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lto\Google Drive\Arlton Gilbert MSc\Coding\WebScraper\Data\"/>
    </mc:Choice>
  </mc:AlternateContent>
  <xr:revisionPtr revIDLastSave="0" documentId="13_ncr:1_{99307A8D-5610-42B4-8C32-EDC1CB61219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PL_SCHEDULE_2008_2021" sheetId="1" r:id="rId1"/>
    <sheet name="2021 Full" sheetId="2" r:id="rId2"/>
    <sheet name="2021" sheetId="3" r:id="rId3"/>
    <sheet name="Manual Used" sheetId="4" r:id="rId4"/>
    <sheet name="Programmed Used" sheetId="5" r:id="rId5"/>
  </sheets>
  <externalReferences>
    <externalReference r:id="rId6"/>
    <externalReference r:id="rId7"/>
  </externalReferences>
  <definedNames>
    <definedName name="_xlnm._FilterDatabase" localSheetId="0" hidden="1">IPL_SCHEDULE_2008_2021!$A$1:$J$825</definedName>
    <definedName name="_xlnm._FilterDatabase" localSheetId="3" hidden="1">'Manual Used'!$A$1:$M$767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67" i="4" l="1"/>
  <c r="I767" i="4"/>
  <c r="H767" i="4"/>
  <c r="G767" i="4"/>
  <c r="F767" i="4"/>
  <c r="E767" i="4"/>
  <c r="D767" i="4"/>
  <c r="K766" i="4"/>
  <c r="I766" i="4"/>
  <c r="H766" i="4"/>
  <c r="G766" i="4"/>
  <c r="F766" i="4"/>
  <c r="E766" i="4"/>
  <c r="D766" i="4"/>
  <c r="K765" i="4"/>
  <c r="I765" i="4"/>
  <c r="H765" i="4"/>
  <c r="G765" i="4"/>
  <c r="F765" i="4"/>
  <c r="E765" i="4"/>
  <c r="D765" i="4"/>
  <c r="K764" i="4"/>
  <c r="I764" i="4"/>
  <c r="H764" i="4"/>
  <c r="G764" i="4"/>
  <c r="F764" i="4"/>
  <c r="E764" i="4"/>
  <c r="D764" i="4"/>
  <c r="K763" i="4"/>
  <c r="I763" i="4"/>
  <c r="H763" i="4"/>
  <c r="G763" i="4"/>
  <c r="F763" i="4"/>
  <c r="E763" i="4"/>
  <c r="D763" i="4"/>
  <c r="K762" i="4"/>
  <c r="I762" i="4"/>
  <c r="H762" i="4"/>
  <c r="G762" i="4"/>
  <c r="F762" i="4"/>
  <c r="E762" i="4"/>
  <c r="D762" i="4"/>
  <c r="K761" i="4"/>
  <c r="I761" i="4"/>
  <c r="H761" i="4"/>
  <c r="G761" i="4"/>
  <c r="F761" i="4"/>
  <c r="E761" i="4"/>
  <c r="D761" i="4"/>
  <c r="K760" i="4"/>
  <c r="I760" i="4"/>
  <c r="H760" i="4"/>
  <c r="G760" i="4"/>
  <c r="F760" i="4"/>
  <c r="E760" i="4"/>
  <c r="D760" i="4"/>
  <c r="K759" i="4"/>
  <c r="I759" i="4"/>
  <c r="H759" i="4"/>
  <c r="G759" i="4"/>
  <c r="F759" i="4"/>
  <c r="E759" i="4"/>
  <c r="D759" i="4"/>
  <c r="K758" i="4"/>
  <c r="I758" i="4"/>
  <c r="H758" i="4"/>
  <c r="G758" i="4"/>
  <c r="F758" i="4"/>
  <c r="E758" i="4"/>
  <c r="D758" i="4"/>
  <c r="K757" i="4"/>
  <c r="I757" i="4"/>
  <c r="H757" i="4"/>
  <c r="G757" i="4"/>
  <c r="F757" i="4"/>
  <c r="E757" i="4"/>
  <c r="D757" i="4"/>
  <c r="K756" i="4"/>
  <c r="I756" i="4"/>
  <c r="H756" i="4"/>
  <c r="G756" i="4"/>
  <c r="F756" i="4"/>
  <c r="E756" i="4"/>
  <c r="D756" i="4"/>
  <c r="K755" i="4"/>
  <c r="I755" i="4"/>
  <c r="H755" i="4"/>
  <c r="G755" i="4"/>
  <c r="F755" i="4"/>
  <c r="E755" i="4"/>
  <c r="D755" i="4"/>
  <c r="K754" i="4"/>
  <c r="I754" i="4"/>
  <c r="H754" i="4"/>
  <c r="G754" i="4"/>
  <c r="F754" i="4"/>
  <c r="E754" i="4"/>
  <c r="D754" i="4"/>
  <c r="K753" i="4"/>
  <c r="I753" i="4"/>
  <c r="H753" i="4"/>
  <c r="G753" i="4"/>
  <c r="F753" i="4"/>
  <c r="E753" i="4"/>
  <c r="D753" i="4"/>
  <c r="K752" i="4"/>
  <c r="I752" i="4"/>
  <c r="H752" i="4"/>
  <c r="G752" i="4"/>
  <c r="F752" i="4"/>
  <c r="E752" i="4"/>
  <c r="D752" i="4"/>
  <c r="K751" i="4"/>
  <c r="I751" i="4"/>
  <c r="H751" i="4"/>
  <c r="G751" i="4"/>
  <c r="F751" i="4"/>
  <c r="E751" i="4"/>
  <c r="D751" i="4"/>
  <c r="K750" i="4"/>
  <c r="I750" i="4"/>
  <c r="H750" i="4"/>
  <c r="G750" i="4"/>
  <c r="F750" i="4"/>
  <c r="E750" i="4"/>
  <c r="D750" i="4"/>
  <c r="K749" i="4"/>
  <c r="I749" i="4"/>
  <c r="H749" i="4"/>
  <c r="G749" i="4"/>
  <c r="F749" i="4"/>
  <c r="E749" i="4"/>
  <c r="D749" i="4"/>
  <c r="K748" i="4"/>
  <c r="I748" i="4"/>
  <c r="H748" i="4"/>
  <c r="G748" i="4"/>
  <c r="F748" i="4"/>
  <c r="E748" i="4"/>
  <c r="D748" i="4"/>
  <c r="K747" i="4"/>
  <c r="I747" i="4"/>
  <c r="H747" i="4"/>
  <c r="G747" i="4"/>
  <c r="F747" i="4"/>
  <c r="E747" i="4"/>
  <c r="D747" i="4"/>
  <c r="K746" i="4"/>
  <c r="I746" i="4"/>
  <c r="H746" i="4"/>
  <c r="G746" i="4"/>
  <c r="F746" i="4"/>
  <c r="E746" i="4"/>
  <c r="D746" i="4"/>
  <c r="K745" i="4"/>
  <c r="I745" i="4"/>
  <c r="H745" i="4"/>
  <c r="G745" i="4"/>
  <c r="F745" i="4"/>
  <c r="E745" i="4"/>
  <c r="D745" i="4"/>
  <c r="K744" i="4"/>
  <c r="I744" i="4"/>
  <c r="H744" i="4"/>
  <c r="G744" i="4"/>
  <c r="F744" i="4"/>
  <c r="E744" i="4"/>
  <c r="D744" i="4"/>
  <c r="K743" i="4"/>
  <c r="I743" i="4"/>
  <c r="H743" i="4"/>
  <c r="G743" i="4"/>
  <c r="F743" i="4"/>
  <c r="E743" i="4"/>
  <c r="D743" i="4"/>
  <c r="K742" i="4"/>
  <c r="I742" i="4"/>
  <c r="H742" i="4"/>
  <c r="G742" i="4"/>
  <c r="F742" i="4"/>
  <c r="E742" i="4"/>
  <c r="D742" i="4"/>
  <c r="K741" i="4"/>
  <c r="I741" i="4"/>
  <c r="H741" i="4"/>
  <c r="G741" i="4"/>
  <c r="F741" i="4"/>
  <c r="E741" i="4"/>
  <c r="D741" i="4"/>
  <c r="K740" i="4"/>
  <c r="I740" i="4"/>
  <c r="H740" i="4"/>
  <c r="G740" i="4"/>
  <c r="F740" i="4"/>
  <c r="E740" i="4"/>
  <c r="D740" i="4"/>
  <c r="K739" i="4"/>
  <c r="I739" i="4"/>
  <c r="H739" i="4"/>
  <c r="G739" i="4"/>
  <c r="F739" i="4"/>
  <c r="E739" i="4"/>
  <c r="D739" i="4"/>
  <c r="K738" i="4"/>
  <c r="I738" i="4"/>
  <c r="H738" i="4"/>
  <c r="G738" i="4"/>
  <c r="F738" i="4"/>
  <c r="E738" i="4"/>
  <c r="D738" i="4"/>
  <c r="K737" i="4"/>
  <c r="I737" i="4"/>
  <c r="H737" i="4"/>
  <c r="G737" i="4"/>
  <c r="F737" i="4"/>
  <c r="E737" i="4"/>
  <c r="D737" i="4"/>
  <c r="K736" i="4"/>
  <c r="I736" i="4"/>
  <c r="H736" i="4"/>
  <c r="G736" i="4"/>
  <c r="F736" i="4"/>
  <c r="E736" i="4"/>
  <c r="D736" i="4"/>
  <c r="K735" i="4"/>
  <c r="I735" i="4"/>
  <c r="H735" i="4"/>
  <c r="G735" i="4"/>
  <c r="F735" i="4"/>
  <c r="E735" i="4"/>
  <c r="D735" i="4"/>
  <c r="K734" i="4"/>
  <c r="I734" i="4"/>
  <c r="H734" i="4"/>
  <c r="G734" i="4"/>
  <c r="F734" i="4"/>
  <c r="E734" i="4"/>
  <c r="D734" i="4"/>
  <c r="K733" i="4"/>
  <c r="I733" i="4"/>
  <c r="H733" i="4"/>
  <c r="G733" i="4"/>
  <c r="F733" i="4"/>
  <c r="E733" i="4"/>
  <c r="D733" i="4"/>
  <c r="K732" i="4"/>
  <c r="I732" i="4"/>
  <c r="H732" i="4"/>
  <c r="G732" i="4"/>
  <c r="F732" i="4"/>
  <c r="E732" i="4"/>
  <c r="D732" i="4"/>
  <c r="K731" i="4"/>
  <c r="I731" i="4"/>
  <c r="H731" i="4"/>
  <c r="G731" i="4"/>
  <c r="F731" i="4"/>
  <c r="E731" i="4"/>
  <c r="D731" i="4"/>
  <c r="K730" i="4"/>
  <c r="I730" i="4"/>
  <c r="H730" i="4"/>
  <c r="G730" i="4"/>
  <c r="F730" i="4"/>
  <c r="E730" i="4"/>
  <c r="D730" i="4"/>
  <c r="K729" i="4"/>
  <c r="I729" i="4"/>
  <c r="H729" i="4"/>
  <c r="G729" i="4"/>
  <c r="F729" i="4"/>
  <c r="E729" i="4"/>
  <c r="D729" i="4"/>
  <c r="K728" i="4"/>
  <c r="I728" i="4"/>
  <c r="H728" i="4"/>
  <c r="G728" i="4"/>
  <c r="F728" i="4"/>
  <c r="E728" i="4"/>
  <c r="D728" i="4"/>
  <c r="K727" i="4"/>
  <c r="I727" i="4"/>
  <c r="H727" i="4"/>
  <c r="G727" i="4"/>
  <c r="F727" i="4"/>
  <c r="E727" i="4"/>
  <c r="D727" i="4"/>
  <c r="K726" i="4"/>
  <c r="I726" i="4"/>
  <c r="H726" i="4"/>
  <c r="G726" i="4"/>
  <c r="F726" i="4"/>
  <c r="E726" i="4"/>
  <c r="D726" i="4"/>
  <c r="K725" i="4"/>
  <c r="I725" i="4"/>
  <c r="H725" i="4"/>
  <c r="G725" i="4"/>
  <c r="F725" i="4"/>
  <c r="E725" i="4"/>
  <c r="D725" i="4"/>
  <c r="K724" i="4"/>
  <c r="I724" i="4"/>
  <c r="H724" i="4"/>
  <c r="G724" i="4"/>
  <c r="F724" i="4"/>
  <c r="E724" i="4"/>
  <c r="D724" i="4"/>
  <c r="K723" i="4"/>
  <c r="I723" i="4"/>
  <c r="H723" i="4"/>
  <c r="G723" i="4"/>
  <c r="F723" i="4"/>
  <c r="E723" i="4"/>
  <c r="D723" i="4"/>
  <c r="K722" i="4"/>
  <c r="I722" i="4"/>
  <c r="H722" i="4"/>
  <c r="G722" i="4"/>
  <c r="F722" i="4"/>
  <c r="E722" i="4"/>
  <c r="D722" i="4"/>
  <c r="K721" i="4"/>
  <c r="I721" i="4"/>
  <c r="H721" i="4"/>
  <c r="G721" i="4"/>
  <c r="F721" i="4"/>
  <c r="E721" i="4"/>
  <c r="D721" i="4"/>
  <c r="K720" i="4"/>
  <c r="I720" i="4"/>
  <c r="H720" i="4"/>
  <c r="G720" i="4"/>
  <c r="F720" i="4"/>
  <c r="E720" i="4"/>
  <c r="D720" i="4"/>
  <c r="K719" i="4"/>
  <c r="I719" i="4"/>
  <c r="H719" i="4"/>
  <c r="G719" i="4"/>
  <c r="F719" i="4"/>
  <c r="E719" i="4"/>
  <c r="D719" i="4"/>
  <c r="K718" i="4"/>
  <c r="I718" i="4"/>
  <c r="H718" i="4"/>
  <c r="G718" i="4"/>
  <c r="F718" i="4"/>
  <c r="E718" i="4"/>
  <c r="D718" i="4"/>
  <c r="K717" i="4"/>
  <c r="I717" i="4"/>
  <c r="H717" i="4"/>
  <c r="G717" i="4"/>
  <c r="F717" i="4"/>
  <c r="E717" i="4"/>
  <c r="D717" i="4"/>
  <c r="K716" i="4"/>
  <c r="I716" i="4"/>
  <c r="H716" i="4"/>
  <c r="G716" i="4"/>
  <c r="F716" i="4"/>
  <c r="E716" i="4"/>
  <c r="D716" i="4"/>
  <c r="K715" i="4"/>
  <c r="I715" i="4"/>
  <c r="H715" i="4"/>
  <c r="G715" i="4"/>
  <c r="F715" i="4"/>
  <c r="E715" i="4"/>
  <c r="D715" i="4"/>
  <c r="K714" i="4"/>
  <c r="I714" i="4"/>
  <c r="H714" i="4"/>
  <c r="G714" i="4"/>
  <c r="F714" i="4"/>
  <c r="E714" i="4"/>
  <c r="D714" i="4"/>
  <c r="K713" i="4"/>
  <c r="I713" i="4"/>
  <c r="H713" i="4"/>
  <c r="G713" i="4"/>
  <c r="F713" i="4"/>
  <c r="E713" i="4"/>
  <c r="D713" i="4"/>
  <c r="K712" i="4"/>
  <c r="I712" i="4"/>
  <c r="H712" i="4"/>
  <c r="G712" i="4"/>
  <c r="F712" i="4"/>
  <c r="E712" i="4"/>
  <c r="D712" i="4"/>
  <c r="K711" i="4"/>
  <c r="I711" i="4"/>
  <c r="H711" i="4"/>
  <c r="G711" i="4"/>
  <c r="F711" i="4"/>
  <c r="E711" i="4"/>
  <c r="D711" i="4"/>
  <c r="K710" i="4"/>
  <c r="I710" i="4"/>
  <c r="H710" i="4"/>
  <c r="G710" i="4"/>
  <c r="F710" i="4"/>
  <c r="E710" i="4"/>
  <c r="D710" i="4"/>
  <c r="K709" i="4"/>
  <c r="I709" i="4"/>
  <c r="H709" i="4"/>
  <c r="G709" i="4"/>
  <c r="F709" i="4"/>
  <c r="E709" i="4"/>
  <c r="D709" i="4"/>
  <c r="K708" i="4"/>
  <c r="I708" i="4"/>
  <c r="H708" i="4"/>
  <c r="G708" i="4"/>
  <c r="F708" i="4"/>
  <c r="E708" i="4"/>
  <c r="D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885" i="1"/>
  <c r="K826" i="1"/>
  <c r="K828" i="1"/>
  <c r="K830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I885" i="1"/>
  <c r="H885" i="1"/>
  <c r="F885" i="1"/>
  <c r="I884" i="1"/>
  <c r="H884" i="1"/>
  <c r="F884" i="1"/>
  <c r="I883" i="1"/>
  <c r="H883" i="1"/>
  <c r="F883" i="1"/>
  <c r="I882" i="1"/>
  <c r="H882" i="1"/>
  <c r="F882" i="1"/>
  <c r="I881" i="1"/>
  <c r="H881" i="1"/>
  <c r="F881" i="1"/>
  <c r="I880" i="1"/>
  <c r="H880" i="1"/>
  <c r="F880" i="1"/>
  <c r="I879" i="1"/>
  <c r="H879" i="1"/>
  <c r="F879" i="1"/>
  <c r="I878" i="1"/>
  <c r="H878" i="1"/>
  <c r="F878" i="1"/>
  <c r="I877" i="1"/>
  <c r="H877" i="1"/>
  <c r="F877" i="1"/>
  <c r="I876" i="1"/>
  <c r="H876" i="1"/>
  <c r="F876" i="1"/>
  <c r="I875" i="1"/>
  <c r="H875" i="1"/>
  <c r="F875" i="1"/>
  <c r="I874" i="1"/>
  <c r="H874" i="1"/>
  <c r="F874" i="1"/>
  <c r="I873" i="1"/>
  <c r="H873" i="1"/>
  <c r="F873" i="1"/>
  <c r="I872" i="1"/>
  <c r="H872" i="1"/>
  <c r="F872" i="1"/>
  <c r="I871" i="1"/>
  <c r="H871" i="1"/>
  <c r="F871" i="1"/>
  <c r="I870" i="1"/>
  <c r="H870" i="1"/>
  <c r="F870" i="1"/>
  <c r="I869" i="1"/>
  <c r="H869" i="1"/>
  <c r="F869" i="1"/>
  <c r="I868" i="1"/>
  <c r="H868" i="1"/>
  <c r="F868" i="1"/>
  <c r="I867" i="1"/>
  <c r="H867" i="1"/>
  <c r="F867" i="1"/>
  <c r="I866" i="1"/>
  <c r="H866" i="1"/>
  <c r="F866" i="1"/>
  <c r="I865" i="1"/>
  <c r="H865" i="1"/>
  <c r="F865" i="1"/>
  <c r="I864" i="1"/>
  <c r="H864" i="1"/>
  <c r="F864" i="1"/>
  <c r="I863" i="1"/>
  <c r="H863" i="1"/>
  <c r="F863" i="1"/>
  <c r="I862" i="1"/>
  <c r="H862" i="1"/>
  <c r="F862" i="1"/>
  <c r="I861" i="1"/>
  <c r="H861" i="1"/>
  <c r="F861" i="1"/>
  <c r="I860" i="1"/>
  <c r="H860" i="1"/>
  <c r="F860" i="1"/>
  <c r="I859" i="1"/>
  <c r="H859" i="1"/>
  <c r="F859" i="1"/>
  <c r="I858" i="1"/>
  <c r="H858" i="1"/>
  <c r="F858" i="1"/>
  <c r="I857" i="1"/>
  <c r="H857" i="1"/>
  <c r="F857" i="1"/>
  <c r="I856" i="1"/>
  <c r="H856" i="1"/>
  <c r="F856" i="1"/>
  <c r="I855" i="1"/>
  <c r="H855" i="1"/>
  <c r="F855" i="1"/>
  <c r="I854" i="1"/>
  <c r="H854" i="1"/>
  <c r="F854" i="1"/>
  <c r="I853" i="1"/>
  <c r="H853" i="1"/>
  <c r="F853" i="1"/>
  <c r="I852" i="1"/>
  <c r="H852" i="1"/>
  <c r="F852" i="1"/>
  <c r="I851" i="1"/>
  <c r="H851" i="1"/>
  <c r="F851" i="1"/>
  <c r="I850" i="1"/>
  <c r="H850" i="1"/>
  <c r="F850" i="1"/>
  <c r="I849" i="1"/>
  <c r="H849" i="1"/>
  <c r="F849" i="1"/>
  <c r="I848" i="1"/>
  <c r="H848" i="1"/>
  <c r="F848" i="1"/>
  <c r="I847" i="1"/>
  <c r="H847" i="1"/>
  <c r="F847" i="1"/>
  <c r="I846" i="1"/>
  <c r="H846" i="1"/>
  <c r="F846" i="1"/>
  <c r="I845" i="1"/>
  <c r="H845" i="1"/>
  <c r="F845" i="1"/>
  <c r="I844" i="1"/>
  <c r="H844" i="1"/>
  <c r="F844" i="1"/>
  <c r="I843" i="1"/>
  <c r="H843" i="1"/>
  <c r="F843" i="1"/>
  <c r="I842" i="1"/>
  <c r="H842" i="1"/>
  <c r="F842" i="1"/>
  <c r="I841" i="1"/>
  <c r="H841" i="1"/>
  <c r="F841" i="1"/>
  <c r="I840" i="1"/>
  <c r="H840" i="1"/>
  <c r="F840" i="1"/>
  <c r="I839" i="1"/>
  <c r="H839" i="1"/>
  <c r="F839" i="1"/>
  <c r="I838" i="1"/>
  <c r="H838" i="1"/>
  <c r="F838" i="1"/>
  <c r="I837" i="1"/>
  <c r="H837" i="1"/>
  <c r="F837" i="1"/>
  <c r="I836" i="1"/>
  <c r="H836" i="1"/>
  <c r="F836" i="1"/>
  <c r="I835" i="1"/>
  <c r="H835" i="1"/>
  <c r="F835" i="1"/>
  <c r="I834" i="1"/>
  <c r="H834" i="1"/>
  <c r="F834" i="1"/>
  <c r="I833" i="1"/>
  <c r="H833" i="1"/>
  <c r="F833" i="1"/>
  <c r="I832" i="1"/>
  <c r="H832" i="1"/>
  <c r="F832" i="1"/>
  <c r="I831" i="1"/>
  <c r="H831" i="1"/>
  <c r="F831" i="1"/>
  <c r="I830" i="1"/>
  <c r="H830" i="1"/>
  <c r="F830" i="1"/>
  <c r="I829" i="1"/>
  <c r="H829" i="1"/>
  <c r="F829" i="1"/>
  <c r="I828" i="1"/>
  <c r="H828" i="1"/>
  <c r="F828" i="1"/>
  <c r="I827" i="1"/>
  <c r="H827" i="1"/>
  <c r="F827" i="1"/>
  <c r="M767" i="4"/>
  <c r="M764" i="4"/>
  <c r="M761" i="4"/>
  <c r="M758" i="4"/>
  <c r="M755" i="4"/>
  <c r="M752" i="4"/>
  <c r="M749" i="4"/>
  <c r="M746" i="4"/>
  <c r="M743" i="4"/>
  <c r="M740" i="4"/>
  <c r="M737" i="4"/>
  <c r="M734" i="4"/>
  <c r="M731" i="4"/>
  <c r="M728" i="4"/>
  <c r="M725" i="4"/>
  <c r="M722" i="4"/>
  <c r="M719" i="4"/>
  <c r="M716" i="4"/>
  <c r="M713" i="4"/>
  <c r="M710" i="4"/>
  <c r="M765" i="4"/>
  <c r="M762" i="4"/>
  <c r="M759" i="4"/>
  <c r="M756" i="4"/>
  <c r="M753" i="4"/>
  <c r="M750" i="4"/>
  <c r="M747" i="4"/>
  <c r="M744" i="4"/>
  <c r="M741" i="4"/>
  <c r="M738" i="4"/>
  <c r="M735" i="4"/>
  <c r="M732" i="4"/>
  <c r="M729" i="4"/>
  <c r="M726" i="4"/>
  <c r="M723" i="4"/>
  <c r="M720" i="4"/>
  <c r="M717" i="4"/>
  <c r="M714" i="4"/>
  <c r="M711" i="4"/>
  <c r="M708" i="4"/>
  <c r="M766" i="4"/>
  <c r="M763" i="4"/>
  <c r="M760" i="4"/>
  <c r="M757" i="4"/>
  <c r="M754" i="4"/>
  <c r="M751" i="4"/>
  <c r="M748" i="4"/>
  <c r="M745" i="4"/>
  <c r="M742" i="4"/>
  <c r="M739" i="4"/>
  <c r="M736" i="4"/>
  <c r="M733" i="4"/>
  <c r="M730" i="4"/>
  <c r="M727" i="4"/>
  <c r="M724" i="4"/>
  <c r="M721" i="4"/>
  <c r="M718" i="4"/>
  <c r="M715" i="4"/>
  <c r="M712" i="4"/>
  <c r="M709" i="4"/>
  <c r="K854" i="1" l="1"/>
  <c r="K850" i="1"/>
  <c r="K834" i="1"/>
  <c r="K838" i="1"/>
  <c r="K832" i="1"/>
  <c r="K848" i="1"/>
  <c r="K842" i="1"/>
  <c r="K840" i="1"/>
  <c r="K836" i="1"/>
  <c r="K844" i="1"/>
  <c r="K852" i="1"/>
  <c r="K827" i="1"/>
  <c r="K829" i="1"/>
  <c r="K831" i="1"/>
  <c r="K833" i="1"/>
  <c r="K835" i="1"/>
  <c r="K837" i="1"/>
  <c r="K839" i="1"/>
  <c r="K841" i="1"/>
  <c r="K843" i="1"/>
  <c r="K845" i="1"/>
  <c r="K849" i="1"/>
  <c r="K851" i="1"/>
  <c r="K853" i="1"/>
  <c r="K847" i="1" l="1"/>
  <c r="K846" i="1"/>
  <c r="I826" i="1"/>
  <c r="H826" i="1"/>
  <c r="F82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76" i="1"/>
  <c r="K177" i="1"/>
  <c r="K178" i="1"/>
  <c r="K179" i="1"/>
  <c r="K250" i="1"/>
  <c r="K252" i="1"/>
  <c r="K326" i="1"/>
  <c r="K327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62" i="1"/>
  <c r="K463" i="1"/>
  <c r="K464" i="1"/>
  <c r="K465" i="1"/>
  <c r="K522" i="1"/>
  <c r="K523" i="1"/>
  <c r="K525" i="1"/>
  <c r="K582" i="1"/>
  <c r="K583" i="1"/>
  <c r="K584" i="1"/>
  <c r="K643" i="1"/>
  <c r="K644" i="1"/>
  <c r="K645" i="1"/>
  <c r="K702" i="1"/>
  <c r="K703" i="1"/>
  <c r="K704" i="1"/>
  <c r="K705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M881" i="1"/>
  <c r="M830" i="1"/>
  <c r="M872" i="1"/>
  <c r="M851" i="1"/>
  <c r="M864" i="1"/>
  <c r="M843" i="1"/>
  <c r="M833" i="1"/>
  <c r="M884" i="1"/>
  <c r="M853" i="1"/>
  <c r="M867" i="1"/>
  <c r="M844" i="1"/>
  <c r="M863" i="1"/>
  <c r="M857" i="1"/>
  <c r="M874" i="1"/>
  <c r="M832" i="1"/>
  <c r="M858" i="1"/>
  <c r="M878" i="1"/>
  <c r="M850" i="1"/>
  <c r="M847" i="1"/>
  <c r="M854" i="1"/>
  <c r="M883" i="1"/>
  <c r="M859" i="1"/>
  <c r="M835" i="1"/>
  <c r="M846" i="1"/>
  <c r="M865" i="1"/>
  <c r="M880" i="1"/>
  <c r="M866" i="1"/>
  <c r="M852" i="1"/>
  <c r="M829" i="1"/>
  <c r="M828" i="1"/>
  <c r="M834" i="1"/>
  <c r="M876" i="1"/>
  <c r="M882" i="1"/>
  <c r="M837" i="1"/>
  <c r="M856" i="1"/>
  <c r="M855" i="1"/>
  <c r="M840" i="1"/>
  <c r="M842" i="1"/>
  <c r="M871" i="1"/>
  <c r="M861" i="1"/>
  <c r="M868" i="1"/>
  <c r="M838" i="1"/>
  <c r="M836" i="1"/>
  <c r="M877" i="1"/>
  <c r="M869" i="1"/>
  <c r="M839" i="1"/>
  <c r="M860" i="1"/>
  <c r="M870" i="1"/>
  <c r="M849" i="1"/>
  <c r="M827" i="1"/>
  <c r="M862" i="1"/>
  <c r="M845" i="1"/>
  <c r="M885" i="1"/>
  <c r="M873" i="1"/>
  <c r="M848" i="1"/>
  <c r="M826" i="1"/>
  <c r="M879" i="1"/>
  <c r="M831" i="1"/>
  <c r="M841" i="1"/>
  <c r="M875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1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4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arlto</author>
    <author>Arlton Gilbert</author>
  </authors>
  <commentList>
    <comment ref="F2" authorId="0" shapeId="0" xr:uid="{B6F45301-E28C-4FA7-A4A7-743C4D825816}">
      <text>
        <r>
          <rPr>
            <b/>
            <sz val="9"/>
            <color indexed="81"/>
            <rFont val="Tahoma"/>
            <family val="2"/>
          </rPr>
          <t>arlto:</t>
        </r>
        <r>
          <rPr>
            <sz val="9"/>
            <color indexed="81"/>
            <rFont val="Tahoma"/>
            <family val="2"/>
          </rPr>
          <t xml:space="preserve">
All wickets lost in second innings</t>
        </r>
      </text>
    </comment>
    <comment ref="F41" authorId="0" shapeId="0" xr:uid="{A06B2DCC-D450-451E-945A-C68B1068EB56}">
      <text>
        <r>
          <rPr>
            <b/>
            <sz val="9"/>
            <color indexed="81"/>
            <rFont val="Tahoma"/>
            <family val="2"/>
          </rPr>
          <t>arlto:</t>
        </r>
        <r>
          <rPr>
            <sz val="9"/>
            <color indexed="81"/>
            <rFont val="Tahoma"/>
            <family val="2"/>
          </rPr>
          <t xml:space="preserve">
Duckworth Lewis used
</t>
        </r>
      </text>
    </comment>
    <comment ref="F48" authorId="0" shapeId="0" xr:uid="{3CB7A284-1CA6-4323-A20E-D91D04EF177C}">
      <text>
        <r>
          <rPr>
            <b/>
            <sz val="9"/>
            <color indexed="81"/>
            <rFont val="Tahoma"/>
            <family val="2"/>
          </rPr>
          <t>arlto:</t>
        </r>
        <r>
          <rPr>
            <sz val="9"/>
            <color indexed="81"/>
            <rFont val="Tahoma"/>
            <family val="2"/>
          </rPr>
          <t xml:space="preserve">
Match abondoned without scorecards
</t>
        </r>
      </text>
    </comment>
    <comment ref="A646" authorId="1" shapeId="0" xr:uid="{7D7ACA5D-779B-4D9C-AAAD-63D96E7DBDBC}">
      <text>
        <r>
          <rPr>
            <b/>
            <sz val="9"/>
            <color indexed="81"/>
            <rFont val="Tahoma"/>
            <family val="2"/>
          </rPr>
          <t>Arlton Gilbert:</t>
        </r>
        <r>
          <rPr>
            <sz val="9"/>
            <color indexed="81"/>
            <rFont val="Tahoma"/>
            <family val="2"/>
          </rPr>
          <t xml:space="preserve">
Daredevils became capitals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Arlton Gilbert</author>
  </authors>
  <commentList>
    <comment ref="A528" authorId="0" shapeId="0" xr:uid="{A49A13CE-2360-430F-A023-21B77B20FC7E}">
      <text>
        <r>
          <rPr>
            <b/>
            <sz val="9"/>
            <color indexed="81"/>
            <rFont val="Tahoma"/>
            <family val="2"/>
          </rPr>
          <t>Arlton Gilbert:</t>
        </r>
        <r>
          <rPr>
            <sz val="9"/>
            <color indexed="81"/>
            <rFont val="Tahoma"/>
            <family val="2"/>
          </rPr>
          <t xml:space="preserve">
Daredevils became capitals</t>
        </r>
      </text>
    </comment>
  </commentList>
</comments>
</file>

<file path=xl/sharedStrings.xml><?xml version="1.0" encoding="utf-8"?>
<sst xmlns="http://schemas.openxmlformats.org/spreadsheetml/2006/main" count="13977" uniqueCount="1762">
  <si>
    <t>Match_id</t>
  </si>
  <si>
    <t>IPL_year</t>
  </si>
  <si>
    <t>Match_Info</t>
  </si>
  <si>
    <t>Match_Date</t>
  </si>
  <si>
    <t>Match_Team</t>
  </si>
  <si>
    <t>Match_Result</t>
  </si>
  <si>
    <t>Match_Cricbuzz_URL</t>
  </si>
  <si>
    <t>Stadium</t>
  </si>
  <si>
    <t>Location</t>
  </si>
  <si>
    <t>Highlights_available</t>
  </si>
  <si>
    <t>1st match</t>
  </si>
  <si>
    <t>ROYAL CHALLENGERS BANGALORE vs KOLKATA KNIGHT RIDERS</t>
  </si>
  <si>
    <t>Kolkata Knight Riders won by 140 runs</t>
  </si>
  <si>
    <t>https://www.cricbuzz.com/cricket-scores/10557/rcb-vs-kkr-1st-match-indian-premier-league-2008</t>
  </si>
  <si>
    <t>M.Chinnaswamy Stadium</t>
  </si>
  <si>
    <t>Bengaluru</t>
  </si>
  <si>
    <t>2nd match</t>
  </si>
  <si>
    <t>Chennai Super Kings won by 33 runs</t>
  </si>
  <si>
    <t>https://www.cricbuzz.com/cricket-scores/10556/kxip-vs-csk-2nd-match-indian-premier-league-2008</t>
  </si>
  <si>
    <t>Punjab Cricket Association IS Bindra Stadium</t>
  </si>
  <si>
    <t>Mohali</t>
  </si>
  <si>
    <t>3rd match</t>
  </si>
  <si>
    <t>DELHI CAPITALS vs RAJASTHAN ROYALS</t>
  </si>
  <si>
    <t>https://www.cricbuzz.com/cricket-scores/10555/dc-vs-rr-3rd-match-indian-premier-league-2008</t>
  </si>
  <si>
    <t>Arun Jaitley Stadium</t>
  </si>
  <si>
    <t>Delhi</t>
  </si>
  <si>
    <t>4th match</t>
  </si>
  <si>
    <t>KOLKATA KNIGHT RIDERS vs DECCAN CHARGERS</t>
  </si>
  <si>
    <t>Kolkata Knight Riders won by 5 wickets (with 6 balls remaining)</t>
  </si>
  <si>
    <t>https://www.cricbuzz.com/cricket-scores/10554/kkr-vs-dcg-4th-match-indian-premier-league-2008</t>
  </si>
  <si>
    <t>Eden Gardens</t>
  </si>
  <si>
    <t>Kolkata</t>
  </si>
  <si>
    <t>5th match</t>
  </si>
  <si>
    <t>MUMBAI INDIANS vs ROYAL CHALLENGERS BANGALORE</t>
  </si>
  <si>
    <t>Royal Challengers Bangalore won by 5 wickets (with 2 balls remaining)</t>
  </si>
  <si>
    <t>https://www.cricbuzz.com/cricket-scores/10553/mi-vs-rcb-5th-match-indian-premier-league-2008</t>
  </si>
  <si>
    <t>Wankhede Stadium</t>
  </si>
  <si>
    <t>Mumbai</t>
  </si>
  <si>
    <t>6th match</t>
  </si>
  <si>
    <t>Rajasthan Royals won by 6 wickets (with 11 balls remaining)</t>
  </si>
  <si>
    <t>https://www.cricbuzz.com/cricket-scores/10552/rr-vs-kxip-6th-match-indian-premier-league-2008</t>
  </si>
  <si>
    <t>Sawai Mansingh Stadium</t>
  </si>
  <si>
    <t>Jaipur</t>
  </si>
  <si>
    <t>7th match</t>
  </si>
  <si>
    <t>DECCAN CHARGERS vs DELHI CAPITALS</t>
  </si>
  <si>
    <t>https://www.cricbuzz.com/cricket-scores/10551/dcg-vs-dc-7th-match-indian-premier-league-2008</t>
  </si>
  <si>
    <t>Rajiv Gandhi International Stadium</t>
  </si>
  <si>
    <t>Hyderabad</t>
  </si>
  <si>
    <t>8th match</t>
  </si>
  <si>
    <t>CHENNAI SUPER KINGS vs MUMBAI INDIANS</t>
  </si>
  <si>
    <t>Chennai Super Kings won by 6 runs</t>
  </si>
  <si>
    <t>https://www.cricbuzz.com/cricket-scores/10550/csk-vs-mi-8th-match-indian-premier-league-2008</t>
  </si>
  <si>
    <t>MA Chidambaram Stadium</t>
  </si>
  <si>
    <t>Chennai</t>
  </si>
  <si>
    <t>9th match</t>
  </si>
  <si>
    <t>DECCAN CHARGERS vs RAJASTHAN ROYALS</t>
  </si>
  <si>
    <t>Rajasthan Royals won by 3 wickets (with 1 ball remaining)</t>
  </si>
  <si>
    <t>https://www.cricbuzz.com/cricket-scores/10549/dcg-vs-rr-9th-match-indian-premier-league-2008</t>
  </si>
  <si>
    <t>10th match</t>
  </si>
  <si>
    <t>https://www.cricbuzz.com/cricket-scores/10548/kxip-vs-mi-10th-match-indian-premier-league-2008</t>
  </si>
  <si>
    <t>11th match</t>
  </si>
  <si>
    <t>CHENNAI SUPER KINGS vs KOLKATA KNIGHT RIDERS</t>
  </si>
  <si>
    <t>Chennai Super Kings won by 9 wickets (with 18 balls remaining)</t>
  </si>
  <si>
    <t>https://www.cricbuzz.com/cricket-scores/10547/csk-vs-kkr-11th-match-indian-premier-league-2008</t>
  </si>
  <si>
    <t>12th match</t>
  </si>
  <si>
    <t>ROYAL CHALLENGERS BANGALORE vs RAJASTHAN ROYALS</t>
  </si>
  <si>
    <t>Rajasthan Royals won by 7 wickets (with 17 balls remaining)</t>
  </si>
  <si>
    <t>https://www.cricbuzz.com/cricket-scores/10546/rcb-vs-rr-12th-match-indian-premier-league-2008</t>
  </si>
  <si>
    <t>13th match</t>
  </si>
  <si>
    <t>https://www.cricbuzz.com/cricket-scores/10545/kxip-vs-dc-13th-match-indian-premier-league-2008</t>
  </si>
  <si>
    <t>14th match</t>
  </si>
  <si>
    <t>MUMBAI INDIANS vs DECCAN CHARGERS</t>
  </si>
  <si>
    <t>Deccan Chargers won by 10 wickets (with 48 balls remaining)</t>
  </si>
  <si>
    <t>https://www.cricbuzz.com/cricket-scores/10543/mi-vs-dcg-14th-match-indian-premier-league-2008</t>
  </si>
  <si>
    <t>Dr DY Patil Sports Academy</t>
  </si>
  <si>
    <t>15th match</t>
  </si>
  <si>
    <t>ROYAL CHALLENGERS BANGALORE vs CHENNAI SUPER KINGS</t>
  </si>
  <si>
    <t>Chennai Super Kings won by 13 runs</t>
  </si>
  <si>
    <t>https://www.cricbuzz.com/cricket-scores/10544/rcb-vs-csk-15th-match-indian-premier-league-2008</t>
  </si>
  <si>
    <t>16th match</t>
  </si>
  <si>
    <t>KOLKATA KNIGHT RIDERS vs MUMBAI INDIANS</t>
  </si>
  <si>
    <t>Mumbai Indians won by 7 wickets (with 8 balls remaining)</t>
  </si>
  <si>
    <t>https://www.cricbuzz.com/cricket-scores/10542/kkr-vs-mi-16th-match-indian-premier-league-2008</t>
  </si>
  <si>
    <t>17th match</t>
  </si>
  <si>
    <t>DELHI CAPITALS vs ROYAL CHALLENGERS BANGALORE</t>
  </si>
  <si>
    <t>https://www.cricbuzz.com/cricket-scores/10541/dc-vs-rcb-17th-match-indian-premier-league-2008</t>
  </si>
  <si>
    <t>18th match</t>
  </si>
  <si>
    <t>RAJASTHAN ROYALS vs KOLKATA KNIGHT RIDERS</t>
  </si>
  <si>
    <t>Rajasthan Royals won by 45 runs</t>
  </si>
  <si>
    <t>https://www.cricbuzz.com/cricket-scores/10540/rr-vs-kkr-18th-match-indian-premier-league-2008</t>
  </si>
  <si>
    <t>19th match</t>
  </si>
  <si>
    <t>https://www.cricbuzz.com/cricket-scores/10539/dcg-vs-kxip-19th-match-indian-premier-league-2008</t>
  </si>
  <si>
    <t>20th match</t>
  </si>
  <si>
    <t>CHENNAI SUPER KINGS vs DELHI CAPITALS</t>
  </si>
  <si>
    <t>https://www.cricbuzz.com/cricket-scores/10538/csk-vs-dc-20th-match-indian-premier-league-2008</t>
  </si>
  <si>
    <t>21st match</t>
  </si>
  <si>
    <t>ROYAL CHALLENGERS BANGALORE vs DECCAN CHARGERS</t>
  </si>
  <si>
    <t>Royal Challengers Bangalore won by 3 runs</t>
  </si>
  <si>
    <t>https://www.cricbuzz.com/cricket-scores/10537/rcb-vs-dcg-21st-match-indian-premier-league-2008</t>
  </si>
  <si>
    <t>22nd match</t>
  </si>
  <si>
    <t>https://www.cricbuzz.com/cricket-scores/10535/kxip-vs-kkr-22nd-match-indian-premier-league-2008</t>
  </si>
  <si>
    <t>23rd match</t>
  </si>
  <si>
    <t>MUMBAI INDIANS vs DELHI CAPITALS</t>
  </si>
  <si>
    <t>Mumbai Indians won by 29 runs</t>
  </si>
  <si>
    <t>https://www.cricbuzz.com/cricket-scores/10536/mi-vs-dc-23rd-match-indian-premier-league-2008</t>
  </si>
  <si>
    <t>24th match</t>
  </si>
  <si>
    <t>RAJASTHAN ROYALS vs CHENNAI SUPER KINGS</t>
  </si>
  <si>
    <t>Rajasthan Royals won by 8 wickets (with 34 balls remaining)</t>
  </si>
  <si>
    <t>https://www.cricbuzz.com/cricket-scores/10534/rr-vs-csk-24th-match-indian-premier-league-2008</t>
  </si>
  <si>
    <t>25th match</t>
  </si>
  <si>
    <t>https://www.cricbuzz.com/cricket-scores/10532/rcb-vs-kxip-25th-match-indian-premier-league-2008</t>
  </si>
  <si>
    <t>26th match</t>
  </si>
  <si>
    <t>CHENNAI SUPER KINGS vs DECCAN CHARGERS</t>
  </si>
  <si>
    <t>Deccan Chargers won by 7 wickets (with 12 balls remaining)</t>
  </si>
  <si>
    <t>https://www.cricbuzz.com/cricket-scores/10533/csk-vs-dcg-26th-match-indian-premier-league-2008</t>
  </si>
  <si>
    <t>27th match</t>
  </si>
  <si>
    <t>MUMBAI INDIANS vs RAJASTHAN ROYALS</t>
  </si>
  <si>
    <t>Mumbai Indians won by 7 wickets (with 29 balls remaining)</t>
  </si>
  <si>
    <t>https://www.cricbuzz.com/cricket-scores/10530/mi-vs-rr-27th-match-indian-premier-league-2008</t>
  </si>
  <si>
    <t>28th match</t>
  </si>
  <si>
    <t>DELHI CAPITALS vs CHENNAI SUPER KINGS</t>
  </si>
  <si>
    <t>Chennai Super Kings won by 4 wickets (with 0 balls remaining)</t>
  </si>
  <si>
    <t>https://www.cricbuzz.com/cricket-scores/10531/dc-vs-csk-28th-match-indian-premier-league-2008</t>
  </si>
  <si>
    <t>29th match</t>
  </si>
  <si>
    <t>KOLKATA KNIGHT RIDERS vs ROYAL CHALLENGERS BANGALORE</t>
  </si>
  <si>
    <t>Kolkata Knight Riders won by 5 runs</t>
  </si>
  <si>
    <t>https://www.cricbuzz.com/cricket-scores/10529/kkr-vs-rcb-29th-match-indian-premier-league-2008</t>
  </si>
  <si>
    <t>30th match</t>
  </si>
  <si>
    <t>RAJASTHAN ROYALS vs DECCAN CHARGERS</t>
  </si>
  <si>
    <t>Rajasthan Royals won by 8 wickets (with 24 balls remaining)</t>
  </si>
  <si>
    <t>https://www.cricbuzz.com/cricket-scores/10527/rr-vs-dcg-30th-match-indian-premier-league-2008</t>
  </si>
  <si>
    <t>31st match</t>
  </si>
  <si>
    <t>Chennai Super Kings won by 18 runs</t>
  </si>
  <si>
    <t>https://www.cricbuzz.com/cricket-scores/10528/csk-vs-kxip-31st-match-indian-premier-league-2008</t>
  </si>
  <si>
    <t>32nd match</t>
  </si>
  <si>
    <t>DECCAN CHARGERS vs KOLKATA KNIGHT RIDERS</t>
  </si>
  <si>
    <t>Kolkata Knight Riders won by 23 runs</t>
  </si>
  <si>
    <t>https://www.cricbuzz.com/cricket-scores/10526/dcg-vs-kkr-32nd-match-indian-premier-league-2008</t>
  </si>
  <si>
    <t>33rd match</t>
  </si>
  <si>
    <t>RAJASTHAN ROYALS vs DELHI CAPITALS</t>
  </si>
  <si>
    <t>Rajasthan Royals won by 3 wickets (with 5 balls remaining)</t>
  </si>
  <si>
    <t>https://www.cricbuzz.com/cricket-scores/10524/rr-vs-dc-33rd-match-indian-premier-league-2008</t>
  </si>
  <si>
    <t>34th match</t>
  </si>
  <si>
    <t>https://www.cricbuzz.com/cricket-scores/10525/kxip-vs-rcb-34th-match-indian-premier-league-2008</t>
  </si>
  <si>
    <t>35th match</t>
  </si>
  <si>
    <t>KOLKATA KNIGHT RIDERS vs DELHI CAPITALS</t>
  </si>
  <si>
    <t>https://www.cricbuzz.com/cricket-scores/10523/kkr-vs-dc-35th-match-indian-premier-league-2008</t>
  </si>
  <si>
    <t>36th match</t>
  </si>
  <si>
    <t>MUMBAI INDIANS vs CHENNAI SUPER KINGS</t>
  </si>
  <si>
    <t>Mumbai Indians won by 9 wickets (with 37 balls remaining)</t>
  </si>
  <si>
    <t>https://www.cricbuzz.com/cricket-scores/10522/mi-vs-csk-36th-match-indian-premier-league-2008</t>
  </si>
  <si>
    <t>37th match</t>
  </si>
  <si>
    <t>DELHI CAPITALS vs DECCAN CHARGERS</t>
  </si>
  <si>
    <t>https://www.cricbuzz.com/cricket-scores/10521/dc-vs-dcg-37th-match-indian-premier-league-2008</t>
  </si>
  <si>
    <t>38th match</t>
  </si>
  <si>
    <t>MUMBAI INDIANS vs KOLKATA KNIGHT RIDERS</t>
  </si>
  <si>
    <t>Mumbai Indians won by 8 wickets (with 87 balls remaining)</t>
  </si>
  <si>
    <t>https://www.cricbuzz.com/cricket-scores/10520/mi-vs-kkr-38th-match-indian-premier-league-2008</t>
  </si>
  <si>
    <t>39th match</t>
  </si>
  <si>
    <t>RAJASTHAN ROYALS vs ROYAL CHALLENGERS BANGALORE</t>
  </si>
  <si>
    <t>Rajasthan Royals won by 65 runs</t>
  </si>
  <si>
    <t>https://www.cricbuzz.com/cricket-scores/10518/rr-vs-rcb-39th-match-indian-premier-league-2008</t>
  </si>
  <si>
    <t>40th match</t>
  </si>
  <si>
    <t>https://www.cricbuzz.com/cricket-scores/10519/dc-vs-kxip-40th-match-indian-premier-league-2008</t>
  </si>
  <si>
    <t>41st match</t>
  </si>
  <si>
    <t>KOLKATA KNIGHT RIDERS vs CHENNAI SUPER KINGS</t>
  </si>
  <si>
    <t>Chennai Super Kings won by 3 runs (D/L method)</t>
  </si>
  <si>
    <t>https://www.cricbuzz.com/cricket-scores/10517/kkr-vs-csk-41st-match-indian-premier-league-2008</t>
  </si>
  <si>
    <t>42nd match</t>
  </si>
  <si>
    <t>DECCAN CHARGERS vs MUMBAI INDIANS</t>
  </si>
  <si>
    <t>Mumbai Indians won by 25 runs</t>
  </si>
  <si>
    <t>https://www.cricbuzz.com/cricket-scores/10515/dcg-vs-mi-42nd-match-indian-premier-league-2008</t>
  </si>
  <si>
    <t>43rd match</t>
  </si>
  <si>
    <t>ROYAL CHALLENGERS BANGALORE vs DELHI CAPITALS</t>
  </si>
  <si>
    <t>https://www.cricbuzz.com/cricket-scores/10516/rcb-vs-dc-43rd-match-indian-premier-league-2008</t>
  </si>
  <si>
    <t>44th match</t>
  </si>
  <si>
    <t>KOLKATA KNIGHT RIDERS vs RAJASTHAN ROYALS</t>
  </si>
  <si>
    <t>Rajasthan Royals won by 6 wickets (with 21 balls remaining)</t>
  </si>
  <si>
    <t>https://www.cricbuzz.com/cricket-scores/10514/kkr-vs-rr-44th-match-indian-premier-league-2008</t>
  </si>
  <si>
    <t>45th match</t>
  </si>
  <si>
    <t>https://www.cricbuzz.com/cricket-scores/10512/mi-vs-kxip-45th-match-indian-premier-league-2008</t>
  </si>
  <si>
    <t>46th match</t>
  </si>
  <si>
    <t>CHENNAI SUPER KINGS vs ROYAL CHALLENGERS BANGALORE</t>
  </si>
  <si>
    <t>Royal Challengers Bangalore won by 14 runs</t>
  </si>
  <si>
    <t>https://www.cricbuzz.com/cricket-scores/10513/csk-vs-rcb-46th-match-indian-premier-league-2008</t>
  </si>
  <si>
    <t>47th match</t>
  </si>
  <si>
    <t>DELHI CAPITALS vs KOLKATA KNIGHT RIDERS</t>
  </si>
  <si>
    <t>Match abandoned without a ball bowled</t>
  </si>
  <si>
    <t>https://www.cricbuzz.com/cricket-scores/10511/dc-vs-kkr-47th-match-indian-premier-league-2008</t>
  </si>
  <si>
    <t>48th match</t>
  </si>
  <si>
    <t>https://www.cricbuzz.com/cricket-scores/10510/kxip-vs-dcg-48th-match-indian-premier-league-2008</t>
  </si>
  <si>
    <t>49th match</t>
  </si>
  <si>
    <t>CHENNAI SUPER KINGS vs RAJASTHAN ROYALS</t>
  </si>
  <si>
    <t>Rajasthan Royals won by 10 runs</t>
  </si>
  <si>
    <t>https://www.cricbuzz.com/cricket-scores/10509/csk-vs-rr-49th-match-indian-premier-league-2008</t>
  </si>
  <si>
    <t>50th match</t>
  </si>
  <si>
    <t>DELHI CAPITALS vs MUMBAI INDIANS</t>
  </si>
  <si>
    <t>https://www.cricbuzz.com/cricket-scores/10508/dc-vs-mi-50th-match-indian-premier-league-2008</t>
  </si>
  <si>
    <t>51st match</t>
  </si>
  <si>
    <t>DECCAN CHARGERS vs ROYAL CHALLENGERS BANGALORE</t>
  </si>
  <si>
    <t>Royal Challengers Bangalore won by 5 wickets (with 6 balls remaining)</t>
  </si>
  <si>
    <t>https://www.cricbuzz.com/cricket-scores/10507/dcg-vs-rcb-51st-match-indian-premier-league-2008</t>
  </si>
  <si>
    <t>52nd match</t>
  </si>
  <si>
    <t>Kolkata Knight Riders won by 3 wickets (with 2 balls remaining)</t>
  </si>
  <si>
    <t>https://www.cricbuzz.com/cricket-scores/10506/kkr-vs-kxip-52nd-match-indian-premier-league-2008</t>
  </si>
  <si>
    <t>53rd match</t>
  </si>
  <si>
    <t>RAJASTHAN ROYALS vs MUMBAI INDIANS</t>
  </si>
  <si>
    <t>Rajasthan Royals won by 5 wickets (with 0 balls remaining)</t>
  </si>
  <si>
    <t>https://www.cricbuzz.com/cricket-scores/10505/rr-vs-mi-53rd-match-indian-premier-league-2008</t>
  </si>
  <si>
    <t>54th match</t>
  </si>
  <si>
    <t>DECCAN CHARGERS vs CHENNAI SUPER KINGS</t>
  </si>
  <si>
    <t>Chennai Super Kings won by 7 wickets (with 4 balls remaining)</t>
  </si>
  <si>
    <t>https://www.cricbuzz.com/cricket-scores/10504/dcg-vs-csk-54th-match-indian-premier-league-2008</t>
  </si>
  <si>
    <t>55th match</t>
  </si>
  <si>
    <t>ROYAL CHALLENGERS BANGALORE vs MUMBAI INDIANS</t>
  </si>
  <si>
    <t>Mumbai Indians won by 9 wickets (with 12 balls remaining)</t>
  </si>
  <si>
    <t>https://www.cricbuzz.com/cricket-scores/10503/rcb-vs-mi-55th-match-indian-premier-league-2008</t>
  </si>
  <si>
    <t>56th match</t>
  </si>
  <si>
    <t>https://www.cricbuzz.com/cricket-scores/10502/kxip-vs-rr-56th-match-indian-premier-league-2008</t>
  </si>
  <si>
    <t>1st Semi-Final</t>
  </si>
  <si>
    <t>Rajasthan Royals won by 105 runs</t>
  </si>
  <si>
    <t>https://www.cricbuzz.com/cricket-scores/10500/dc-vs-rr-1st-semi-final-indian-premier-league-2008</t>
  </si>
  <si>
    <t>2nd Semi-Final</t>
  </si>
  <si>
    <t>Chennai Super Kings won by 9 wickets (with 31 balls remaining)</t>
  </si>
  <si>
    <t>https://www.cricbuzz.com/cricket-scores/10501/csk-vs-kxip-2nd-semi-final-indian-premier-league-2008</t>
  </si>
  <si>
    <t>Final</t>
  </si>
  <si>
    <t>Rajasthan Royals won by 3 wickets (with 0 balls remaining)</t>
  </si>
  <si>
    <t>https://www.cricbuzz.com/cricket-scores/10558/csk-vs-rr-final-indian-premier-league-2008</t>
  </si>
  <si>
    <t>Mumbai Indians won by 19 runs</t>
  </si>
  <si>
    <t>https://www.cricbuzz.com/cricket-scores/10605/csk-vs-mi-1st-match-indian-premier-league-2009</t>
  </si>
  <si>
    <t>Newlands</t>
  </si>
  <si>
    <t>Cape Town</t>
  </si>
  <si>
    <t>Royal Challengers Bangalore won by 75 runs</t>
  </si>
  <si>
    <t>https://www.cricbuzz.com/cricket-scores/10604/rcb-vs-rr-2nd-match-indian-premier-league-2009</t>
  </si>
  <si>
    <t>https://www.cricbuzz.com/cricket-scores/10603/dc-vs-kxip-3rd-match-indian-premier-league-2009</t>
  </si>
  <si>
    <t>Deccan Chargers won by 8 wickets (with 41 balls remaining)</t>
  </si>
  <si>
    <t>https://www.cricbuzz.com/cricket-scores/10602/dcg-vs-kkr-4th-match-indian-premier-league-2009</t>
  </si>
  <si>
    <t>Chennai Super Kings won by 92 runs</t>
  </si>
  <si>
    <t>https://www.cricbuzz.com/cricket-scores/10601/rcb-vs-csk-5th-match-indian-premier-league-2009</t>
  </si>
  <si>
    <t>St George's Park</t>
  </si>
  <si>
    <t>Port Elizabeth</t>
  </si>
  <si>
    <t>Kolkata Knight Riders won by 11 runs (D/L method)</t>
  </si>
  <si>
    <t>https://www.cricbuzz.com/cricket-scores/10600/kxip-vs-kkr-6th-match-indian-premier-league-2009</t>
  </si>
  <si>
    <t>Kingsmead</t>
  </si>
  <si>
    <t>Durban</t>
  </si>
  <si>
    <t>https://www.cricbuzz.com/cricket-scores/10599/mi-vs-rr-7th-match-indian-premier-league-2009</t>
  </si>
  <si>
    <t>Deccan Chargers won by 24 runs</t>
  </si>
  <si>
    <t>https://www.cricbuzz.com/cricket-scores/10598/rcb-vs-dcg-8th-match-indian-premier-league-2009</t>
  </si>
  <si>
    <t>https://www.cricbuzz.com/cricket-scores/10597/csk-vs-dc-9th-match-indian-premier-league-2009</t>
  </si>
  <si>
    <t>Match tied (Rajasthan Royals won the one-over eliminator)</t>
  </si>
  <si>
    <t>https://www.cricbuzz.com/cricket-scores/10596/kkr-vs-rr-10th-match-indian-premier-league-2009</t>
  </si>
  <si>
    <t>https://www.cricbuzz.com/cricket-scores/10595/rcb-vs-kxip-11th-match-indian-premier-league-2009</t>
  </si>
  <si>
    <t>Deccan Chargers won by 12 runs</t>
  </si>
  <si>
    <t>https://www.cricbuzz.com/cricket-scores/10594/dcg-vs-mi-12th-match-indian-premier-league-2009</t>
  </si>
  <si>
    <t>https://www.cricbuzz.com/cricket-scores/10593/csk-vs-kkr-13th-match-indian-premier-league-2009</t>
  </si>
  <si>
    <t>https://www.cricbuzz.com/cricket-scores/10592/rcb-vs-dc-14th-match-indian-premier-league-2009</t>
  </si>
  <si>
    <t>https://www.cricbuzz.com/cricket-scores/10591/kxip-vs-rr-15th-match-indian-premier-league-2009</t>
  </si>
  <si>
    <t>Deccan Chargers won by 6 wickets (with 3 balls remaining)</t>
  </si>
  <si>
    <t>https://www.cricbuzz.com/cricket-scores/10590/csk-vs-dcg-16th-match-indian-premier-league-2009</t>
  </si>
  <si>
    <t>Mumbai Indians won by 92 runs</t>
  </si>
  <si>
    <t>https://www.cricbuzz.com/cricket-scores/10589/kkr-vs-mi-17th-match-indian-premier-league-2009</t>
  </si>
  <si>
    <t>Rajasthan Royals won by 5 wickets (with 9 balls remaining)</t>
  </si>
  <si>
    <t>https://www.cricbuzz.com/cricket-scores/10588/dc-vs-rr-18th-match-indian-premier-league-2009</t>
  </si>
  <si>
    <t>SuperSport Park</t>
  </si>
  <si>
    <t>Centurion</t>
  </si>
  <si>
    <t>Royal Challengers Bangalore won by 5 wickets (with 1 ball remaining)</t>
  </si>
  <si>
    <t>https://www.cricbuzz.com/cricket-scores/10587/rcb-vs-kkr-19th-match-indian-premier-league-2009</t>
  </si>
  <si>
    <t>https://www.cricbuzz.com/cricket-scores/10586/kxip-vs-mi-20th-match-indian-premier-league-2009</t>
  </si>
  <si>
    <t>https://www.cricbuzz.com/cricket-scores/10585/dcg-vs-dc-21st-match-indian-premier-league-2009</t>
  </si>
  <si>
    <t>Chennai Super Kings won by 38 runs</t>
  </si>
  <si>
    <t>https://www.cricbuzz.com/cricket-scores/10584/csk-vs-rr-22nd-match-indian-premier-league-2009</t>
  </si>
  <si>
    <t>Mumbai Indians won by 9 runs</t>
  </si>
  <si>
    <t>https://www.cricbuzz.com/cricket-scores/10583/kkr-vs-mi-23rd-match-indian-premier-league-2009</t>
  </si>
  <si>
    <t>Buffalo Park</t>
  </si>
  <si>
    <t>East London</t>
  </si>
  <si>
    <t>Royal Challengers Bangalore won by 8 runs</t>
  </si>
  <si>
    <t>https://www.cricbuzz.com/cricket-scores/10582/rcb-vs-kxip-24th-match-indian-premier-league-2009</t>
  </si>
  <si>
    <t>Rajasthan Royals won by 3 wickets (with 2 balls remaining)</t>
  </si>
  <si>
    <t>https://www.cricbuzz.com/cricket-scores/10581/dcg-vs-rr-25th-match-indian-premier-league-2009</t>
  </si>
  <si>
    <t>https://www.cricbuzz.com/cricket-scores/10580/csk-vs-dc-26th-match-indian-premier-league-2009</t>
  </si>
  <si>
    <t>The Wanderers Stadium</t>
  </si>
  <si>
    <t>Johannesburg</t>
  </si>
  <si>
    <t>https://www.cricbuzz.com/cricket-scores/10579/kxip-vs-kkr-27th-match-indian-premier-league-2009</t>
  </si>
  <si>
    <t>Royal Challengers Bangalore won by 9 wickets (with 11 balls remaining)</t>
  </si>
  <si>
    <t>https://www.cricbuzz.com/cricket-scores/10578/rcb-vs-mi-28th-match-indian-premier-league-2009</t>
  </si>
  <si>
    <t>Chennai Super Kings won by 78 runs</t>
  </si>
  <si>
    <t>https://www.cricbuzz.com/cricket-scores/10577/csk-vs-dcg-29th-match-indian-premier-league-2009</t>
  </si>
  <si>
    <t>Rajasthan Royals won by 78 runs</t>
  </si>
  <si>
    <t>https://www.cricbuzz.com/cricket-scores/10576/kxip-vs-rr-30th-match-indian-premier-league-2009</t>
  </si>
  <si>
    <t>https://www.cricbuzz.com/cricket-scores/10575/dc-vs-kkr-31st-match-indian-premier-league-2009</t>
  </si>
  <si>
    <t>Deccan Chargers won by 19 runs</t>
  </si>
  <si>
    <t>https://www.cricbuzz.com/cricket-scores/10574/dcg-vs-mi-32nd-match-indian-premier-league-2009</t>
  </si>
  <si>
    <t>Rajasthan Royals won by 7 wickets (with 30 balls remaining)</t>
  </si>
  <si>
    <t>https://www.cricbuzz.com/cricket-scores/10573/rcb-vs-rr-33rd-match-indian-premier-league-2009</t>
  </si>
  <si>
    <t>Chennai Super Kings won by 12 runs (D/L method)</t>
  </si>
  <si>
    <t>https://www.cricbuzz.com/cricket-scores/10572/csk-vs-kxip-34th-match-indian-premier-league-2009</t>
  </si>
  <si>
    <t>https://www.cricbuzz.com/cricket-scores/10571/dc-vs-mi-35th-match-indian-premier-league-2009</t>
  </si>
  <si>
    <t>https://www.cricbuzz.com/cricket-scores/10570/dcg-vs-kxip-36th-match-indian-premier-league-2009</t>
  </si>
  <si>
    <t>Diamond Oval</t>
  </si>
  <si>
    <t>Kimberley</t>
  </si>
  <si>
    <t>Chennai Super Kings won by 7 wickets (with 10 balls remaining)</t>
  </si>
  <si>
    <t>https://www.cricbuzz.com/cricket-scores/10569/csk-vs-rr-37th-match-indian-premier-league-2009</t>
  </si>
  <si>
    <t>Mumbai Indians won by 16 runs</t>
  </si>
  <si>
    <t>https://www.cricbuzz.com/cricket-scores/10568/rcb-vs-mi-38th-match-indian-premier-league-2009</t>
  </si>
  <si>
    <t>https://www.cricbuzz.com/cricket-scores/10567/dc-vs-kkr-39th-match-indian-premier-league-2009</t>
  </si>
  <si>
    <t>Deccan Chargers won by 53 runs</t>
  </si>
  <si>
    <t>https://www.cricbuzz.com/cricket-scores/10566/dcg-vs-rr-40th-match-indian-premier-league-2009</t>
  </si>
  <si>
    <t>Royal Challengers Bangalore won by 6 wickets (with 4 balls remaining)</t>
  </si>
  <si>
    <t>https://www.cricbuzz.com/cricket-scores/10565/rcb-vs-kkr-41st-match-indian-premier-league-2009</t>
  </si>
  <si>
    <t>Mumbai Indians won by 8 wickets (with 22 balls remaining)</t>
  </si>
  <si>
    <t>https://www.cricbuzz.com/cricket-scores/10564/kxip-vs-mi-42nd-match-indian-premier-league-2009</t>
  </si>
  <si>
    <t>https://www.cricbuzz.com/cricket-scores/10563/dcg-vs-dc-43rd-match-indian-premier-league-2009</t>
  </si>
  <si>
    <t>Royal Challengers Bangalore won by 2 wickets (with 2 balls remaining)</t>
  </si>
  <si>
    <t>https://www.cricbuzz.com/cricket-scores/10562/rcb-vs-csk-44th-match-indian-premier-league-2009</t>
  </si>
  <si>
    <t>Rajasthan Royals won by 2 runs</t>
  </si>
  <si>
    <t>https://www.cricbuzz.com/cricket-scores/10561/mi-vs-rr-45th-match-indian-premier-league-2009</t>
  </si>
  <si>
    <t>https://www.cricbuzz.com/cricket-scores/10560/dc-vs-kxip-46th-match-indian-premier-league-2009</t>
  </si>
  <si>
    <t>Mangaung Oval</t>
  </si>
  <si>
    <t>Bloemfontein</t>
  </si>
  <si>
    <t>Chennai Super Kings won by 7 wickets (with 5 balls remaining)</t>
  </si>
  <si>
    <t>https://www.cricbuzz.com/cricket-scores/10559/csk-vs-mi-47th-match-indian-premier-league-2009</t>
  </si>
  <si>
    <t>Deccan Chargers won by 6 wickets (with 0 balls remaining)</t>
  </si>
  <si>
    <t>https://www.cricbuzz.com/cricket-scores/10606/dcg-vs-kkr-48th-match-indian-premier-league-2009</t>
  </si>
  <si>
    <t>https://www.cricbuzz.com/cricket-scores/10607/dcg-vs-kxip-49th-match-indian-premier-league-2009</t>
  </si>
  <si>
    <t>https://www.cricbuzz.com/cricket-scores/10608/dc-vs-rr-50th-match-indian-premier-league-2009</t>
  </si>
  <si>
    <t>Kolkata Knight Riders won by 7 wickets (with 0 balls remaining)</t>
  </si>
  <si>
    <t>https://www.cricbuzz.com/cricket-scores/10609/csk-vs-kkr-51st-match-indian-premier-league-2009</t>
  </si>
  <si>
    <t>Royal Challengers Bangalore won by 7 wickets (with 6 balls remaining)</t>
  </si>
  <si>
    <t>https://www.cricbuzz.com/cricket-scores/10610/rcb-vs-dc-52nd-match-indian-premier-league-2009</t>
  </si>
  <si>
    <t>Kolkata Knight Riders won by 4 wickets (with 3 balls remaining)</t>
  </si>
  <si>
    <t>https://www.cricbuzz.com/cricket-scores/10611/kkr-vs-rr-53rd-match-indian-premier-league-2009</t>
  </si>
  <si>
    <t>Chennai Super Kings won by 24 runs</t>
  </si>
  <si>
    <t>https://www.cricbuzz.com/cricket-scores/10612/csk-vs-kxip-54th-match-indian-premier-league-2009</t>
  </si>
  <si>
    <t>https://www.cricbuzz.com/cricket-scores/10613/dc-vs-mi-55th-match-indian-premier-league-2009</t>
  </si>
  <si>
    <t>Royal Challengers Bangalore won by 12 runs</t>
  </si>
  <si>
    <t>https://www.cricbuzz.com/cricket-scores/10614/rcb-vs-dcg-56th-match-indian-premier-league-2009</t>
  </si>
  <si>
    <t>Deccan Chargers won by 6 wickets (with 14 balls remaining)</t>
  </si>
  <si>
    <t>https://www.cricbuzz.com/cricket-scores/10615/dc-vs-dcg-1st-semi-final-indian-premier-league-2009</t>
  </si>
  <si>
    <t>Royal Challengers Bangalore won by 6 wickets (with 7 balls remaining)</t>
  </si>
  <si>
    <t>https://www.cricbuzz.com/cricket-scores/10616/rcb-vs-csk-2nd-semi-final-indian-premier-league-2009</t>
  </si>
  <si>
    <t>Deccan Chargers won by 6 runs</t>
  </si>
  <si>
    <t>https://www.cricbuzz.com/cricket-scores/10617/rcb-vs-dcg-final-indian-premier-league-2009</t>
  </si>
  <si>
    <t>Kolkata Knight Riders won by 11 runs</t>
  </si>
  <si>
    <t>https://www.cricbuzz.com/cricket-scores/10677/dcg-vs-kkr-1st-match-indian-premier-league-2010</t>
  </si>
  <si>
    <t>Mumbai Indians won by 4 runs</t>
  </si>
  <si>
    <t>https://www.cricbuzz.com/cricket-scores/10676/mi-vs-rr-2nd-match-indian-premier-league-2010</t>
  </si>
  <si>
    <t>Brabourne Stadium</t>
  </si>
  <si>
    <t>https://www.cricbuzz.com/cricket-scores/10675/kxip-vs-dc-3rd-match-indian-premier-league-2010</t>
  </si>
  <si>
    <t>Kolkata Knight Riders won by 7 wickets (with 4 balls remaining)</t>
  </si>
  <si>
    <t>https://www.cricbuzz.com/cricket-scores/10672/kkr-vs-rcb-4th-match-indian-premier-league-2010</t>
  </si>
  <si>
    <t>Deccan Chargers won by 31 runs</t>
  </si>
  <si>
    <t>https://www.cricbuzz.com/cricket-scores/10673/csk-vs-dcg-5th-match-indian-premier-league-2010</t>
  </si>
  <si>
    <t>https://www.cricbuzz.com/cricket-scores/10674/rr-vs-dc-6th-match-indian-premier-league-2010</t>
  </si>
  <si>
    <t>Sardar Patel Stadium</t>
  </si>
  <si>
    <t>Ahmedabad</t>
  </si>
  <si>
    <t>Royal Challengers Bangalore won by 8 wickets (with 7 balls remaining)</t>
  </si>
  <si>
    <t>https://www.cricbuzz.com/cricket-scores/10668/rcb-vs-kxip-7th-match-indian-premier-league-2010</t>
  </si>
  <si>
    <t>Chennai Super Kings won by 55 runs</t>
  </si>
  <si>
    <t>https://www.cricbuzz.com/cricket-scores/10669/kkr-vs-csk-8th-match-indian-premier-league-2010</t>
  </si>
  <si>
    <t>Mumbai Indians won by 98 runs</t>
  </si>
  <si>
    <t>https://www.cricbuzz.com/cricket-scores/10670/dc-vs-mi-9th-match-indian-premier-league-2010</t>
  </si>
  <si>
    <t>Royal Challengers Bangalore won by 10 wickets (with 56 balls remaining)</t>
  </si>
  <si>
    <t>https://www.cricbuzz.com/cricket-scores/10671/rcb-vs-rr-10th-match-indian-premier-league-2010</t>
  </si>
  <si>
    <t>Chennai Super Kings won by 5 wickets (with 5 balls remaining)</t>
  </si>
  <si>
    <t>https://www.cricbuzz.com/cricket-scores/10618/dc-vs-csk-11th-match-indian-premier-league-2010</t>
  </si>
  <si>
    <t>https://www.cricbuzz.com/cricket-scores/10619/dcg-vs-kxip-12th-match-indian-premier-league-2010</t>
  </si>
  <si>
    <t>Barabati Stadium</t>
  </si>
  <si>
    <t>Cuttack</t>
  </si>
  <si>
    <t>Rajasthan Royals won by 34 runs</t>
  </si>
  <si>
    <t>https://www.cricbuzz.com/cricket-scores/10620/rr-vs-kkr-13th-match-indian-premier-league-2010</t>
  </si>
  <si>
    <t>Royal Challengers Bangalore won by 7 wickets (with 5 balls remaining)</t>
  </si>
  <si>
    <t>https://www.cricbuzz.com/cricket-scores/10621/mi-vs-rcb-14th-match-indian-premier-league-2010</t>
  </si>
  <si>
    <t>Deccan Chargers won by 10 runs</t>
  </si>
  <si>
    <t>https://www.cricbuzz.com/cricket-scores/10622/dcg-vs-dc-15th-match-indian-premier-league-2010</t>
  </si>
  <si>
    <t>https://www.cricbuzz.com/cricket-scores/10623/csk-vs-kxip-16th-match-indian-premier-league-2010</t>
  </si>
  <si>
    <t>Mumbai Indians won by 7 wickets (with 9 balls remaining)</t>
  </si>
  <si>
    <t>https://www.cricbuzz.com/cricket-scores/10624/mi-vs-kkr-17th-match-indian-premier-league-2010</t>
  </si>
  <si>
    <t>Royal Challengers Bangalore won by 36 runs</t>
  </si>
  <si>
    <t>https://www.cricbuzz.com/cricket-scores/10625/rcb-vs-csk-18th-match-indian-premier-league-2010</t>
  </si>
  <si>
    <t>Rajasthan Royals won by 31 runs</t>
  </si>
  <si>
    <t>https://www.cricbuzz.com/cricket-scores/10626/kxip-vs-rr-19th-match-indian-premier-league-2010</t>
  </si>
  <si>
    <t>https://www.cricbuzz.com/cricket-scores/10627/rcb-vs-dc-20th-match-indian-premier-league-2010</t>
  </si>
  <si>
    <t>Mumbai Indians won by 5 wickets (with 6 balls remaining)</t>
  </si>
  <si>
    <t>https://www.cricbuzz.com/cricket-scores/10628/mi-vs-csk-21st-match-indian-premier-league-2010</t>
  </si>
  <si>
    <t>Rajasthan Royals won by 8 wickets (with 26 balls remaining)</t>
  </si>
  <si>
    <t>https://www.cricbuzz.com/cricket-scores/10629/rr-vs-dcg-22nd-match-indian-premier-league-2010</t>
  </si>
  <si>
    <t>Kolkata Knight Riders won by 39 runs</t>
  </si>
  <si>
    <t>https://www.cricbuzz.com/cricket-scores/10630/kxip-vs-kkr-23rd-match-indian-premier-league-2010</t>
  </si>
  <si>
    <t>Rajasthan Royals won by 17 runs</t>
  </si>
  <si>
    <t>https://www.cricbuzz.com/cricket-scores/10631/rr-vs-csk-24th-match-indian-premier-league-2010</t>
  </si>
  <si>
    <t>Mumbai Indians won by 41 runs</t>
  </si>
  <si>
    <t>https://www.cricbuzz.com/cricket-scores/10632/dcg-vs-mi-25th-match-indian-premier-league-2010</t>
  </si>
  <si>
    <t>https://www.cricbuzz.com/cricket-scores/10633/dc-vs-kkr-26th-match-indian-premier-league-2010</t>
  </si>
  <si>
    <t>Mumbai Indians won by 4 wickets (with 3 balls remaining)</t>
  </si>
  <si>
    <t>https://www.cricbuzz.com/cricket-scores/10634/mi-vs-kxip-27th-match-indian-premier-league-2010</t>
  </si>
  <si>
    <t>Chennai Super Kings won by 5 wickets (with 7 balls remaining)</t>
  </si>
  <si>
    <t>https://www.cricbuzz.com/cricket-scores/10635/csk-vs-rcb-28th-match-indian-premier-league-2010</t>
  </si>
  <si>
    <t>https://www.cricbuzz.com/cricket-scores/10636/dc-vs-rr-29th-match-indian-premier-league-2010</t>
  </si>
  <si>
    <t>Kolkata Knight Riders won by 24 runs</t>
  </si>
  <si>
    <t>https://www.cricbuzz.com/cricket-scores/10637/kkr-vs-dcg-30th-match-indian-premier-league-2010</t>
  </si>
  <si>
    <t>Royal Challengers Bangalore won by 6 wickets (with 5 balls remaining)</t>
  </si>
  <si>
    <t>https://www.cricbuzz.com/cricket-scores/10638/kxip-vs-rcb-31st-match-indian-premier-league-2010</t>
  </si>
  <si>
    <t>Chennai Super Kings won by 23 runs</t>
  </si>
  <si>
    <t>https://www.cricbuzz.com/cricket-scores/10639/csk-vs-rr-32nd-match-indian-premier-league-2010</t>
  </si>
  <si>
    <t>Mumbai Indians won by 63 runs</t>
  </si>
  <si>
    <t>https://www.cricbuzz.com/cricket-scores/10640/mi-vs-dcg-33rd-match-indian-premier-league-2010</t>
  </si>
  <si>
    <t>https://www.cricbuzz.com/cricket-scores/10641/kkr-vs-kxip-34th-match-indian-premier-league-2010</t>
  </si>
  <si>
    <t>https://www.cricbuzz.com/cricket-scores/10642/dc-vs-rcb-35th-match-indian-premier-league-2010</t>
  </si>
  <si>
    <t>https://www.cricbuzz.com/cricket-scores/10643/dcg-vs-rr-36th-match-indian-premier-league-2010</t>
  </si>
  <si>
    <t>Vidarbha Cricket Association Stadium</t>
  </si>
  <si>
    <t>Nagpur</t>
  </si>
  <si>
    <t>https://www.cricbuzz.com/cricket-scores/10644/csk-vs-mi-37th-match-indian-premier-league-2010</t>
  </si>
  <si>
    <t>Rajasthan Royals won by 9 wickets (with 30 balls remaining)</t>
  </si>
  <si>
    <t>https://www.cricbuzz.com/cricket-scores/10645/rr-vs-kxip-38th-match-indian-premier-league-2010</t>
  </si>
  <si>
    <t>Kolkata Knight Riders won by 14 runs</t>
  </si>
  <si>
    <t>https://www.cricbuzz.com/cricket-scores/10646/kkr-vs-dc-39th-match-indian-premier-league-2010</t>
  </si>
  <si>
    <t>Deccan Chargers won by 7 wickets (with 4 balls remaining)</t>
  </si>
  <si>
    <t>https://www.cricbuzz.com/cricket-scores/10647/rcb-vs-dcg-40th-match-indian-premier-league-2010</t>
  </si>
  <si>
    <t>https://www.cricbuzz.com/cricket-scores/10648/kxip-vs-mi-41st-match-indian-premier-league-2010</t>
  </si>
  <si>
    <t>Deccan Chargers won by 6 wickets (with 5 balls remaining)</t>
  </si>
  <si>
    <t>https://www.cricbuzz.com/cricket-scores/10649/dcg-vs-csk-42nd-match-indian-premier-league-2010</t>
  </si>
  <si>
    <t>Royal Challengers Bangalore won by 7 wickets (with 17 balls remaining)</t>
  </si>
  <si>
    <t>https://www.cricbuzz.com/cricket-scores/10650/rcb-vs-kkr-43rd-match-indian-premier-league-2010</t>
  </si>
  <si>
    <t>https://www.cricbuzz.com/cricket-scores/10651/dc-vs-kxip-44th-match-indian-premier-league-2010</t>
  </si>
  <si>
    <t>Mumbai Indians won by 37 runs</t>
  </si>
  <si>
    <t>https://www.cricbuzz.com/cricket-scores/10652/rr-vs-mi-45th-match-indian-premier-league-2010</t>
  </si>
  <si>
    <t>Deccan Chargers won by 13 runs</t>
  </si>
  <si>
    <t>https://www.cricbuzz.com/cricket-scores/10653/dcg-vs-rcb-46th-match-indian-premier-league-2010</t>
  </si>
  <si>
    <t>Mumbai Indians won by 39 runs</t>
  </si>
  <si>
    <t>https://www.cricbuzz.com/cricket-scores/10654/mi-vs-dc-47th-match-indian-premier-league-2010</t>
  </si>
  <si>
    <t>Chennai Super Kings won by 9 wickets (with 39 balls remaining)</t>
  </si>
  <si>
    <t>https://www.cricbuzz.com/cricket-scores/10655/csk-vs-kkr-48th-match-indian-premier-league-2010</t>
  </si>
  <si>
    <t>Royal Challengers Bangalore won by 5 wickets (with 26 balls remaining)</t>
  </si>
  <si>
    <t>https://www.cricbuzz.com/cricket-scores/10656/rr-vs-rcb-49th-match-indian-premier-league-2010</t>
  </si>
  <si>
    <t>https://www.cricbuzz.com/cricket-scores/10657/csk-vs-dc-50th-match-indian-premier-league-2010</t>
  </si>
  <si>
    <t>Deccan Chargers won by 5 wickets (with 5 balls remaining)</t>
  </si>
  <si>
    <t>https://www.cricbuzz.com/cricket-scores/10658/kxip-vs-dcg-51st-match-indian-premier-league-2010</t>
  </si>
  <si>
    <t>Himachal Pradesh Cricket Association Stadium</t>
  </si>
  <si>
    <t>Dharamsala</t>
  </si>
  <si>
    <t>Mumbai Indians won by 57 runs</t>
  </si>
  <si>
    <t>https://www.cricbuzz.com/cricket-scores/10659/rcb-vs-mi-52nd-match-indian-premier-league-2010</t>
  </si>
  <si>
    <t>Kolkata Knight Riders won by 8 wickets (with 23 balls remaining)</t>
  </si>
  <si>
    <t>https://www.cricbuzz.com/cricket-scores/10660/kkr-vs-rr-53rd-match-indian-premier-league-2010</t>
  </si>
  <si>
    <t>Chennai Super Kings won by 6 wickets (with 2 balls remaining)</t>
  </si>
  <si>
    <t>https://www.cricbuzz.com/cricket-scores/10661/kxip-vs-csk-54th-match-indian-premier-league-2010</t>
  </si>
  <si>
    <t>Deccan Chargers won by 11 runs</t>
  </si>
  <si>
    <t>https://www.cricbuzz.com/cricket-scores/10662/dc-vs-dcg-55th-match-indian-premier-league-2010</t>
  </si>
  <si>
    <t>Kolkata Knight Riders won by 9 wickets (with 15 balls remaining)</t>
  </si>
  <si>
    <t>https://www.cricbuzz.com/cricket-scores/10663/kkr-vs-mi-56th-match-indian-premier-league-2010</t>
  </si>
  <si>
    <t>Mumbai Indians won by 35 runs</t>
  </si>
  <si>
    <t>https://www.cricbuzz.com/cricket-scores/10664/rcb-vs-mi-1st-semi-final-indian-premier-league-2010</t>
  </si>
  <si>
    <t>https://www.cricbuzz.com/cricket-scores/10665/csk-vs-dcg-2nd-semi-final-indian-premier-league-2010</t>
  </si>
  <si>
    <t>3rd Place Play-off</t>
  </si>
  <si>
    <t>Royal Challengers Bangalore won by 9 wickets (with 37 balls remaining)</t>
  </si>
  <si>
    <t>https://www.cricbuzz.com/cricket-scores/10666/rcb-vs-dcg-3rd-place-play-off-indian-premier-league-2010</t>
  </si>
  <si>
    <t>Chennai Super Kings won by 22 runs</t>
  </si>
  <si>
    <t>https://www.cricbuzz.com/cricket-scores/10667/csk-vs-mi-final-indian-premier-league-2010</t>
  </si>
  <si>
    <t>Chennai Super Kings won by 2 runs</t>
  </si>
  <si>
    <t>https://www.cricbuzz.com/cricket-scores/9899/csk-vs-kkr-1st-match-indian-premier-league-2011</t>
  </si>
  <si>
    <t>Rajasthan Royals won by 8 wkts</t>
  </si>
  <si>
    <t>https://www.cricbuzz.com/cricket-scores/9900/dcg-vs-rr-2nd-match-indian-premier-league-2011</t>
  </si>
  <si>
    <t>KOCHI TUSKERS KERALA vs ROYAL CHALLENGERS BANGALORE</t>
  </si>
  <si>
    <t>Royal Challengers Bangalore won by 6 wkts</t>
  </si>
  <si>
    <t>https://www.cricbuzz.com/cricket-scores/9901/ktk-vs-rcb-3rd-match-indian-premier-league-2011</t>
  </si>
  <si>
    <t>Nehru Stadium</t>
  </si>
  <si>
    <t>Kochi</t>
  </si>
  <si>
    <t>Mumbai Indians won by 8 wkts</t>
  </si>
  <si>
    <t>https://www.cricbuzz.com/cricket-scores/9902/dc-vs-mi-4th-match-indian-premier-league-2011</t>
  </si>
  <si>
    <t>Pune Warriors won by 7 wkts</t>
  </si>
  <si>
    <t>https://www.cricbuzz.com/cricket-scores/9903/pwi-vs-kxip-5th-match-indian-premier-league-2011</t>
  </si>
  <si>
    <t>Kolkata Knight Riders won by 9 runs</t>
  </si>
  <si>
    <t>https://www.cricbuzz.com/cricket-scores/9904/kkr-vs-dcg-6th-match-indian-premier-league-2011</t>
  </si>
  <si>
    <t>Rajasthan Royals won by 6 wkts</t>
  </si>
  <si>
    <t>https://www.cricbuzz.com/cricket-scores/9905/rr-vs-dc-7th-match-indian-premier-league-2011</t>
  </si>
  <si>
    <t>Mumbai Indians won by 9 wkts</t>
  </si>
  <si>
    <t>https://www.cricbuzz.com/cricket-scores/9906/rcb-vs-mi-8th-match-indian-premier-league-2011</t>
  </si>
  <si>
    <t>https://www.cricbuzz.com/cricket-scores/9908/kxip-vs-csk-9th-match-indian-premier-league-2011</t>
  </si>
  <si>
    <t>PUNE WARRIORS vs KOCHI TUSKERS KERALA</t>
  </si>
  <si>
    <t>Pune Warriors won by 4 wkts</t>
  </si>
  <si>
    <t>https://www.cricbuzz.com/cricket-scores/9907/pwi-vs-ktk-10th-match-indian-premier-league-2011</t>
  </si>
  <si>
    <t>Deccan Chargers won by 33 runs</t>
  </si>
  <si>
    <t>https://www.cricbuzz.com/cricket-scores/9909/dcg-vs-rcb-11th-match-indian-premier-league-2011</t>
  </si>
  <si>
    <t>Kolkata Knight Riders won by 9 wkts</t>
  </si>
  <si>
    <t>https://www.cricbuzz.com/cricket-scores/9910/rr-vs-kkr-12th-match-indian-premier-league-2011</t>
  </si>
  <si>
    <t>MUMBAI INDIANS vs KOCHI TUSKERS KERALA</t>
  </si>
  <si>
    <t>Kochi Tuskers Kerala won by 8 wkts</t>
  </si>
  <si>
    <t>https://www.cricbuzz.com/cricket-scores/9911/mi-vs-ktk-13th-match-indian-premier-league-2011</t>
  </si>
  <si>
    <t>Chennai Super Kings won by 21 runs</t>
  </si>
  <si>
    <t>https://www.cricbuzz.com/cricket-scores/9913/csk-vs-rcb-14th-match-indian-premier-league-2011</t>
  </si>
  <si>
    <t>https://www.cricbuzz.com/cricket-scores/9912/dcg-vs-kxip-15th-match-indian-premier-league-2011</t>
  </si>
  <si>
    <t>PUNE WARRIORS vs DELHI CAPITALS</t>
  </si>
  <si>
    <t>https://www.cricbuzz.com/cricket-scores/9914/pwi-vs-dc-16th-match-indian-premier-league-2011</t>
  </si>
  <si>
    <t>Kolkata Knight Riders won by 8 wkts</t>
  </si>
  <si>
    <t>https://www.cricbuzz.com/cricket-scores/9915/kkr-vs-rr-17th-match-indian-premier-league-2011</t>
  </si>
  <si>
    <t>KOCHI TUSKERS KERALA vs CHENNAI SUPER KINGS</t>
  </si>
  <si>
    <t>Kochi Tuskers Kerala won by 7 wkts (D/L method)</t>
  </si>
  <si>
    <t>https://www.cricbuzz.com/cricket-scores/9916/ktk-vs-csk-18th-match-indian-premier-league-2011</t>
  </si>
  <si>
    <t>Deccan Chargers won by 16 runs</t>
  </si>
  <si>
    <t>https://www.cricbuzz.com/cricket-scores/9918/dc-vs-dcg-19th-match-indian-premier-league-2011</t>
  </si>
  <si>
    <t>Match abandoned without a ball being bowled</t>
  </si>
  <si>
    <t>https://www.cricbuzz.com/cricket-scores/9917/rcb-vs-rr-20th-match-indian-premier-league-2011</t>
  </si>
  <si>
    <t>MUMBAI INDIANS vs PUNE WARRIORS</t>
  </si>
  <si>
    <t>Mumbai Indians won by 7 wkts</t>
  </si>
  <si>
    <t>https://www.cricbuzz.com/cricket-scores/9919/mi-vs-pwi-21st-match-indian-premier-league-2011</t>
  </si>
  <si>
    <t>KOLKATA KNIGHT RIDERS vs KOCHI TUSKERS KERALA</t>
  </si>
  <si>
    <t>Kochi Tuskers Kerala won by 6 runs</t>
  </si>
  <si>
    <t>https://www.cricbuzz.com/cricket-scores/9920/kkr-vs-ktk-22nd-match-indian-premier-league-2011</t>
  </si>
  <si>
    <t>https://www.cricbuzz.com/cricket-scores/9921/kxip-vs-rr-23rd-match-indian-premier-league-2011</t>
  </si>
  <si>
    <t>Royal Challengers Bangalore won by 9 wkts</t>
  </si>
  <si>
    <t>https://www.cricbuzz.com/cricket-scores/9922/kkr-vs-rcb-24th-match-indian-premier-league-2011</t>
  </si>
  <si>
    <t>Mumbai Indians won by 8 runs</t>
  </si>
  <si>
    <t>https://www.cricbuzz.com/cricket-scores/9923/mi-vs-csk-25th-match-indian-premier-league-2011</t>
  </si>
  <si>
    <t>https://www.cricbuzz.com/cricket-scores/9924/dc-vs-kxip-26th-match-indian-premier-league-2011</t>
  </si>
  <si>
    <t>https://www.cricbuzz.com/cricket-scores/9925/dcg-vs-mi-27th-match-indian-premier-league-2011</t>
  </si>
  <si>
    <t>RAJASTHAN ROYALS vs KOCHI TUSKERS KERALA</t>
  </si>
  <si>
    <t>https://www.cricbuzz.com/cricket-scores/9926/rr-vs-ktk-28th-match-indian-premier-league-2011</t>
  </si>
  <si>
    <t>CHENNAI SUPER KINGS vs PUNE WARRIORS</t>
  </si>
  <si>
    <t>Chennai Super Kings won by 25 runs</t>
  </si>
  <si>
    <t>https://www.cricbuzz.com/cricket-scores/9927/csk-vs-pwi-29th-match-indian-premier-league-2011</t>
  </si>
  <si>
    <t>Royal Challengers Bangalore won by 3 wkts</t>
  </si>
  <si>
    <t>https://www.cricbuzz.com/cricket-scores/9928/dc-vs-rcb-30th-match-indian-premier-league-2011</t>
  </si>
  <si>
    <t>PUNE WARRIORS vs CHENNAI SUPER KINGS</t>
  </si>
  <si>
    <t>Chennai Super Kings won by 8 wkts</t>
  </si>
  <si>
    <t>https://www.cricbuzz.com/cricket-scores/9929/pwi-vs-csk-31st-match-indian-premier-league-2011</t>
  </si>
  <si>
    <t>KOCHI TUSKERS KERALA vs DECCAN CHARGERS</t>
  </si>
  <si>
    <t>Deccan Chargers won by 55 runs</t>
  </si>
  <si>
    <t>https://www.cricbuzz.com/cricket-scores/9930/ktk-vs-dcg-32nd-match-indian-premier-league-2011</t>
  </si>
  <si>
    <t>Kolkata Knight Riders won by 17 runs</t>
  </si>
  <si>
    <t>https://www.cricbuzz.com/cricket-scores/9931/dc-vs-kkr-33rd-match-indian-premier-league-2011</t>
  </si>
  <si>
    <t>Rajasthan Royals won by 7 wkts</t>
  </si>
  <si>
    <t>https://www.cricbuzz.com/cricket-scores/9932/rr-vs-mi-34th-match-indian-premier-league-2011</t>
  </si>
  <si>
    <t>ROYAL CHALLENGERS BANGALORE vs PUNE WARRIORS</t>
  </si>
  <si>
    <t>Royal Challengers Bangalore won by 26 runs</t>
  </si>
  <si>
    <t>https://www.cricbuzz.com/cricket-scores/9933/rcb-vs-pwi-35th-match-indian-premier-league-2011</t>
  </si>
  <si>
    <t>KOCHI TUSKERS KERALA vs DELHI CAPITALS</t>
  </si>
  <si>
    <t>https://www.cricbuzz.com/cricket-scores/9934/ktk-vs-dc-36th-match-indian-premier-league-2011</t>
  </si>
  <si>
    <t>https://www.cricbuzz.com/cricket-scores/9935/kkr-vs-kxip-37th-match-indian-premier-league-2011</t>
  </si>
  <si>
    <t>RAJASTHAN ROYALS vs PUNE WARRIORS</t>
  </si>
  <si>
    <t>https://www.cricbuzz.com/cricket-scores/9936/rr-vs-pwi-38th-match-indian-premier-league-2011</t>
  </si>
  <si>
    <t>Chennai Super Kings won by 19 runs</t>
  </si>
  <si>
    <t>https://www.cricbuzz.com/cricket-scores/9937/csk-vs-dcg-39th-match-indian-premier-league-2011</t>
  </si>
  <si>
    <t>Mumbai Indians won by 23 runs</t>
  </si>
  <si>
    <t>https://www.cricbuzz.com/cricket-scores/9938/mi-vs-kxip-40th-match-indian-premier-league-2011</t>
  </si>
  <si>
    <t>DELHI CAPITALS vs KOCHI TUSKERS KERALA</t>
  </si>
  <si>
    <t>Kochi Tuskers Kerala won by 7 wkts</t>
  </si>
  <si>
    <t>https://www.cricbuzz.com/cricket-scores/9939/dc-vs-ktk-41st-match-indian-premier-league-2011</t>
  </si>
  <si>
    <t>Kolkata Knight Riders won by 20 runs</t>
  </si>
  <si>
    <t>https://www.cricbuzz.com/cricket-scores/9940/dcg-vs-kkr-42nd-match-indian-premier-league-2011</t>
  </si>
  <si>
    <t>https://www.cricbuzz.com/cricket-scores/9941/csk-vs-rr-43rd-match-indian-premier-league-2011</t>
  </si>
  <si>
    <t>PUNE WARRIORS vs MUMBAI INDIANS</t>
  </si>
  <si>
    <t>Mumbai Indians won by 21 runs</t>
  </si>
  <si>
    <t>https://www.cricbuzz.com/cricket-scores/9942/pwi-vs-mi-44th-match-indian-premier-league-2011</t>
  </si>
  <si>
    <t>KOCHI TUSKERS KERALA vs KOLKATA KNIGHT RIDERS</t>
  </si>
  <si>
    <t>Kochi Tuskers Kerala won by 17 runs</t>
  </si>
  <si>
    <t>https://www.cricbuzz.com/cricket-scores/9943/ktk-vs-kkr-45th-match-indian-premier-league-2011</t>
  </si>
  <si>
    <t>https://www.cricbuzz.com/cricket-scores/9944/dcg-vs-dc-46th-match-indian-premier-league-2011</t>
  </si>
  <si>
    <t>Royal Challengers Bangalore won by 85 runs</t>
  </si>
  <si>
    <t>https://www.cricbuzz.com/cricket-scores/9945/rcb-vs-kxip-47th-match-indian-premier-league-2011</t>
  </si>
  <si>
    <t>Kolkata Knight Riders won by 10 runs (D/L method)</t>
  </si>
  <si>
    <t>https://www.cricbuzz.com/cricket-scores/9946/kkr-vs-csk-48th-match-indian-premier-league-2011</t>
  </si>
  <si>
    <t>Mumbai Indians won by 32 runs</t>
  </si>
  <si>
    <t>https://www.cricbuzz.com/cricket-scores/9947/mi-vs-dc-49th-match-indian-premier-league-2011</t>
  </si>
  <si>
    <t>ROYAL CHALLENGERS BANGALORE vs KOCHI TUSKERS KERALA</t>
  </si>
  <si>
    <t>https://www.cricbuzz.com/cricket-scores/9948/rcb-vs-ktk-50th-match-indian-premier-league-2011</t>
  </si>
  <si>
    <t>Pune Warriors won by 5 wkts</t>
  </si>
  <si>
    <t>https://www.cricbuzz.com/cricket-scores/9949/kxip-vs-pwi-51st-match-indian-premier-league-2011</t>
  </si>
  <si>
    <t>Chennai Super Kings won by 63 runs</t>
  </si>
  <si>
    <t>https://www.cricbuzz.com/cricket-scores/9950/rr-vs-csk-52nd-match-indian-premier-league-2011</t>
  </si>
  <si>
    <t>DECCAN CHARGERS vs PUNE WARRIORS</t>
  </si>
  <si>
    <t>Pune Warriors won by 6 wkts</t>
  </si>
  <si>
    <t>https://www.cricbuzz.com/cricket-scores/9951/dcg-vs-pwi-53rd-match-indian-premier-league-2011</t>
  </si>
  <si>
    <t>https://www.cricbuzz.com/cricket-scores/9952/kxip-vs-mi-54th-match-indian-premier-league-2011</t>
  </si>
  <si>
    <t>https://www.cricbuzz.com/cricket-scores/9953/rr-vs-rcb-55th-match-indian-premier-league-2011</t>
  </si>
  <si>
    <t>https://www.cricbuzz.com/cricket-scores/9954/csk-vs-dc-56th-match-indian-premier-league-2011</t>
  </si>
  <si>
    <t>57th match</t>
  </si>
  <si>
    <t>https://www.cricbuzz.com/cricket-scores/9955/ktk-vs-kxip-57th-match-indian-premier-league-2011</t>
  </si>
  <si>
    <t>Holkar Cricket Stadium</t>
  </si>
  <si>
    <t>Indore</t>
  </si>
  <si>
    <t>58th match</t>
  </si>
  <si>
    <t>Royal Challengers Bangalore won by 4 wkts (D/L method)</t>
  </si>
  <si>
    <t>https://www.cricbuzz.com/cricket-scores/9956/rcb-vs-kkr-58th-match-indian-premier-league-2011</t>
  </si>
  <si>
    <t>59th match</t>
  </si>
  <si>
    <t>https://www.cricbuzz.com/cricket-scores/9957/mi-vs-dcg-59th-match-indian-premier-league-2011</t>
  </si>
  <si>
    <t>60th match</t>
  </si>
  <si>
    <t>https://www.cricbuzz.com/cricket-scores/9958/kxip-vs-dc-60th-match-indian-premier-league-2011</t>
  </si>
  <si>
    <t>61st match</t>
  </si>
  <si>
    <t>KOCHI TUSKERS KERALA vs RAJASTHAN ROYALS</t>
  </si>
  <si>
    <t>https://www.cricbuzz.com/cricket-scores/9959/ktk-vs-rr-61st-match-indian-premier-league-2011</t>
  </si>
  <si>
    <t>62nd match</t>
  </si>
  <si>
    <t>PUNE WARRIORS vs DECCAN CHARGERS</t>
  </si>
  <si>
    <t>Deccan Chargers won by 6 wkts</t>
  </si>
  <si>
    <t>https://www.cricbuzz.com/cricket-scores/9960/pwi-vs-dcg-62nd-match-indian-premier-league-2011</t>
  </si>
  <si>
    <t>63rd match</t>
  </si>
  <si>
    <t>https://www.cricbuzz.com/cricket-scores/9961/kxip-vs-rcb-63rd-match-indian-premier-league-2011</t>
  </si>
  <si>
    <t>64th match</t>
  </si>
  <si>
    <t>CHENNAI SUPER KINGS vs KOCHI TUSKERS KERALA</t>
  </si>
  <si>
    <t>Chennai Super Kings won by 11 runs</t>
  </si>
  <si>
    <t>https://www.cricbuzz.com/cricket-scores/9962/csk-vs-ktk-64th-match-indian-premier-league-2011</t>
  </si>
  <si>
    <t>65th match</t>
  </si>
  <si>
    <t>PUNE WARRIORS vs KOLKATA KNIGHT RIDERS</t>
  </si>
  <si>
    <t>Kolkata Knight Riders won by 7 wkts</t>
  </si>
  <si>
    <t>https://www.cricbuzz.com/cricket-scores/9963/pwi-vs-kkr-65th-match-indian-premier-league-2011</t>
  </si>
  <si>
    <t>66th match</t>
  </si>
  <si>
    <t>Rajasthan Royals won by 10 wkts</t>
  </si>
  <si>
    <t>https://www.cricbuzz.com/cricket-scores/9964/mi-vs-rr-66th-match-indian-premier-league-2011</t>
  </si>
  <si>
    <t>67th match</t>
  </si>
  <si>
    <t>Deccan Chargers won by 82 runs</t>
  </si>
  <si>
    <t>https://www.cricbuzz.com/cricket-scores/9965/kxip-vs-dcg-67th-match-indian-premier-league-2011</t>
  </si>
  <si>
    <t>68th match</t>
  </si>
  <si>
    <t>DELHI CAPITALS vs PUNE WARRIORS</t>
  </si>
  <si>
    <t>Match abandoned</t>
  </si>
  <si>
    <t>https://www.cricbuzz.com/cricket-scores/9966/dc-vs-pwi-68th-match-indian-premier-league-2011</t>
  </si>
  <si>
    <t>69th match</t>
  </si>
  <si>
    <t>Royal Challengers Bangalore won by 8 wkts</t>
  </si>
  <si>
    <t>https://www.cricbuzz.com/cricket-scores/9967/rcb-vs-csk-69th-match-indian-premier-league-2011</t>
  </si>
  <si>
    <t>70th match</t>
  </si>
  <si>
    <t>Mumbai Indians won by 5 wkts</t>
  </si>
  <si>
    <t>https://www.cricbuzz.com/cricket-scores/9968/kkr-vs-mi-70th-match-indian-premier-league-2011</t>
  </si>
  <si>
    <t>Qualifier 1 (1st v 2nd)</t>
  </si>
  <si>
    <t>Chennai Super Kings won by 6 wkts</t>
  </si>
  <si>
    <t>https://www.cricbuzz.com/cricket-scores/9969/rcb-vs-csk-qualifier-1-1st-v-2nd-indian-premier-league-2011</t>
  </si>
  <si>
    <t>Eliminator (3rd v 4th)</t>
  </si>
  <si>
    <t>Mumbai Indians won by 4 wkts</t>
  </si>
  <si>
    <t>https://www.cricbuzz.com/cricket-scores/9970/mi-vs-kkr-eliminator-3rd-v-4th-indian-premier-league-2011</t>
  </si>
  <si>
    <t>Qualifier 2 (Winner of Eliminator v Loser of Qualifier 1)</t>
  </si>
  <si>
    <t>Royal Challengers Bangalore won by 43 runs</t>
  </si>
  <si>
    <t>https://www.cricbuzz.com/cricket-scores/9971/mi-vs-rcb-qualifier-2-winner-of-eliminator-v-loser-of-qualifier-1-indian-premier-league-2011</t>
  </si>
  <si>
    <t>Chennai Super Kings won by 58 runs</t>
  </si>
  <si>
    <t>https://www.cricbuzz.com/cricket-scores/9972/csk-vs-rcb-final-indian-premier-league-2011</t>
  </si>
  <si>
    <t>1st Match</t>
  </si>
  <si>
    <t>https://www.cricbuzz.com/cricket-scores/11181/csk-vs-mi-1st-match-indian-premier-league-2012</t>
  </si>
  <si>
    <t>2nd Match</t>
  </si>
  <si>
    <t>https://www.cricbuzz.com/cricket-scores/11182/kkr-vs-dc-2nd-match-indian-premier-league-2012</t>
  </si>
  <si>
    <t>3rd Match</t>
  </si>
  <si>
    <t>Pune Warriors won by 28 runs</t>
  </si>
  <si>
    <t>https://www.cricbuzz.com/cricket-scores/11183/mi-vs-pwi-3rd-match-indian-premier-league-2012</t>
  </si>
  <si>
    <t>4th Match</t>
  </si>
  <si>
    <t>https://www.cricbuzz.com/cricket-scores/11184/rr-vs-kxip-4th-match-indian-premier-league-2012</t>
  </si>
  <si>
    <t>5th Match</t>
  </si>
  <si>
    <t>Royal Challengers Bangalore won by 20 runs</t>
  </si>
  <si>
    <t>https://www.cricbuzz.com/cricket-scores/11185/rcb-vs-dc-5th-match-indian-premier-league-2012</t>
  </si>
  <si>
    <t>6th Match</t>
  </si>
  <si>
    <t>Chennai Super Kings won by 74 runs</t>
  </si>
  <si>
    <t>https://www.cricbuzz.com/cricket-scores/11186/dcg-vs-csk-6th-match-indian-premier-league-2012</t>
  </si>
  <si>
    <t>Dr. Y.S. Rajasekhara Reddy ACA-VDCA Cricket Stadium</t>
  </si>
  <si>
    <t>Visakhapatnam</t>
  </si>
  <si>
    <t>7th Match</t>
  </si>
  <si>
    <t>Rajasthan Royals won by 22 runs</t>
  </si>
  <si>
    <t>https://www.cricbuzz.com/cricket-scores/11187/rr-vs-kkr-7th-match-indian-premier-league-2012</t>
  </si>
  <si>
    <t>8th Match</t>
  </si>
  <si>
    <t>Pune Warriors won by 22 runs</t>
  </si>
  <si>
    <t>https://www.cricbuzz.com/cricket-scores/11188/pwi-vs-kxip-8th-match-indian-premier-league-2012</t>
  </si>
  <si>
    <t>Maharashtra Cricket Association Stadium</t>
  </si>
  <si>
    <t>Pune</t>
  </si>
  <si>
    <t>9th Match</t>
  </si>
  <si>
    <t>https://www.cricbuzz.com/cricket-scores/11189/dcg-vs-mi-9th-match-indian-premier-league-2012</t>
  </si>
  <si>
    <t>10th Match</t>
  </si>
  <si>
    <t>Kolkata Knight Riders won by 42 runs</t>
  </si>
  <si>
    <t>https://www.cricbuzz.com/cricket-scores/11190/rcb-vs-kkr-10th-match-indian-premier-league-2012</t>
  </si>
  <si>
    <t>11th Match</t>
  </si>
  <si>
    <t>https://www.cricbuzz.com/cricket-scores/11191/dc-vs-csk-11th-match-indian-premier-league-2012</t>
  </si>
  <si>
    <t>12th Match</t>
  </si>
  <si>
    <t>Mumbai Indians won by 27 runs</t>
  </si>
  <si>
    <t>https://www.cricbuzz.com/cricket-scores/11192/mi-vs-rr-12th-match-indian-premier-league-2012</t>
  </si>
  <si>
    <t>13th Match</t>
  </si>
  <si>
    <t>Chennai Super Kings won by 5 wkts</t>
  </si>
  <si>
    <t>https://www.cricbuzz.com/cricket-scores/11193/csk-vs-rcb-13th-match-indian-premier-league-2012</t>
  </si>
  <si>
    <t>14th Match</t>
  </si>
  <si>
    <t>https://www.cricbuzz.com/cricket-scores/11194/kxip-vs-pwi-14th-match-indian-premier-league-2012</t>
  </si>
  <si>
    <t>15th Match</t>
  </si>
  <si>
    <t>Kolkata Knight Riders won by 5 wkts</t>
  </si>
  <si>
    <t>https://www.cricbuzz.com/cricket-scores/11195/kkr-vs-rr-15th-match-indian-premier-league-2012</t>
  </si>
  <si>
    <t>16th Match</t>
  </si>
  <si>
    <t>https://www.cricbuzz.com/cricket-scores/11197/pwi-vs-csk-16th-match-indian-premier-league-2012</t>
  </si>
  <si>
    <t>17th Match</t>
  </si>
  <si>
    <t>https://www.cricbuzz.com/cricket-scores/11198/kkr-vs-kxip-17th-match-indian-premier-league-2012</t>
  </si>
  <si>
    <t>18th Match</t>
  </si>
  <si>
    <t>Rajasthan Royals won by 59 runs</t>
  </si>
  <si>
    <t>https://www.cricbuzz.com/cricket-scores/11199/rcb-vs-rr-18th-match-indian-premier-league-2012</t>
  </si>
  <si>
    <t>19th Match</t>
  </si>
  <si>
    <t>https://www.cricbuzz.com/cricket-scores/11200/mi-vs-dc-19th-match-indian-premier-league-2012</t>
  </si>
  <si>
    <t>20th Match</t>
  </si>
  <si>
    <t>Rajasthan Royals won by 5 wkts</t>
  </si>
  <si>
    <t>https://www.cricbuzz.com/cricket-scores/11201/rr-vs-dcg-20th-match-indian-premier-league-2012</t>
  </si>
  <si>
    <t>21st Match</t>
  </si>
  <si>
    <t>https://www.cricbuzz.com/cricket-scores/11202/rcb-vs-pwi-21st-match-indian-premier-league-2012</t>
  </si>
  <si>
    <t>22nd Match</t>
  </si>
  <si>
    <t>https://www.cricbuzz.com/cricket-scores/11203/kxip-vs-kkr-22nd-match-indian-premier-league-2012</t>
  </si>
  <si>
    <t>23rd Match</t>
  </si>
  <si>
    <t>https://www.cricbuzz.com/cricket-scores/11204/dc-vs-dcg-23rd-match-indian-premier-league-2012</t>
  </si>
  <si>
    <t>24th Match</t>
  </si>
  <si>
    <t>https://www.cricbuzz.com/cricket-scores/11205/csk-vs-pwi-24th-match-indian-premier-league-2012</t>
  </si>
  <si>
    <t>25th Match</t>
  </si>
  <si>
    <t>Royal Challengers Bangalore won by 5 wkts</t>
  </si>
  <si>
    <t>https://www.cricbuzz.com/cricket-scores/11206/kxip-vs-rcb-25th-match-indian-premier-league-2012</t>
  </si>
  <si>
    <t>26th Match</t>
  </si>
  <si>
    <t>Chennai Super Kings won by 7 wkts</t>
  </si>
  <si>
    <t>https://www.cricbuzz.com/cricket-scores/11207/csk-vs-rr-26th-match-indian-premier-league-2012</t>
  </si>
  <si>
    <t>27th Match</t>
  </si>
  <si>
    <t>Pune Warriors won by 20 runs</t>
  </si>
  <si>
    <t>https://www.cricbuzz.com/cricket-scores/11208/dc-vs-pwi-27th-match-indian-premier-league-2012</t>
  </si>
  <si>
    <t>28th Match</t>
  </si>
  <si>
    <t>https://www.cricbuzz.com/cricket-scores/11209/mi-vs-kxip-28th-match-indian-premier-league-2012</t>
  </si>
  <si>
    <t>29th Match</t>
  </si>
  <si>
    <t>https://www.cricbuzz.com/cricket-scores/11210/dcg-vs-kkr-29th-match-indian-premier-league-2012</t>
  </si>
  <si>
    <t>30th Match</t>
  </si>
  <si>
    <t>Royal Challengers Bangalore won by 46 runs</t>
  </si>
  <si>
    <t>https://www.cricbuzz.com/cricket-scores/11211/rr-vs-rcb-30th-match-indian-premier-league-2012</t>
  </si>
  <si>
    <t>31st Match</t>
  </si>
  <si>
    <t>https://www.cricbuzz.com/cricket-scores/11212/pwi-vs-dc-31st-match-indian-premier-league-2012</t>
  </si>
  <si>
    <t>32nd Match</t>
  </si>
  <si>
    <t>https://www.cricbuzz.com/cricket-scores/11213/kkr-vs-dcg-32nd-match-indian-premier-league-2012</t>
  </si>
  <si>
    <t>33rd Match</t>
  </si>
  <si>
    <t>https://www.cricbuzz.com/cricket-scores/11214/kxip-vs-mi-33rd-match-indian-premier-league-2012</t>
  </si>
  <si>
    <t>34th Match</t>
  </si>
  <si>
    <t>No result (abandoned with a toss)</t>
  </si>
  <si>
    <t>https://www.cricbuzz.com/cricket-scores/11215/rcb-vs-csk-34th-match-indian-premier-league-2012</t>
  </si>
  <si>
    <t>35th Match</t>
  </si>
  <si>
    <t>Deccan Chargers won by 18 runs</t>
  </si>
  <si>
    <t>https://www.cricbuzz.com/cricket-scores/11216/pwi-vs-dcg-35th-match-indian-premier-league-2012</t>
  </si>
  <si>
    <t>36th Match</t>
  </si>
  <si>
    <t>https://www.cricbuzz.com/cricket-scores/11217/dc-vs-mi-36th-match-indian-premier-league-2012</t>
  </si>
  <si>
    <t>37th Match</t>
  </si>
  <si>
    <t>https://www.cricbuzz.com/cricket-scores/11218/csk-vs-kxip-37th-match-indian-premier-league-2012</t>
  </si>
  <si>
    <t>38th Match</t>
  </si>
  <si>
    <t>Kolkata Knight Riders won by 47 runs</t>
  </si>
  <si>
    <t>https://www.cricbuzz.com/cricket-scores/11219/kkr-vs-rcb-38th-match-indian-premier-league-2012</t>
  </si>
  <si>
    <t>39th Match</t>
  </si>
  <si>
    <t>https://www.cricbuzz.com/cricket-scores/11220/dc-vs-rr-39th-match-indian-premier-league-2012</t>
  </si>
  <si>
    <t>40th Match</t>
  </si>
  <si>
    <t>https://www.cricbuzz.com/cricket-scores/11221/mi-vs-dcg-40th-match-indian-premier-league-2012</t>
  </si>
  <si>
    <t>41st Match</t>
  </si>
  <si>
    <t>https://www.cricbuzz.com/cricket-scores/11222/csk-vs-kkr-41st-match-indian-premier-league-2012</t>
  </si>
  <si>
    <t>42nd Match</t>
  </si>
  <si>
    <t>https://www.cricbuzz.com/cricket-scores/11223/dcg-vs-pwi-42nd-match-indian-premier-league-2012</t>
  </si>
  <si>
    <t>43rd Match</t>
  </si>
  <si>
    <t>https://www.cricbuzz.com/cricket-scores/11224/rr-vs-dc-43rd-match-indian-premier-league-2012</t>
  </si>
  <si>
    <t>44th Match</t>
  </si>
  <si>
    <t>https://www.cricbuzz.com/cricket-scores/11225/rcb-vs-kxip-44th-match-indian-premier-league-2012</t>
  </si>
  <si>
    <t>45th Match</t>
  </si>
  <si>
    <t>Mumbai Indians won by 1 run</t>
  </si>
  <si>
    <t>https://www.cricbuzz.com/cricket-scores/11226/pwi-vs-mi-45th-match-indian-premier-league-2012</t>
  </si>
  <si>
    <t>46th Match</t>
  </si>
  <si>
    <t>Chennai Super Kings won by 10 runs</t>
  </si>
  <si>
    <t>https://www.cricbuzz.com/cricket-scores/11227/csk-vs-dcg-46th-match-indian-premier-league-2012</t>
  </si>
  <si>
    <t>47th Match</t>
  </si>
  <si>
    <t>KOLKATA KNIGHT RIDERS vs PUNE WARRIORS</t>
  </si>
  <si>
    <t>Kolkata Knight Riders won by 7 runs</t>
  </si>
  <si>
    <t>https://www.cricbuzz.com/cricket-scores/11228/kkr-vs-pwi-47th-match-indian-premier-league-2012</t>
  </si>
  <si>
    <t>48th Match</t>
  </si>
  <si>
    <t>Rajasthan Royals won by 43 runs</t>
  </si>
  <si>
    <t>https://www.cricbuzz.com/cricket-scores/11229/kxip-vs-rr-48th-match-indian-premier-league-2012</t>
  </si>
  <si>
    <t>49th Match</t>
  </si>
  <si>
    <t>Mumbai Indians won by 2 wkts</t>
  </si>
  <si>
    <t>https://www.cricbuzz.com/cricket-scores/11230/mi-vs-csk-49th-match-indian-premier-league-2012</t>
  </si>
  <si>
    <t>50th Match</t>
  </si>
  <si>
    <t>https://www.cricbuzz.com/cricket-scores/11231/rcb-vs-dcg-50th-match-indian-premier-league-2012</t>
  </si>
  <si>
    <t>51st Match</t>
  </si>
  <si>
    <t>Kolkata Knight Riders won by 6 wkts</t>
  </si>
  <si>
    <t>https://www.cricbuzz.com/cricket-scores/11232/dc-vs-kkr-51st-match-indian-premier-league-2012</t>
  </si>
  <si>
    <t>52nd Match</t>
  </si>
  <si>
    <t>PUNE WARRIORS vs RAJASTHAN ROYALS</t>
  </si>
  <si>
    <t>https://www.cricbuzz.com/cricket-scores/11233/pwi-vs-rr-52nd-match-indian-premier-league-2012</t>
  </si>
  <si>
    <t>53rd Match</t>
  </si>
  <si>
    <t>https://www.cricbuzz.com/cricket-scores/11234/dcg-vs-kxip-53rd-match-indian-premier-league-2012</t>
  </si>
  <si>
    <t>54th Match</t>
  </si>
  <si>
    <t>https://www.cricbuzz.com/cricket-scores/11235/mi-vs-rcb-54th-match-indian-premier-league-2012</t>
  </si>
  <si>
    <t>55th Match</t>
  </si>
  <si>
    <t>https://www.cricbuzz.com/cricket-scores/11196/dcg-vs-dc-55th-match-indian-premier-league-2012</t>
  </si>
  <si>
    <t>56th Match</t>
  </si>
  <si>
    <t>Chennai Super Kings won by 4 wkts</t>
  </si>
  <si>
    <t>https://www.cricbuzz.com/cricket-scores/11236/rr-vs-csk-56th-match-indian-premier-league-2012</t>
  </si>
  <si>
    <t>57th Match</t>
  </si>
  <si>
    <t>PUNE WARRIORS vs ROYAL CHALLENGERS BANGALORE</t>
  </si>
  <si>
    <t>Royal Challengers Bangalore won by 35 runs</t>
  </si>
  <si>
    <t>https://www.cricbuzz.com/cricket-scores/11237/pwi-vs-rcb-57th-match-indian-premier-league-2012</t>
  </si>
  <si>
    <t>58th Match</t>
  </si>
  <si>
    <t>https://www.cricbuzz.com/cricket-scores/11238/kkr-vs-mi-58th-match-indian-premier-league-2012</t>
  </si>
  <si>
    <t>59th Match</t>
  </si>
  <si>
    <t>Chennai Super Kings won by 9 wkts</t>
  </si>
  <si>
    <t>https://www.cricbuzz.com/cricket-scores/11239/csk-vs-dc-59th-match-indian-premier-league-2012</t>
  </si>
  <si>
    <t>60th Match</t>
  </si>
  <si>
    <t>https://www.cricbuzz.com/cricket-scores/11240/rr-vs-pwi-60th-match-indian-premier-league-2012</t>
  </si>
  <si>
    <t>61st Match</t>
  </si>
  <si>
    <t>https://www.cricbuzz.com/cricket-scores/11241/kxip-vs-dcg-61st-match-indian-premier-league-2012</t>
  </si>
  <si>
    <t>62nd Match</t>
  </si>
  <si>
    <t>https://www.cricbuzz.com/cricket-scores/11242/rcb-vs-mi-62nd-match-indian-premier-league-2012</t>
  </si>
  <si>
    <t>63rd Match</t>
  </si>
  <si>
    <t>https://www.cricbuzz.com/cricket-scores/11243/kkr-vs-csk-63rd-match-indian-premier-league-2012</t>
  </si>
  <si>
    <t>64th Match</t>
  </si>
  <si>
    <t>https://www.cricbuzz.com/cricket-scores/11244/dc-vs-kxip-64th-match-indian-premier-league-2012</t>
  </si>
  <si>
    <t>65th Match</t>
  </si>
  <si>
    <t>Kolkata Knight Riders won by 32 runs</t>
  </si>
  <si>
    <t>https://www.cricbuzz.com/cricket-scores/11245/mi-vs-kkr-65th-match-indian-premier-league-2012</t>
  </si>
  <si>
    <t>66th Match</t>
  </si>
  <si>
    <t>https://www.cricbuzz.com/cricket-scores/11246/kxip-vs-csk-66th-match-indian-premier-league-2012</t>
  </si>
  <si>
    <t>67th Match</t>
  </si>
  <si>
    <t>Royal Challengers Bangalore won by 21 runs</t>
  </si>
  <si>
    <t>https://www.cricbuzz.com/cricket-scores/11247/dc-vs-rcb-67th-match-indian-premier-league-2012</t>
  </si>
  <si>
    <t>68th Match</t>
  </si>
  <si>
    <t>Deccan Chargers won by 5 wkts</t>
  </si>
  <si>
    <t>https://www.cricbuzz.com/cricket-scores/11248/dcg-vs-rr-68th-match-indian-premier-league-2012</t>
  </si>
  <si>
    <t>69th Match</t>
  </si>
  <si>
    <t>https://www.cricbuzz.com/cricket-scores/11249/kxip-vs-dc-69th-match-indian-premier-league-2012</t>
  </si>
  <si>
    <t>70th Match</t>
  </si>
  <si>
    <t>Kolkata Knight Riders won by 34 runs</t>
  </si>
  <si>
    <t>https://www.cricbuzz.com/cricket-scores/11250/pwi-vs-kkr-70th-match-indian-premier-league-2012</t>
  </si>
  <si>
    <t>71st Match</t>
  </si>
  <si>
    <t>Deccan Chargers won by 9 runs</t>
  </si>
  <si>
    <t>https://www.cricbuzz.com/cricket-scores/11251/dcg-vs-rcb-71st-match-indian-premier-league-2012</t>
  </si>
  <si>
    <t>72nd Match</t>
  </si>
  <si>
    <t>Mumbai Indians won by 10 wkts</t>
  </si>
  <si>
    <t>https://www.cricbuzz.com/cricket-scores/11252/rr-vs-mi-72nd-match-indian-premier-league-2012</t>
  </si>
  <si>
    <t>Kolkata Knight Riders won by 18 runs</t>
  </si>
  <si>
    <t>https://www.cricbuzz.com/cricket-scores/11253/dc-vs-kkr-qualifier-1-1st-v-2nd-indian-premier-league-2012</t>
  </si>
  <si>
    <t>https://www.cricbuzz.com/cricket-scores/11254/mi-vs-csk-eliminator-3rd-v-4th-indian-premier-league-2012</t>
  </si>
  <si>
    <t>Qualifier 2</t>
  </si>
  <si>
    <t>Chennai Super Kings won by 86 runs</t>
  </si>
  <si>
    <t>https://www.cricbuzz.com/cricket-scores/11255/csk-vs-dc-qualifier-2-indian-premier-league-2012</t>
  </si>
  <si>
    <t>https://www.cricbuzz.com/cricket-scores/11256/csk-vs-kkr-final-indian-premier-league-2012</t>
  </si>
  <si>
    <t>https://www.cricbuzz.com/cricket-scores/11866/kkr-vs-dc-1st-match-indian-premier-league-2013</t>
  </si>
  <si>
    <t>Royal Challengers Bangalore won by 2 runs</t>
  </si>
  <si>
    <t>https://www.cricbuzz.com/cricket-scores/11867/rcb-vs-mi-2nd-match-indian-premier-league-2013</t>
  </si>
  <si>
    <t>SUNRISERS HYDERABAD vs PUNE WARRIORS</t>
  </si>
  <si>
    <t>Sunrisers Hyderabad won by 22 runs</t>
  </si>
  <si>
    <t>https://www.cricbuzz.com/cricket-scores/11868/srh-vs-pwi-3rd-match-indian-premier-league-2013</t>
  </si>
  <si>
    <t>Rajasthan Royals won by 5 runs</t>
  </si>
  <si>
    <t>https://www.cricbuzz.com/cricket-scores/11869/dc-vs-rr-4th-match-indian-premier-league-2013</t>
  </si>
  <si>
    <t>https://www.cricbuzz.com/cricket-scores/11870/csk-vs-mi-5th-match-indian-premier-league-2013</t>
  </si>
  <si>
    <t>https://www.cricbuzz.com/cricket-scores/11871/pwi-vs-kxip-6th-match-indian-premier-league-2013</t>
  </si>
  <si>
    <t>SUNRISERS HYDERABAD vs ROYAL CHALLENGERS BANGALORE</t>
  </si>
  <si>
    <t>Match tied - (Hyderabad won the one-over eliminator)</t>
  </si>
  <si>
    <t>https://www.cricbuzz.com/cricket-scores/11872/srh-vs-rcb-7th-match-indian-premier-league-2013</t>
  </si>
  <si>
    <t>Rajasthan Royals won by 19 runs</t>
  </si>
  <si>
    <t>https://www.cricbuzz.com/cricket-scores/11873/rr-vs-kkr-8th-match-indian-premier-league-2013</t>
  </si>
  <si>
    <t>ROYAL CHALLENGERS BANGALORE vs SUNRISERS HYDERABAD</t>
  </si>
  <si>
    <t>Royal Challengers Bangalore won by 7 wkts</t>
  </si>
  <si>
    <t>https://www.cricbuzz.com/cricket-scores/11916/rcb-vs-srh-9th-match-indian-premier-league-2013</t>
  </si>
  <si>
    <t>Mumbai Indians won by 44 runs</t>
  </si>
  <si>
    <t>https://www.cricbuzz.com/cricket-scores/11874/mi-vs-dc-10th-match-indian-premier-league-2013</t>
  </si>
  <si>
    <t>Chennai Super Kings won by 10 wkts</t>
  </si>
  <si>
    <t>https://www.cricbuzz.com/cricket-scores/11875/kxip-vs-csk-11th-match-indian-premier-league-2013</t>
  </si>
  <si>
    <t>https://www.cricbuzz.com/cricket-scores/11876/rcb-vs-kkr-12th-match-indian-premier-league-2013</t>
  </si>
  <si>
    <t>https://www.cricbuzz.com/cricket-scores/11877/pwi-vs-rr-13th-match-indian-premier-league-2013</t>
  </si>
  <si>
    <t>DELHI CAPITALS vs SUNRISERS HYDERABAD</t>
  </si>
  <si>
    <t>Sunrisers Hyderabad won by 3 wkts</t>
  </si>
  <si>
    <t>https://www.cricbuzz.com/cricket-scores/11878/dc-vs-srh-14th-match-indian-premier-league-2013</t>
  </si>
  <si>
    <t>https://www.cricbuzz.com/cricket-scores/11879/mi-vs-pwi-15th-match-indian-premier-league-2013</t>
  </si>
  <si>
    <t>https://www.cricbuzz.com/cricket-scores/11880/csk-vs-rcb-16th-match-indian-premier-league-2013</t>
  </si>
  <si>
    <t>KOLKATA KNIGHT RIDERS vs SUNRISERS HYDERABAD</t>
  </si>
  <si>
    <t>Kolkata Knight Riders won by 48 runs</t>
  </si>
  <si>
    <t>https://www.cricbuzz.com/cricket-scores/11881/kkr-vs-srh-17th-match-indian-premier-league-2013</t>
  </si>
  <si>
    <t>https://www.cricbuzz.com/cricket-scores/11882/rr-vs-kxip-18th-match-indian-premier-league-2013</t>
  </si>
  <si>
    <t>Pune Warriors won by 24 runs</t>
  </si>
  <si>
    <t>https://www.cricbuzz.com/cricket-scores/11883/csk-vs-pwi-19th-match-indian-premier-league-2013</t>
  </si>
  <si>
    <t>https://www.cricbuzz.com/cricket-scores/11884/kxip-vs-kkr-20th-match-indian-premier-league-2013</t>
  </si>
  <si>
    <t>Match tied (Bangalore won the one-over eliminator)</t>
  </si>
  <si>
    <t>https://www.cricbuzz.com/cricket-scores/11885/rcb-vs-dc-21st-match-indian-premier-league-2013</t>
  </si>
  <si>
    <t>PUNE WARRIORS vs SUNRISERS HYDERABAD</t>
  </si>
  <si>
    <t>Sunrisers Hyderabad won by 11 runs</t>
  </si>
  <si>
    <t>https://www.cricbuzz.com/cricket-scores/11886/pwi-vs-srh-22nd-match-indian-premier-league-2013</t>
  </si>
  <si>
    <t>Rajasthan Royals won by 87 runs</t>
  </si>
  <si>
    <t>https://www.cricbuzz.com/cricket-scores/11887/rr-vs-mi-23rd-match-indian-premier-league-2013</t>
  </si>
  <si>
    <t>https://www.cricbuzz.com/cricket-scores/11888/dc-vs-csk-24th-match-indian-premier-league-2013</t>
  </si>
  <si>
    <t>Sunrisers Hyderabad won by 5 wkts</t>
  </si>
  <si>
    <t>https://www.cricbuzz.com/cricket-scores/11889/srh-vs-kxip-25th-match-indian-premier-league-2013</t>
  </si>
  <si>
    <t>https://www.cricbuzz.com/cricket-scores/11890/kkr-vs-csk-26th-match-indian-premier-league-2013</t>
  </si>
  <si>
    <t>https://www.cricbuzz.com/cricket-scores/11891/rcb-vs-rr-27th-match-indian-premier-league-2013</t>
  </si>
  <si>
    <t>https://www.cricbuzz.com/cricket-scores/11892/dc-vs-mi-28th-match-indian-premier-league-2013</t>
  </si>
  <si>
    <t>https://www.cricbuzz.com/cricket-scores/11893/kxip-vs-pwi-29th-match-indian-premier-league-2013</t>
  </si>
  <si>
    <t>https://www.cricbuzz.com/cricket-scores/11894/csk-vs-rr-30th-match-indian-premier-league-2013</t>
  </si>
  <si>
    <t>Royal Challengers Bangalore won by 130 runs</t>
  </si>
  <si>
    <t>https://www.cricbuzz.com/cricket-scores/11895/rcb-vs-pwi-31st-match-indian-premier-league-2013</t>
  </si>
  <si>
    <t>https://www.cricbuzz.com/cricket-scores/11927/dc-vs-kxip-32nd-match-indian-premier-league-2013</t>
  </si>
  <si>
    <t>https://www.cricbuzz.com/cricket-scores/11897/kkr-vs-mi-33rd-match-indian-premier-league-2013</t>
  </si>
  <si>
    <t>CHENNAI SUPER KINGS vs SUNRISERS HYDERABAD</t>
  </si>
  <si>
    <t>https://www.cricbuzz.com/cricket-scores/11898/csk-vs-srh-34th-match-indian-premier-league-2013</t>
  </si>
  <si>
    <t>https://www.cricbuzz.com/cricket-scores/11899/kkr-vs-kxip-35th-match-indian-premier-league-2013</t>
  </si>
  <si>
    <t>RAJASTHAN ROYALS vs SUNRISERS HYDERABAD</t>
  </si>
  <si>
    <t>https://www.cricbuzz.com/cricket-scores/11900/rr-vs-srh-36th-match-indian-premier-league-2013</t>
  </si>
  <si>
    <t>Mumbai Indians won by 58 runs</t>
  </si>
  <si>
    <t>https://www.cricbuzz.com/cricket-scores/11901/mi-vs-rcb-37th-match-indian-premier-league-2013</t>
  </si>
  <si>
    <t>Chennai Super Kings won by 14 runs</t>
  </si>
  <si>
    <t>https://www.cricbuzz.com/cricket-scores/11902/csk-vs-kkr-38th-match-indian-premier-league-2013</t>
  </si>
  <si>
    <t>https://www.cricbuzz.com/cricket-scores/11903/dc-vs-pwi-39th-match-indian-premier-league-2013</t>
  </si>
  <si>
    <t>Shaheed Veer Narayan Singh International Stadium</t>
  </si>
  <si>
    <t>Raipur</t>
  </si>
  <si>
    <t>Rajasthan Royals won by 4 wkts</t>
  </si>
  <si>
    <t>https://www.cricbuzz.com/cricket-scores/11904/rr-vs-rcb-40th-match-indian-premier-league-2013</t>
  </si>
  <si>
    <t>https://www.cricbuzz.com/cricket-scores/11905/mi-vs-kxip-41st-match-indian-premier-league-2013</t>
  </si>
  <si>
    <t>Chennai Super Kings won by 37 runs</t>
  </si>
  <si>
    <t>https://www.cricbuzz.com/cricket-scores/11906/pwi-vs-csk-42nd-match-indian-premier-league-2013</t>
  </si>
  <si>
    <t>SUNRISERS HYDERABAD vs MUMBAI INDIANS</t>
  </si>
  <si>
    <t>Sunrisers Hyderabad won by 7 wkts</t>
  </si>
  <si>
    <t>https://www.cricbuzz.com/cricket-scores/11907/srh-vs-mi-43rd-match-indian-premier-league-2013</t>
  </si>
  <si>
    <t>https://www.cricbuzz.com/cricket-scores/11908/dc-vs-kkr-44th-match-indian-premier-league-2013</t>
  </si>
  <si>
    <t>Chennai Super Kings won by 15 runs</t>
  </si>
  <si>
    <t>https://www.cricbuzz.com/cricket-scores/11909/csk-vs-kxip-45th-match-indian-premier-league-2013</t>
  </si>
  <si>
    <t>Royal Challengers Bangalore won by 17 runs</t>
  </si>
  <si>
    <t>https://www.cricbuzz.com/cricket-scores/11910/pwi-vs-rcb-46th-match-indian-premier-league-2013</t>
  </si>
  <si>
    <t>https://www.cricbuzz.com/cricket-scores/11911/kkr-vs-rr-47th-match-indian-premier-league-2013</t>
  </si>
  <si>
    <t>SUNRISERS HYDERABAD vs DELHI CAPITALS</t>
  </si>
  <si>
    <t>Sunrisers Hyderabad won by 6 wkts</t>
  </si>
  <si>
    <t>https://www.cricbuzz.com/cricket-scores/11912/srh-vs-dc-48th-match-indian-premier-league-2013</t>
  </si>
  <si>
    <t>Mumbai Indians won by 60 runs</t>
  </si>
  <si>
    <t>https://www.cricbuzz.com/cricket-scores/11914/mi-vs-csk-49th-match-indian-premier-league-2013</t>
  </si>
  <si>
    <t>https://www.cricbuzz.com/cricket-scores/11915/rr-vs-pwi-50th-match-indian-premier-league-2013</t>
  </si>
  <si>
    <t>https://www.cricbuzz.com/cricket-scores/11932/kxip-vs-rcb-51st-match-indian-premier-league-2013</t>
  </si>
  <si>
    <t>Rajasthan Royals won by 9 wkts</t>
  </si>
  <si>
    <t>https://www.cricbuzz.com/cricket-scores/11917/rr-vs-dc-52nd-match-indian-premier-league-2013</t>
  </si>
  <si>
    <t>Mumbai Indians won by 65 runs</t>
  </si>
  <si>
    <t>https://www.cricbuzz.com/cricket-scores/11918/mi-vs-kkr-53rd-match-indian-premier-league-2013</t>
  </si>
  <si>
    <t>SUNRISERS HYDERABAD vs CHENNAI SUPER KINGS</t>
  </si>
  <si>
    <t>Chennai Super Kings won by 77 runs</t>
  </si>
  <si>
    <t>https://www.cricbuzz.com/cricket-scores/11919/srh-vs-csk-54th-match-indian-premier-league-2013</t>
  </si>
  <si>
    <t>https://www.cricbuzz.com/cricket-scores/11920/kxip-vs-rr-55th-match-indian-premier-league-2013</t>
  </si>
  <si>
    <t>Kolkata Knight Riders won by 46 runs</t>
  </si>
  <si>
    <t>https://www.cricbuzz.com/cricket-scores/11921/pwi-vs-kkr-56th-match-indian-premier-league-2013</t>
  </si>
  <si>
    <t>Royal Challengers Bangalore won by 4 runs</t>
  </si>
  <si>
    <t>https://www.cricbuzz.com/cricket-scores/11922/dc-vs-rcb-57th-match-indian-premier-league-2013</t>
  </si>
  <si>
    <t>https://www.cricbuzz.com/cricket-scores/11923/pwi-vs-mi-58th-match-indian-premier-league-2013</t>
  </si>
  <si>
    <t>Sunrisers Hyderabad won by 30 runs</t>
  </si>
  <si>
    <t>https://www.cricbuzz.com/cricket-scores/11924/kxip-vs-srh-59th-match-indian-premier-league-2013</t>
  </si>
  <si>
    <t>https://www.cricbuzz.com/cricket-scores/11925/kkr-vs-rcb-60th-match-indian-premier-league-2013</t>
  </si>
  <si>
    <t>JSCA International Stadium Complex</t>
  </si>
  <si>
    <t>Ranchi</t>
  </si>
  <si>
    <t>https://www.cricbuzz.com/cricket-scores/11926/rr-vs-csk-61st-match-indian-premier-league-2013</t>
  </si>
  <si>
    <t>MUMBAI INDIANS vs SUNRISERS HYDERABAD</t>
  </si>
  <si>
    <t>https://www.cricbuzz.com/cricket-scores/11928/mi-vs-srh-62nd-match-indian-premier-league-2013</t>
  </si>
  <si>
    <t>https://www.cricbuzz.com/cricket-scores/11913/rcb-vs-kxip-63rd-match-indian-premier-league-2013</t>
  </si>
  <si>
    <t>https://www.cricbuzz.com/cricket-scores/11930/csk-vs-dc-64th-match-indian-premier-league-2013</t>
  </si>
  <si>
    <t>Pune Warriors won by 7 runs</t>
  </si>
  <si>
    <t>https://www.cricbuzz.com/cricket-scores/11929/kkr-vs-pwi-65th-match-indian-premier-league-2013</t>
  </si>
  <si>
    <t>Mumbai Indians won by 14 runs</t>
  </si>
  <si>
    <t>https://www.cricbuzz.com/cricket-scores/11931/mi-vs-rr-66th-match-indian-premier-league-2013</t>
  </si>
  <si>
    <t>https://www.cricbuzz.com/cricket-scores/11896/kxip-vs-dc-67th-match-indian-premier-league-2013</t>
  </si>
  <si>
    <t>SUNRISERS HYDERABAD vs RAJASTHAN ROYALS</t>
  </si>
  <si>
    <t>Sunrisers Hyderabad won by 23 runs</t>
  </si>
  <si>
    <t>https://www.cricbuzz.com/cricket-scores/11933/srh-vs-rr-68th-match-indian-premier-league-2013</t>
  </si>
  <si>
    <t>https://www.cricbuzz.com/cricket-scores/11934/kxip-vs-mi-69th-match-indian-premier-league-2013</t>
  </si>
  <si>
    <t>Royal Challengers Bangalore won by 24 runs</t>
  </si>
  <si>
    <t>https://www.cricbuzz.com/cricket-scores/11936/rcb-vs-csk-70th-match-indian-premier-league-2013</t>
  </si>
  <si>
    <t>Pune Warriors won by 38 runs</t>
  </si>
  <si>
    <t>https://www.cricbuzz.com/cricket-scores/11935/pwi-vs-dc-71st-match-indian-premier-league-2013</t>
  </si>
  <si>
    <t>SUNRISERS HYDERABAD vs KOLKATA KNIGHT RIDERS</t>
  </si>
  <si>
    <t>https://www.cricbuzz.com/cricket-scores/11937/srh-vs-kkr-72nd-match-indian-premier-league-2013</t>
  </si>
  <si>
    <t>Qualifier 1</t>
  </si>
  <si>
    <t>Chennai Super Kings won by 48 runs</t>
  </si>
  <si>
    <t>https://www.cricbuzz.com/cricket-scores/11938/csk-vs-mi-qualifier-1-indian-premier-league-2013</t>
  </si>
  <si>
    <t>Eliminator</t>
  </si>
  <si>
    <t>https://www.cricbuzz.com/cricket-scores/11939/rr-vs-srh-eliminator-indian-premier-league-2013</t>
  </si>
  <si>
    <t>https://www.cricbuzz.com/cricket-scores/11940/mi-vs-rr-qualifier-2-indian-premier-league-2013</t>
  </si>
  <si>
    <t>https://www.cricbuzz.com/cricket-scores/11941/csk-vs-mi-final-indian-premier-league-2013</t>
  </si>
  <si>
    <t>Kolkata Knight Riders won by 41 runs</t>
  </si>
  <si>
    <t>https://www.cricbuzz.com/cricket-scores/13637/mi-vs-kkr-1st-match-indian-premier-league-2014</t>
  </si>
  <si>
    <t>Sheikh Zayed Stadium</t>
  </si>
  <si>
    <t>Abu Dhabi</t>
  </si>
  <si>
    <t>https://www.cricbuzz.com/cricket-scores/13638/dc-vs-rcb-2nd-match-indian-premier-league-2014</t>
  </si>
  <si>
    <t>Sharjah Cricket Stadium</t>
  </si>
  <si>
    <t>Sharjah</t>
  </si>
  <si>
    <t>https://www.cricbuzz.com/cricket-scores/13639/csk-vs-kxip-3rd-match-indian-premier-league-2014</t>
  </si>
  <si>
    <t>https://www.cricbuzz.com/cricket-scores/13640/srh-vs-rr-4th-match-indian-premier-league-2014</t>
  </si>
  <si>
    <t>https://www.cricbuzz.com/cricket-scores/13641/rcb-vs-mi-5th-match-indian-premier-league-2014</t>
  </si>
  <si>
    <t>Dubai</t>
  </si>
  <si>
    <t>https://www.cricbuzz.com/cricket-scores/13642/kkr-vs-dc-6th-match-indian-premier-league-2014</t>
  </si>
  <si>
    <t>https://www.cricbuzz.com/cricket-scores/13643/rr-vs-kxip-7th-match-indian-premier-league-2014</t>
  </si>
  <si>
    <t>Chennai Super Kings won by 93 runs</t>
  </si>
  <si>
    <t>https://www.cricbuzz.com/cricket-scores/13644/csk-vs-dc-8th-match-indian-premier-league-2014</t>
  </si>
  <si>
    <t>https://www.cricbuzz.com/cricket-scores/13645/kxip-vs-srh-9th-match-indian-premier-league-2014</t>
  </si>
  <si>
    <t>Chennai Super Kings won by 7 runs</t>
  </si>
  <si>
    <t>https://www.cricbuzz.com/cricket-scores/13646/rr-vs-csk-10th-match-indian-premier-league-2014</t>
  </si>
  <si>
    <t>Kolkata Knight Riders won by 2 runs</t>
  </si>
  <si>
    <t>https://www.cricbuzz.com/cricket-scores/13647/rcb-vs-kkr-11th-match-indian-premier-league-2014</t>
  </si>
  <si>
    <t>Sunrisers Hyderabad won by 4 runs</t>
  </si>
  <si>
    <t>https://www.cricbuzz.com/cricket-scores/13648/srh-vs-dc-12th-match-indian-premier-league-2014</t>
  </si>
  <si>
    <t>https://www.cricbuzz.com/cricket-scores/13649/csk-vs-mi-13th-match-indian-premier-league-2014</t>
  </si>
  <si>
    <t>https://www.cricbuzz.com/cricket-scores/13650/rr-vs-rcb-14th-match-indian-premier-league-2014</t>
  </si>
  <si>
    <t>https://www.cricbuzz.com/cricket-scores/13651/kkr-vs-kxip-15th-match-indian-premier-league-2014</t>
  </si>
  <si>
    <t>https://www.cricbuzz.com/cricket-scores/13652/dc-vs-mi-16th-match-indian-premier-league-2014</t>
  </si>
  <si>
    <t>https://www.cricbuzz.com/cricket-scores/13653/srh-vs-csk-17th-match-indian-premier-league-2014</t>
  </si>
  <si>
    <t>https://www.cricbuzz.com/cricket-scores/13654/kxip-vs-rcb-18th-match-indian-premier-league-2014</t>
  </si>
  <si>
    <t>Match tied (Rajasthan won the one-over eliminator via boundary countback)</t>
  </si>
  <si>
    <t>https://www.cricbuzz.com/cricket-scores/13655/kkr-vs-rr-19th-match-indian-premier-league-2014</t>
  </si>
  <si>
    <t>Sunrisers Hyderabad won by 15 runs</t>
  </si>
  <si>
    <t>https://www.cricbuzz.com/cricket-scores/13656/mi-vs-srh-20th-match-indian-premier-league-2014</t>
  </si>
  <si>
    <t>Chennai Super Kings won by 34 runs</t>
  </si>
  <si>
    <t>https://www.cricbuzz.com/cricket-scores/13678/csk-vs-kkr-21st-match-indian-premier-league-2014</t>
  </si>
  <si>
    <t>https://www.cricbuzz.com/cricket-scores/13679/mi-vs-kxip-22nd-match-indian-premier-league-2014</t>
  </si>
  <si>
    <t>https://www.cricbuzz.com/cricket-scores/13680/dc-vs-rr-23rd-match-indian-premier-league-2014</t>
  </si>
  <si>
    <t>Royal Challengers Bangalore won by 4 wkts</t>
  </si>
  <si>
    <t>https://www.cricbuzz.com/cricket-scores/13681/rcb-vs-srh-24th-match-indian-premier-league-2014</t>
  </si>
  <si>
    <t>https://www.cricbuzz.com/cricket-scores/13682/rr-vs-kkr-25th-match-indian-premier-league-2014</t>
  </si>
  <si>
    <t>https://www.cricbuzz.com/cricket-scores/13683/dc-vs-csk-26th-match-indian-premier-league-2014</t>
  </si>
  <si>
    <t>https://www.cricbuzz.com/cricket-scores/13684/mi-vs-rcb-27th-match-indian-premier-league-2014</t>
  </si>
  <si>
    <t>https://www.cricbuzz.com/cricket-scores/13685/dc-vs-kkr-28th-match-indian-premier-league-2014</t>
  </si>
  <si>
    <t>https://www.cricbuzz.com/cricket-scores/13686/kxip-vs-csk-29th-match-indian-premier-league-2014</t>
  </si>
  <si>
    <t>Sunrisers Hyderabad won by 32 runs</t>
  </si>
  <si>
    <t>https://www.cricbuzz.com/cricket-scores/13687/rr-vs-srh-30th-match-indian-premier-league-2014</t>
  </si>
  <si>
    <t>https://www.cricbuzz.com/cricket-scores/13688/rcb-vs-kxip-31st-match-indian-premier-league-2014</t>
  </si>
  <si>
    <t>Hyderabad won by 8 wkts (D/L method)</t>
  </si>
  <si>
    <t>https://www.cricbuzz.com/cricket-scores/13689/dc-vs-srh-32nd-match-indian-premier-league-2014</t>
  </si>
  <si>
    <t>https://www.cricbuzz.com/cricket-scores/13690/mi-vs-csk-33rd-match-indian-premier-league-2014</t>
  </si>
  <si>
    <t>https://www.cricbuzz.com/cricket-scores/13691/kxip-vs-kkr-34th-match-indian-premier-league-2014</t>
  </si>
  <si>
    <t>https://www.cricbuzz.com/cricket-scores/13692/rcb-vs-rr-35th-match-indian-premier-league-2014</t>
  </si>
  <si>
    <t>https://www.cricbuzz.com/cricket-scores/13693/srh-vs-mi-36th-match-indian-premier-league-2014</t>
  </si>
  <si>
    <t>https://www.cricbuzz.com/cricket-scores/13694/csk-vs-rr-37th-match-indian-premier-league-2014</t>
  </si>
  <si>
    <t>Royal Challengers Bangalore won by 16 runs</t>
  </si>
  <si>
    <t>https://www.cricbuzz.com/cricket-scores/13695/rcb-vs-dc-38th-match-indian-premier-league-2014</t>
  </si>
  <si>
    <t>https://www.cricbuzz.com/cricket-scores/13696/srh-vs-kxip-39th-match-indian-premier-league-2014</t>
  </si>
  <si>
    <t>https://www.cricbuzz.com/cricket-scores/13697/kkr-vs-mi-40th-match-indian-premier-league-2014</t>
  </si>
  <si>
    <t>Rajasthan Royals won by 62 runs</t>
  </si>
  <si>
    <t>https://www.cricbuzz.com/cricket-scores/13698/rr-vs-dc-41st-match-indian-premier-league-2014</t>
  </si>
  <si>
    <t>https://www.cricbuzz.com/cricket-scores/13699/csk-vs-rcb-42nd-match-indian-premier-league-2014</t>
  </si>
  <si>
    <t>https://www.cricbuzz.com/cricket-scores/13700/srh-vs-kkr-43rd-match-indian-premier-league-2014</t>
  </si>
  <si>
    <t>https://www.cricbuzz.com/cricket-scores/13701/rr-vs-mi-44th-match-indian-premier-league-2014</t>
  </si>
  <si>
    <t>https://www.cricbuzz.com/cricket-scores/13702/dc-vs-kxip-45th-match-indian-premier-league-2014</t>
  </si>
  <si>
    <t>https://www.cricbuzz.com/cricket-scores/13703/srh-vs-rcb-46th-match-indian-premier-league-2014</t>
  </si>
  <si>
    <t>https://www.cricbuzz.com/cricket-scores/13704/kkr-vs-csk-47th-match-indian-premier-league-2014</t>
  </si>
  <si>
    <t>https://www.cricbuzz.com/cricket-scores/13705/kxip-vs-mi-48th-match-indian-premier-league-2014</t>
  </si>
  <si>
    <t>Kolkata Knight Riders won by 30 runs</t>
  </si>
  <si>
    <t>https://www.cricbuzz.com/cricket-scores/13706/kkr-vs-rcb-49th-match-indian-premier-league-2014</t>
  </si>
  <si>
    <t>https://www.cricbuzz.com/cricket-scores/13707/csk-vs-srh-50th-match-indian-premier-league-2014</t>
  </si>
  <si>
    <t>Mumbai Indians won by 15 runs</t>
  </si>
  <si>
    <t>https://www.cricbuzz.com/cricket-scores/13708/mi-vs-dc-51st-match-indian-premier-league-2014</t>
  </si>
  <si>
    <t>https://www.cricbuzz.com/cricket-scores/13709/kxip-vs-rr-52nd-match-indian-premier-league-2014</t>
  </si>
  <si>
    <t>https://www.cricbuzz.com/cricket-scores/13710/rcb-vs-csk-53rd-match-indian-premier-league-2014</t>
  </si>
  <si>
    <t>Kolkata Knight Riders won by 4 wkts</t>
  </si>
  <si>
    <t>https://www.cricbuzz.com/cricket-scores/13711/kkr-vs-srh-54th-match-indian-premier-league-2014</t>
  </si>
  <si>
    <t>https://www.cricbuzz.com/cricket-scores/13712/kxip-vs-dc-55th-match-indian-premier-league-2014</t>
  </si>
  <si>
    <t>https://www.cricbuzz.com/cricket-scores/13713/mi-vs-rr-56th-match-indian-premier-league-2014</t>
  </si>
  <si>
    <t>Kolkata Knight Riders won by 28 runs</t>
  </si>
  <si>
    <t>https://www.cricbuzz.com/cricket-scores/13714/kxip-vs-kkr-qualifier-1-indian-premier-league-2014</t>
  </si>
  <si>
    <t>https://www.cricbuzz.com/cricket-scores/13715/csk-vs-mi-eliminator-indian-premier-league-2014</t>
  </si>
  <si>
    <t>https://www.cricbuzz.com/cricket-scores/13716/kxip-vs-csk-qualifier-2-indian-premier-league-2014</t>
  </si>
  <si>
    <t>Kolkata Knight Riders won by 3 wkts</t>
  </si>
  <si>
    <t>https://www.cricbuzz.com/cricket-scores/13717/kkr-vs-kxip-final-indian-premier-league-2014</t>
  </si>
  <si>
    <t>https://www.cricbuzz.com/cricket-scores/14594/kkr-vs-mi-1st-match-indian-premier-league-2015</t>
  </si>
  <si>
    <t>Chennai Super Kings won by 1 run</t>
  </si>
  <si>
    <t>https://www.cricbuzz.com/cricket-scores/14595/csk-vs-dc-2nd-match-indian-premier-league-2015</t>
  </si>
  <si>
    <t>Rajasthan Royals won by 26 runs</t>
  </si>
  <si>
    <t>https://www.cricbuzz.com/cricket-scores/14596/kxip-vs-rr-3rd-match-indian-premier-league-2015</t>
  </si>
  <si>
    <t>Chennai Super Kings won by 45 runs</t>
  </si>
  <si>
    <t>https://www.cricbuzz.com/cricket-scores/14597/csk-vs-srh-4th-match-indian-premier-league-2015</t>
  </si>
  <si>
    <t>https://www.cricbuzz.com/cricket-scores/14598/kkr-vs-rcb-5th-match-indian-premier-league-2015</t>
  </si>
  <si>
    <t>Rajasthan Royals won by 3 wkts</t>
  </si>
  <si>
    <t>https://www.cricbuzz.com/cricket-scores/14599/dc-vs-rr-6th-match-indian-premier-league-2015</t>
  </si>
  <si>
    <t>https://www.cricbuzz.com/cricket-scores/14600/mi-vs-kxip-7th-match-indian-premier-league-2015</t>
  </si>
  <si>
    <t>Sunrisers Hyderabad won by 8 wkts</t>
  </si>
  <si>
    <t>https://www.cricbuzz.com/cricket-scores/14601/rcb-vs-srh-8th-match-indian-premier-league-2015</t>
  </si>
  <si>
    <t>https://www.cricbuzz.com/cricket-scores/14602/rr-vs-mi-9th-match-indian-premier-league-2015</t>
  </si>
  <si>
    <t>https://www.cricbuzz.com/cricket-scores/14604/kxip-vs-dc-10th-match-indian-premier-league-2015</t>
  </si>
  <si>
    <t>https://www.cricbuzz.com/cricket-scores/14605/srh-vs-rr-11th-match-indian-premier-league-2015</t>
  </si>
  <si>
    <t>https://www.cricbuzz.com/cricket-scores/14606/mi-vs-csk-12th-match-indian-premier-league-2015</t>
  </si>
  <si>
    <t>https://www.cricbuzz.com/cricket-scores/14607/srh-vs-dc-13th-match-indian-premier-league-2015</t>
  </si>
  <si>
    <t>https://www.cricbuzz.com/cricket-scores/14608/kxip-vs-kkr-14th-match-indian-premier-league-2015</t>
  </si>
  <si>
    <t>https://www.cricbuzz.com/cricket-scores/14609/rr-vs-csk-15th-match-indian-premier-league-2015</t>
  </si>
  <si>
    <t>Mumbai Indians won by 18 runs</t>
  </si>
  <si>
    <t>https://www.cricbuzz.com/cricket-scores/14610/rcb-vs-mi-16th-match-indian-premier-league-2015</t>
  </si>
  <si>
    <t>https://www.cricbuzz.com/cricket-scores/14611/dc-vs-kkr-17th-match-indian-premier-league-2015</t>
  </si>
  <si>
    <t>https://www.cricbuzz.com/cricket-scores/14612/rr-vs-kxip-18th-match-indian-premier-league-2015</t>
  </si>
  <si>
    <t>Sunrisers Hyderabad won by 16 runs (D/L method)</t>
  </si>
  <si>
    <t>https://www.cricbuzz.com/cricket-scores/14613/srh-vs-kkr-19th-match-indian-premier-league-2015</t>
  </si>
  <si>
    <t>Chennai Super Kings won by 27 runs</t>
  </si>
  <si>
    <t>https://www.cricbuzz.com/cricket-scores/14614/rcb-vs-csk-20th-match-indian-premier-league-2015</t>
  </si>
  <si>
    <t>https://www.cricbuzz.com/cricket-scores/14615/dc-vs-mi-21st-match-indian-premier-league-2015</t>
  </si>
  <si>
    <t>https://www.cricbuzz.com/cricket-scores/14616/rr-vs-rcb-22nd-match-indian-premier-league-2015</t>
  </si>
  <si>
    <t>Mumbai Indians won by 20 runs</t>
  </si>
  <si>
    <t>https://www.cricbuzz.com/cricket-scores/14617/mi-vs-srh-23rd-match-indian-premier-league-2015</t>
  </si>
  <si>
    <t>Chennai Super Kings won by 97 runs</t>
  </si>
  <si>
    <t>https://www.cricbuzz.com/cricket-scores/14618/csk-vs-kxip-24th-match-indian-premier-league-2015</t>
  </si>
  <si>
    <t>https://www.cricbuzz.com/cricket-scores/14619/kkr-vs-rr-25th-match-indian-premier-league-2015</t>
  </si>
  <si>
    <t>Royal Challengers Bangalore won by 10 wkts</t>
  </si>
  <si>
    <t>https://www.cricbuzz.com/cricket-scores/14620/dc-vs-rcb-26th-match-indian-premier-league-2015</t>
  </si>
  <si>
    <t>Sunrisers Hyderabad won by 20 runs</t>
  </si>
  <si>
    <t>https://www.cricbuzz.com/cricket-scores/14621/kxip-vs-srh-27th-match-indian-premier-league-2015</t>
  </si>
  <si>
    <t>https://www.cricbuzz.com/cricket-scores/14624/csk-vs-kkr-28th-match-indian-premier-league-2015</t>
  </si>
  <si>
    <t>No result</t>
  </si>
  <si>
    <t>https://www.cricbuzz.com/cricket-scores/14623/rcb-vs-rr-29th-match-indian-premier-league-2015</t>
  </si>
  <si>
    <t>https://www.cricbuzz.com/cricket-scores/14603/kkr-vs-csk-30th-match-indian-premier-league-2015</t>
  </si>
  <si>
    <t>https://www.cricbuzz.com/cricket-scores/14625/dc-vs-kxip-31st-match-indian-premier-league-2015</t>
  </si>
  <si>
    <t>https://www.cricbuzz.com/cricket-scores/14626/mi-vs-rr-32nd-match-indian-premier-league-2015</t>
  </si>
  <si>
    <t>https://www.cricbuzz.com/cricket-scores/14627/rcb-vs-kkr-33rd-match-indian-premier-league-2015</t>
  </si>
  <si>
    <t>https://www.cricbuzz.com/cricket-scores/14628/srh-vs-csk-34th-match-indian-premier-league-2015</t>
  </si>
  <si>
    <t>https://www.cricbuzz.com/cricket-scores/14629/kxip-vs-mi-35th-match-indian-premier-league-2015</t>
  </si>
  <si>
    <t>Rajasthan Royals won by 14 runs</t>
  </si>
  <si>
    <t>https://www.cricbuzz.com/cricket-scores/14630/rr-vs-dc-36th-match-indian-premier-league-2015</t>
  </si>
  <si>
    <t>https://www.cricbuzz.com/cricket-scores/14631/csk-vs-rcb-37th-match-indian-premier-league-2015</t>
  </si>
  <si>
    <t>Kolkata Knight Riders won by 35 runs</t>
  </si>
  <si>
    <t>https://www.cricbuzz.com/cricket-scores/14632/kkr-vs-srh-38th-match-indian-premier-league-2015</t>
  </si>
  <si>
    <t>https://www.cricbuzz.com/cricket-scores/14633/mi-vs-dc-39th-match-indian-premier-league-2015</t>
  </si>
  <si>
    <t>Royal Challengers Bangalore won by 138 runs</t>
  </si>
  <si>
    <t>https://www.cricbuzz.com/cricket-scores/14634/rcb-vs-kxip-40th-match-indian-premier-league-2015</t>
  </si>
  <si>
    <t>Sunrisers Hyderabad won by 7 runs</t>
  </si>
  <si>
    <t>https://www.cricbuzz.com/cricket-scores/14635/rr-vs-srh-41st-match-indian-premier-league-2015</t>
  </si>
  <si>
    <t>Kolkata Knight Riders won by 13 runs</t>
  </si>
  <si>
    <t>https://www.cricbuzz.com/cricket-scores/14622/kkr-vs-dc-42nd-match-indian-premier-league-2015</t>
  </si>
  <si>
    <t>Mumbai Indians won by 6 wkts</t>
  </si>
  <si>
    <t>https://www.cricbuzz.com/cricket-scores/14636/csk-vs-mi-43rd-match-indian-premier-league-2015</t>
  </si>
  <si>
    <t>Kolkata Knight Riders won by 1 wkt</t>
  </si>
  <si>
    <t>https://www.cricbuzz.com/cricket-scores/14637/kkr-vs-kxip-44th-match-indian-premier-league-2015</t>
  </si>
  <si>
    <t>Sunrisers Hyderabad won by 6 runs</t>
  </si>
  <si>
    <t>https://www.cricbuzz.com/cricket-scores/14638/dc-vs-srh-45th-match-indian-premier-league-2015</t>
  </si>
  <si>
    <t>Royal Challengers Bangalore won by 39 runs</t>
  </si>
  <si>
    <t>https://www.cricbuzz.com/cricket-scores/14639/mi-vs-rcb-46th-match-indian-premier-league-2015</t>
  </si>
  <si>
    <t>Chennai Super Kings won by 12 runs</t>
  </si>
  <si>
    <t>https://www.cricbuzz.com/cricket-scores/14640/csk-vs-rr-47th-match-indian-premier-league-2015</t>
  </si>
  <si>
    <t>Sunrisers Hyderabad won by 5 runs</t>
  </si>
  <si>
    <t>https://www.cricbuzz.com/cricket-scores/14641/srh-vs-kxip-48th-match-indian-premier-league-2015</t>
  </si>
  <si>
    <t>https://www.cricbuzz.com/cricket-scores/14642/dc-vs-csk-49th-match-indian-premier-league-2015</t>
  </si>
  <si>
    <t>https://www.cricbuzz.com/cricket-scores/14643/kxip-vs-rcb-50th-match-indian-premier-league-2015</t>
  </si>
  <si>
    <t>Mumbai Indians won by 5 runs</t>
  </si>
  <si>
    <t>https://www.cricbuzz.com/cricket-scores/14644/mi-vs-kkr-51st-match-indian-premier-league-2015</t>
  </si>
  <si>
    <t>Royal Challengers Bangalore won by 6 wkts (D/L method)</t>
  </si>
  <si>
    <t>https://www.cricbuzz.com/cricket-scores/14645/srh-vs-rcb-52nd-match-indian-premier-league-2015</t>
  </si>
  <si>
    <t>https://www.cricbuzz.com/cricket-scores/14646/kxip-vs-csk-53rd-match-indian-premier-league-2015</t>
  </si>
  <si>
    <t>Rajasthan Royals won by 9 runs</t>
  </si>
  <si>
    <t>https://www.cricbuzz.com/cricket-scores/14647/rr-vs-kkr-54th-match-indian-premier-league-2015</t>
  </si>
  <si>
    <t>https://www.cricbuzz.com/cricket-scores/14648/rcb-vs-dc-55th-match-indian-premier-league-2015</t>
  </si>
  <si>
    <t>https://www.cricbuzz.com/cricket-scores/14649/srh-vs-mi-56th-match-indian-premier-league-2015</t>
  </si>
  <si>
    <t>https://www.cricbuzz.com/cricket-scores/14650/csk-vs-mi-qualifier-1-indian-premier-league-2015</t>
  </si>
  <si>
    <t>Royal Challengers Bangalore won by 71 runs</t>
  </si>
  <si>
    <t>https://www.cricbuzz.com/cricket-scores/14651/rcb-vs-rr-eliminator-indian-premier-league-2015</t>
  </si>
  <si>
    <t>Chennai Super Kings won by 3 wkts</t>
  </si>
  <si>
    <t>https://www.cricbuzz.com/cricket-scores/14652/csk-vs-rcb-qualifier-2-indian-premier-league-2015</t>
  </si>
  <si>
    <t>https://www.cricbuzz.com/cricket-scores/14653/mi-vs-csk-final-indian-premier-league-2015</t>
  </si>
  <si>
    <t>MUMBAI INDIANS vs RISING PUNE SUPERGIANT</t>
  </si>
  <si>
    <t>Rising Pune Supergiants won by 9 wkts</t>
  </si>
  <si>
    <t>https://www.cricbuzz.com/cricket-scores/16389/mi-vs-rps-1st-match-indian-premier-league-2016</t>
  </si>
  <si>
    <t>https://www.cricbuzz.com/cricket-scores/16390/kkr-vs-dc-2nd-match-indian-premier-league-2016</t>
  </si>
  <si>
    <t>Gujarat Lions won by 5 wkts</t>
  </si>
  <si>
    <t>https://www.cricbuzz.com/cricket-scores/16391/kxip-vs-gl-3rd-match-indian-premier-league-2016</t>
  </si>
  <si>
    <t>Royal Challengers Bangalore won by 45 runs</t>
  </si>
  <si>
    <t>https://www.cricbuzz.com/cricket-scores/16392/rcb-vs-srh-4th-match-indian-premier-league-2016</t>
  </si>
  <si>
    <t>https://www.cricbuzz.com/cricket-scores/16393/kkr-vs-mi-5th-match-indian-premier-league-2016</t>
  </si>
  <si>
    <t>GUJARAT LIONS vs RISING PUNE SUPERGIANT</t>
  </si>
  <si>
    <t>Gujarat Lions won by 7 wkts</t>
  </si>
  <si>
    <t>https://www.cricbuzz.com/cricket-scores/16394/gl-vs-rps-6th-match-indian-premier-league-2016</t>
  </si>
  <si>
    <t>Saurashtra Cricket Association Stadium</t>
  </si>
  <si>
    <t>Rajkot</t>
  </si>
  <si>
    <t>https://www.cricbuzz.com/cricket-scores/16395/dc-vs-kxip-7th-match-indian-premier-league-2016</t>
  </si>
  <si>
    <t>https://www.cricbuzz.com/cricket-scores/16396/srh-vs-kkr-8th-match-indian-premier-league-2016</t>
  </si>
  <si>
    <t>MUMBAI INDIANS vs GUJARAT LIONS</t>
  </si>
  <si>
    <t>Gujarat Lions won by 3 wkts</t>
  </si>
  <si>
    <t>https://www.cricbuzz.com/cricket-scores/16397/mi-vs-gl-9th-match-indian-premier-league-2016</t>
  </si>
  <si>
    <t>https://www.cricbuzz.com/cricket-scores/16398/kxip-vs-rps-10th-match-indian-premier-league-2016</t>
  </si>
  <si>
    <t>https://www.cricbuzz.com/cricket-scores/16399/rcb-vs-dc-11th-match-indian-premier-league-2016</t>
  </si>
  <si>
    <t>https://www.cricbuzz.com/cricket-scores/16400/srh-vs-mi-12th-match-indian-premier-league-2016</t>
  </si>
  <si>
    <t>https://www.cricbuzz.com/cricket-scores/16401/kxip-vs-kkr-13th-match-indian-premier-league-2016</t>
  </si>
  <si>
    <t>https://www.cricbuzz.com/cricket-scores/16402/mi-vs-rcb-14th-match-indian-premier-league-2016</t>
  </si>
  <si>
    <t>GUJARAT LIONS vs SUNRISERS HYDERABAD</t>
  </si>
  <si>
    <t>Sunrisers Hyderabad won by 10 wkts</t>
  </si>
  <si>
    <t>https://www.cricbuzz.com/cricket-scores/16403/gl-vs-srh-15th-match-indian-premier-league-2016</t>
  </si>
  <si>
    <t>RISING PUNE SUPERGIANT vs ROYAL CHALLENGERS BANGALORE</t>
  </si>
  <si>
    <t>Royal Challengers Bangalore won by 13 runs</t>
  </si>
  <si>
    <t>https://www.cricbuzz.com/cricket-scores/16404/rps-vs-rcb-16th-match-indian-premier-league-2016</t>
  </si>
  <si>
    <t>https://www.cricbuzz.com/cricket-scores/16405/dc-vs-mi-17th-match-indian-premier-league-2016</t>
  </si>
  <si>
    <t>https://www.cricbuzz.com/cricket-scores/16406/srh-vs-kxip-18th-match-indian-premier-league-2016</t>
  </si>
  <si>
    <t>GUJARAT LIONS vs ROYAL CHALLENGERS BANGALORE</t>
  </si>
  <si>
    <t>Gujarat Lions won by 6 wkts</t>
  </si>
  <si>
    <t>https://www.cricbuzz.com/cricket-scores/16407/gl-vs-rcb-19th-match-indian-premier-league-2016</t>
  </si>
  <si>
    <t>RISING PUNE SUPERGIANT vs KOLKATA KNIGHT RIDERS</t>
  </si>
  <si>
    <t>Kolkata Knight Riders won by 2 wkts</t>
  </si>
  <si>
    <t>https://www.cricbuzz.com/cricket-scores/16408/rps-vs-kkr-20th-match-indian-premier-league-2016</t>
  </si>
  <si>
    <t>https://www.cricbuzz.com/cricket-scores/16409/kxip-vs-mi-21st-match-indian-premier-league-2016</t>
  </si>
  <si>
    <t>SUNRISERS HYDERABAD vs RISING PUNE SUPERGIANT</t>
  </si>
  <si>
    <t>Rising Pune Supergiants won by 34 runs (DLS method)</t>
  </si>
  <si>
    <t>https://www.cricbuzz.com/cricket-scores/16410/srh-vs-rps-22nd-match-indian-premier-league-2016</t>
  </si>
  <si>
    <t>DELHI CAPITALS vs GUJARAT LIONS</t>
  </si>
  <si>
    <t>Gujarat Lions won by 1 run</t>
  </si>
  <si>
    <t>https://www.cricbuzz.com/cricket-scores/16411/dc-vs-gl-23rd-match-indian-premier-league-2016</t>
  </si>
  <si>
    <t>https://www.cricbuzz.com/cricket-scores/16412/mi-vs-kkr-24th-match-indian-premier-league-2016</t>
  </si>
  <si>
    <t>RISING PUNE SUPERGIANT vs GUJARAT LIONS</t>
  </si>
  <si>
    <t>https://www.cricbuzz.com/cricket-scores/16413/rps-vs-gl-25th-match-indian-premier-league-2016</t>
  </si>
  <si>
    <t>https://www.cricbuzz.com/cricket-scores/16414/dc-vs-kkr-26th-match-indian-premier-league-2016</t>
  </si>
  <si>
    <t>https://www.cricbuzz.com/cricket-scores/16415/srh-vs-rcb-27th-match-indian-premier-league-2016</t>
  </si>
  <si>
    <t>https://www.cricbuzz.com/cricket-scores/16416/gl-vs-kxip-28th-match-indian-premier-league-2016</t>
  </si>
  <si>
    <t>RISING PUNE SUPERGIANT vs MUMBAI INDIANS</t>
  </si>
  <si>
    <t>https://www.cricbuzz.com/cricket-scores/16417/rps-vs-mi-29th-match-indian-premier-league-2016</t>
  </si>
  <si>
    <t>https://www.cricbuzz.com/cricket-scores/16418/rcb-vs-kkr-30th-match-indian-premier-league-2016</t>
  </si>
  <si>
    <t>GUJARAT LIONS vs DELHI CAPITALS</t>
  </si>
  <si>
    <t>https://www.cricbuzz.com/cricket-scores/16419/gl-vs-dc-31st-match-indian-premier-league-2016</t>
  </si>
  <si>
    <t>https://www.cricbuzz.com/cricket-scores/16420/kkr-vs-kxip-32nd-match-indian-premier-league-2016</t>
  </si>
  <si>
    <t>DELHI CAPITALS vs RISING PUNE SUPERGIANT</t>
  </si>
  <si>
    <t>Rising Pune Supergiants won by 7 wkts</t>
  </si>
  <si>
    <t>https://www.cricbuzz.com/cricket-scores/16421/dc-vs-rps-33rd-match-indian-premier-league-2016</t>
  </si>
  <si>
    <t>SUNRISERS HYDERABAD vs GUJARAT LIONS</t>
  </si>
  <si>
    <t>https://www.cricbuzz.com/cricket-scores/16422/srh-vs-gl-34th-match-indian-premier-league-2016</t>
  </si>
  <si>
    <t>ROYAL CHALLENGERS BANGALORE vs RISING PUNE SUPERGIANT</t>
  </si>
  <si>
    <t>https://www.cricbuzz.com/cricket-scores/16423/rcb-vs-rps-35th-match-indian-premier-league-2016</t>
  </si>
  <si>
    <t>https://www.cricbuzz.com/cricket-scores/16424/kxip-vs-dc-36th-match-indian-premier-league-2016</t>
  </si>
  <si>
    <t>Sunrisers Hyderabad won by 85 runs</t>
  </si>
  <si>
    <t>https://www.cricbuzz.com/cricket-scores/16425/mi-vs-srh-37th-match-indian-premier-league-2016</t>
  </si>
  <si>
    <t>KOLKATA KNIGHT RIDERS vs GUJARAT LIONS</t>
  </si>
  <si>
    <t>https://www.cricbuzz.com/cricket-scores/16426/kkr-vs-gl-38th-match-indian-premier-league-2016</t>
  </si>
  <si>
    <t>Royal Challengers Bangalore won by 1 run</t>
  </si>
  <si>
    <t>https://www.cricbuzz.com/cricket-scores/16427/kxip-vs-rcb-39th-match-indian-premier-league-2016</t>
  </si>
  <si>
    <t>RISING PUNE SUPERGIANT vs SUNRISERS HYDERABAD</t>
  </si>
  <si>
    <t>https://www.cricbuzz.com/cricket-scores/16428/rps-vs-srh-40th-match-indian-premier-league-2016</t>
  </si>
  <si>
    <t>https://www.cricbuzz.com/cricket-scores/16429/rcb-vs-mi-41st-match-indian-premier-league-2016</t>
  </si>
  <si>
    <t>https://www.cricbuzz.com/cricket-scores/16430/srh-vs-dc-42nd-match-indian-premier-league-2016</t>
  </si>
  <si>
    <t>https://www.cricbuzz.com/cricket-scores/16431/mi-vs-kxip-43rd-match-indian-premier-league-2016</t>
  </si>
  <si>
    <t>ROYAL CHALLENGERS BANGALORE vs GUJARAT LIONS</t>
  </si>
  <si>
    <t>Royal Challengers Bangalore won by 144 runs</t>
  </si>
  <si>
    <t>https://www.cricbuzz.com/cricket-scores/16432/rcb-vs-gl-44th-match-indian-premier-league-2016</t>
  </si>
  <si>
    <t>KOLKATA KNIGHT RIDERS vs RISING PUNE SUPERGIANT</t>
  </si>
  <si>
    <t>Kolkata Knight Riders won by 8 wkts (DLS method)</t>
  </si>
  <si>
    <t>https://www.cricbuzz.com/cricket-scores/16433/kkr-vs-rps-45th-match-indian-premier-league-2016</t>
  </si>
  <si>
    <t>https://www.cricbuzz.com/cricket-scores/16434/kxip-vs-srh-46th-match-indian-premier-league-2016</t>
  </si>
  <si>
    <t>Mumbai Indians won by 80 runs</t>
  </si>
  <si>
    <t>https://www.cricbuzz.com/cricket-scores/16435/mi-vs-dc-47th-match-indian-premier-league-2016</t>
  </si>
  <si>
    <t>https://www.cricbuzz.com/cricket-scores/16436/kkr-vs-rcb-48th-match-indian-premier-league-2016</t>
  </si>
  <si>
    <t>RISING PUNE SUPERGIANT vs DELHI CAPITALS</t>
  </si>
  <si>
    <t>Rising Pune Supergiants won by 19 runs (DLS method)</t>
  </si>
  <si>
    <t>https://www.cricbuzz.com/cricket-scores/16437/rps-vs-dc-49th-match-indian-premier-league-2016</t>
  </si>
  <si>
    <t>Royal Challengers Bangalore won by 82 runs (DLS Method)</t>
  </si>
  <si>
    <t>https://www.cricbuzz.com/cricket-scores/16438/rcb-vs-kxip-50th-match-indian-premier-league-2016</t>
  </si>
  <si>
    <t>GUJARAT LIONS vs KOLKATA KNIGHT RIDERS</t>
  </si>
  <si>
    <t>https://www.cricbuzz.com/cricket-scores/16439/gl-vs-kkr-51st-match-indian-premier-league-2016</t>
  </si>
  <si>
    <t>Green Park</t>
  </si>
  <si>
    <t>Kanpur</t>
  </si>
  <si>
    <t>https://www.cricbuzz.com/cricket-scores/16440/dc-vs-srh-52nd-match-indian-premier-league-2016</t>
  </si>
  <si>
    <t>Rising Pune Supergiants won by 4 wkts</t>
  </si>
  <si>
    <t>https://www.cricbuzz.com/cricket-scores/16441/rps-vs-kxip-53rd-match-indian-premier-league-2016</t>
  </si>
  <si>
    <t>GUJARAT LIONS vs MUMBAI INDIANS</t>
  </si>
  <si>
    <t>https://www.cricbuzz.com/cricket-scores/16442/gl-vs-mi-54th-match-indian-premier-league-2016</t>
  </si>
  <si>
    <t>Kolkata Knight Riders won by 22 runs</t>
  </si>
  <si>
    <t>https://www.cricbuzz.com/cricket-scores/16443/kkr-vs-srh-55th-match-indian-premier-league-2016</t>
  </si>
  <si>
    <t>https://www.cricbuzz.com/cricket-scores/16444/dc-vs-rcb-56th-match-indian-premier-league-2016</t>
  </si>
  <si>
    <t>https://www.cricbuzz.com/cricket-scores/16445/gl-vs-rcb-qualifier-1-indian-premier-league-2016</t>
  </si>
  <si>
    <t>https://www.cricbuzz.com/cricket-scores/16446/srh-vs-kkr-eliminator-indian-premier-league-2016</t>
  </si>
  <si>
    <t>Sunrisers Hyderabad won by 4 wkts</t>
  </si>
  <si>
    <t>https://www.cricbuzz.com/cricket-scores/16447/gl-vs-srh-qualifier-2-indian-premier-league-2016</t>
  </si>
  <si>
    <t>Sunrisers Hyderabad won by 8 runs</t>
  </si>
  <si>
    <t>https://www.cricbuzz.com/cricket-scores/16448/rcb-vs-srh-final-indian-premier-league-2016</t>
  </si>
  <si>
    <t>Sunrisers Hyderabad won by 35 runs</t>
  </si>
  <si>
    <t>https://www.cricbuzz.com/cricket-scores/18121/srh-vs-rcb-1st-match-indian-premier-league-2017</t>
  </si>
  <si>
    <t>Rising Pune Supergiant won by 7 wkts</t>
  </si>
  <si>
    <t>https://www.cricbuzz.com/cricket-scores/18122/rps-vs-mi-2nd-match-indian-premier-league-2017</t>
  </si>
  <si>
    <t>Kolkata Knight Riders won by 10 wkts</t>
  </si>
  <si>
    <t>https://www.cricbuzz.com/cricket-scores/18123/gl-vs-kkr-3rd-match-indian-premier-league-2017</t>
  </si>
  <si>
    <t>https://www.cricbuzz.com/cricket-scores/18124/kxip-vs-rps-4th-match-indian-premier-league-2017</t>
  </si>
  <si>
    <t>Royal Challengers Bangalore won by 15 runs</t>
  </si>
  <si>
    <t>https://www.cricbuzz.com/cricket-scores/18125/rcb-vs-dc-5th-match-indian-premier-league-2017</t>
  </si>
  <si>
    <t>Sunrisers Hyderabad won by 9 wkts</t>
  </si>
  <si>
    <t>https://www.cricbuzz.com/cricket-scores/18126/srh-vs-gl-6th-match-indian-premier-league-2017</t>
  </si>
  <si>
    <t>https://www.cricbuzz.com/cricket-scores/18127/mi-vs-kkr-7th-match-indian-premier-league-2017</t>
  </si>
  <si>
    <t>https://www.cricbuzz.com/cricket-scores/18128/kxip-vs-rcb-8th-match-indian-premier-league-2017</t>
  </si>
  <si>
    <t>https://www.cricbuzz.com/cricket-scores/18129/rps-vs-dc-9th-match-indian-premier-league-2017</t>
  </si>
  <si>
    <t>https://www.cricbuzz.com/cricket-scores/18130/mi-vs-srh-10th-match-indian-premier-league-2017</t>
  </si>
  <si>
    <t>https://www.cricbuzz.com/cricket-scores/18131/kkr-vs-kxip-11th-match-indian-premier-league-2017</t>
  </si>
  <si>
    <t>https://www.cricbuzz.com/cricket-scores/18132/rcb-vs-mi-12th-match-indian-premier-league-2017</t>
  </si>
  <si>
    <t>https://www.cricbuzz.com/cricket-scores/18133/gl-vs-rps-13th-match-indian-premier-league-2017</t>
  </si>
  <si>
    <t>https://www.cricbuzz.com/cricket-scores/18134/kkr-vs-srh-14th-match-indian-premier-league-2017</t>
  </si>
  <si>
    <t>https://www.cricbuzz.com/cricket-scores/18135/dc-vs-kxip-15th-match-indian-premier-league-2017</t>
  </si>
  <si>
    <t>https://www.cricbuzz.com/cricket-scores/18136/mi-vs-gl-16th-match-indian-premier-league-2017</t>
  </si>
  <si>
    <t>Rising Pune Supergiant won by 27 runs</t>
  </si>
  <si>
    <t>https://www.cricbuzz.com/cricket-scores/18137/rcb-vs-rps-17th-match-indian-premier-league-2017</t>
  </si>
  <si>
    <t>https://www.cricbuzz.com/cricket-scores/18138/dc-vs-kkr-18th-match-indian-premier-league-2017</t>
  </si>
  <si>
    <t>https://www.cricbuzz.com/cricket-scores/18139/srh-vs-kxip-19th-match-indian-premier-league-2017</t>
  </si>
  <si>
    <t>https://www.cricbuzz.com/cricket-scores/18140/gl-vs-rcb-20th-match-indian-premier-league-2017</t>
  </si>
  <si>
    <t>https://www.cricbuzz.com/cricket-scores/18141/srh-vs-dc-21st-match-indian-premier-league-2017</t>
  </si>
  <si>
    <t>https://www.cricbuzz.com/cricket-scores/18142/kxip-vs-mi-22nd-match-indian-premier-league-2017</t>
  </si>
  <si>
    <t>Gujarat Lions won by 4 wkts</t>
  </si>
  <si>
    <t>https://www.cricbuzz.com/cricket-scores/18143/kkr-vs-gl-23rd-match-indian-premier-league-2017</t>
  </si>
  <si>
    <t>Rising Pune Supergiant won by 6 wkts</t>
  </si>
  <si>
    <t>https://www.cricbuzz.com/cricket-scores/18144/rps-vs-srh-24th-match-indian-premier-league-2017</t>
  </si>
  <si>
    <t>https://www.cricbuzz.com/cricket-scores/18145/mi-vs-dc-25th-match-indian-premier-league-2017</t>
  </si>
  <si>
    <t>https://www.cricbuzz.com/cricket-scores/18146/gl-vs-kxip-26th-match-indian-premier-league-2017</t>
  </si>
  <si>
    <t>Kolkata Knight Riders won by 82 runs</t>
  </si>
  <si>
    <t>https://www.cricbuzz.com/cricket-scores/18147/kkr-vs-rcb-27th-match-indian-premier-league-2017</t>
  </si>
  <si>
    <t>Rising Pune Supergiant won by 3 runs</t>
  </si>
  <si>
    <t>https://www.cricbuzz.com/cricket-scores/18148/mi-vs-rps-28th-match-indian-premier-league-2017</t>
  </si>
  <si>
    <t>https://www.cricbuzz.com/cricket-scores/18149/rcb-vs-srh-29th-match-indian-premier-league-2017</t>
  </si>
  <si>
    <t>https://www.cricbuzz.com/cricket-scores/18150/rps-vs-kkr-30th-match-indian-premier-league-2017</t>
  </si>
  <si>
    <t>https://www.cricbuzz.com/cricket-scores/18151/rcb-vs-gl-31st-match-indian-premier-league-2017</t>
  </si>
  <si>
    <t>https://www.cricbuzz.com/cricket-scores/18152/kkr-vs-dc-32nd-match-indian-premier-league-2017</t>
  </si>
  <si>
    <t>Sunrisers Hyderabad won by 26 runs</t>
  </si>
  <si>
    <t>https://www.cricbuzz.com/cricket-scores/18153/kxip-vs-srh-33rd-match-indian-premier-league-2017</t>
  </si>
  <si>
    <t>Rising Pune Supergiant won by 61 runs</t>
  </si>
  <si>
    <t>https://www.cricbuzz.com/cricket-scores/18154/rps-vs-rcb-34th-match-indian-premier-league-2017</t>
  </si>
  <si>
    <t>Match tied (Mumbai Indians won the one-over eliminator)</t>
  </si>
  <si>
    <t>https://www.cricbuzz.com/cricket-scores/18155/gl-vs-mi-35th-match-indian-premier-league-2017</t>
  </si>
  <si>
    <t>https://www.cricbuzz.com/cricket-scores/18156/kxip-vs-dc-36th-match-indian-premier-league-2017</t>
  </si>
  <si>
    <t>Sunrisers Hyderabad won by 48 runs</t>
  </si>
  <si>
    <t>https://www.cricbuzz.com/cricket-scores/18157/srh-vs-kkr-37th-match-indian-premier-league-2017</t>
  </si>
  <si>
    <t>https://www.cricbuzz.com/cricket-scores/18158/mi-vs-rcb-38th-match-indian-premier-league-2017</t>
  </si>
  <si>
    <t>Rising Pune Supergiant won by 5 wkts</t>
  </si>
  <si>
    <t>https://www.cricbuzz.com/cricket-scores/18159/rps-vs-gl-39th-match-indian-premier-league-2017</t>
  </si>
  <si>
    <t>https://www.cricbuzz.com/cricket-scores/18160/dc-vs-srh-40th-match-indian-premier-league-2017</t>
  </si>
  <si>
    <t>Rising Pune Supergiant won by 4 wkts</t>
  </si>
  <si>
    <t>https://www.cricbuzz.com/cricket-scores/18161/kkr-vs-rps-41st-match-indian-premier-league-2017</t>
  </si>
  <si>
    <t>https://www.cricbuzz.com/cricket-scores/18162/dc-vs-gl-42nd-match-indian-premier-league-2017</t>
  </si>
  <si>
    <t>https://www.cricbuzz.com/cricket-scores/18163/rcb-vs-kxip-43rd-match-indian-premier-league-2017</t>
  </si>
  <si>
    <t>Rising Pune Supergiant won by 12 runs</t>
  </si>
  <si>
    <t>https://www.cricbuzz.com/cricket-scores/18164/srh-vs-rps-44th-match-indian-premier-league-2017</t>
  </si>
  <si>
    <t>Mumbai Indians won by 146 runs</t>
  </si>
  <si>
    <t>https://www.cricbuzz.com/cricket-scores/18165/dc-vs-mi-45th-match-indian-premier-league-2017</t>
  </si>
  <si>
    <t>https://www.cricbuzz.com/cricket-scores/18166/rcb-vs-kkr-46th-match-indian-premier-league-2017</t>
  </si>
  <si>
    <t>https://www.cricbuzz.com/cricket-scores/18167/kxip-vs-gl-47th-match-indian-premier-league-2017</t>
  </si>
  <si>
    <t>https://www.cricbuzz.com/cricket-scores/18168/srh-vs-mi-48th-match-indian-premier-league-2017</t>
  </si>
  <si>
    <t>https://www.cricbuzz.com/cricket-scores/18169/kxip-vs-kkr-49th-match-indian-premier-league-2017</t>
  </si>
  <si>
    <t>https://www.cricbuzz.com/cricket-scores/18170/gl-vs-dc-50th-match-indian-premier-league-2017</t>
  </si>
  <si>
    <t>https://www.cricbuzz.com/cricket-scores/18171/mi-vs-kxip-51st-match-indian-premier-league-2017</t>
  </si>
  <si>
    <t>https://www.cricbuzz.com/cricket-scores/18172/dc-vs-rps-52nd-match-indian-premier-league-2017</t>
  </si>
  <si>
    <t>https://www.cricbuzz.com/cricket-scores/18173/gl-vs-srh-53rd-match-indian-premier-league-2017</t>
  </si>
  <si>
    <t>https://www.cricbuzz.com/cricket-scores/18174/kkr-vs-mi-54th-match-indian-premier-league-2017</t>
  </si>
  <si>
    <t>Rising Pune Supergiant won by 9 wkts</t>
  </si>
  <si>
    <t>https://www.cricbuzz.com/cricket-scores/18175/rps-vs-kxip-55th-match-indian-premier-league-2017</t>
  </si>
  <si>
    <t>Royal Challengers Bangalore won by 10 runs</t>
  </si>
  <si>
    <t>https://www.cricbuzz.com/cricket-scores/18176/dc-vs-rcb-56th-match-indian-premier-league-2017</t>
  </si>
  <si>
    <t>Rising Pune Supergiant won by 20 runs</t>
  </si>
  <si>
    <t>https://www.cricbuzz.com/cricket-scores/18177/mi-vs-rps-qualifier-1-indian-premier-league-2017</t>
  </si>
  <si>
    <t>Kolkata Knight Riders won by 7 wkts (DLS method - Match reduced to 6 overs due to rain (target 48))</t>
  </si>
  <si>
    <t>https://www.cricbuzz.com/cricket-scores/18178/srh-vs-kkr-eliminator-indian-premier-league-2017</t>
  </si>
  <si>
    <t>https://www.cricbuzz.com/cricket-scores/18179/mi-vs-kkr-qualifier-2-indian-premier-league-2017</t>
  </si>
  <si>
    <t>https://www.cricbuzz.com/cricket-scores/18180/rps-vs-mi-final-indian-premier-league-2017</t>
  </si>
  <si>
    <t>Chennai Super Kings won by 1 wkt</t>
  </si>
  <si>
    <t>https://www.cricbuzz.com/cricket-scores/20061/mi-vs-csk-1st-match-indian-premier-league-2018</t>
  </si>
  <si>
    <t>https://www.cricbuzz.com/cricket-scores/20062/kxip-vs-dc-2nd-match-indian-premier-league-2018</t>
  </si>
  <si>
    <t>https://www.cricbuzz.com/cricket-scores/20063/kkr-vs-rcb-3rd-match-indian-premier-league-2018</t>
  </si>
  <si>
    <t>https://www.cricbuzz.com/cricket-scores/20064/srh-vs-rr-4th-match-indian-premier-league-2018</t>
  </si>
  <si>
    <t>https://www.cricbuzz.com/cricket-scores/20065/csk-vs-kkr-5th-match-indian-premier-league-2018</t>
  </si>
  <si>
    <t>Rajasthan Royals won by 10 runs (DLS method)</t>
  </si>
  <si>
    <t>https://www.cricbuzz.com/cricket-scores/20066/rr-vs-dc-6th-match-indian-premier-league-2018</t>
  </si>
  <si>
    <t>Sunrisers Hyderabad won by 1 wkt</t>
  </si>
  <si>
    <t>https://www.cricbuzz.com/cricket-scores/20067/srh-vs-mi-7th-match-indian-premier-league-2018</t>
  </si>
  <si>
    <t>https://www.cricbuzz.com/cricket-scores/20068/rcb-vs-kxip-8th-match-indian-premier-league-2018</t>
  </si>
  <si>
    <t>https://www.cricbuzz.com/cricket-scores/20069/mi-vs-dc-9th-match-indian-premier-league-2018</t>
  </si>
  <si>
    <t>https://www.cricbuzz.com/cricket-scores/20070/kkr-vs-srh-10th-match-indian-premier-league-2018</t>
  </si>
  <si>
    <t>https://www.cricbuzz.com/cricket-scores/20071/rcb-vs-rr-11th-match-indian-premier-league-2018</t>
  </si>
  <si>
    <t>https://www.cricbuzz.com/cricket-scores/20072/kxip-vs-csk-12th-match-indian-premier-league-2018</t>
  </si>
  <si>
    <t>Kolkata Knight Riders won by 71 runs</t>
  </si>
  <si>
    <t>https://www.cricbuzz.com/cricket-scores/20073/kkr-vs-dc-13th-match-indian-premier-league-2018</t>
  </si>
  <si>
    <t>Mumbai Indians won by 46 runs</t>
  </si>
  <si>
    <t>https://www.cricbuzz.com/cricket-scores/20074/mi-vs-rcb-14th-match-indian-premier-league-2018</t>
  </si>
  <si>
    <t>https://www.cricbuzz.com/cricket-scores/20075/rr-vs-kkr-15th-match-indian-premier-league-2018</t>
  </si>
  <si>
    <t>https://www.cricbuzz.com/cricket-scores/20076/kxip-vs-srh-16th-match-indian-premier-league-2018</t>
  </si>
  <si>
    <t>Chennai Super Kings won by 64 runs</t>
  </si>
  <si>
    <t>https://www.cricbuzz.com/cricket-scores/20077/csk-vs-rr-17th-match-indian-premier-league-2018</t>
  </si>
  <si>
    <t>https://www.cricbuzz.com/cricket-scores/20078/kkr-vs-kxip-18th-match-indian-premier-league-2018</t>
  </si>
  <si>
    <t>https://www.cricbuzz.com/cricket-scores/20079/rcb-vs-dc-19th-match-indian-premier-league-2018</t>
  </si>
  <si>
    <t>Chennai Super Kings won by 4 runs</t>
  </si>
  <si>
    <t>https://www.cricbuzz.com/cricket-scores/20080/srh-vs-csk-20th-match-indian-premier-league-2018</t>
  </si>
  <si>
    <t>https://www.cricbuzz.com/cricket-scores/20081/rr-vs-mi-21st-match-indian-premier-league-2018</t>
  </si>
  <si>
    <t>https://www.cricbuzz.com/cricket-scores/20082/dc-vs-kxip-22nd-match-indian-premier-league-2018</t>
  </si>
  <si>
    <t>Sunrisers Hyderabad won by 31 runs</t>
  </si>
  <si>
    <t>https://www.cricbuzz.com/cricket-scores/20083/mi-vs-srh-23rd-match-indian-premier-league-2018</t>
  </si>
  <si>
    <t>https://www.cricbuzz.com/cricket-scores/20084/rcb-vs-csk-24th-match-indian-premier-league-2018</t>
  </si>
  <si>
    <t>Sunrisers Hyderabad won by 13 runs</t>
  </si>
  <si>
    <t>https://www.cricbuzz.com/cricket-scores/20085/srh-vs-kxip-25th-match-indian-premier-league-2018</t>
  </si>
  <si>
    <t>https://www.cricbuzz.com/cricket-scores/20086/dc-vs-kkr-26th-match-indian-premier-league-2018</t>
  </si>
  <si>
    <t>https://www.cricbuzz.com/cricket-scores/20087/csk-vs-mi-27th-match-indian-premier-league-2018</t>
  </si>
  <si>
    <t>https://www.cricbuzz.com/cricket-scores/20088/rr-vs-srh-28th-match-indian-premier-league-2018</t>
  </si>
  <si>
    <t>https://www.cricbuzz.com/cricket-scores/20089/rcb-vs-kkr-29th-match-indian-premier-league-2018</t>
  </si>
  <si>
    <t>https://www.cricbuzz.com/cricket-scores/20090/csk-vs-dc-30th-match-indian-premier-league-2018</t>
  </si>
  <si>
    <t>https://www.cricbuzz.com/cricket-scores/20091/rcb-vs-mi-31st-match-indian-premier-league-2018</t>
  </si>
  <si>
    <t>https://www.cricbuzz.com/cricket-scores/20092/dc-vs-rr-32nd-match-indian-premier-league-2018</t>
  </si>
  <si>
    <t>https://www.cricbuzz.com/cricket-scores/20093/kkr-vs-csk-33rd-match-indian-premier-league-2018</t>
  </si>
  <si>
    <t>https://www.cricbuzz.com/cricket-scores/20094/kxip-vs-mi-34th-match-indian-premier-league-2018</t>
  </si>
  <si>
    <t>https://www.cricbuzz.com/cricket-scores/20095/csk-vs-rcb-35th-match-indian-premier-league-2018</t>
  </si>
  <si>
    <t>https://www.cricbuzz.com/cricket-scores/20096/srh-vs-dc-36th-match-indian-premier-league-2018</t>
  </si>
  <si>
    <t>Mumbai Indians won by 13 runs</t>
  </si>
  <si>
    <t>https://www.cricbuzz.com/cricket-scores/20097/mi-vs-kkr-37th-match-indian-premier-league-2018</t>
  </si>
  <si>
    <t>https://www.cricbuzz.com/cricket-scores/20098/kxip-vs-rr-38th-match-indian-premier-league-2018</t>
  </si>
  <si>
    <t>https://www.cricbuzz.com/cricket-scores/20099/srh-vs-rcb-39th-match-indian-premier-league-2018</t>
  </si>
  <si>
    <t>Rajasthan Royals won by 15 runs</t>
  </si>
  <si>
    <t>https://www.cricbuzz.com/cricket-scores/20100/rr-vs-kxip-40th-match-indian-premier-league-2018</t>
  </si>
  <si>
    <t>Mumbai Indians won by 102 runs</t>
  </si>
  <si>
    <t>https://www.cricbuzz.com/cricket-scores/20101/kkr-vs-mi-41st-match-indian-premier-league-2018</t>
  </si>
  <si>
    <t>https://www.cricbuzz.com/cricket-scores/20102/dc-vs-srh-42nd-match-indian-premier-league-2018</t>
  </si>
  <si>
    <t>https://www.cricbuzz.com/cricket-scores/20103/rr-vs-csk-43rd-match-indian-premier-league-2018</t>
  </si>
  <si>
    <t>Kolkata Knight Riders won by 31 runs</t>
  </si>
  <si>
    <t>https://www.cricbuzz.com/cricket-scores/20104/kxip-vs-kkr-44th-match-indian-premier-league-2018</t>
  </si>
  <si>
    <t>https://www.cricbuzz.com/cricket-scores/20105/dc-vs-rcb-45th-match-indian-premier-league-2018</t>
  </si>
  <si>
    <t>https://www.cricbuzz.com/cricket-scores/20106/csk-vs-srh-46th-match-indian-premier-league-2018</t>
  </si>
  <si>
    <t>https://www.cricbuzz.com/cricket-scores/20107/mi-vs-rr-47th-match-indian-premier-league-2018</t>
  </si>
  <si>
    <t>https://www.cricbuzz.com/cricket-scores/20108/kxip-vs-rcb-48th-match-indian-premier-league-2018</t>
  </si>
  <si>
    <t>https://www.cricbuzz.com/cricket-scores/20109/kkr-vs-rr-49th-match-indian-premier-league-2018</t>
  </si>
  <si>
    <t>Mumbai Indians won by 3 runs</t>
  </si>
  <si>
    <t>https://www.cricbuzz.com/cricket-scores/20110/mi-vs-kxip-50th-match-indian-premier-league-2018</t>
  </si>
  <si>
    <t>https://www.cricbuzz.com/cricket-scores/20111/rcb-vs-srh-51st-match-indian-premier-league-2018</t>
  </si>
  <si>
    <t>https://www.cricbuzz.com/cricket-scores/20112/dc-vs-csk-52nd-match-indian-premier-league-2018</t>
  </si>
  <si>
    <t>Rajasthan Royals won by 30 runs</t>
  </si>
  <si>
    <t>https://www.cricbuzz.com/cricket-scores/20113/rr-vs-rcb-53rd-match-indian-premier-league-2018</t>
  </si>
  <si>
    <t>https://www.cricbuzz.com/cricket-scores/20114/srh-vs-kkr-54th-match-indian-premier-league-2018</t>
  </si>
  <si>
    <t>https://www.cricbuzz.com/cricket-scores/20115/dc-vs-mi-55th-match-indian-premier-league-2018</t>
  </si>
  <si>
    <t>https://www.cricbuzz.com/cricket-scores/20116/csk-vs-kxip-56th-match-indian-premier-league-2018</t>
  </si>
  <si>
    <t>Chennai Super Kings won by 2 wkts</t>
  </si>
  <si>
    <t>https://www.cricbuzz.com/cricket-scores/20117/srh-vs-csk-qualifier-1-indian-premier-league-2018</t>
  </si>
  <si>
    <t>Kolkata Knight Riders won by 25 runs</t>
  </si>
  <si>
    <t>https://www.cricbuzz.com/cricket-scores/20118/kkr-vs-rr-eliminator-indian-premier-league-2018</t>
  </si>
  <si>
    <t>Sunrisers Hyderabad won by 14 runs</t>
  </si>
  <si>
    <t>https://www.cricbuzz.com/cricket-scores/20119/srh-vs-kkr-qualifier-2-indian-premier-league-2018</t>
  </si>
  <si>
    <t>https://www.cricbuzz.com/cricket-scores/20120/csk-vs-srh-final-indian-premier-league-2018</t>
  </si>
  <si>
    <t>https://www.cricbuzz.com/cricket-scores/22396/csk-vs-rcb-1st-match-indian-premier-league-2019</t>
  </si>
  <si>
    <t>https://www.cricbuzz.com/cricket-scores/22397/kkr-vs-srh-2nd-match-indian-premier-league-2019</t>
  </si>
  <si>
    <t>Delhi Capitals won by 37 runs</t>
  </si>
  <si>
    <t>https://www.cricbuzz.com/cricket-scores/22398/mi-vs-dc-3rd-match-indian-premier-league-2019</t>
  </si>
  <si>
    <t>https://www.cricbuzz.com/cricket-scores/22399/rr-vs-kxip-4th-match-indian-premier-league-2019</t>
  </si>
  <si>
    <t>https://www.cricbuzz.com/cricket-scores/22400/dc-vs-csk-5th-match-indian-premier-league-2019</t>
  </si>
  <si>
    <t>https://www.cricbuzz.com/cricket-scores/22401/kkr-vs-kxip-6th-match-indian-premier-league-2019</t>
  </si>
  <si>
    <t>Mumbai Indians won by 6 runs</t>
  </si>
  <si>
    <t>https://www.cricbuzz.com/cricket-scores/22402/rcb-vs-mi-7th-match-indian-premier-league-2019</t>
  </si>
  <si>
    <t>https://www.cricbuzz.com/cricket-scores/22403/srh-vs-rr-8th-match-indian-premier-league-2019</t>
  </si>
  <si>
    <t>https://www.cricbuzz.com/cricket-scores/22404/kxip-vs-mi-9th-match-indian-premier-league-2019</t>
  </si>
  <si>
    <t>Match tied (Delhi Capitals won the Super Over)</t>
  </si>
  <si>
    <t>https://www.cricbuzz.com/cricket-scores/22405/dc-vs-kkr-10th-match-indian-premier-league-2019</t>
  </si>
  <si>
    <t>Sunrisers Hyderabad won by 118 runs</t>
  </si>
  <si>
    <t>https://www.cricbuzz.com/cricket-scores/22406/srh-vs-rcb-11th-match-indian-premier-league-2019</t>
  </si>
  <si>
    <t>Chennai Super Kings won by 8 runs</t>
  </si>
  <si>
    <t>https://www.cricbuzz.com/cricket-scores/22407/csk-vs-rr-12th-match-indian-premier-league-2019</t>
  </si>
  <si>
    <t>https://www.cricbuzz.com/cricket-scores/22408/kxip-vs-dc-13th-match-indian-premier-league-2019</t>
  </si>
  <si>
    <t>https://www.cricbuzz.com/cricket-scores/22409/rr-vs-rcb-14th-match-indian-premier-league-2019</t>
  </si>
  <si>
    <t>https://www.cricbuzz.com/cricket-scores/22410/mi-vs-csk-15th-match-indian-premier-league-2019</t>
  </si>
  <si>
    <t>https://www.cricbuzz.com/cricket-scores/22411/dc-vs-srh-16th-match-indian-premier-league-2019</t>
  </si>
  <si>
    <t>https://www.cricbuzz.com/cricket-scores/22412/rcb-vs-kkr-17th-match-indian-premier-league-2019</t>
  </si>
  <si>
    <t>https://www.cricbuzz.com/cricket-scores/22453/csk-vs-kxip-18th-match-indian-premier-league-2019</t>
  </si>
  <si>
    <t>Mumbai Indians won by 40 runs</t>
  </si>
  <si>
    <t>https://www.cricbuzz.com/cricket-scores/22454/srh-vs-mi-19th-match-indian-premier-league-2019</t>
  </si>
  <si>
    <t>Delhi Capitals won by 4 wkts</t>
  </si>
  <si>
    <t>https://www.cricbuzz.com/cricket-scores/22455/rcb-vs-dc-20th-match-indian-premier-league-2019</t>
  </si>
  <si>
    <t>https://www.cricbuzz.com/cricket-scores/22456/rr-vs-kkr-21st-match-indian-premier-league-2019</t>
  </si>
  <si>
    <t>https://www.cricbuzz.com/cricket-scores/22457/kxip-vs-srh-22nd-match-indian-premier-league-2019</t>
  </si>
  <si>
    <t>https://www.cricbuzz.com/cricket-scores/22458/csk-vs-kkr-23rd-match-indian-premier-league-2019</t>
  </si>
  <si>
    <t>Mumbai Indians won by 3 wkts</t>
  </si>
  <si>
    <t>https://www.cricbuzz.com/cricket-scores/22459/mi-vs-kxip-24th-match-indian-premier-league-2019</t>
  </si>
  <si>
    <t>https://www.cricbuzz.com/cricket-scores/22460/rr-vs-csk-25th-match-indian-premier-league-2019</t>
  </si>
  <si>
    <t>Delhi Capitals won by 7 wkts</t>
  </si>
  <si>
    <t>https://www.cricbuzz.com/cricket-scores/22461/kkr-vs-dc-26th-match-indian-premier-league-2019</t>
  </si>
  <si>
    <t>https://www.cricbuzz.com/cricket-scores/22462/mi-vs-rr-27th-match-indian-premier-league-2019</t>
  </si>
  <si>
    <t>https://www.cricbuzz.com/cricket-scores/22463/kxip-vs-rcb-28th-match-indian-premier-league-2019</t>
  </si>
  <si>
    <t>https://www.cricbuzz.com/cricket-scores/22464/kkr-vs-csk-29th-match-indian-premier-league-2019</t>
  </si>
  <si>
    <t>Delhi Capitals won by 39 runs</t>
  </si>
  <si>
    <t>https://www.cricbuzz.com/cricket-scores/22465/srh-vs-dc-30th-match-indian-premier-league-2019</t>
  </si>
  <si>
    <t>https://www.cricbuzz.com/cricket-scores/22466/mi-vs-rcb-31st-match-indian-premier-league-2019</t>
  </si>
  <si>
    <t>https://www.cricbuzz.com/cricket-scores/22467/kxip-vs-rr-32nd-match-indian-premier-league-2019</t>
  </si>
  <si>
    <t>https://www.cricbuzz.com/cricket-scores/22468/srh-vs-csk-33rd-match-indian-premier-league-2019</t>
  </si>
  <si>
    <t>https://www.cricbuzz.com/cricket-scores/22469/dc-vs-mi-34th-match-indian-premier-league-2019</t>
  </si>
  <si>
    <t>https://www.cricbuzz.com/cricket-scores/22470/kkr-vs-rcb-35th-match-indian-premier-league-2019</t>
  </si>
  <si>
    <t>https://www.cricbuzz.com/cricket-scores/22471/rr-vs-mi-36th-match-indian-premier-league-2019</t>
  </si>
  <si>
    <t>Delhi Capitals won by 5 wkts</t>
  </si>
  <si>
    <t>https://www.cricbuzz.com/cricket-scores/22472/dc-vs-kxip-37th-match-indian-premier-league-2019</t>
  </si>
  <si>
    <t>https://www.cricbuzz.com/cricket-scores/22473/srh-vs-kkr-38th-match-indian-premier-league-2019</t>
  </si>
  <si>
    <t>https://www.cricbuzz.com/cricket-scores/22474/rcb-vs-csk-39th-match-indian-premier-league-2019</t>
  </si>
  <si>
    <t>Delhi Capitals won by 6 wkts</t>
  </si>
  <si>
    <t>https://www.cricbuzz.com/cricket-scores/22475/rr-vs-dc-40th-match-indian-premier-league-2019</t>
  </si>
  <si>
    <t>https://www.cricbuzz.com/cricket-scores/22476/csk-vs-srh-41st-match-indian-premier-league-2019</t>
  </si>
  <si>
    <t>https://www.cricbuzz.com/cricket-scores/22477/rcb-vs-kxip-42nd-match-indian-premier-league-2019</t>
  </si>
  <si>
    <t>https://www.cricbuzz.com/cricket-scores/22478/kkr-vs-rr-43rd-match-indian-premier-league-2019</t>
  </si>
  <si>
    <t>https://www.cricbuzz.com/cricket-scores/22479/csk-vs-mi-44th-match-indian-premier-league-2019</t>
  </si>
  <si>
    <t>https://www.cricbuzz.com/cricket-scores/22480/rr-vs-srh-45th-match-indian-premier-league-2019</t>
  </si>
  <si>
    <t>Delhi Capitals won by 16 runs</t>
  </si>
  <si>
    <t>https://www.cricbuzz.com/cricket-scores/22481/dc-vs-rcb-46th-match-indian-premier-league-2019</t>
  </si>
  <si>
    <t>https://www.cricbuzz.com/cricket-scores/22482/kkr-vs-mi-47th-match-indian-premier-league-2019</t>
  </si>
  <si>
    <t>Sunrisers Hyderabad won by 45 runs</t>
  </si>
  <si>
    <t>https://www.cricbuzz.com/cricket-scores/22483/srh-vs-kxip-48th-match-indian-premier-league-2019</t>
  </si>
  <si>
    <t>https://www.cricbuzz.com/cricket-scores/22484/rcb-vs-rr-49th-match-indian-premier-league-2019</t>
  </si>
  <si>
    <t>Chennai Super Kings won by 80 runs</t>
  </si>
  <si>
    <t>https://www.cricbuzz.com/cricket-scores/22485/csk-vs-dc-50th-match-indian-premier-league-2019</t>
  </si>
  <si>
    <t>Match tied (Mumbai Indians won the Super Over)</t>
  </si>
  <si>
    <t>https://www.cricbuzz.com/cricket-scores/22486/mi-vs-srh-51st-match-indian-premier-league-2019</t>
  </si>
  <si>
    <t>https://www.cricbuzz.com/cricket-scores/22487/kxip-vs-kkr-52nd-match-indian-premier-league-2019</t>
  </si>
  <si>
    <t>https://www.cricbuzz.com/cricket-scores/22488/dc-vs-rr-53rd-match-indian-premier-league-2019</t>
  </si>
  <si>
    <t>https://www.cricbuzz.com/cricket-scores/22489/rcb-vs-srh-54th-match-indian-premier-league-2019</t>
  </si>
  <si>
    <t>https://www.cricbuzz.com/cricket-scores/22490/kxip-vs-csk-55th-match-indian-premier-league-2019</t>
  </si>
  <si>
    <t>https://www.cricbuzz.com/cricket-scores/22491/mi-vs-kkr-56th-match-indian-premier-league-2019</t>
  </si>
  <si>
    <t>https://www.cricbuzz.com/cricket-scores/22506/mi-vs-csk-qualifier-1-indian-premier-league-2019</t>
  </si>
  <si>
    <t>Delhi Capitals won by 2 wkts</t>
  </si>
  <si>
    <t>https://www.cricbuzz.com/cricket-scores/22507/dc-vs-srh-eliminator-indian-premier-league-2019</t>
  </si>
  <si>
    <t>https://www.cricbuzz.com/cricket-scores/22508/csk-vs-dc-qualifier-2-indian-premier-league-2019</t>
  </si>
  <si>
    <t>https://www.cricbuzz.com/cricket-scores/22509/mi-vs-csk-final-indian-premier-league-2019</t>
  </si>
  <si>
    <t>https://www.cricbuzz.com/cricket-scores/30330/mi-vs-csk-1st-match-indian-premier-league-2020</t>
  </si>
  <si>
    <t>https://www.cricbuzz.com/cricket-scores/30340/dc-vs-kxip-2nd-match-indian-premier-league-2020</t>
  </si>
  <si>
    <t>https://www.cricbuzz.com/cricket-scores/30345/srh-vs-rcb-3rd-match-indian-premier-league-2020</t>
  </si>
  <si>
    <t>Rajasthan Royals won by 16 runs</t>
  </si>
  <si>
    <t>https://www.cricbuzz.com/cricket-scores/30350/rr-vs-csk-4th-match-indian-premier-league-2020</t>
  </si>
  <si>
    <t>Mumbai Indians won by 49 runs</t>
  </si>
  <si>
    <t>https://www.cricbuzz.com/live-cricket-scores/30354/kkr-vs-mi-5th-match-indian-premier-league-2020</t>
  </si>
  <si>
    <t>https://www.cricbuzz.com/live-cricket-scores/30355/kxip-vs-rcb-6th-match-indian-premier-league-2020</t>
  </si>
  <si>
    <t>Delhi Capitals won by 44 runs</t>
  </si>
  <si>
    <t>https://www.cricbuzz.com/live-cricket-scores/30360/csk-vs-dc-7th-match-indian-premier-league-2020</t>
  </si>
  <si>
    <t>https://www.cricbuzz.com/live-cricket-scores/30365/kkr-vs-srh-8th-match-indian-premier-league-2020</t>
  </si>
  <si>
    <t>https://www.cricbuzz.com/live-cricket-scores/30369/rr-vs-kxip-9th-match-indian-premier-league-2020</t>
  </si>
  <si>
    <t>Match tied (Royal Challengers Bangalore won the Super Over)</t>
  </si>
  <si>
    <t>https://www.cricbuzz.com/live-cricket-scores/30370/rcb-vs-mi-10th-match-indian-premier-league-2020</t>
  </si>
  <si>
    <t>https://www.cricbuzz.com/live-cricket-scores/30375/dc-vs-srh-11th-match-indian-premier-league-2020</t>
  </si>
  <si>
    <t>Kolkata Knight Riders won by 37 runs</t>
  </si>
  <si>
    <t>https://www.cricbuzz.com/live-cricket-scores/30380/rr-vs-kkr-12th-match-indian-premier-league-2020</t>
  </si>
  <si>
    <t>Mumbai Indians won by 48 runs</t>
  </si>
  <si>
    <t>https://www.cricbuzz.com/live-cricket-scores/30384/kxip-vs-mi-13th-match-indian-premier-league-2020</t>
  </si>
  <si>
    <t>https://www.cricbuzz.com/cricket-scores/30385/csk-vs-srh-14th-match-indian-premier-league-2020</t>
  </si>
  <si>
    <t>https://www.cricbuzz.com/cricket-scores/30390/rcb-vs-rr-15th-match-indian-premier-league-2020</t>
  </si>
  <si>
    <t>Delhi Capitals won by 18 runs</t>
  </si>
  <si>
    <t>https://www.cricbuzz.com/cricket-scores/30395/dc-vs-kkr-16th-match-indian-premier-league-2020</t>
  </si>
  <si>
    <t>Mumbai Indians won by 34 runs</t>
  </si>
  <si>
    <t>https://www.cricbuzz.com/cricket-scores/30399/mi-vs-srh-17th-match-indian-premier-league-2020</t>
  </si>
  <si>
    <t>https://www.cricbuzz.com/cricket-scores/30404/kxip-vs-csk-18th-match-indian-premier-league-2020</t>
  </si>
  <si>
    <t>Delhi Capitals won by 59 runs</t>
  </si>
  <si>
    <t>https://www.cricbuzz.com/live-cricket-scores/30409/rcb-vs-dc-19th-match-indian-premier-league-2020</t>
  </si>
  <si>
    <t>https://www.cricbuzz.com/live-cricket-scores/30414/mi-vs-rr-20th-match-indian-premier-league-2020</t>
  </si>
  <si>
    <t>Kolkata Knight Riders won by 10 runs</t>
  </si>
  <si>
    <t>https://www.cricbuzz.com/live-cricket-scores/30415/kkr-vs-csk-21st-match-indian-premier-league-2020</t>
  </si>
  <si>
    <t>Sunrisers Hyderabad won by 69 runs</t>
  </si>
  <si>
    <t>https://www.cricbuzz.com/live-cricket-scores/30419/srh-vs-kxip-22nd-match-indian-premier-league-2020</t>
  </si>
  <si>
    <t>Delhi Capitals won by 46 runs</t>
  </si>
  <si>
    <t>https://www.cricbuzz.com/live-cricket-scores/30420/rr-vs-dc-23rd-match-indian-premier-league-2020</t>
  </si>
  <si>
    <t>https://www.cricbuzz.com/cricket-scores/30424/pbks-vs-kkr-24th-match-indian-premier-league-2020</t>
  </si>
  <si>
    <t>https://www.cricbuzz.com/cricket-scores/30429/csk-vs-rcb-25th-match-indian-premier-league-2020</t>
  </si>
  <si>
    <t>https://www.cricbuzz.com/cricket-scores/30430/srh-vs-rr-26th-match-indian-premier-league-2020</t>
  </si>
  <si>
    <t>https://www.cricbuzz.com/cricket-scores/30434/mi-vs-dc-27th-match-indian-premier-league-2020</t>
  </si>
  <si>
    <t>https://www.cricbuzz.com/cricket-scores/30439/rcb-vs-kkr-28th-match-indian-premier-league-2020</t>
  </si>
  <si>
    <t>https://www.cricbuzz.com/cricket-scores/30440/srh-vs-csk-29th-match-indian-premier-league-2020</t>
  </si>
  <si>
    <t>https://www.cricbuzz.com/cricket-scores/30445/dc-vs-rr-30th-match-indian-premier-league-2020</t>
  </si>
  <si>
    <t>https://www.cricbuzz.com/cricket-scores/30449/rcb-vs-pbks-31st-match-indian-premier-league-2020</t>
  </si>
  <si>
    <t>https://www.cricbuzz.com/cricket-scores/30450/mi-vs-kkr-32nd-match-indian-premier-league-2020</t>
  </si>
  <si>
    <t>https://www.cricbuzz.com/cricket-scores/30454/rr-vs-rcb-33rd-match-indian-premier-league-2020</t>
  </si>
  <si>
    <t>https://www.cricbuzz.com/cricket-scores/30459/dc-vs-csk-34th-match-indian-premier-league-2020</t>
  </si>
  <si>
    <t>https://www.cricbuzz.com/cricket-scores/30460/srh-vs-kkr-35th-match-indian-premier-league-2020</t>
  </si>
  <si>
    <t>https://www.cricbuzz.com/cricket-scores/30464/mi-vs-pbks-36th-match-indian-premier-league-2020</t>
  </si>
  <si>
    <t>https://www.cricbuzz.com/cricket-scores/30465/csk-vs-rr-37th-match-indian-premier-league-2020</t>
  </si>
  <si>
    <t>https://www.cricbuzz.com/cricket-scores/30469/pbks-vs-dc-38th-match-indian-premier-league-2020</t>
  </si>
  <si>
    <t>https://www.cricbuzz.com/cricket-scores/30474/kkr-vs-rcb-39th-match-indian-premier-league-2020</t>
  </si>
  <si>
    <t>https://www.cricbuzz.com/cricket-scores/30475/rr-vs-srh-40th-match-indian-premier-league-2020</t>
  </si>
  <si>
    <t>https://www.cricbuzz.com/cricket-scores/30479/csk-vs-mi-41st-match-indian-premier-league-2020</t>
  </si>
  <si>
    <t>https://www.cricbuzz.com/cricket-scores/30484/kkr-vs-dc-42nd-match-indian-premier-league-2020</t>
  </si>
  <si>
    <t>https://www.cricbuzz.com/cricket-scores/30489/pbks-vs-srh-43rd-match-indian-premier-league-2020</t>
  </si>
  <si>
    <t>https://www.cricbuzz.com/cricket-scores/30494/rcb-vs-csk-44th-match-indian-premier-league-2020</t>
  </si>
  <si>
    <t>https://www.cricbuzz.com/cricket-scores/30495/rr-vs-mi-45th-match-indian-premier-league-2020</t>
  </si>
  <si>
    <t>https://www.cricbuzz.com/cricket-scores/30500/kkr-vs-pbks-46th-match-indian-premier-league-2020</t>
  </si>
  <si>
    <t>https://www.cricbuzz.com/cricket-scores/30504/srh-vs-dc-47th-match-indian-premier-league-2020</t>
  </si>
  <si>
    <t>https://www.cricbuzz.com/cricket-scores/30505/mi-vs-rcb-48th-match-indian-premier-league-2020</t>
  </si>
  <si>
    <t>https://www.cricbuzz.com/cricket-scores/30510/csk-vs-kkr-49th-match-indian-premier-league-2020</t>
  </si>
  <si>
    <t>https://www.cricbuzz.com/cricket-scores/30515/pbks-vs-rr-50th-match-indian-premier-league-2020</t>
  </si>
  <si>
    <t>https://www.cricbuzz.com/cricket-scores/30519/dc-vs-mi-51st-match-indian-premier-league-2020</t>
  </si>
  <si>
    <t>https://www.cricbuzz.com/cricket-scores/30520/rcb-vs-srh-52nd-match-indian-premier-league-2020</t>
  </si>
  <si>
    <t>https://www.cricbuzz.com/cricket-scores/30524/csk-vs-pbks-53rd-match-indian-premier-league-2020</t>
  </si>
  <si>
    <t>https://www.cricbuzz.com/cricket-scores/30529/kkr-vs-rr-54th-match-indian-premier-league-2020</t>
  </si>
  <si>
    <t>https://www.cricbuzz.com/cricket-scores/30534/dc-vs-rcb-55th-match-indian-premier-league-2020</t>
  </si>
  <si>
    <t>https://www.cricbuzz.com/cricket-scores/30539/srh-vs-mi-56th-match-indian-premier-league-2020</t>
  </si>
  <si>
    <t>https://www.cricbuzz.com/cricket-scores/31613/mi-vs-dc-qualifier-1-indian-premier-league-2020</t>
  </si>
  <si>
    <t>https://www.cricbuzz.com/cricket-scores/31617/srh-vs-rcb-eliminator-indian-premier-league-2020</t>
  </si>
  <si>
    <t>https://www.cricbuzz.com/cricket-scores/31618/dc-vs-srh-qualifier-2-indian-premier-league-2020</t>
  </si>
  <si>
    <t>Delhi Capitals won by 17 runs</t>
  </si>
  <si>
    <t>https://www.cricbuzz.com/cricket-scores/31622/mi-vs-dc-final-indian-premier-league-2020</t>
  </si>
  <si>
    <t>Royal Challengers Bangalore won by 37 runs</t>
  </si>
  <si>
    <t>Royal Challengers Bangalore won by 82 runs</t>
  </si>
  <si>
    <t>Chennai Super Kings won by 20 runs</t>
  </si>
  <si>
    <t>Delhi Capitals won by 13 runs</t>
  </si>
  <si>
    <t>Match tied (Kolkata Knight Riders won the Super Over)</t>
  </si>
  <si>
    <t>Kolkata Knight Riders won by 59 runs</t>
  </si>
  <si>
    <t>Sunrisers Hyderabad won by 88 runs</t>
  </si>
  <si>
    <t>Kolkata Knight Riders won by 60 runs</t>
  </si>
  <si>
    <t>Home Team</t>
  </si>
  <si>
    <t>https://www.cricbuzz.com/cricket-scores/35612/mi-vs-rcb-1st-match-indian-premier-league-2021</t>
  </si>
  <si>
    <t>https://www.cricbuzz.com/cricket-scores/35617/csk-vs-dc-2nd-match-indian-premier-league-2021</t>
  </si>
  <si>
    <t>https://www.cricbuzz.com/cricket-scores/35618/srh-vs-kkr-3rd-match-indian-premier-league-2021</t>
  </si>
  <si>
    <t>https://www.cricbuzz.com/cricket-scores/35622/rr-vs-pbks-4th-match-indian-premier-league-2021</t>
  </si>
  <si>
    <t>https://www.cricbuzz.com/cricket-scores/35627/kkr-vs-mi-5th-match-indian-premier-league-2021</t>
  </si>
  <si>
    <t>https://www.cricbuzz.com/cricket-scores/35628/srh-vs-rcb-6th-match-indian-premier-league-2021</t>
  </si>
  <si>
    <t>https://www.cricbuzz.com/cricket-scores/35632/rr-vs-dc-7th-match-indian-premier-league-2021</t>
  </si>
  <si>
    <t>https://www.cricbuzz.com/cricket-scores/35637/pbks-vs-csk-8th-match-indian-premier-league-2021</t>
  </si>
  <si>
    <t>https://www.cricbuzz.com/cricket-scores/35642/mi-vs-srh-9th-match-indian-premier-league-2021</t>
  </si>
  <si>
    <t>https://www.cricbuzz.com/cricket-scores/35643/rcb-vs-kkr-10th-match-indian-premier-league-2021</t>
  </si>
  <si>
    <t>https://www.cricbuzz.com/cricket-scores/35647/dc-vs-pbks-11th-match-indian-premier-league-2021</t>
  </si>
  <si>
    <t>https://www.cricbuzz.com/cricket-scores/35648/csk-vs-rr-12th-match-indian-premier-league-2021</t>
  </si>
  <si>
    <t>https://www.cricbuzz.com/cricket-scores/35653/dc-vs-mi-13th-match-indian-premier-league-2021</t>
  </si>
  <si>
    <t>https://www.cricbuzz.com/cricket-scores/35657/pbks-vs-srh-14th-match-indian-premier-league-2021</t>
  </si>
  <si>
    <t>https://www.cricbuzz.com/cricket-scores/35662/kkr-vs-csk-15th-match-indian-premier-league-2021</t>
  </si>
  <si>
    <t>https://www.cricbuzz.com/cricket-scores/35663/rcb-vs-rr-16th-match-indian-premier-league-2021</t>
  </si>
  <si>
    <t>https://www.cricbuzz.com/cricket-scores/35668/pbks-vs-mi-17th-match-indian-premier-league-2021</t>
  </si>
  <si>
    <t>https://www.cricbuzz.com/cricket-scores/35673/rr-vs-kkr-18th-match-indian-premier-league-2021</t>
  </si>
  <si>
    <t>https://www.cricbuzz.com/cricket-scores/35678/csk-vs-rcb-19th-match-indian-premier-league-2021</t>
  </si>
  <si>
    <t>https://www.cricbuzz.com/cricket-scores/35683/srh-vs-dc-20th-match-indian-premier-league-2021</t>
  </si>
  <si>
    <t>https://www.cricbuzz.com/cricket-scores/35688/pbks-vs-kkr-21st-match-indian-premier-league-2021</t>
  </si>
  <si>
    <t>https://www.cricbuzz.com/cricket-scores/35693/dc-vs-rcb-22nd-match-indian-premier-league-2021</t>
  </si>
  <si>
    <t>https://www.cricbuzz.com/cricket-scores/35698/csk-vs-srh-23rd-match-indian-premier-league-2021</t>
  </si>
  <si>
    <t>https://www.cricbuzz.com/cricket-scores/35702/mi-vs-rr-24th-match-indian-premier-league-2021</t>
  </si>
  <si>
    <t>https://www.cricbuzz.com/cricket-scores/35703/dc-vs-kkr-25th-match-indian-premier-league-2021</t>
  </si>
  <si>
    <t>https://www.cricbuzz.com/cricket-scores/35708/pbks-vs-rcb-26th-match-indian-premier-league-2021</t>
  </si>
  <si>
    <t>https://www.cricbuzz.com/cricket-scores/35712/mi-vs-csk-27th-match-indian-premier-league-2021</t>
  </si>
  <si>
    <t>https://www.cricbuzz.com/cricket-scores/35713/rr-vs-srh-28th-match-indian-premier-league-2021</t>
  </si>
  <si>
    <t>https://www.cricbuzz.com/cricket-scores/35717/pbks-vs-dc-29th-match-indian-premier-league-2021</t>
  </si>
  <si>
    <t>https://www.cricbuzz.com/cricket-scores/37556/csk-vs-mi-30th-match-indian-premier-league-2021</t>
  </si>
  <si>
    <t>https://www.cricbuzz.com/cricket-scores/37557/kkr-vs-rcb-31st-match-indian-premier-league-2021</t>
  </si>
  <si>
    <t>https://www.cricbuzz.com/cricket-scores/37562/pbks-vs-rr-32nd-match-indian-premier-league-2021</t>
  </si>
  <si>
    <t>https://www.cricbuzz.com/cricket-scores/37567/dc-vs-srh-33rd-match-indian-premier-league-2021</t>
  </si>
  <si>
    <t>https://www.cricbuzz.com/cricket-scores/37572/mi-vs-kkr-34th-match-indian-premier-league-2021</t>
  </si>
  <si>
    <t>https://www.cricbuzz.com/cricket-scores/37577/rcb-vs-csk-35th-match-indian-premier-league-2021</t>
  </si>
  <si>
    <t>https://www.cricbuzz.com/cricket-scores/37581/dc-vs-rr-36th-match-indian-premier-league-2021</t>
  </si>
  <si>
    <t>https://www.cricbuzz.com/cricket-scores/37582/srh-vs-pbks-37th-match-indian-premier-league-2021</t>
  </si>
  <si>
    <t>https://www.cricbuzz.com/cricket-scores/37586/csk-vs-kkr-38th-match-indian-premier-league-2021</t>
  </si>
  <si>
    <t>https://www.cricbuzz.com/cricket-scores/37591/rcb-vs-mi-39th-match-indian-premier-league-2021</t>
  </si>
  <si>
    <t>https://www.cricbuzz.com/cricket-scores/37596/srh-vs-rr-40th-match-indian-premier-league-2021</t>
  </si>
  <si>
    <t>https://www.cricbuzz.com/cricket-scores/37601/kkr-vs-dc-41st-match-indian-premier-league-2021</t>
  </si>
  <si>
    <t>https://www.cricbuzz.com/cricket-scores/37606/mi-vs-pbks-42nd-match-indian-premier-league-2021</t>
  </si>
  <si>
    <t>https://www.cricbuzz.com/cricket-scores/37611/rr-vs-rcb-43rd-match-indian-premier-league-2021</t>
  </si>
  <si>
    <t>https://www.cricbuzz.com/cricket-scores/37616/srh-vs-csk-44th-match-indian-premier-league-2021</t>
  </si>
  <si>
    <t>https://www.cricbuzz.com/cricket-scores/37617/kkr-vs-pbks-45th-match-indian-premier-league-2021</t>
  </si>
  <si>
    <t>https://www.cricbuzz.com/cricket-scores/37621/mi-vs-dc-46th-match-indian-premier-league-2021</t>
  </si>
  <si>
    <t>https://www.cricbuzz.com/cricket-scores/37626/rr-vs-csk-47th-match-indian-premier-league-2021</t>
  </si>
  <si>
    <t>https://www.cricbuzz.com/cricket-scores/37627/rcb-vs-pbks-48th-match-indian-premier-league-2021</t>
  </si>
  <si>
    <t>https://www.cricbuzz.com/cricket-scores/37631/kkr-vs-srh-49th-match-indian-premier-league-2021</t>
  </si>
  <si>
    <t>https://www.cricbuzz.com/cricket-scores/37632/dc-vs-csk-50th-match-indian-premier-league-2021</t>
  </si>
  <si>
    <t>https://www.cricbuzz.com/cricket-scores/37637/rr-vs-mi-51st-match-indian-premier-league-2021</t>
  </si>
  <si>
    <t>https://www.cricbuzz.com/cricket-scores/37642/rcb-vs-srh-52nd-match-indian-premier-league-2021</t>
  </si>
  <si>
    <t>https://www.cricbuzz.com/cricket-scores/37646/csk-vs-pbks-53rd-match-indian-premier-league-2021</t>
  </si>
  <si>
    <t>https://www.cricbuzz.com/cricket-scores/37651/kkr-vs-rr-54th-match-indian-premier-league-2021</t>
  </si>
  <si>
    <t>https://www.cricbuzz.com/cricket-scores/37656/srh-vs-mi-55th-match-indian-premier-league-2021</t>
  </si>
  <si>
    <t>https://www.cricbuzz.com/cricket-scores/37661/rcb-vs-dc-56th-match-indian-premier-league-2021</t>
  </si>
  <si>
    <t>https://www.cricbuzz.com/cricket-scores/37666/dc-vs-csk-qualifier-1-indian-premier-league-2021</t>
  </si>
  <si>
    <t>https://www.cricbuzz.com/live-cricket-scores/37671/rcb-vs-kkr-eliminator-indian-premier-league-2021</t>
  </si>
  <si>
    <t>https://www.cricbuzz.com/live-cricket-scores/37672/dc-vs-kkr-qualifier-2-indian-premier-league-2021</t>
  </si>
  <si>
    <t>https://www.cricbuzz.com/live-cricket-scores/37676/csk-vs-kkr-final-indian-premier-league-2021</t>
  </si>
  <si>
    <t>https://www.cricbuzz.com/info/privacy</t>
  </si>
  <si>
    <t>Scorecard</t>
  </si>
  <si>
    <t>Dubai International Cricket Stadium</t>
  </si>
  <si>
    <t>Delhi Capitals won by 9 wickets (with 29 balls remaining)</t>
  </si>
  <si>
    <t>Delhi Capitals won by 9 wickets (with 42 balls remaining)</t>
  </si>
  <si>
    <t>Delhi Capitals won by 10 runs</t>
  </si>
  <si>
    <t>Delhi Capitals won by 8 wickets (with 6 balls remaining)</t>
  </si>
  <si>
    <t>Delhi Capitals won by 12 runs</t>
  </si>
  <si>
    <t>Delhi Capitals won by 5 wickets (with 10 balls remaining)</t>
  </si>
  <si>
    <t>Delhi Capitals won by 5 wickets (with 1 ball remaining)</t>
  </si>
  <si>
    <t>Delhi Capitals won by 10 wickets (with 7 balls remaining) (D/L method)</t>
  </si>
  <si>
    <t>Delhi Capitals won by 9 runs</t>
  </si>
  <si>
    <t>Delhi Capitals won by 6 wickets (with 4 balls remaining)</t>
  </si>
  <si>
    <t>Delhi Capitals won by 6 wickets (with 8 balls remaining)</t>
  </si>
  <si>
    <t>Delhi Capitals won by 9 wickets (with 6 balls remaining)</t>
  </si>
  <si>
    <t>Delhi Capitals won by 7 wickets (with 7 balls remaining)</t>
  </si>
  <si>
    <t>Delhi Capitals won by 7 wickets (with 17 balls remaining)</t>
  </si>
  <si>
    <t>Delhi Capitals won by 14 runs</t>
  </si>
  <si>
    <t>Delhi Capitals won by 4 wickets (with 15 balls remaining)</t>
  </si>
  <si>
    <t>Delhi Capitals won by 6 wickets (with 17 balls remaining)</t>
  </si>
  <si>
    <t>Delhi Capitals won by 40 runs</t>
  </si>
  <si>
    <t>Delhi Capitals won by 67 runs</t>
  </si>
  <si>
    <t>Delhi Capitals won by 3 wkts</t>
  </si>
  <si>
    <t>Delhi Capitals won by 29 runs</t>
  </si>
  <si>
    <t>Delhi Capitals won by 38 runs</t>
  </si>
  <si>
    <t>Delhi Capitals won by 8 wkts</t>
  </si>
  <si>
    <t>Delhi Capitals won by 1 run</t>
  </si>
  <si>
    <t>Delhi Capitals won by 9 wkts</t>
  </si>
  <si>
    <t>Delhi Capitals won by 15 runs</t>
  </si>
  <si>
    <t>Delhi Capitals won by 4 runs</t>
  </si>
  <si>
    <t>Delhi Capitals won by 27 runs</t>
  </si>
  <si>
    <t>Delhi Capitals won by 97 runs</t>
  </si>
  <si>
    <t>Delhi Capitals won by 51 runs</t>
  </si>
  <si>
    <t>Delhi Capitals won by 7 runs</t>
  </si>
  <si>
    <t>Delhi Capitals won by 55 runs</t>
  </si>
  <si>
    <t>Delhi Capitals won by 4 runs (DLS method)</t>
  </si>
  <si>
    <t>Delhi Capitals won by 34 runs</t>
  </si>
  <si>
    <t>Delhi Capitals won by 11 runs</t>
  </si>
  <si>
    <t>PUNJAB KINGS vs CHENNAI SUPER KINGS</t>
  </si>
  <si>
    <t>RAJASTHAN ROYALS vs PUNJAB KINGS</t>
  </si>
  <si>
    <t>PUNJAB KINGS vs MUMBAI INDIANS</t>
  </si>
  <si>
    <t>PUNJAB KINGS vs DELHI CAPITALS</t>
  </si>
  <si>
    <t>DECCAN CHARGERS vs PUNJAB KINGS</t>
  </si>
  <si>
    <t>PUNJAB KINGS vs KOLKATA KNIGHT RIDERS</t>
  </si>
  <si>
    <t>ROYAL CHALLENGERS BANGALORE vs PUNJAB KINGS</t>
  </si>
  <si>
    <t>CHENNAI SUPER KINGS vs PUNJAB KINGS</t>
  </si>
  <si>
    <t>PUNJAB KINGS vs ROYAL CHALLENGERS BANGALORE</t>
  </si>
  <si>
    <t>DELHI CAPITALS vs PUNJAB KINGS</t>
  </si>
  <si>
    <t>MUMBAI INDIANS vs PUNJAB KINGS</t>
  </si>
  <si>
    <t>PUNJAB KINGS vs DECCAN CHARGERS</t>
  </si>
  <si>
    <t>KOLKATA KNIGHT RIDERS vs PUNJAB KINGS</t>
  </si>
  <si>
    <t>PUNJAB KINGS vs RAJASTHAN ROYALS</t>
  </si>
  <si>
    <t>PUNE WARRIORS vs PUNJAB KINGS</t>
  </si>
  <si>
    <t>PUNJAB KINGS vs PUNE WARRIORS</t>
  </si>
  <si>
    <t>KOCHI TUSKERS KERALA vs PUNJAB KINGS</t>
  </si>
  <si>
    <t>SUNRISERS HYDERABAD vs PUNJAB KINGS</t>
  </si>
  <si>
    <t>PUNJAB KINGS vs SUNRISERS HYDERABAD</t>
  </si>
  <si>
    <t>PUNJAB KINGS vs GUJARAT LIONS</t>
  </si>
  <si>
    <t>PUNJAB KINGS vs RISING PUNE SUPERGIANT</t>
  </si>
  <si>
    <t>GUJARAT LIONS vs PUNJAB KINGS</t>
  </si>
  <si>
    <t>RISING PUNE SUPERGIANT vs PUNJAB KINGS</t>
  </si>
  <si>
    <t>Punjab Kings won by 66 runs</t>
  </si>
  <si>
    <t>Punjab Kings won by 4 wickets (with 3 balls remaining)</t>
  </si>
  <si>
    <t>Punjab Kings won by 7 wickets (with 7 balls remaining)</t>
  </si>
  <si>
    <t>Punjab Kings won by 9 runs</t>
  </si>
  <si>
    <t>Punjab Kings won by 6 wickets (with 10 balls remaining)</t>
  </si>
  <si>
    <t>Punjab Kings won by 9 wickets (with 26 balls remaining)</t>
  </si>
  <si>
    <t>Punjab Kings won by 6 runs (D/L method)</t>
  </si>
  <si>
    <t>Punjab Kings won by 1 run</t>
  </si>
  <si>
    <t>Punjab Kings won by 6 wickets (with 3 balls remaining)</t>
  </si>
  <si>
    <t>Punjab Kings won by 41 runs</t>
  </si>
  <si>
    <t>Punjab Kings won by 7 wickets (with 6 balls remaining)</t>
  </si>
  <si>
    <t>Punjab Kings won by 27 runs</t>
  </si>
  <si>
    <t>Punjab Kings won by 3 runs</t>
  </si>
  <si>
    <t>Punjab Kings won by 6 wickets (with 0 balls remaining)</t>
  </si>
  <si>
    <t>Punjab Kings won by 3 wickets (with 1 ball remaining)</t>
  </si>
  <si>
    <t>Punjab Kings won by 6 wickets (with 5 balls remaining)</t>
  </si>
  <si>
    <t>Match tied (Punjab Kings won the one-over eliminator)</t>
  </si>
  <si>
    <t>Punjab Kings won by 8 wickets (with 10 balls remaining)</t>
  </si>
  <si>
    <t>Punjab Kings won by 6 wickets (with 4 balls remaining)</t>
  </si>
  <si>
    <t>Punjab Kings won by 7 wickets (with 8 balls remaining)</t>
  </si>
  <si>
    <t>Punjab Kings won by 6 wkts</t>
  </si>
  <si>
    <t>Punjab Kings won by 8 wkts</t>
  </si>
  <si>
    <t>Punjab Kings won by 48 runs</t>
  </si>
  <si>
    <t>Punjab Kings won by 76 runs</t>
  </si>
  <si>
    <t>Punjab Kings won by 29 runs</t>
  </si>
  <si>
    <t>Punjab Kings won by 111 runs</t>
  </si>
  <si>
    <t>Punjab Kings won by 7 wkts</t>
  </si>
  <si>
    <t>Punjab Kings won by 2 runs</t>
  </si>
  <si>
    <t>Punjab Kings won by 7 runs</t>
  </si>
  <si>
    <t>Punjab Kings won by 4 wkts</t>
  </si>
  <si>
    <t>Punjab Kings won by 25 runs</t>
  </si>
  <si>
    <t>Punjab Kings won by 4 runs</t>
  </si>
  <si>
    <t>Punjab Kings won by 5 wkts</t>
  </si>
  <si>
    <t>Punjab Kings won by 50 runs</t>
  </si>
  <si>
    <t>Punjab Kings won by 72 runs</t>
  </si>
  <si>
    <t>Punjab Kings won by 23 runs</t>
  </si>
  <si>
    <t>Punjab Kings won by 44 runs</t>
  </si>
  <si>
    <t>Punjab Kings won by 32 runs</t>
  </si>
  <si>
    <t>Punjab Kings won by 16 runs</t>
  </si>
  <si>
    <t>Punjab Kings won by 24 runs</t>
  </si>
  <si>
    <t>Punjab Kings won by 18 runs</t>
  </si>
  <si>
    <t>Punjab Kings won by 22 runs</t>
  </si>
  <si>
    <t>Punjab Kings won by 26 runs</t>
  </si>
  <si>
    <t>Punjab Kings won by 10 wkts</t>
  </si>
  <si>
    <t>Punjab Kings won by 19 runs</t>
  </si>
  <si>
    <t>Punjab Kings won by 14 runs</t>
  </si>
  <si>
    <t>Punjab Kings won by 15 runs</t>
  </si>
  <si>
    <t>Punjab Kings won by 9 wkts (DLS method)</t>
  </si>
  <si>
    <t>Punjab Kings won by 12 runs</t>
  </si>
  <si>
    <t>Punjab Kings won by 97 runs</t>
  </si>
  <si>
    <t>Match tied and Super Over tied - (Punjab Kings won the 2nd Super Over)</t>
  </si>
  <si>
    <t>Defending Result</t>
  </si>
  <si>
    <t>MatchNum</t>
  </si>
  <si>
    <t>Defending Team</t>
  </si>
  <si>
    <t>Chasing Team</t>
  </si>
  <si>
    <t>Defending Stadium</t>
  </si>
  <si>
    <t>Time</t>
  </si>
  <si>
    <t>Defending Toss</t>
  </si>
  <si>
    <t>Bat2 Strength</t>
  </si>
  <si>
    <t>Bowl2 Strength</t>
  </si>
  <si>
    <t>First Inn Score</t>
  </si>
  <si>
    <t>First Inn Median</t>
  </si>
  <si>
    <t>Second Inn Median</t>
  </si>
  <si>
    <t>Ground Altitude</t>
  </si>
  <si>
    <t>Ground Length</t>
  </si>
  <si>
    <t>Ground Width</t>
  </si>
  <si>
    <t>1</t>
  </si>
  <si>
    <t>KOLKATA KNIGHT RIDERS</t>
  </si>
  <si>
    <t>DECCAN CHARGERS</t>
  </si>
  <si>
    <t>AWAY</t>
  </si>
  <si>
    <t>Day/Night</t>
  </si>
  <si>
    <t>LOST</t>
  </si>
  <si>
    <t>MUMBAI INDIANS</t>
  </si>
  <si>
    <t>RAJASTHAN ROYALS</t>
  </si>
  <si>
    <t>HOME</t>
  </si>
  <si>
    <t>Day</t>
  </si>
  <si>
    <t>WON</t>
  </si>
  <si>
    <t>0</t>
  </si>
  <si>
    <t>PUNJAB KINGS</t>
  </si>
  <si>
    <t>DELHI CAPITALS</t>
  </si>
  <si>
    <t>ROYAL CHALLENGERS BANGALORE</t>
  </si>
  <si>
    <t>CHENNAI SUPER KINGS</t>
  </si>
  <si>
    <t>NEUTRAL</t>
  </si>
  <si>
    <t>KOCHI TUSKERS KERALA</t>
  </si>
  <si>
    <t>PUNE WARRIORS</t>
  </si>
  <si>
    <t>SUNRISERS HYDERABAD</t>
  </si>
  <si>
    <t>RISING PUNE SUPERGIANT</t>
  </si>
  <si>
    <t>GUJARAT 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</si>
</sst>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8" fillId="0" borderId="0" xfId="42"/>
    <xf numFmtId="0" fontId="18" fillId="33" borderId="0" xfId="42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4" fontId="0" fillId="37" borderId="0" xfId="0" applyNumberFormat="1" applyFill="1"/>
    <xf numFmtId="0" fontId="18" fillId="37" borderId="0" xfId="42" applyFill="1"/>
    <xf numFmtId="0" fontId="0" fillId="38" borderId="0" xfId="0" applyFill="1"/>
    <xf numFmtId="0" fontId="14" fillId="0" borderId="0" xfId="0" applyFont="1"/>
    <xf numFmtId="0" fontId="14" fillId="39" borderId="0" xfId="0" applyFont="1" applyFill="1"/>
    <xf numFmtId="14" fontId="14" fillId="39" borderId="0" xfId="0" applyNumberFormat="1" applyFont="1" applyFill="1"/>
    <xf numFmtId="0" fontId="21" fillId="39" borderId="0" xfId="42" applyFont="1" applyFill="1"/>
    <xf numFmtId="0" fontId="0" fillId="39" borderId="0" xfId="0" applyFill="1"/>
    <xf numFmtId="14" fontId="0" fillId="39" borderId="0" xfId="0" applyNumberFormat="1" applyFill="1"/>
    <xf numFmtId="0" fontId="18" fillId="39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lto/Google%20Drive/Arlton%20Gilbert%20MSc/Coding/WebScraper/Stadiums/Stadium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PL_SCHEDULE_2008_2021%20Exten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G2" t="str">
            <v>ROYAL CHALLENGERS BANGALORE</v>
          </cell>
        </row>
        <row r="3">
          <cell r="G3" t="str">
            <v>PUNJAB KINGS</v>
          </cell>
        </row>
        <row r="4">
          <cell r="G4" t="str">
            <v>DELHI CAPITALS</v>
          </cell>
        </row>
        <row r="5">
          <cell r="G5" t="str">
            <v>KOLKATA KNIGHT RIDERS</v>
          </cell>
        </row>
        <row r="6">
          <cell r="G6" t="str">
            <v>MUMBAI INDIANS</v>
          </cell>
        </row>
        <row r="7">
          <cell r="G7" t="str">
            <v>RAJASTHAN ROYALS</v>
          </cell>
        </row>
        <row r="8">
          <cell r="G8" t="str">
            <v>DECCAN CHARGERS</v>
          </cell>
        </row>
        <row r="9">
          <cell r="G9" t="str">
            <v>CHENNAI SUPER KINGS</v>
          </cell>
        </row>
        <row r="10">
          <cell r="G10" t="str">
            <v>DECCAN CHARGERS</v>
          </cell>
        </row>
        <row r="11">
          <cell r="G11" t="str">
            <v>PUNJAB KINGS</v>
          </cell>
        </row>
        <row r="12">
          <cell r="G12" t="str">
            <v>CHENNAI SUPER KINGS</v>
          </cell>
        </row>
        <row r="13">
          <cell r="G13" t="str">
            <v>ROYAL CHALLENGERS BANGALORE</v>
          </cell>
        </row>
        <row r="14">
          <cell r="G14" t="str">
            <v>PUNJAB KINGS</v>
          </cell>
        </row>
        <row r="15">
          <cell r="G15" t="str">
            <v>MUMBAI INDIANS</v>
          </cell>
        </row>
        <row r="16">
          <cell r="G16" t="str">
            <v>ROYAL CHALLENGERS BANGALORE</v>
          </cell>
        </row>
        <row r="17">
          <cell r="G17" t="str">
            <v>KOLKATA KNIGHT RIDERS</v>
          </cell>
        </row>
        <row r="18">
          <cell r="G18" t="str">
            <v>DELHI CAPITALS</v>
          </cell>
        </row>
        <row r="19">
          <cell r="G19" t="str">
            <v>RAJASTHAN ROYALS</v>
          </cell>
        </row>
        <row r="20">
          <cell r="G20" t="str">
            <v>DECCAN CHARGERS</v>
          </cell>
        </row>
        <row r="21">
          <cell r="G21" t="str">
            <v>CHENNAI SUPER KINGS</v>
          </cell>
        </row>
        <row r="22">
          <cell r="G22" t="str">
            <v>ROYAL CHALLENGERS BANGALORE</v>
          </cell>
        </row>
        <row r="23">
          <cell r="G23" t="str">
            <v>PUNJAB KINGS</v>
          </cell>
        </row>
        <row r="24">
          <cell r="G24" t="str">
            <v>MUMBAI INDIANS</v>
          </cell>
        </row>
        <row r="25">
          <cell r="G25" t="str">
            <v>RAJASTHAN ROYALS</v>
          </cell>
        </row>
        <row r="26">
          <cell r="G26" t="str">
            <v>ROYAL CHALLENGERS BANGALORE</v>
          </cell>
        </row>
        <row r="27">
          <cell r="G27" t="str">
            <v>CHENNAI SUPER KINGS</v>
          </cell>
        </row>
        <row r="28">
          <cell r="G28" t="str">
            <v>MUMBAI INDIANS</v>
          </cell>
        </row>
        <row r="29">
          <cell r="G29" t="str">
            <v>DELHI CAPITALS</v>
          </cell>
        </row>
        <row r="30">
          <cell r="G30" t="str">
            <v>KOLKATA KNIGHT RIDERS</v>
          </cell>
        </row>
        <row r="31">
          <cell r="G31" t="str">
            <v>RAJASTHAN ROYALS</v>
          </cell>
        </row>
        <row r="32">
          <cell r="G32" t="str">
            <v>CHENNAI SUPER KINGS</v>
          </cell>
        </row>
        <row r="33">
          <cell r="G33" t="str">
            <v>DECCAN CHARGERS</v>
          </cell>
        </row>
        <row r="34">
          <cell r="G34" t="str">
            <v>RAJASTHAN ROYALS</v>
          </cell>
        </row>
        <row r="35">
          <cell r="G35" t="str">
            <v>PUNJAB KINGS</v>
          </cell>
        </row>
        <row r="36">
          <cell r="G36" t="str">
            <v>KOLKATA KNIGHT RIDERS</v>
          </cell>
        </row>
        <row r="37">
          <cell r="G37" t="str">
            <v>MUMBAI INDIANS</v>
          </cell>
        </row>
        <row r="38">
          <cell r="G38" t="str">
            <v>DELHI CAPITALS</v>
          </cell>
        </row>
        <row r="39">
          <cell r="G39" t="str">
            <v>MUMBAI INDIANS</v>
          </cell>
        </row>
        <row r="40">
          <cell r="G40" t="str">
            <v>RAJASTHAN ROYALS</v>
          </cell>
        </row>
        <row r="41">
          <cell r="G41" t="str">
            <v>DELHI CAPITALS</v>
          </cell>
        </row>
        <row r="42">
          <cell r="G42" t="str">
            <v>KOLKATA KNIGHT RIDERS</v>
          </cell>
        </row>
        <row r="43">
          <cell r="G43" t="str">
            <v>DECCAN CHARGERS</v>
          </cell>
        </row>
        <row r="44">
          <cell r="G44" t="str">
            <v>ROYAL CHALLENGERS BANGALORE</v>
          </cell>
        </row>
        <row r="45">
          <cell r="G45" t="str">
            <v>KOLKATA KNIGHT RIDERS</v>
          </cell>
        </row>
        <row r="46">
          <cell r="G46" t="str">
            <v>MUMBAI INDIANS</v>
          </cell>
        </row>
        <row r="47">
          <cell r="G47" t="str">
            <v>CHENNAI SUPER KINGS</v>
          </cell>
        </row>
        <row r="48">
          <cell r="G48" t="str">
            <v>DELHI CAPITALS</v>
          </cell>
        </row>
        <row r="49">
          <cell r="G49" t="str">
            <v>PUNJAB KINGS</v>
          </cell>
        </row>
        <row r="50">
          <cell r="G50" t="str">
            <v>CHENNAI SUPER KINGS</v>
          </cell>
        </row>
        <row r="51">
          <cell r="G51" t="str">
            <v>DELHI CAPITALS</v>
          </cell>
        </row>
        <row r="52">
          <cell r="G52" t="str">
            <v>DECCAN CHARGERS</v>
          </cell>
        </row>
        <row r="53">
          <cell r="G53" t="str">
            <v>KOLKATA KNIGHT RIDERS</v>
          </cell>
        </row>
        <row r="54">
          <cell r="G54" t="str">
            <v>RAJASTHAN ROYALS</v>
          </cell>
        </row>
        <row r="55">
          <cell r="G55" t="str">
            <v>DECCAN CHARGERS</v>
          </cell>
        </row>
        <row r="56">
          <cell r="G56" t="str">
            <v>ROYAL CHALLENGERS BANGALORE</v>
          </cell>
        </row>
        <row r="57">
          <cell r="G57" t="str">
            <v>PUNJAB KINGS</v>
          </cell>
        </row>
        <row r="58">
          <cell r="G58" t="str">
            <v>NEUTRAL</v>
          </cell>
        </row>
        <row r="59">
          <cell r="G59" t="str">
            <v>NEUTRAL</v>
          </cell>
        </row>
        <row r="60">
          <cell r="G60" t="str">
            <v>NEUTRAL</v>
          </cell>
        </row>
        <row r="61">
          <cell r="G61" t="str">
            <v>NEUTRAL</v>
          </cell>
        </row>
        <row r="62">
          <cell r="G62" t="str">
            <v>NEUTRAL</v>
          </cell>
        </row>
        <row r="63">
          <cell r="G63" t="str">
            <v>NEUTRAL</v>
          </cell>
        </row>
        <row r="64">
          <cell r="G64" t="str">
            <v>NEUTRAL</v>
          </cell>
        </row>
        <row r="65">
          <cell r="G65" t="str">
            <v>NEUTRAL</v>
          </cell>
        </row>
        <row r="66">
          <cell r="G66" t="str">
            <v>NEUTRAL</v>
          </cell>
        </row>
        <row r="67">
          <cell r="G67" t="str">
            <v>NEUTRAL</v>
          </cell>
        </row>
        <row r="68">
          <cell r="G68" t="str">
            <v>NEUTRAL</v>
          </cell>
        </row>
        <row r="69">
          <cell r="G69" t="str">
            <v>NEUTRAL</v>
          </cell>
        </row>
        <row r="70">
          <cell r="G70" t="str">
            <v>NEUTRAL</v>
          </cell>
        </row>
        <row r="71">
          <cell r="G71" t="str">
            <v>NEUTRAL</v>
          </cell>
        </row>
        <row r="72">
          <cell r="G72" t="str">
            <v>NEUTRAL</v>
          </cell>
        </row>
        <row r="73">
          <cell r="G73" t="str">
            <v>NEUTRAL</v>
          </cell>
        </row>
        <row r="74">
          <cell r="G74" t="str">
            <v>NEUTRAL</v>
          </cell>
        </row>
        <row r="75">
          <cell r="G75" t="str">
            <v>NEUTRAL</v>
          </cell>
        </row>
        <row r="76">
          <cell r="G76" t="str">
            <v>NEUTRAL</v>
          </cell>
        </row>
        <row r="77">
          <cell r="G77" t="str">
            <v>NEUTRAL</v>
          </cell>
        </row>
        <row r="78">
          <cell r="G78" t="str">
            <v>NEUTRAL</v>
          </cell>
        </row>
        <row r="79">
          <cell r="G79" t="str">
            <v>NEUTRAL</v>
          </cell>
        </row>
        <row r="80">
          <cell r="G80" t="str">
            <v>NEUTRAL</v>
          </cell>
        </row>
        <row r="81">
          <cell r="G81" t="str">
            <v>NEUTRAL</v>
          </cell>
        </row>
        <row r="82">
          <cell r="G82" t="str">
            <v>NEUTRAL</v>
          </cell>
        </row>
        <row r="83">
          <cell r="G83" t="str">
            <v>NEUTRAL</v>
          </cell>
        </row>
        <row r="84">
          <cell r="G84" t="str">
            <v>NEUTRAL</v>
          </cell>
        </row>
        <row r="85">
          <cell r="G85" t="str">
            <v>NEUTRAL</v>
          </cell>
        </row>
        <row r="86">
          <cell r="G86" t="str">
            <v>NEUTRAL</v>
          </cell>
        </row>
        <row r="87">
          <cell r="G87" t="str">
            <v>NEUTRAL</v>
          </cell>
        </row>
        <row r="88">
          <cell r="G88" t="str">
            <v>NEUTRAL</v>
          </cell>
        </row>
        <row r="89">
          <cell r="G89" t="str">
            <v>NEUTRAL</v>
          </cell>
        </row>
        <row r="90">
          <cell r="G90" t="str">
            <v>NEUTRAL</v>
          </cell>
        </row>
        <row r="91">
          <cell r="G91" t="str">
            <v>NEUTRAL</v>
          </cell>
        </row>
        <row r="92">
          <cell r="G92" t="str">
            <v>NEUTRAL</v>
          </cell>
        </row>
        <row r="93">
          <cell r="G93" t="str">
            <v>NEUTRAL</v>
          </cell>
        </row>
        <row r="94">
          <cell r="G94" t="str">
            <v>NEUTRAL</v>
          </cell>
        </row>
        <row r="95">
          <cell r="G95" t="str">
            <v>NEUTRAL</v>
          </cell>
        </row>
        <row r="96">
          <cell r="G96" t="str">
            <v>NEUTRAL</v>
          </cell>
        </row>
        <row r="97">
          <cell r="G97" t="str">
            <v>NEUTRAL</v>
          </cell>
        </row>
        <row r="98">
          <cell r="G98" t="str">
            <v>NEUTRAL</v>
          </cell>
        </row>
        <row r="99">
          <cell r="G99" t="str">
            <v>NEUTRAL</v>
          </cell>
        </row>
        <row r="100">
          <cell r="G100" t="str">
            <v>NEUTRAL</v>
          </cell>
        </row>
        <row r="101">
          <cell r="G101" t="str">
            <v>NEUTRAL</v>
          </cell>
        </row>
        <row r="102">
          <cell r="G102" t="str">
            <v>NEUTRAL</v>
          </cell>
        </row>
        <row r="103">
          <cell r="G103" t="str">
            <v>NEUTRAL</v>
          </cell>
        </row>
        <row r="104">
          <cell r="G104" t="str">
            <v>NEUTRAL</v>
          </cell>
        </row>
        <row r="105">
          <cell r="G105" t="str">
            <v>NEUTRAL</v>
          </cell>
        </row>
        <row r="106">
          <cell r="G106" t="str">
            <v>NEUTRAL</v>
          </cell>
        </row>
        <row r="107">
          <cell r="G107" t="str">
            <v>NEUTRAL</v>
          </cell>
        </row>
        <row r="108">
          <cell r="G108" t="str">
            <v>NEUTRAL</v>
          </cell>
        </row>
        <row r="109">
          <cell r="G109" t="str">
            <v>NEUTRAL</v>
          </cell>
        </row>
        <row r="110">
          <cell r="G110" t="str">
            <v>NEUTRAL</v>
          </cell>
        </row>
        <row r="111">
          <cell r="G111" t="str">
            <v>NEUTRAL</v>
          </cell>
        </row>
        <row r="112">
          <cell r="G112" t="str">
            <v>NEUTRAL</v>
          </cell>
        </row>
        <row r="113">
          <cell r="G113" t="str">
            <v>NEUTRAL</v>
          </cell>
        </row>
        <row r="114">
          <cell r="G114" t="str">
            <v>NEUTRAL</v>
          </cell>
        </row>
        <row r="115">
          <cell r="G115" t="str">
            <v>NEUTRAL</v>
          </cell>
        </row>
        <row r="116">
          <cell r="G116" t="str">
            <v>NEUTRAL</v>
          </cell>
        </row>
        <row r="117">
          <cell r="G117" t="str">
            <v>NEUTRAL</v>
          </cell>
        </row>
        <row r="118">
          <cell r="G118" t="str">
            <v>NEUTRAL</v>
          </cell>
        </row>
        <row r="119">
          <cell r="G119" t="str">
            <v>NEUTRAL</v>
          </cell>
        </row>
        <row r="120">
          <cell r="G120" t="str">
            <v>DECCAN CHARGERS</v>
          </cell>
        </row>
        <row r="121">
          <cell r="G121" t="str">
            <v>MUMBAI INDIANS</v>
          </cell>
        </row>
        <row r="122">
          <cell r="G122" t="str">
            <v>PUNJAB KINGS</v>
          </cell>
        </row>
        <row r="123">
          <cell r="G123" t="str">
            <v>KOLKATA KNIGHT RIDERS</v>
          </cell>
        </row>
        <row r="124">
          <cell r="G124" t="str">
            <v>CHENNAI SUPER KINGS</v>
          </cell>
        </row>
        <row r="125">
          <cell r="G125" t="str">
            <v>RAJASTHAN ROYALS</v>
          </cell>
        </row>
        <row r="126">
          <cell r="G126" t="str">
            <v>ROYAL CHALLENGERS BANGALORE</v>
          </cell>
        </row>
        <row r="127">
          <cell r="G127" t="str">
            <v>KOLKATA KNIGHT RIDERS</v>
          </cell>
        </row>
        <row r="128">
          <cell r="G128" t="str">
            <v>DELHI CAPITALS</v>
          </cell>
        </row>
        <row r="129">
          <cell r="G129" t="str">
            <v>ROYAL CHALLENGERS BANGALORE</v>
          </cell>
        </row>
        <row r="130">
          <cell r="G130" t="str">
            <v>DELHI CAPITALS</v>
          </cell>
        </row>
        <row r="131">
          <cell r="G131" t="str">
            <v>DECCAN CHARGERS</v>
          </cell>
        </row>
        <row r="132">
          <cell r="G132" t="str">
            <v>RAJASTHAN ROYALS</v>
          </cell>
        </row>
        <row r="133">
          <cell r="G133" t="str">
            <v>MUMBAI INDIANS</v>
          </cell>
        </row>
        <row r="134">
          <cell r="G134" t="str">
            <v>DECCAN CHARGERS</v>
          </cell>
        </row>
        <row r="135">
          <cell r="G135" t="str">
            <v>CHENNAI SUPER KINGS</v>
          </cell>
        </row>
        <row r="136">
          <cell r="G136" t="str">
            <v>MUMBAI INDIANS</v>
          </cell>
        </row>
        <row r="137">
          <cell r="G137" t="str">
            <v>ROYAL CHALLENGERS BANGALORE</v>
          </cell>
        </row>
        <row r="138">
          <cell r="G138" t="str">
            <v>PUNJAB KINGS</v>
          </cell>
        </row>
        <row r="139">
          <cell r="G139" t="str">
            <v>ROYAL CHALLENGERS BANGALORE</v>
          </cell>
        </row>
        <row r="140">
          <cell r="G140" t="str">
            <v>MUMBAI INDIANS</v>
          </cell>
        </row>
        <row r="141">
          <cell r="G141" t="str">
            <v>RAJASTHAN ROYALS</v>
          </cell>
        </row>
        <row r="142">
          <cell r="G142" t="str">
            <v>PUNJAB KINGS</v>
          </cell>
        </row>
        <row r="143">
          <cell r="G143" t="str">
            <v>RAJASTHAN ROYALS</v>
          </cell>
        </row>
        <row r="144">
          <cell r="G144" t="str">
            <v>DECCAN CHARGERS</v>
          </cell>
        </row>
        <row r="145">
          <cell r="G145" t="str">
            <v>DELHI CAPITALS</v>
          </cell>
        </row>
        <row r="146">
          <cell r="G146" t="str">
            <v>MUMBAI INDIANS</v>
          </cell>
        </row>
        <row r="147">
          <cell r="G147" t="str">
            <v>CHENNAI SUPER KINGS</v>
          </cell>
        </row>
        <row r="148">
          <cell r="G148" t="str">
            <v>DELHI CAPITALS</v>
          </cell>
        </row>
        <row r="149">
          <cell r="G149" t="str">
            <v>KOLKATA KNIGHT RIDERS</v>
          </cell>
        </row>
        <row r="150">
          <cell r="G150" t="str">
            <v>PUNJAB KINGS</v>
          </cell>
        </row>
        <row r="151">
          <cell r="G151" t="str">
            <v>CHENNAI SUPER KINGS</v>
          </cell>
        </row>
        <row r="152">
          <cell r="G152" t="str">
            <v>MUMBAI INDIANS</v>
          </cell>
        </row>
        <row r="153">
          <cell r="G153" t="str">
            <v>KOLKATA KNIGHT RIDERS</v>
          </cell>
        </row>
        <row r="154">
          <cell r="G154" t="str">
            <v>DELHI CAPITALS</v>
          </cell>
        </row>
        <row r="155">
          <cell r="G155" t="str">
            <v>DECCAN CHARGERS</v>
          </cell>
        </row>
        <row r="156">
          <cell r="G156" t="str">
            <v>CHENNAI SUPER KINGS</v>
          </cell>
        </row>
        <row r="157">
          <cell r="G157" t="str">
            <v>RAJASTHAN ROYALS</v>
          </cell>
        </row>
        <row r="158">
          <cell r="G158" t="str">
            <v>KOLKATA KNIGHT RIDERS</v>
          </cell>
        </row>
        <row r="159">
          <cell r="G159" t="str">
            <v>ROYAL CHALLENGERS BANGALORE</v>
          </cell>
        </row>
        <row r="160">
          <cell r="G160" t="str">
            <v>PUNJAB KINGS</v>
          </cell>
        </row>
        <row r="161">
          <cell r="G161" t="str">
            <v>DECCAN CHARGERS</v>
          </cell>
        </row>
        <row r="162">
          <cell r="G162" t="str">
            <v>ROYAL CHALLENGERS BANGALORE</v>
          </cell>
        </row>
        <row r="163">
          <cell r="G163" t="str">
            <v>DELHI CAPITALS</v>
          </cell>
        </row>
        <row r="164">
          <cell r="G164" t="str">
            <v>RAJASTHAN ROYALS</v>
          </cell>
        </row>
        <row r="165">
          <cell r="G165" t="str">
            <v>DECCAN CHARGERS</v>
          </cell>
        </row>
        <row r="166">
          <cell r="G166" t="str">
            <v>MUMBAI INDIANS</v>
          </cell>
        </row>
        <row r="167">
          <cell r="G167" t="str">
            <v>CHENNAI SUPER KINGS</v>
          </cell>
        </row>
        <row r="168">
          <cell r="G168" t="str">
            <v>RAJASTHAN ROYALS</v>
          </cell>
        </row>
        <row r="169">
          <cell r="G169" t="str">
            <v>CHENNAI SUPER KINGS</v>
          </cell>
        </row>
        <row r="170">
          <cell r="G170" t="str">
            <v>PUNJAB KINGS</v>
          </cell>
        </row>
        <row r="171">
          <cell r="G171" t="str">
            <v>ROYAL CHALLENGERS BANGALORE</v>
          </cell>
        </row>
        <row r="172">
          <cell r="G172" t="str">
            <v>KOLKATA KNIGHT RIDERS</v>
          </cell>
        </row>
        <row r="173">
          <cell r="G173" t="str">
            <v>PUNJAB KINGS</v>
          </cell>
        </row>
        <row r="174">
          <cell r="G174" t="str">
            <v>DELHI CAPITALS</v>
          </cell>
        </row>
        <row r="175">
          <cell r="G175" t="str">
            <v>KOLKATA KNIGHT RIDERS</v>
          </cell>
        </row>
        <row r="176">
          <cell r="G176" t="str">
            <v>NEUTRAL</v>
          </cell>
        </row>
        <row r="177">
          <cell r="G177" t="str">
            <v>DECCAN CHARGERS</v>
          </cell>
        </row>
        <row r="178">
          <cell r="G178" t="str">
            <v>DECCAN CHARGERS</v>
          </cell>
        </row>
        <row r="179">
          <cell r="G179" t="str">
            <v>NEUTRAL</v>
          </cell>
        </row>
        <row r="180">
          <cell r="G180" t="str">
            <v>CHENNAI SUPER KINGS</v>
          </cell>
        </row>
        <row r="181">
          <cell r="G181" t="str">
            <v>DECCAN CHARGERS</v>
          </cell>
        </row>
        <row r="182">
          <cell r="G182" t="str">
            <v>KOCHI TUSKERS KERALA</v>
          </cell>
        </row>
        <row r="183">
          <cell r="G183" t="str">
            <v>DELHI CAPITALS</v>
          </cell>
        </row>
        <row r="184">
          <cell r="G184" t="str">
            <v>PUNE WARRIORS</v>
          </cell>
        </row>
        <row r="185">
          <cell r="G185" t="str">
            <v>KOLKATA KNIGHT RIDERS</v>
          </cell>
        </row>
        <row r="186">
          <cell r="G186" t="str">
            <v>RAJASTHAN ROYALS</v>
          </cell>
        </row>
        <row r="187">
          <cell r="G187" t="str">
            <v>ROYAL CHALLENGERS BANGALORE</v>
          </cell>
        </row>
        <row r="188">
          <cell r="G188" t="str">
            <v>PUNJAB KINGS</v>
          </cell>
        </row>
        <row r="189">
          <cell r="G189" t="str">
            <v>PUNE WARRIORS</v>
          </cell>
        </row>
        <row r="190">
          <cell r="G190" t="str">
            <v>DECCAN CHARGERS</v>
          </cell>
        </row>
        <row r="191">
          <cell r="G191" t="str">
            <v>RAJASTHAN ROYALS</v>
          </cell>
        </row>
        <row r="192">
          <cell r="G192" t="str">
            <v>MUMBAI INDIANS</v>
          </cell>
        </row>
        <row r="193">
          <cell r="G193" t="str">
            <v>CHENNAI SUPER KINGS</v>
          </cell>
        </row>
        <row r="194">
          <cell r="G194" t="str">
            <v>DECCAN CHARGERS</v>
          </cell>
        </row>
        <row r="195">
          <cell r="G195" t="str">
            <v>PUNE WARRIORS</v>
          </cell>
        </row>
        <row r="196">
          <cell r="G196" t="str">
            <v>KOLKATA KNIGHT RIDERS</v>
          </cell>
        </row>
        <row r="197">
          <cell r="G197" t="str">
            <v>KOCHI TUSKERS KERALA</v>
          </cell>
        </row>
        <row r="198">
          <cell r="G198" t="str">
            <v>DELHI CAPITALS</v>
          </cell>
        </row>
        <row r="199">
          <cell r="G199" t="str">
            <v>ROYAL CHALLENGERS BANGALORE</v>
          </cell>
        </row>
        <row r="200">
          <cell r="G200" t="str">
            <v>MUMBAI INDIANS</v>
          </cell>
        </row>
        <row r="201">
          <cell r="G201" t="str">
            <v>KOLKATA KNIGHT RIDERS</v>
          </cell>
        </row>
        <row r="202">
          <cell r="G202" t="str">
            <v>PUNJAB KINGS</v>
          </cell>
        </row>
        <row r="203">
          <cell r="G203" t="str">
            <v>KOLKATA KNIGHT RIDERS</v>
          </cell>
        </row>
        <row r="204">
          <cell r="G204" t="str">
            <v>MUMBAI INDIANS</v>
          </cell>
        </row>
        <row r="205">
          <cell r="G205" t="str">
            <v>DELHI CAPITALS</v>
          </cell>
        </row>
        <row r="206">
          <cell r="G206" t="str">
            <v>DECCAN CHARGERS</v>
          </cell>
        </row>
        <row r="207">
          <cell r="G207" t="str">
            <v>RAJASTHAN ROYALS</v>
          </cell>
        </row>
        <row r="208">
          <cell r="G208" t="str">
            <v>CHENNAI SUPER KINGS</v>
          </cell>
        </row>
        <row r="209">
          <cell r="G209" t="str">
            <v>DELHI CAPITALS</v>
          </cell>
        </row>
        <row r="210">
          <cell r="G210" t="str">
            <v>PUNE WARRIORS</v>
          </cell>
        </row>
        <row r="211">
          <cell r="G211" t="str">
            <v>KOCHI TUSKERS KERALA</v>
          </cell>
        </row>
        <row r="212">
          <cell r="G212" t="str">
            <v>DELHI CAPITALS</v>
          </cell>
        </row>
        <row r="213">
          <cell r="G213" t="str">
            <v>RAJASTHAN ROYALS</v>
          </cell>
        </row>
        <row r="214">
          <cell r="G214" t="str">
            <v>ROYAL CHALLENGERS BANGALORE</v>
          </cell>
        </row>
        <row r="215">
          <cell r="G215" t="str">
            <v>KOCHI TUSKERS KERALA</v>
          </cell>
        </row>
        <row r="216">
          <cell r="G216" t="str">
            <v>KOLKATA KNIGHT RIDERS</v>
          </cell>
        </row>
        <row r="217">
          <cell r="G217" t="str">
            <v>RAJASTHAN ROYALS</v>
          </cell>
        </row>
        <row r="218">
          <cell r="G218" t="str">
            <v>CHENNAI SUPER KINGS</v>
          </cell>
        </row>
        <row r="219">
          <cell r="G219" t="str">
            <v>MUMBAI INDIANS</v>
          </cell>
        </row>
        <row r="220">
          <cell r="G220" t="str">
            <v>DELHI CAPITALS</v>
          </cell>
        </row>
        <row r="221">
          <cell r="G221" t="str">
            <v>DECCAN CHARGERS</v>
          </cell>
        </row>
        <row r="222">
          <cell r="G222" t="str">
            <v>CHENNAI SUPER KINGS</v>
          </cell>
        </row>
        <row r="223">
          <cell r="G223" t="str">
            <v>PUNE WARRIORS</v>
          </cell>
        </row>
        <row r="224">
          <cell r="G224" t="str">
            <v>KOCHI TUSKERS KERALA</v>
          </cell>
        </row>
        <row r="225">
          <cell r="G225" t="str">
            <v>DECCAN CHARGERS</v>
          </cell>
        </row>
        <row r="226">
          <cell r="G226" t="str">
            <v>ROYAL CHALLENGERS BANGALORE</v>
          </cell>
        </row>
        <row r="227">
          <cell r="G227" t="str">
            <v>KOLKATA KNIGHT RIDERS</v>
          </cell>
        </row>
        <row r="228">
          <cell r="G228" t="str">
            <v>MUMBAI INDIANS</v>
          </cell>
        </row>
        <row r="229">
          <cell r="G229" t="str">
            <v>ROYAL CHALLENGERS BANGALORE</v>
          </cell>
        </row>
        <row r="230">
          <cell r="G230" t="str">
            <v>PUNJAB KINGS</v>
          </cell>
        </row>
        <row r="231">
          <cell r="G231" t="str">
            <v>RAJASTHAN ROYALS</v>
          </cell>
        </row>
        <row r="232">
          <cell r="G232" t="str">
            <v>DECCAN CHARGERS</v>
          </cell>
        </row>
        <row r="233">
          <cell r="G233" t="str">
            <v>PUNJAB KINGS</v>
          </cell>
        </row>
        <row r="234">
          <cell r="G234" t="str">
            <v>RAJASTHAN ROYALS</v>
          </cell>
        </row>
        <row r="235">
          <cell r="G235" t="str">
            <v>CHENNAI SUPER KINGS</v>
          </cell>
        </row>
        <row r="236">
          <cell r="G236" t="str">
            <v>KOCHI TUSKERS KERALA</v>
          </cell>
        </row>
        <row r="237">
          <cell r="G237" t="str">
            <v>ROYAL CHALLENGERS BANGALORE</v>
          </cell>
        </row>
        <row r="238">
          <cell r="G238" t="str">
            <v>MUMBAI INDIANS</v>
          </cell>
        </row>
        <row r="239">
          <cell r="G239" t="str">
            <v>PUNJAB KINGS</v>
          </cell>
        </row>
        <row r="240">
          <cell r="G240" t="str">
            <v>KOCHI TUSKERS KERALA</v>
          </cell>
        </row>
        <row r="241">
          <cell r="G241" t="str">
            <v>PUNE WARRIORS</v>
          </cell>
        </row>
        <row r="242">
          <cell r="G242" t="str">
            <v>PUNJAB KINGS</v>
          </cell>
        </row>
        <row r="243">
          <cell r="G243" t="str">
            <v>CHENNAI SUPER KINGS</v>
          </cell>
        </row>
        <row r="244">
          <cell r="G244" t="str">
            <v>PUNE WARRIORS</v>
          </cell>
        </row>
        <row r="245">
          <cell r="G245" t="str">
            <v>MUMBAI INDIANS</v>
          </cell>
        </row>
        <row r="246">
          <cell r="G246" t="str">
            <v>PUNJAB KINGS</v>
          </cell>
        </row>
        <row r="247">
          <cell r="G247" t="str">
            <v>DELHI CAPITALS</v>
          </cell>
        </row>
        <row r="248">
          <cell r="G248" t="str">
            <v>ROYAL CHALLENGERS BANGALORE</v>
          </cell>
        </row>
        <row r="249">
          <cell r="G249" t="str">
            <v>KOLKATA KNIGHT RIDERS</v>
          </cell>
        </row>
        <row r="250">
          <cell r="G250" t="str">
            <v>NEUTRAL</v>
          </cell>
        </row>
        <row r="251">
          <cell r="G251" t="str">
            <v>MUMBAI INDIANS</v>
          </cell>
        </row>
        <row r="252">
          <cell r="G252" t="str">
            <v>NEUTRAL</v>
          </cell>
        </row>
        <row r="253">
          <cell r="G253" t="str">
            <v>CHENNAI SUPER KINGS</v>
          </cell>
        </row>
        <row r="254">
          <cell r="G254" t="str">
            <v>CHENNAI SUPER KINGS</v>
          </cell>
        </row>
        <row r="255">
          <cell r="G255" t="str">
            <v>KOLKATA KNIGHT RIDERS</v>
          </cell>
        </row>
        <row r="256">
          <cell r="G256" t="str">
            <v>MUMBAI INDIANS</v>
          </cell>
        </row>
        <row r="257">
          <cell r="G257" t="str">
            <v>RAJASTHAN ROYALS</v>
          </cell>
        </row>
        <row r="258">
          <cell r="G258" t="str">
            <v>ROYAL CHALLENGERS BANGALORE</v>
          </cell>
        </row>
        <row r="259">
          <cell r="G259" t="str">
            <v>DECCAN CHARGERS</v>
          </cell>
        </row>
        <row r="260">
          <cell r="G260" t="str">
            <v>RAJASTHAN ROYALS</v>
          </cell>
        </row>
        <row r="261">
          <cell r="G261" t="str">
            <v>PUNE WARRIORS</v>
          </cell>
        </row>
        <row r="262">
          <cell r="G262" t="str">
            <v>DECCAN CHARGERS</v>
          </cell>
        </row>
        <row r="263">
          <cell r="G263" t="str">
            <v>ROYAL CHALLENGERS BANGALORE</v>
          </cell>
        </row>
        <row r="264">
          <cell r="G264" t="str">
            <v>DELHI CAPITALS</v>
          </cell>
        </row>
        <row r="265">
          <cell r="G265" t="str">
            <v>MUMBAI INDIANS</v>
          </cell>
        </row>
        <row r="266">
          <cell r="G266" t="str">
            <v>CHENNAI SUPER KINGS</v>
          </cell>
        </row>
        <row r="267">
          <cell r="G267" t="str">
            <v>PUNJAB KINGS</v>
          </cell>
        </row>
        <row r="268">
          <cell r="G268" t="str">
            <v>KOLKATA KNIGHT RIDERS</v>
          </cell>
        </row>
        <row r="269">
          <cell r="G269" t="str">
            <v>PUNE WARRIORS</v>
          </cell>
        </row>
        <row r="270">
          <cell r="G270" t="str">
            <v>KOLKATA KNIGHT RIDERS</v>
          </cell>
        </row>
        <row r="271">
          <cell r="G271" t="str">
            <v>ROYAL CHALLENGERS BANGALORE</v>
          </cell>
        </row>
        <row r="272">
          <cell r="G272" t="str">
            <v>MUMBAI INDIANS</v>
          </cell>
        </row>
        <row r="273">
          <cell r="G273" t="str">
            <v>RAJASTHAN ROYALS</v>
          </cell>
        </row>
        <row r="274">
          <cell r="G274" t="str">
            <v>ROYAL CHALLENGERS BANGALORE</v>
          </cell>
        </row>
        <row r="275">
          <cell r="G275" t="str">
            <v>PUNJAB KINGS</v>
          </cell>
        </row>
        <row r="276">
          <cell r="G276" t="str">
            <v>DELHI CAPITALS</v>
          </cell>
        </row>
        <row r="277">
          <cell r="G277" t="str">
            <v>CHENNAI SUPER KINGS</v>
          </cell>
        </row>
        <row r="278">
          <cell r="G278" t="str">
            <v>PUNJAB KINGS</v>
          </cell>
        </row>
        <row r="279">
          <cell r="G279" t="str">
            <v>CHENNAI SUPER KINGS</v>
          </cell>
        </row>
        <row r="280">
          <cell r="G280" t="str">
            <v>DELHI CAPITALS</v>
          </cell>
        </row>
        <row r="281">
          <cell r="G281" t="str">
            <v>MUMBAI INDIANS</v>
          </cell>
        </row>
        <row r="282">
          <cell r="G282" t="str">
            <v>DECCAN CHARGERS</v>
          </cell>
        </row>
        <row r="283">
          <cell r="G283" t="str">
            <v>RAJASTHAN ROYALS</v>
          </cell>
        </row>
        <row r="284">
          <cell r="G284" t="str">
            <v>PUNE WARRIORS</v>
          </cell>
        </row>
        <row r="285">
          <cell r="G285" t="str">
            <v>KOLKATA KNIGHT RIDERS</v>
          </cell>
        </row>
        <row r="286">
          <cell r="G286" t="str">
            <v>PUNJAB KINGS</v>
          </cell>
        </row>
        <row r="287">
          <cell r="G287" t="str">
            <v>ROYAL CHALLENGERS BANGALORE</v>
          </cell>
        </row>
        <row r="288">
          <cell r="G288" t="str">
            <v>PUNE WARRIORS</v>
          </cell>
        </row>
        <row r="289">
          <cell r="G289" t="str">
            <v>DELHI CAPITALS</v>
          </cell>
        </row>
        <row r="290">
          <cell r="G290" t="str">
            <v>CHENNAI SUPER KINGS</v>
          </cell>
        </row>
        <row r="291">
          <cell r="G291" t="str">
            <v>KOLKATA KNIGHT RIDERS</v>
          </cell>
        </row>
        <row r="292">
          <cell r="G292" t="str">
            <v>DELHI CAPITALS</v>
          </cell>
        </row>
        <row r="293">
          <cell r="G293" t="str">
            <v>MUMBAI INDIANS</v>
          </cell>
        </row>
        <row r="294">
          <cell r="G294" t="str">
            <v>CHENNAI SUPER KINGS</v>
          </cell>
        </row>
        <row r="295">
          <cell r="G295" t="str">
            <v>DECCAN CHARGERS</v>
          </cell>
        </row>
        <row r="296">
          <cell r="G296" t="str">
            <v>RAJASTHAN ROYALS</v>
          </cell>
        </row>
        <row r="297">
          <cell r="G297" t="str">
            <v>ROYAL CHALLENGERS BANGALORE</v>
          </cell>
        </row>
        <row r="298">
          <cell r="G298" t="str">
            <v>PUNE WARRIORS</v>
          </cell>
        </row>
        <row r="299">
          <cell r="G299" t="str">
            <v>CHENNAI SUPER KINGS</v>
          </cell>
        </row>
        <row r="300">
          <cell r="G300" t="str">
            <v>KOLKATA KNIGHT RIDERS</v>
          </cell>
        </row>
        <row r="301">
          <cell r="G301" t="str">
            <v>PUNJAB KINGS</v>
          </cell>
        </row>
        <row r="302">
          <cell r="G302" t="str">
            <v>MUMBAI INDIANS</v>
          </cell>
        </row>
        <row r="303">
          <cell r="G303" t="str">
            <v>ROYAL CHALLENGERS BANGALORE</v>
          </cell>
        </row>
        <row r="304">
          <cell r="G304" t="str">
            <v>DELHI CAPITALS</v>
          </cell>
        </row>
        <row r="305">
          <cell r="G305" t="str">
            <v>PUNE WARRIORS</v>
          </cell>
        </row>
        <row r="306">
          <cell r="G306" t="str">
            <v>DECCAN CHARGERS</v>
          </cell>
        </row>
        <row r="307">
          <cell r="G307" t="str">
            <v>MUMBAI INDIANS</v>
          </cell>
        </row>
        <row r="308">
          <cell r="G308" t="str">
            <v>DECCAN CHARGERS</v>
          </cell>
        </row>
        <row r="309">
          <cell r="G309" t="str">
            <v>RAJASTHAN ROYALS</v>
          </cell>
        </row>
        <row r="310">
          <cell r="G310" t="str">
            <v>PUNE WARRIORS</v>
          </cell>
        </row>
        <row r="311">
          <cell r="G311" t="str">
            <v>KOLKATA KNIGHT RIDERS</v>
          </cell>
        </row>
        <row r="312">
          <cell r="G312" t="str">
            <v>CHENNAI SUPER KINGS</v>
          </cell>
        </row>
        <row r="313">
          <cell r="G313" t="str">
            <v>RAJASTHAN ROYALS</v>
          </cell>
        </row>
        <row r="314">
          <cell r="G314" t="str">
            <v>PUNJAB KINGS</v>
          </cell>
        </row>
        <row r="315">
          <cell r="G315" t="str">
            <v>ROYAL CHALLENGERS BANGALORE</v>
          </cell>
        </row>
        <row r="316">
          <cell r="G316" t="str">
            <v>KOLKATA KNIGHT RIDERS</v>
          </cell>
        </row>
        <row r="317">
          <cell r="G317" t="str">
            <v>DELHI CAPITALS</v>
          </cell>
        </row>
        <row r="318">
          <cell r="G318" t="str">
            <v>MUMBAI INDIANS</v>
          </cell>
        </row>
        <row r="319">
          <cell r="G319" t="str">
            <v>PUNJAB KINGS</v>
          </cell>
        </row>
        <row r="320">
          <cell r="G320" t="str">
            <v>DELHI CAPITALS</v>
          </cell>
        </row>
        <row r="321">
          <cell r="G321" t="str">
            <v>DECCAN CHARGERS</v>
          </cell>
        </row>
        <row r="322">
          <cell r="G322" t="str">
            <v>PUNJAB KINGS</v>
          </cell>
        </row>
        <row r="323">
          <cell r="G323" t="str">
            <v>PUNE WARRIORS</v>
          </cell>
        </row>
        <row r="324">
          <cell r="G324" t="str">
            <v>DECCAN CHARGERS</v>
          </cell>
        </row>
        <row r="325">
          <cell r="G325" t="str">
            <v>RAJASTHAN ROYALS</v>
          </cell>
        </row>
        <row r="326">
          <cell r="G326" t="str">
            <v>NEUTRAL</v>
          </cell>
        </row>
        <row r="327">
          <cell r="G327" t="str">
            <v>NEUTRAL</v>
          </cell>
        </row>
        <row r="328">
          <cell r="G328" t="str">
            <v>CHENNAI SUPER KINGS</v>
          </cell>
        </row>
        <row r="329">
          <cell r="G329" t="str">
            <v>CHENNAI SUPER KINGS</v>
          </cell>
        </row>
        <row r="330">
          <cell r="G330" t="str">
            <v>KOLKATA KNIGHT RIDERS</v>
          </cell>
        </row>
        <row r="331">
          <cell r="G331" t="str">
            <v>ROYAL CHALLENGERS BANGALORE</v>
          </cell>
        </row>
        <row r="332">
          <cell r="G332" t="str">
            <v>SUNRISERS HYDERABAD</v>
          </cell>
        </row>
        <row r="333">
          <cell r="G333" t="str">
            <v>DELHI CAPITALS</v>
          </cell>
        </row>
        <row r="334">
          <cell r="G334" t="str">
            <v>CHENNAI SUPER KINGS</v>
          </cell>
        </row>
        <row r="335">
          <cell r="G335" t="str">
            <v>PUNE WARRIORS</v>
          </cell>
        </row>
        <row r="336">
          <cell r="G336" t="str">
            <v>SUNRISERS HYDERABAD</v>
          </cell>
        </row>
        <row r="337">
          <cell r="G337" t="str">
            <v>RAJASTHAN ROYALS</v>
          </cell>
        </row>
        <row r="338">
          <cell r="G338" t="str">
            <v>ROYAL CHALLENGERS BANGALORE</v>
          </cell>
        </row>
        <row r="339">
          <cell r="G339" t="str">
            <v>MUMBAI INDIANS</v>
          </cell>
        </row>
        <row r="340">
          <cell r="G340" t="str">
            <v>PUNJAB KINGS</v>
          </cell>
        </row>
        <row r="341">
          <cell r="G341" t="str">
            <v>ROYAL CHALLENGERS BANGALORE</v>
          </cell>
        </row>
        <row r="342">
          <cell r="G342" t="str">
            <v>PUNE WARRIORS</v>
          </cell>
        </row>
        <row r="343">
          <cell r="G343" t="str">
            <v>DELHI CAPITALS</v>
          </cell>
        </row>
        <row r="344">
          <cell r="G344" t="str">
            <v>MUMBAI INDIANS</v>
          </cell>
        </row>
        <row r="345">
          <cell r="G345" t="str">
            <v>CHENNAI SUPER KINGS</v>
          </cell>
        </row>
        <row r="346">
          <cell r="G346" t="str">
            <v>KOLKATA KNIGHT RIDERS</v>
          </cell>
        </row>
        <row r="347">
          <cell r="G347" t="str">
            <v>RAJASTHAN ROYALS</v>
          </cell>
        </row>
        <row r="348">
          <cell r="G348" t="str">
            <v>CHENNAI SUPER KINGS</v>
          </cell>
        </row>
        <row r="349">
          <cell r="G349" t="str">
            <v>PUNJAB KINGS</v>
          </cell>
        </row>
        <row r="350">
          <cell r="G350" t="str">
            <v>ROYAL CHALLENGERS BANGALORE</v>
          </cell>
        </row>
        <row r="351">
          <cell r="G351" t="str">
            <v>PUNE WARRIORS</v>
          </cell>
        </row>
        <row r="352">
          <cell r="G352" t="str">
            <v>RAJASTHAN ROYALS</v>
          </cell>
        </row>
        <row r="353">
          <cell r="G353" t="str">
            <v>DELHI CAPITALS</v>
          </cell>
        </row>
        <row r="354">
          <cell r="G354" t="str">
            <v>SUNRISERS HYDERABAD</v>
          </cell>
        </row>
        <row r="355">
          <cell r="G355" t="str">
            <v>KOLKATA KNIGHT RIDERS</v>
          </cell>
        </row>
        <row r="356">
          <cell r="G356" t="str">
            <v>ROYAL CHALLENGERS BANGALORE</v>
          </cell>
        </row>
        <row r="357">
          <cell r="G357" t="str">
            <v>DELHI CAPITALS</v>
          </cell>
        </row>
        <row r="358">
          <cell r="G358" t="str">
            <v>PUNJAB KINGS</v>
          </cell>
        </row>
        <row r="359">
          <cell r="G359" t="str">
            <v>CHENNAI SUPER KINGS</v>
          </cell>
        </row>
        <row r="360">
          <cell r="G360" t="str">
            <v>ROYAL CHALLENGERS BANGALORE</v>
          </cell>
        </row>
        <row r="361">
          <cell r="G361" t="str">
            <v>DELHI CAPITALS</v>
          </cell>
        </row>
        <row r="362">
          <cell r="G362" t="str">
            <v>KOLKATA KNIGHT RIDERS</v>
          </cell>
        </row>
        <row r="363">
          <cell r="G363" t="str">
            <v>CHENNAI SUPER KINGS</v>
          </cell>
        </row>
        <row r="364">
          <cell r="G364" t="str">
            <v>KOLKATA KNIGHT RIDERS</v>
          </cell>
        </row>
        <row r="365">
          <cell r="G365" t="str">
            <v>RAJASTHAN ROYALS</v>
          </cell>
        </row>
        <row r="366">
          <cell r="G366" t="str">
            <v>MUMBAI INDIANS</v>
          </cell>
        </row>
        <row r="367">
          <cell r="G367" t="str">
            <v>CHENNAI SUPER KINGS</v>
          </cell>
        </row>
        <row r="368">
          <cell r="G368" t="str">
            <v>DELHI CAPITALS</v>
          </cell>
        </row>
        <row r="369">
          <cell r="G369" t="str">
            <v>RAJASTHAN ROYALS</v>
          </cell>
        </row>
        <row r="370">
          <cell r="G370" t="str">
            <v>MUMBAI INDIANS</v>
          </cell>
        </row>
        <row r="371">
          <cell r="G371" t="str">
            <v>PUNE WARRIORS</v>
          </cell>
        </row>
        <row r="372">
          <cell r="G372" t="str">
            <v>SUNRISERS HYDERABAD</v>
          </cell>
        </row>
        <row r="373">
          <cell r="G373" t="str">
            <v>DELHI CAPITALS</v>
          </cell>
        </row>
        <row r="374">
          <cell r="G374" t="str">
            <v>CHENNAI SUPER KINGS</v>
          </cell>
        </row>
        <row r="375">
          <cell r="G375" t="str">
            <v>PUNE WARRIORS</v>
          </cell>
        </row>
        <row r="376">
          <cell r="G376" t="str">
            <v>KOLKATA KNIGHT RIDERS</v>
          </cell>
        </row>
        <row r="377">
          <cell r="G377" t="str">
            <v>SUNRISERS HYDERABAD</v>
          </cell>
        </row>
        <row r="378">
          <cell r="G378" t="str">
            <v>MUMBAI INDIANS</v>
          </cell>
        </row>
        <row r="379">
          <cell r="G379" t="str">
            <v>RAJASTHAN ROYALS</v>
          </cell>
        </row>
        <row r="380">
          <cell r="G380" t="str">
            <v>PUNJAB KINGS</v>
          </cell>
        </row>
        <row r="381">
          <cell r="G381" t="str">
            <v>RAJASTHAN ROYALS</v>
          </cell>
        </row>
        <row r="382">
          <cell r="G382" t="str">
            <v>MUMBAI INDIANS</v>
          </cell>
        </row>
        <row r="383">
          <cell r="G383" t="str">
            <v>SUNRISERS HYDERABAD</v>
          </cell>
        </row>
        <row r="384">
          <cell r="G384" t="str">
            <v>PUNJAB KINGS</v>
          </cell>
        </row>
        <row r="385">
          <cell r="G385" t="str">
            <v>PUNE WARRIORS</v>
          </cell>
        </row>
        <row r="386">
          <cell r="G386" t="str">
            <v>DELHI CAPITALS</v>
          </cell>
        </row>
        <row r="387">
          <cell r="G387" t="str">
            <v>PUNE WARRIORS</v>
          </cell>
        </row>
        <row r="388">
          <cell r="G388" t="str">
            <v>PUNJAB KINGS</v>
          </cell>
        </row>
        <row r="389">
          <cell r="G389" t="str">
            <v>KOLKATA KNIGHT RIDERS</v>
          </cell>
        </row>
        <row r="390">
          <cell r="G390" t="str">
            <v>RAJASTHAN ROYALS</v>
          </cell>
        </row>
        <row r="391">
          <cell r="G391" t="str">
            <v>MUMBAI INDIANS</v>
          </cell>
        </row>
        <row r="392">
          <cell r="G392" t="str">
            <v>ROYAL CHALLENGERS BANGALORE</v>
          </cell>
        </row>
        <row r="393">
          <cell r="G393" t="str">
            <v>CHENNAI SUPER KINGS</v>
          </cell>
        </row>
        <row r="394">
          <cell r="G394" t="str">
            <v>KOLKATA KNIGHT RIDERS</v>
          </cell>
        </row>
        <row r="395">
          <cell r="G395" t="str">
            <v>MUMBAI INDIANS</v>
          </cell>
        </row>
        <row r="396">
          <cell r="G396" t="str">
            <v>PUNJAB KINGS</v>
          </cell>
        </row>
        <row r="397">
          <cell r="G397" t="str">
            <v>SUNRISERS HYDERABAD</v>
          </cell>
        </row>
        <row r="398">
          <cell r="G398" t="str">
            <v>PUNJAB KINGS</v>
          </cell>
        </row>
        <row r="399">
          <cell r="G399" t="str">
            <v>ROYAL CHALLENGERS BANGALORE</v>
          </cell>
        </row>
        <row r="400">
          <cell r="G400" t="str">
            <v>PUNE WARRIORS</v>
          </cell>
        </row>
        <row r="401">
          <cell r="G401" t="str">
            <v>SUNRISERS HYDERABAD</v>
          </cell>
        </row>
        <row r="402">
          <cell r="G402" t="str">
            <v>NEUTRAL</v>
          </cell>
        </row>
        <row r="403">
          <cell r="G403" t="str">
            <v>NEUTRAL</v>
          </cell>
        </row>
        <row r="404">
          <cell r="G404" t="str">
            <v>NEUTRAL</v>
          </cell>
        </row>
        <row r="405">
          <cell r="G405" t="str">
            <v>NEUTRAL</v>
          </cell>
        </row>
        <row r="406">
          <cell r="G406" t="str">
            <v>NEUTRAL</v>
          </cell>
        </row>
        <row r="407">
          <cell r="G407" t="str">
            <v>NEUTRAL</v>
          </cell>
        </row>
        <row r="408">
          <cell r="G408" t="str">
            <v>NEUTRAL</v>
          </cell>
        </row>
        <row r="409">
          <cell r="G409" t="str">
            <v>NEUTRAL</v>
          </cell>
        </row>
        <row r="410">
          <cell r="G410" t="str">
            <v>NEUTRAL</v>
          </cell>
        </row>
        <row r="411">
          <cell r="G411" t="str">
            <v>NEUTRAL</v>
          </cell>
        </row>
        <row r="412">
          <cell r="G412" t="str">
            <v>NEUTRAL</v>
          </cell>
        </row>
        <row r="413">
          <cell r="G413" t="str">
            <v>NEUTRAL</v>
          </cell>
        </row>
        <row r="414">
          <cell r="G414" t="str">
            <v>NEUTRAL</v>
          </cell>
        </row>
        <row r="415">
          <cell r="G415" t="str">
            <v>NEUTRAL</v>
          </cell>
        </row>
        <row r="416">
          <cell r="G416" t="str">
            <v>NEUTRAL</v>
          </cell>
        </row>
        <row r="417">
          <cell r="G417" t="str">
            <v>NEUTRAL</v>
          </cell>
        </row>
        <row r="418">
          <cell r="G418" t="str">
            <v>NEUTRAL</v>
          </cell>
        </row>
        <row r="419">
          <cell r="G419" t="str">
            <v>NEUTRAL</v>
          </cell>
        </row>
        <row r="420">
          <cell r="G420" t="str">
            <v>NEUTRAL</v>
          </cell>
        </row>
        <row r="421">
          <cell r="G421" t="str">
            <v>NEUTRAL</v>
          </cell>
        </row>
        <row r="422">
          <cell r="G422" t="str">
            <v>NEUTRAL</v>
          </cell>
        </row>
        <row r="423">
          <cell r="G423" t="str">
            <v>NEUTRAL</v>
          </cell>
        </row>
        <row r="424">
          <cell r="G424" t="str">
            <v>NEUTRAL</v>
          </cell>
        </row>
        <row r="425">
          <cell r="G425" t="str">
            <v>NEUTRAL</v>
          </cell>
        </row>
        <row r="426">
          <cell r="G426" t="str">
            <v>CHENNAI SUPER KINGS</v>
          </cell>
        </row>
        <row r="427">
          <cell r="G427" t="str">
            <v>MUMBAI INDIANS</v>
          </cell>
        </row>
        <row r="428">
          <cell r="G428" t="str">
            <v>DELHI CAPITALS</v>
          </cell>
        </row>
        <row r="429">
          <cell r="G429" t="str">
            <v>ROYAL CHALLENGERS BANGALORE</v>
          </cell>
        </row>
        <row r="430">
          <cell r="G430" t="str">
            <v>RAJASTHAN ROYALS</v>
          </cell>
        </row>
        <row r="431">
          <cell r="G431" t="str">
            <v>DELHI CAPITALS</v>
          </cell>
        </row>
        <row r="432">
          <cell r="G432" t="str">
            <v>MUMBAI INDIANS</v>
          </cell>
        </row>
        <row r="433">
          <cell r="G433" t="str">
            <v>DELHI CAPITALS</v>
          </cell>
        </row>
        <row r="434">
          <cell r="G434" t="str">
            <v>PUNJAB KINGS</v>
          </cell>
        </row>
        <row r="435">
          <cell r="G435" t="str">
            <v>RAJASTHAN ROYALS</v>
          </cell>
        </row>
        <row r="436">
          <cell r="G436" t="str">
            <v>ROYAL CHALLENGERS BANGALORE</v>
          </cell>
        </row>
        <row r="437">
          <cell r="G437" t="str">
            <v>DELHI CAPITALS</v>
          </cell>
        </row>
        <row r="438">
          <cell r="G438" t="str">
            <v>MUMBAI INDIANS</v>
          </cell>
        </row>
        <row r="439">
          <cell r="G439" t="str">
            <v>PUNJAB KINGS</v>
          </cell>
        </row>
        <row r="440">
          <cell r="G440" t="str">
            <v>ROYAL CHALLENGERS BANGALORE</v>
          </cell>
        </row>
        <row r="441">
          <cell r="G441" t="str">
            <v>SUNRISERS HYDERABAD</v>
          </cell>
        </row>
        <row r="442">
          <cell r="G442" t="str">
            <v>CHENNAI SUPER KINGS</v>
          </cell>
        </row>
        <row r="443">
          <cell r="G443" t="str">
            <v>ROYAL CHALLENGERS BANGALORE</v>
          </cell>
        </row>
        <row r="444">
          <cell r="G444" t="str">
            <v>SUNRISERS HYDERABAD</v>
          </cell>
        </row>
        <row r="445">
          <cell r="G445" t="str">
            <v>KOLKATA KNIGHT RIDERS</v>
          </cell>
        </row>
        <row r="446">
          <cell r="G446" t="str">
            <v>RAJASTHAN ROYALS</v>
          </cell>
        </row>
        <row r="447">
          <cell r="G447" t="str">
            <v>CHENNAI SUPER KINGS</v>
          </cell>
        </row>
        <row r="448">
          <cell r="G448" t="str">
            <v>SUNRISERS HYDERABAD</v>
          </cell>
        </row>
        <row r="449">
          <cell r="G449" t="str">
            <v>RAJASTHAN ROYALS</v>
          </cell>
        </row>
        <row r="450">
          <cell r="G450" t="str">
            <v>DELHI CAPITALS</v>
          </cell>
        </row>
        <row r="451">
          <cell r="G451" t="str">
            <v>SUNRISERS HYDERABAD</v>
          </cell>
        </row>
        <row r="452">
          <cell r="G452" t="str">
            <v>KOLKATA KNIGHT RIDERS</v>
          </cell>
        </row>
        <row r="453">
          <cell r="G453" t="str">
            <v>PUNJAB KINGS</v>
          </cell>
        </row>
        <row r="454">
          <cell r="G454" t="str">
            <v>KOLKATA KNIGHT RIDERS</v>
          </cell>
        </row>
        <row r="455">
          <cell r="G455" t="str">
            <v>CHENNAI SUPER KINGS</v>
          </cell>
        </row>
        <row r="456">
          <cell r="G456" t="str">
            <v>MUMBAI INDIANS</v>
          </cell>
        </row>
        <row r="457">
          <cell r="G457" t="str">
            <v>PUNJAB KINGS</v>
          </cell>
        </row>
        <row r="458">
          <cell r="G458" t="str">
            <v>ROYAL CHALLENGERS BANGALORE</v>
          </cell>
        </row>
        <row r="459">
          <cell r="G459" t="str">
            <v>KOLKATA KNIGHT RIDERS</v>
          </cell>
        </row>
        <row r="460">
          <cell r="G460" t="str">
            <v>PUNJAB KINGS</v>
          </cell>
        </row>
        <row r="461">
          <cell r="G461" t="str">
            <v>MUMBAI INDIANS</v>
          </cell>
        </row>
        <row r="462">
          <cell r="G462" t="str">
            <v>KOLKATA KNIGHT RIDERS</v>
          </cell>
        </row>
        <row r="463">
          <cell r="G463" t="str">
            <v>NEUTRAL</v>
          </cell>
        </row>
        <row r="464">
          <cell r="G464" t="str">
            <v>NEUTRAL</v>
          </cell>
        </row>
        <row r="465">
          <cell r="G465" t="str">
            <v>NEUTRAL</v>
          </cell>
        </row>
        <row r="466">
          <cell r="G466" t="str">
            <v>KOLKATA KNIGHT RIDERS</v>
          </cell>
        </row>
        <row r="467">
          <cell r="G467" t="str">
            <v>CHENNAI SUPER KINGS</v>
          </cell>
        </row>
        <row r="468">
          <cell r="G468" t="str">
            <v>PUNJAB KINGS</v>
          </cell>
        </row>
        <row r="469">
          <cell r="G469" t="str">
            <v>CHENNAI SUPER KINGS</v>
          </cell>
        </row>
        <row r="470">
          <cell r="G470" t="str">
            <v>KOLKATA KNIGHT RIDERS</v>
          </cell>
        </row>
        <row r="471">
          <cell r="G471" t="str">
            <v>DELHI CAPITALS</v>
          </cell>
        </row>
        <row r="472">
          <cell r="G472" t="str">
            <v>MUMBAI INDIANS</v>
          </cell>
        </row>
        <row r="473">
          <cell r="G473" t="str">
            <v>ROYAL CHALLENGERS BANGALORE</v>
          </cell>
        </row>
        <row r="474">
          <cell r="G474" t="str">
            <v>RAJASTHAN ROYALS</v>
          </cell>
        </row>
        <row r="475">
          <cell r="G475" t="str">
            <v>PUNJAB KINGS</v>
          </cell>
        </row>
        <row r="476">
          <cell r="G476" t="str">
            <v>SUNRISERS HYDERABAD</v>
          </cell>
        </row>
        <row r="477">
          <cell r="G477" t="str">
            <v>MUMBAI INDIANS</v>
          </cell>
        </row>
        <row r="478">
          <cell r="G478" t="str">
            <v>SUNRISERS HYDERABAD</v>
          </cell>
        </row>
        <row r="479">
          <cell r="G479" t="str">
            <v>PUNJAB KINGS</v>
          </cell>
        </row>
        <row r="480">
          <cell r="G480" t="str">
            <v>RAJASTHAN ROYALS</v>
          </cell>
        </row>
        <row r="481">
          <cell r="G481" t="str">
            <v>ROYAL CHALLENGERS BANGALORE</v>
          </cell>
        </row>
        <row r="482">
          <cell r="G482" t="str">
            <v>DELHI CAPITALS</v>
          </cell>
        </row>
        <row r="483">
          <cell r="G483" t="str">
            <v>RAJASTHAN ROYALS</v>
          </cell>
        </row>
        <row r="484">
          <cell r="G484" t="str">
            <v>SUNRISERS HYDERABAD</v>
          </cell>
        </row>
        <row r="485">
          <cell r="G485" t="str">
            <v>ROYAL CHALLENGERS BANGALORE</v>
          </cell>
        </row>
        <row r="486">
          <cell r="G486" t="str">
            <v>DELHI CAPITALS</v>
          </cell>
        </row>
        <row r="487">
          <cell r="G487" t="str">
            <v>RAJASTHAN ROYALS</v>
          </cell>
        </row>
        <row r="488">
          <cell r="G488" t="str">
            <v>MUMBAI INDIANS</v>
          </cell>
        </row>
        <row r="489">
          <cell r="G489" t="str">
            <v>CHENNAI SUPER KINGS</v>
          </cell>
        </row>
        <row r="490">
          <cell r="G490" t="str">
            <v>KOLKATA KNIGHT RIDERS</v>
          </cell>
        </row>
        <row r="491">
          <cell r="G491" t="str">
            <v>DELHI CAPITALS</v>
          </cell>
        </row>
        <row r="492">
          <cell r="G492" t="str">
            <v>PUNJAB KINGS</v>
          </cell>
        </row>
        <row r="493">
          <cell r="G493" t="str">
            <v>CHENNAI SUPER KINGS</v>
          </cell>
        </row>
        <row r="494">
          <cell r="G494" t="str">
            <v>ROYAL CHALLENGERS BANGALORE</v>
          </cell>
        </row>
        <row r="495">
          <cell r="G495" t="str">
            <v>KOLKATA KNIGHT RIDERS</v>
          </cell>
        </row>
        <row r="496">
          <cell r="G496" t="str">
            <v>DELHI CAPITALS</v>
          </cell>
        </row>
        <row r="497">
          <cell r="G497" t="str">
            <v>MUMBAI INDIANS</v>
          </cell>
        </row>
        <row r="498">
          <cell r="G498" t="str">
            <v>ROYAL CHALLENGERS BANGALORE</v>
          </cell>
        </row>
        <row r="499">
          <cell r="G499" t="str">
            <v>SUNRISERS HYDERABAD</v>
          </cell>
        </row>
        <row r="500">
          <cell r="G500" t="str">
            <v>PUNJAB KINGS</v>
          </cell>
        </row>
        <row r="501">
          <cell r="G501" t="str">
            <v>RAJASTHAN ROYALS</v>
          </cell>
        </row>
        <row r="502">
          <cell r="G502" t="str">
            <v>CHENNAI SUPER KINGS</v>
          </cell>
        </row>
        <row r="503">
          <cell r="G503" t="str">
            <v>KOLKATA KNIGHT RIDERS</v>
          </cell>
        </row>
        <row r="504">
          <cell r="G504" t="str">
            <v>MUMBAI INDIANS</v>
          </cell>
        </row>
        <row r="505">
          <cell r="G505" t="str">
            <v>ROYAL CHALLENGERS BANGALORE</v>
          </cell>
        </row>
        <row r="506">
          <cell r="G506" t="str">
            <v>RAJASTHAN ROYALS</v>
          </cell>
        </row>
        <row r="507">
          <cell r="G507" t="str">
            <v>KOLKATA KNIGHT RIDERS</v>
          </cell>
        </row>
        <row r="508">
          <cell r="G508" t="str">
            <v>CHENNAI SUPER KINGS</v>
          </cell>
        </row>
        <row r="509">
          <cell r="G509" t="str">
            <v>KOLKATA KNIGHT RIDERS</v>
          </cell>
        </row>
        <row r="510">
          <cell r="G510" t="str">
            <v>DELHI CAPITALS</v>
          </cell>
        </row>
        <row r="511">
          <cell r="G511" t="str">
            <v>MUMBAI INDIANS</v>
          </cell>
        </row>
        <row r="512">
          <cell r="G512" t="str">
            <v>CHENNAI SUPER KINGS</v>
          </cell>
        </row>
        <row r="513">
          <cell r="G513" t="str">
            <v>SUNRISERS HYDERABAD</v>
          </cell>
        </row>
        <row r="514">
          <cell r="G514" t="str">
            <v>DELHI CAPITALS</v>
          </cell>
        </row>
        <row r="515">
          <cell r="G515" t="str">
            <v>PUNJAB KINGS</v>
          </cell>
        </row>
        <row r="516">
          <cell r="G516" t="str">
            <v>MUMBAI INDIANS</v>
          </cell>
        </row>
        <row r="517">
          <cell r="G517" t="str">
            <v>SUNRISERS HYDERABAD</v>
          </cell>
        </row>
        <row r="518">
          <cell r="G518" t="str">
            <v>PUNJAB KINGS</v>
          </cell>
        </row>
        <row r="519">
          <cell r="G519" t="str">
            <v>RAJASTHAN ROYALS</v>
          </cell>
        </row>
        <row r="520">
          <cell r="G520" t="str">
            <v>ROYAL CHALLENGERS BANGALORE</v>
          </cell>
        </row>
        <row r="521">
          <cell r="G521" t="str">
            <v>SUNRISERS HYDERABAD</v>
          </cell>
        </row>
        <row r="522">
          <cell r="G522" t="str">
            <v>MUMBAI INDIANS</v>
          </cell>
        </row>
        <row r="523">
          <cell r="G523" t="str">
            <v>NEUTRAL</v>
          </cell>
        </row>
        <row r="524">
          <cell r="G524" t="str">
            <v>CHENNAI SUPER KINGS</v>
          </cell>
        </row>
        <row r="525">
          <cell r="G525" t="str">
            <v>NEUTRAL</v>
          </cell>
        </row>
        <row r="526">
          <cell r="G526" t="str">
            <v>MUMBAI INDIANS</v>
          </cell>
        </row>
        <row r="527">
          <cell r="G527" t="str">
            <v>KOLKATA KNIGHT RIDERS</v>
          </cell>
        </row>
        <row r="528">
          <cell r="G528" t="str">
            <v>PUNJAB KINGS</v>
          </cell>
        </row>
        <row r="529">
          <cell r="G529" t="str">
            <v>ROYAL CHALLENGERS BANGALORE</v>
          </cell>
        </row>
        <row r="530">
          <cell r="G530" t="str">
            <v>KOLKATA KNIGHT RIDERS</v>
          </cell>
        </row>
        <row r="531">
          <cell r="G531" t="str">
            <v>GUJARAT LIONS</v>
          </cell>
        </row>
        <row r="532">
          <cell r="G532" t="str">
            <v>DELHI CAPITALS</v>
          </cell>
        </row>
        <row r="533">
          <cell r="G533" t="str">
            <v>SUNRISERS HYDERABAD</v>
          </cell>
        </row>
        <row r="534">
          <cell r="G534" t="str">
            <v>MUMBAI INDIANS</v>
          </cell>
        </row>
        <row r="535">
          <cell r="G535" t="str">
            <v>PUNJAB KINGS</v>
          </cell>
        </row>
        <row r="536">
          <cell r="G536" t="str">
            <v>ROYAL CHALLENGERS BANGALORE</v>
          </cell>
        </row>
        <row r="537">
          <cell r="G537" t="str">
            <v>SUNRISERS HYDERABAD</v>
          </cell>
        </row>
        <row r="538">
          <cell r="G538" t="str">
            <v>PUNJAB KINGS</v>
          </cell>
        </row>
        <row r="539">
          <cell r="G539" t="str">
            <v>MUMBAI INDIANS</v>
          </cell>
        </row>
        <row r="540">
          <cell r="G540" t="str">
            <v>GUJARAT LIONS</v>
          </cell>
        </row>
        <row r="541">
          <cell r="G541" t="str">
            <v>RISING PUNE SUPERGIANT</v>
          </cell>
        </row>
        <row r="542">
          <cell r="G542" t="str">
            <v>DELHI CAPITALS</v>
          </cell>
        </row>
        <row r="543">
          <cell r="G543" t="str">
            <v>SUNRISERS HYDERABAD</v>
          </cell>
        </row>
        <row r="544">
          <cell r="G544" t="str">
            <v>GUJARAT LIONS</v>
          </cell>
        </row>
        <row r="545">
          <cell r="G545" t="str">
            <v>RISING PUNE SUPERGIANT</v>
          </cell>
        </row>
        <row r="546">
          <cell r="G546" t="str">
            <v>PUNJAB KINGS</v>
          </cell>
        </row>
        <row r="547">
          <cell r="G547" t="str">
            <v>SUNRISERS HYDERABAD</v>
          </cell>
        </row>
        <row r="548">
          <cell r="G548" t="str">
            <v>DELHI CAPITALS</v>
          </cell>
        </row>
        <row r="549">
          <cell r="G549" t="str">
            <v>MUMBAI INDIANS</v>
          </cell>
        </row>
        <row r="550">
          <cell r="G550" t="str">
            <v>RISING PUNE SUPERGIANT</v>
          </cell>
        </row>
        <row r="551">
          <cell r="G551" t="str">
            <v>DELHI CAPITALS</v>
          </cell>
        </row>
        <row r="552">
          <cell r="G552" t="str">
            <v>SUNRISERS HYDERABAD</v>
          </cell>
        </row>
        <row r="553">
          <cell r="G553" t="str">
            <v>GUJARAT LIONS</v>
          </cell>
        </row>
        <row r="554">
          <cell r="G554" t="str">
            <v>RISING PUNE SUPERGIANT</v>
          </cell>
        </row>
        <row r="555">
          <cell r="G555" t="str">
            <v>ROYAL CHALLENGERS BANGALORE</v>
          </cell>
        </row>
        <row r="556">
          <cell r="G556" t="str">
            <v>GUJARAT LIONS</v>
          </cell>
        </row>
        <row r="557">
          <cell r="G557" t="str">
            <v>KOLKATA KNIGHT RIDERS</v>
          </cell>
        </row>
        <row r="558">
          <cell r="G558" t="str">
            <v>DELHI CAPITALS</v>
          </cell>
        </row>
        <row r="559">
          <cell r="G559" t="str">
            <v>SUNRISERS HYDERABAD</v>
          </cell>
        </row>
        <row r="560">
          <cell r="G560" t="str">
            <v>ROYAL CHALLENGERS BANGALORE</v>
          </cell>
        </row>
        <row r="561">
          <cell r="G561" t="str">
            <v>PUNJAB KINGS</v>
          </cell>
        </row>
        <row r="562">
          <cell r="G562" t="str">
            <v>MUMBAI INDIANS</v>
          </cell>
        </row>
        <row r="563">
          <cell r="G563" t="str">
            <v>KOLKATA KNIGHT RIDERS</v>
          </cell>
        </row>
        <row r="564">
          <cell r="G564" t="str">
            <v>PUNJAB KINGS</v>
          </cell>
        </row>
        <row r="565">
          <cell r="G565" t="str">
            <v>RISING PUNE SUPERGIANT</v>
          </cell>
        </row>
        <row r="566">
          <cell r="G566" t="str">
            <v>ROYAL CHALLENGERS BANGALORE</v>
          </cell>
        </row>
        <row r="567">
          <cell r="G567" t="str">
            <v>SUNRISERS HYDERABAD</v>
          </cell>
        </row>
        <row r="568">
          <cell r="G568" t="str">
            <v>MUMBAI INDIANS</v>
          </cell>
        </row>
        <row r="569">
          <cell r="G569" t="str">
            <v>ROYAL CHALLENGERS BANGALORE</v>
          </cell>
        </row>
        <row r="570">
          <cell r="G570" t="str">
            <v>KOLKATA KNIGHT RIDERS</v>
          </cell>
        </row>
        <row r="571">
          <cell r="G571" t="str">
            <v>PUNJAB KINGS</v>
          </cell>
        </row>
        <row r="572">
          <cell r="G572" t="str">
            <v>MUMBAI INDIANS</v>
          </cell>
        </row>
        <row r="573">
          <cell r="G573" t="str">
            <v>KOLKATA KNIGHT RIDERS</v>
          </cell>
        </row>
        <row r="574">
          <cell r="G574" t="str">
            <v>RISING PUNE SUPERGIANT</v>
          </cell>
        </row>
        <row r="575">
          <cell r="G575" t="str">
            <v>ROYAL CHALLENGERS BANGALORE</v>
          </cell>
        </row>
        <row r="576">
          <cell r="G576" t="str">
            <v>GUJARAT LIONS</v>
          </cell>
        </row>
        <row r="577">
          <cell r="G577" t="str">
            <v>DELHI CAPITALS</v>
          </cell>
        </row>
        <row r="578">
          <cell r="G578" t="str">
            <v>RISING PUNE SUPERGIANT</v>
          </cell>
        </row>
        <row r="579">
          <cell r="G579" t="str">
            <v>GUJARAT LIONS</v>
          </cell>
        </row>
        <row r="580">
          <cell r="G580" t="str">
            <v>KOLKATA KNIGHT RIDERS</v>
          </cell>
        </row>
        <row r="581">
          <cell r="G581" t="str">
            <v>DELHI CAPITALS</v>
          </cell>
        </row>
        <row r="582">
          <cell r="G582" t="str">
            <v>ROYAL CHALLENGERS BANGALORE</v>
          </cell>
        </row>
        <row r="583">
          <cell r="G583" t="str">
            <v>NEUTRAL</v>
          </cell>
        </row>
        <row r="584">
          <cell r="G584" t="str">
            <v>NEUTRAL</v>
          </cell>
        </row>
        <row r="585">
          <cell r="G585" t="str">
            <v>ROYAL CHALLENGERS BANGALORE</v>
          </cell>
        </row>
        <row r="586">
          <cell r="G586" t="str">
            <v>SUNRISERS HYDERABAD</v>
          </cell>
        </row>
        <row r="587">
          <cell r="G587" t="str">
            <v>RISING PUNE SUPERGIANT</v>
          </cell>
        </row>
        <row r="588">
          <cell r="G588" t="str">
            <v>GUJARAT LIONS</v>
          </cell>
        </row>
        <row r="589">
          <cell r="G589" t="str">
            <v>PUNJAB KINGS</v>
          </cell>
        </row>
        <row r="590">
          <cell r="G590" t="str">
            <v>ROYAL CHALLENGERS BANGALORE</v>
          </cell>
        </row>
        <row r="591">
          <cell r="G591" t="str">
            <v>SUNRISERS HYDERABAD</v>
          </cell>
        </row>
        <row r="592">
          <cell r="G592" t="str">
            <v>MUMBAI INDIANS</v>
          </cell>
        </row>
        <row r="593">
          <cell r="G593" t="str">
            <v>PUNJAB KINGS</v>
          </cell>
        </row>
        <row r="594">
          <cell r="G594" t="str">
            <v>RISING PUNE SUPERGIANT</v>
          </cell>
        </row>
        <row r="595">
          <cell r="G595" t="str">
            <v>MUMBAI INDIANS</v>
          </cell>
        </row>
        <row r="596">
          <cell r="G596" t="str">
            <v>KOLKATA KNIGHT RIDERS</v>
          </cell>
        </row>
        <row r="597">
          <cell r="G597" t="str">
            <v>ROYAL CHALLENGERS BANGALORE</v>
          </cell>
        </row>
        <row r="598">
          <cell r="G598" t="str">
            <v>GUJARAT LIONS</v>
          </cell>
        </row>
        <row r="599">
          <cell r="G599" t="str">
            <v>KOLKATA KNIGHT RIDERS</v>
          </cell>
        </row>
        <row r="600">
          <cell r="G600" t="str">
            <v>DELHI CAPITALS</v>
          </cell>
        </row>
        <row r="601">
          <cell r="G601" t="str">
            <v>MUMBAI INDIANS</v>
          </cell>
        </row>
        <row r="602">
          <cell r="G602" t="str">
            <v>ROYAL CHALLENGERS BANGALORE</v>
          </cell>
        </row>
        <row r="603">
          <cell r="G603" t="str">
            <v>DELHI CAPITALS</v>
          </cell>
        </row>
        <row r="604">
          <cell r="G604" t="str">
            <v>SUNRISERS HYDERABAD</v>
          </cell>
        </row>
        <row r="605">
          <cell r="G605" t="str">
            <v>GUJARAT LIONS</v>
          </cell>
        </row>
        <row r="606">
          <cell r="G606" t="str">
            <v>SUNRISERS HYDERABAD</v>
          </cell>
        </row>
        <row r="607">
          <cell r="G607" t="str">
            <v>PUNJAB KINGS</v>
          </cell>
        </row>
        <row r="608">
          <cell r="G608" t="str">
            <v>KOLKATA KNIGHT RIDERS</v>
          </cell>
        </row>
        <row r="609">
          <cell r="G609" t="str">
            <v>RISING PUNE SUPERGIANT</v>
          </cell>
        </row>
        <row r="610">
          <cell r="G610" t="str">
            <v>MUMBAI INDIANS</v>
          </cell>
        </row>
        <row r="611">
          <cell r="G611" t="str">
            <v>GUJARAT LIONS</v>
          </cell>
        </row>
        <row r="612">
          <cell r="G612" t="str">
            <v>KOLKATA KNIGHT RIDERS</v>
          </cell>
        </row>
        <row r="613">
          <cell r="G613" t="str">
            <v>MUMBAI INDIANS</v>
          </cell>
        </row>
        <row r="614">
          <cell r="G614" t="str">
            <v>ROYAL CHALLENGERS BANGALORE</v>
          </cell>
        </row>
        <row r="615">
          <cell r="G615" t="str">
            <v>RISING PUNE SUPERGIANT</v>
          </cell>
        </row>
        <row r="616">
          <cell r="G616" t="str">
            <v>ROYAL CHALLENGERS BANGALORE</v>
          </cell>
        </row>
        <row r="617">
          <cell r="G617" t="str">
            <v>KOLKATA KNIGHT RIDERS</v>
          </cell>
        </row>
        <row r="618">
          <cell r="G618" t="str">
            <v>PUNJAB KINGS</v>
          </cell>
        </row>
        <row r="619">
          <cell r="G619" t="str">
            <v>RISING PUNE SUPERGIANT</v>
          </cell>
        </row>
        <row r="620">
          <cell r="G620" t="str">
            <v>GUJARAT LIONS</v>
          </cell>
        </row>
        <row r="621">
          <cell r="G621" t="str">
            <v>PUNJAB KINGS</v>
          </cell>
        </row>
        <row r="622">
          <cell r="G622" t="str">
            <v>SUNRISERS HYDERABAD</v>
          </cell>
        </row>
        <row r="623">
          <cell r="G623" t="str">
            <v>MUMBAI INDIANS</v>
          </cell>
        </row>
        <row r="624">
          <cell r="G624" t="str">
            <v>RISING PUNE SUPERGIANT</v>
          </cell>
        </row>
        <row r="625">
          <cell r="G625" t="str">
            <v>DELHI CAPITALS</v>
          </cell>
        </row>
        <row r="626">
          <cell r="G626" t="str">
            <v>KOLKATA KNIGHT RIDERS</v>
          </cell>
        </row>
        <row r="627">
          <cell r="G627" t="str">
            <v>DELHI CAPITALS</v>
          </cell>
        </row>
        <row r="628">
          <cell r="G628" t="str">
            <v>ROYAL CHALLENGERS BANGALORE</v>
          </cell>
        </row>
        <row r="629">
          <cell r="G629" t="str">
            <v>SUNRISERS HYDERABAD</v>
          </cell>
        </row>
        <row r="630">
          <cell r="G630" t="str">
            <v>DELHI CAPITALS</v>
          </cell>
        </row>
        <row r="631">
          <cell r="G631" t="str">
            <v>ROYAL CHALLENGERS BANGALORE</v>
          </cell>
        </row>
        <row r="632">
          <cell r="G632" t="str">
            <v>PUNJAB KINGS</v>
          </cell>
        </row>
        <row r="633">
          <cell r="G633" t="str">
            <v>SUNRISERS HYDERABAD</v>
          </cell>
        </row>
        <row r="634">
          <cell r="G634" t="str">
            <v>PUNJAB KINGS</v>
          </cell>
        </row>
        <row r="635">
          <cell r="G635" t="str">
            <v>GUJARAT LIONS</v>
          </cell>
        </row>
        <row r="636">
          <cell r="G636" t="str">
            <v>MUMBAI INDIANS</v>
          </cell>
        </row>
        <row r="637">
          <cell r="G637" t="str">
            <v>DELHI CAPITALS</v>
          </cell>
        </row>
        <row r="638">
          <cell r="G638" t="str">
            <v>GUJARAT LIONS</v>
          </cell>
        </row>
        <row r="639">
          <cell r="G639" t="str">
            <v>KOLKATA KNIGHT RIDERS</v>
          </cell>
        </row>
        <row r="640">
          <cell r="G640" t="str">
            <v>RISING PUNE SUPERGIANT</v>
          </cell>
        </row>
        <row r="641">
          <cell r="G641" t="str">
            <v>DELHI CAPITALS</v>
          </cell>
        </row>
        <row r="642">
          <cell r="G642" t="str">
            <v>MUMBAI INDIANS</v>
          </cell>
        </row>
        <row r="643">
          <cell r="G643" t="str">
            <v>NEUTRAL</v>
          </cell>
        </row>
        <row r="644">
          <cell r="G644" t="str">
            <v>NEUTRAL</v>
          </cell>
        </row>
        <row r="645">
          <cell r="G645" t="str">
            <v>NEUTRAL</v>
          </cell>
        </row>
        <row r="646">
          <cell r="G646" t="str">
            <v>MUMBAI INDIANS</v>
          </cell>
        </row>
        <row r="647">
          <cell r="G647" t="str">
            <v>PUNJAB KINGS</v>
          </cell>
        </row>
        <row r="648">
          <cell r="G648" t="str">
            <v>KOLKATA KNIGHT RIDERS</v>
          </cell>
        </row>
        <row r="649">
          <cell r="G649" t="str">
            <v>SUNRISERS HYDERABAD</v>
          </cell>
        </row>
        <row r="650">
          <cell r="G650" t="str">
            <v>CHENNAI SUPER KINGS</v>
          </cell>
        </row>
        <row r="651">
          <cell r="G651" t="str">
            <v>RAJASTHAN ROYALS</v>
          </cell>
        </row>
        <row r="652">
          <cell r="G652" t="str">
            <v>SUNRISERS HYDERABAD</v>
          </cell>
        </row>
        <row r="653">
          <cell r="G653" t="str">
            <v>ROYAL CHALLENGERS BANGALORE</v>
          </cell>
        </row>
        <row r="654">
          <cell r="G654" t="str">
            <v>MUMBAI INDIANS</v>
          </cell>
        </row>
        <row r="655">
          <cell r="G655" t="str">
            <v>KOLKATA KNIGHT RIDERS</v>
          </cell>
        </row>
        <row r="656">
          <cell r="G656" t="str">
            <v>ROYAL CHALLENGERS BANGALORE</v>
          </cell>
        </row>
        <row r="657">
          <cell r="G657" t="str">
            <v>PUNJAB KINGS</v>
          </cell>
        </row>
        <row r="658">
          <cell r="G658" t="str">
            <v>KOLKATA KNIGHT RIDERS</v>
          </cell>
        </row>
        <row r="659">
          <cell r="G659" t="str">
            <v>MUMBAI INDIANS</v>
          </cell>
        </row>
        <row r="660">
          <cell r="G660" t="str">
            <v>RAJASTHAN ROYALS</v>
          </cell>
        </row>
        <row r="661">
          <cell r="G661" t="str">
            <v>PUNJAB KINGS</v>
          </cell>
        </row>
        <row r="662">
          <cell r="G662" t="str">
            <v>CHENNAI SUPER KINGS</v>
          </cell>
        </row>
        <row r="663">
          <cell r="G663" t="str">
            <v>KOLKATA KNIGHT RIDERS</v>
          </cell>
        </row>
        <row r="664">
          <cell r="G664" t="str">
            <v>ROYAL CHALLENGERS BANGALORE</v>
          </cell>
        </row>
        <row r="665">
          <cell r="G665" t="str">
            <v>SUNRISERS HYDERABAD</v>
          </cell>
        </row>
        <row r="666">
          <cell r="G666" t="str">
            <v>RAJASTHAN ROYALS</v>
          </cell>
        </row>
        <row r="667">
          <cell r="G667" t="str">
            <v>DELHI CAPITALS</v>
          </cell>
        </row>
        <row r="668">
          <cell r="G668" t="str">
            <v>MUMBAI INDIANS</v>
          </cell>
        </row>
        <row r="669">
          <cell r="G669" t="str">
            <v>ROYAL CHALLENGERS BANGALORE</v>
          </cell>
        </row>
        <row r="670">
          <cell r="G670" t="str">
            <v>SUNRISERS HYDERABAD</v>
          </cell>
        </row>
        <row r="671">
          <cell r="G671" t="str">
            <v>DELHI CAPITALS</v>
          </cell>
        </row>
        <row r="672">
          <cell r="G672" t="str">
            <v>CHENNAI SUPER KINGS</v>
          </cell>
        </row>
        <row r="673">
          <cell r="G673" t="str">
            <v>RAJASTHAN ROYALS</v>
          </cell>
        </row>
        <row r="674">
          <cell r="G674" t="str">
            <v>ROYAL CHALLENGERS BANGALORE</v>
          </cell>
        </row>
        <row r="675">
          <cell r="G675" t="str">
            <v>CHENNAI SUPER KINGS</v>
          </cell>
        </row>
        <row r="676">
          <cell r="G676" t="str">
            <v>ROYAL CHALLENGERS BANGALORE</v>
          </cell>
        </row>
        <row r="677">
          <cell r="G677" t="str">
            <v>DELHI CAPITALS</v>
          </cell>
        </row>
        <row r="678">
          <cell r="G678" t="str">
            <v>KOLKATA KNIGHT RIDERS</v>
          </cell>
        </row>
        <row r="679">
          <cell r="G679" t="str">
            <v>PUNJAB KINGS</v>
          </cell>
        </row>
        <row r="680">
          <cell r="G680" t="str">
            <v>CHENNAI SUPER KINGS</v>
          </cell>
        </row>
        <row r="681">
          <cell r="G681" t="str">
            <v>SUNRISERS HYDERABAD</v>
          </cell>
        </row>
        <row r="682">
          <cell r="G682" t="str">
            <v>MUMBAI INDIANS</v>
          </cell>
        </row>
        <row r="683">
          <cell r="G683" t="str">
            <v>PUNJAB KINGS</v>
          </cell>
        </row>
        <row r="684">
          <cell r="G684" t="str">
            <v>SUNRISERS HYDERABAD</v>
          </cell>
        </row>
        <row r="685">
          <cell r="G685" t="str">
            <v>RAJASTHAN ROYALS</v>
          </cell>
        </row>
        <row r="686">
          <cell r="G686" t="str">
            <v>KOLKATA KNIGHT RIDERS</v>
          </cell>
        </row>
        <row r="687">
          <cell r="G687" t="str">
            <v>DELHI CAPITALS</v>
          </cell>
        </row>
        <row r="688">
          <cell r="G688" t="str">
            <v>RAJASTHAN ROYALS</v>
          </cell>
        </row>
        <row r="689">
          <cell r="G689" t="str">
            <v>PUNJAB KINGS</v>
          </cell>
        </row>
        <row r="690">
          <cell r="G690" t="str">
            <v>DELHI CAPITALS</v>
          </cell>
        </row>
        <row r="691">
          <cell r="G691" t="str">
            <v>CHENNAI SUPER KINGS</v>
          </cell>
        </row>
        <row r="692">
          <cell r="G692" t="str">
            <v>MUMBAI INDIANS</v>
          </cell>
        </row>
        <row r="693">
          <cell r="G693" t="str">
            <v>PUNJAB KINGS</v>
          </cell>
        </row>
        <row r="694">
          <cell r="G694" t="str">
            <v>KOLKATA KNIGHT RIDERS</v>
          </cell>
        </row>
        <row r="695">
          <cell r="G695" t="str">
            <v>MUMBAI INDIANS</v>
          </cell>
        </row>
        <row r="696">
          <cell r="G696" t="str">
            <v>ROYAL CHALLENGERS BANGALORE</v>
          </cell>
        </row>
        <row r="697">
          <cell r="G697" t="str">
            <v>DELHI CAPITALS</v>
          </cell>
        </row>
        <row r="698">
          <cell r="G698" t="str">
            <v>RAJASTHAN ROYALS</v>
          </cell>
        </row>
        <row r="699">
          <cell r="G699" t="str">
            <v>SUNRISERS HYDERABAD</v>
          </cell>
        </row>
        <row r="700">
          <cell r="G700" t="str">
            <v>DELHI CAPITALS</v>
          </cell>
        </row>
        <row r="701">
          <cell r="G701" t="str">
            <v>CHENNAI SUPER KINGS</v>
          </cell>
        </row>
        <row r="702">
          <cell r="G702" t="str">
            <v>NEUTRAL</v>
          </cell>
        </row>
        <row r="703">
          <cell r="G703" t="str">
            <v>KOLKATA KNIGHT RIDERS</v>
          </cell>
        </row>
        <row r="704">
          <cell r="G704" t="str">
            <v>KOLKATA KNIGHT RIDERS</v>
          </cell>
        </row>
        <row r="705">
          <cell r="G705" t="str">
            <v>NEUTRAL</v>
          </cell>
        </row>
        <row r="706">
          <cell r="G706" t="str">
            <v>CHENNAI SUPER KINGS</v>
          </cell>
        </row>
        <row r="707">
          <cell r="G707" t="str">
            <v>KOLKATA KNIGHT RIDERS</v>
          </cell>
        </row>
        <row r="708">
          <cell r="G708" t="str">
            <v>MUMBAI INDIANS</v>
          </cell>
        </row>
        <row r="709">
          <cell r="G709" t="str">
            <v>RAJASTHAN ROYALS</v>
          </cell>
        </row>
        <row r="710">
          <cell r="G710" t="str">
            <v>DELHI CAPITALS</v>
          </cell>
        </row>
        <row r="711">
          <cell r="G711" t="str">
            <v>KOLKATA KNIGHT RIDERS</v>
          </cell>
        </row>
        <row r="712">
          <cell r="G712" t="str">
            <v>ROYAL CHALLENGERS BANGALORE</v>
          </cell>
        </row>
        <row r="713">
          <cell r="G713" t="str">
            <v>SUNRISERS HYDERABAD</v>
          </cell>
        </row>
        <row r="714">
          <cell r="G714" t="str">
            <v>PUNJAB KINGS</v>
          </cell>
        </row>
        <row r="715">
          <cell r="G715" t="str">
            <v>DELHI CAPITALS</v>
          </cell>
        </row>
        <row r="716">
          <cell r="G716" t="str">
            <v>SUNRISERS HYDERABAD</v>
          </cell>
        </row>
        <row r="717">
          <cell r="G717" t="str">
            <v>CHENNAI SUPER KINGS</v>
          </cell>
        </row>
        <row r="718">
          <cell r="G718" t="str">
            <v>PUNJAB KINGS</v>
          </cell>
        </row>
        <row r="719">
          <cell r="G719" t="str">
            <v>RAJASTHAN ROYALS</v>
          </cell>
        </row>
        <row r="720">
          <cell r="G720" t="str">
            <v>MUMBAI INDIANS</v>
          </cell>
        </row>
        <row r="721">
          <cell r="G721" t="str">
            <v>DELHI CAPITALS</v>
          </cell>
        </row>
        <row r="722">
          <cell r="G722" t="str">
            <v>ROYAL CHALLENGERS BANGALORE</v>
          </cell>
        </row>
        <row r="723">
          <cell r="G723" t="str">
            <v>CHENNAI SUPER KINGS</v>
          </cell>
        </row>
        <row r="724">
          <cell r="G724" t="str">
            <v>SUNRISERS HYDERABAD</v>
          </cell>
        </row>
        <row r="725">
          <cell r="G725" t="str">
            <v>ROYAL CHALLENGERS BANGALORE</v>
          </cell>
        </row>
        <row r="726">
          <cell r="G726" t="str">
            <v>RAJASTHAN ROYALS</v>
          </cell>
        </row>
        <row r="727">
          <cell r="G727" t="str">
            <v>PUNJAB KINGS</v>
          </cell>
        </row>
        <row r="728">
          <cell r="G728" t="str">
            <v>CHENNAI SUPER KINGS</v>
          </cell>
        </row>
        <row r="729">
          <cell r="G729" t="str">
            <v>MUMBAI INDIANS</v>
          </cell>
        </row>
        <row r="730">
          <cell r="G730" t="str">
            <v>RAJASTHAN ROYALS</v>
          </cell>
        </row>
        <row r="731">
          <cell r="G731" t="str">
            <v>KOLKATA KNIGHT RIDERS</v>
          </cell>
        </row>
        <row r="732">
          <cell r="G732" t="str">
            <v>MUMBAI INDIANS</v>
          </cell>
        </row>
        <row r="733">
          <cell r="G733" t="str">
            <v>PUNJAB KINGS</v>
          </cell>
        </row>
        <row r="734">
          <cell r="G734" t="str">
            <v>KOLKATA KNIGHT RIDERS</v>
          </cell>
        </row>
        <row r="735">
          <cell r="G735" t="str">
            <v>SUNRISERS HYDERABAD</v>
          </cell>
        </row>
        <row r="736">
          <cell r="G736" t="str">
            <v>MUMBAI INDIANS</v>
          </cell>
        </row>
        <row r="737">
          <cell r="G737" t="str">
            <v>PUNJAB KINGS</v>
          </cell>
        </row>
        <row r="738">
          <cell r="G738" t="str">
            <v>SUNRISERS HYDERABAD</v>
          </cell>
        </row>
        <row r="739">
          <cell r="G739" t="str">
            <v>DELHI CAPITALS</v>
          </cell>
        </row>
        <row r="740">
          <cell r="G740" t="str">
            <v>KOLKATA KNIGHT RIDERS</v>
          </cell>
        </row>
        <row r="741">
          <cell r="G741" t="str">
            <v>RAJASTHAN ROYALS</v>
          </cell>
        </row>
        <row r="742">
          <cell r="G742" t="str">
            <v>DELHI CAPITALS</v>
          </cell>
        </row>
        <row r="743">
          <cell r="G743" t="str">
            <v>SUNRISERS HYDERABAD</v>
          </cell>
        </row>
        <row r="744">
          <cell r="G744" t="str">
            <v>ROYAL CHALLENGERS BANGALORE</v>
          </cell>
        </row>
        <row r="745">
          <cell r="G745" t="str">
            <v>RAJASTHAN ROYALS</v>
          </cell>
        </row>
        <row r="746">
          <cell r="G746" t="str">
            <v>CHENNAI SUPER KINGS</v>
          </cell>
        </row>
        <row r="747">
          <cell r="G747" t="str">
            <v>ROYAL CHALLENGERS BANGALORE</v>
          </cell>
        </row>
        <row r="748">
          <cell r="G748" t="str">
            <v>KOLKATA KNIGHT RIDERS</v>
          </cell>
        </row>
        <row r="749">
          <cell r="G749" t="str">
            <v>CHENNAI SUPER KINGS</v>
          </cell>
        </row>
        <row r="750">
          <cell r="G750" t="str">
            <v>RAJASTHAN ROYALS</v>
          </cell>
        </row>
        <row r="751">
          <cell r="G751" t="str">
            <v>DELHI CAPITALS</v>
          </cell>
        </row>
        <row r="752">
          <cell r="G752" t="str">
            <v>KOLKATA KNIGHT RIDERS</v>
          </cell>
        </row>
        <row r="753">
          <cell r="G753" t="str">
            <v>SUNRISERS HYDERABAD</v>
          </cell>
        </row>
        <row r="754">
          <cell r="G754" t="str">
            <v>ROYAL CHALLENGERS BANGALORE</v>
          </cell>
        </row>
        <row r="755">
          <cell r="G755" t="str">
            <v>CHENNAI SUPER KINGS</v>
          </cell>
        </row>
        <row r="756">
          <cell r="G756" t="str">
            <v>MUMBAI INDIANS</v>
          </cell>
        </row>
        <row r="757">
          <cell r="G757" t="str">
            <v>PUNJAB KINGS</v>
          </cell>
        </row>
        <row r="758">
          <cell r="G758" t="str">
            <v>DELHI CAPITALS</v>
          </cell>
        </row>
        <row r="759">
          <cell r="G759" t="str">
            <v>ROYAL CHALLENGERS BANGALORE</v>
          </cell>
        </row>
        <row r="760">
          <cell r="G760" t="str">
            <v>PUNJAB KINGS</v>
          </cell>
        </row>
        <row r="761">
          <cell r="G761" t="str">
            <v>MUMBAI INDIANS</v>
          </cell>
        </row>
        <row r="762">
          <cell r="G762" t="str">
            <v>CHENNAI SUPER KINGS</v>
          </cell>
        </row>
        <row r="763">
          <cell r="G763" t="str">
            <v>NEUTRAL</v>
          </cell>
        </row>
        <row r="764">
          <cell r="G764" t="str">
            <v>NEUTRAL</v>
          </cell>
        </row>
        <row r="765">
          <cell r="G765" t="str">
            <v>NEUTRAL</v>
          </cell>
        </row>
        <row r="766">
          <cell r="G766" t="str">
            <v>NEUTRAL</v>
          </cell>
        </row>
        <row r="767">
          <cell r="G767" t="str">
            <v>NEUTRAL</v>
          </cell>
        </row>
        <row r="768">
          <cell r="G768" t="str">
            <v>NEUTRAL</v>
          </cell>
        </row>
        <row r="769">
          <cell r="G769" t="str">
            <v>NEUTRAL</v>
          </cell>
        </row>
        <row r="770">
          <cell r="G770" t="str">
            <v>NEUTRAL</v>
          </cell>
        </row>
        <row r="771">
          <cell r="G771" t="str">
            <v>NEUTRAL</v>
          </cell>
        </row>
        <row r="772">
          <cell r="G772" t="str">
            <v>NEUTRAL</v>
          </cell>
        </row>
        <row r="773">
          <cell r="G773" t="str">
            <v>NEUTRAL</v>
          </cell>
        </row>
        <row r="774">
          <cell r="G774" t="str">
            <v>NEUTRAL</v>
          </cell>
        </row>
        <row r="775">
          <cell r="G775" t="str">
            <v>NEUTRAL</v>
          </cell>
        </row>
        <row r="776">
          <cell r="G776" t="str">
            <v>NEUTRAL</v>
          </cell>
        </row>
        <row r="777">
          <cell r="G777" t="str">
            <v>NEUTRAL</v>
          </cell>
        </row>
        <row r="778">
          <cell r="G778" t="str">
            <v>NEUTRAL</v>
          </cell>
        </row>
        <row r="779">
          <cell r="G779" t="str">
            <v>NEUTRAL</v>
          </cell>
        </row>
        <row r="780">
          <cell r="G780" t="str">
            <v>NEUTRAL</v>
          </cell>
        </row>
        <row r="781">
          <cell r="G781" t="str">
            <v>NEUTRAL</v>
          </cell>
        </row>
        <row r="782">
          <cell r="G782" t="str">
            <v>NEUTRAL</v>
          </cell>
        </row>
        <row r="783">
          <cell r="G783" t="str">
            <v>NEUTRAL</v>
          </cell>
        </row>
        <row r="784">
          <cell r="G784" t="str">
            <v>NEUTRAL</v>
          </cell>
        </row>
        <row r="785">
          <cell r="G785" t="str">
            <v>NEUTRAL</v>
          </cell>
        </row>
        <row r="786">
          <cell r="G786" t="str">
            <v>NEUTRAL</v>
          </cell>
        </row>
        <row r="787">
          <cell r="G787" t="str">
            <v>NEUTRAL</v>
          </cell>
        </row>
        <row r="788">
          <cell r="G788" t="str">
            <v>NEUTRAL</v>
          </cell>
        </row>
        <row r="789">
          <cell r="G789" t="str">
            <v>NEUTRAL</v>
          </cell>
        </row>
        <row r="790">
          <cell r="G790" t="str">
            <v>NEUTRAL</v>
          </cell>
        </row>
        <row r="791">
          <cell r="G791" t="str">
            <v>NEUTRAL</v>
          </cell>
        </row>
        <row r="792">
          <cell r="G792" t="str">
            <v>NEUTRAL</v>
          </cell>
        </row>
        <row r="793">
          <cell r="G793" t="str">
            <v>NEUTRAL</v>
          </cell>
        </row>
        <row r="794">
          <cell r="G794" t="str">
            <v>NEUTRAL</v>
          </cell>
        </row>
        <row r="795">
          <cell r="G795" t="str">
            <v>NEUTRAL</v>
          </cell>
        </row>
        <row r="796">
          <cell r="G796" t="str">
            <v>NEUTRAL</v>
          </cell>
        </row>
        <row r="797">
          <cell r="G797" t="str">
            <v>NEUTRAL</v>
          </cell>
        </row>
        <row r="798">
          <cell r="G798" t="str">
            <v>NEUTRAL</v>
          </cell>
        </row>
        <row r="799">
          <cell r="G799" t="str">
            <v>NEUTRAL</v>
          </cell>
        </row>
        <row r="800">
          <cell r="G800" t="str">
            <v>NEUTRAL</v>
          </cell>
        </row>
        <row r="801">
          <cell r="G801" t="str">
            <v>NEUTRAL</v>
          </cell>
        </row>
        <row r="802">
          <cell r="G802" t="str">
            <v>NEUTRAL</v>
          </cell>
        </row>
        <row r="803">
          <cell r="G803" t="str">
            <v>NEUTRAL</v>
          </cell>
        </row>
        <row r="804">
          <cell r="G804" t="str">
            <v>NEUTRAL</v>
          </cell>
        </row>
        <row r="805">
          <cell r="G805" t="str">
            <v>NEUTRAL</v>
          </cell>
        </row>
        <row r="806">
          <cell r="G806" t="str">
            <v>NEUTRAL</v>
          </cell>
        </row>
        <row r="807">
          <cell r="G807" t="str">
            <v>NEUTRAL</v>
          </cell>
        </row>
        <row r="808">
          <cell r="G808" t="str">
            <v>NEUTRAL</v>
          </cell>
        </row>
        <row r="809">
          <cell r="G809" t="str">
            <v>NEUTRAL</v>
          </cell>
        </row>
        <row r="810">
          <cell r="G810" t="str">
            <v>NEUTRAL</v>
          </cell>
        </row>
        <row r="811">
          <cell r="G811" t="str">
            <v>NEUTRAL</v>
          </cell>
        </row>
        <row r="812">
          <cell r="G812" t="str">
            <v>NEUTRAL</v>
          </cell>
        </row>
        <row r="813">
          <cell r="G813" t="str">
            <v>NEUTRAL</v>
          </cell>
        </row>
        <row r="814">
          <cell r="G814" t="str">
            <v>NEUTRAL</v>
          </cell>
        </row>
        <row r="815">
          <cell r="G815" t="str">
            <v>NEUTRAL</v>
          </cell>
        </row>
        <row r="816">
          <cell r="G816" t="str">
            <v>NEUTRAL</v>
          </cell>
        </row>
        <row r="817">
          <cell r="G817" t="str">
            <v>NEUTRAL</v>
          </cell>
        </row>
        <row r="818">
          <cell r="G818" t="str">
            <v>NEUTRAL</v>
          </cell>
        </row>
        <row r="819">
          <cell r="G819" t="str">
            <v>NEUTRAL</v>
          </cell>
        </row>
        <row r="820">
          <cell r="G820" t="str">
            <v>NEUTRAL</v>
          </cell>
        </row>
        <row r="821">
          <cell r="G821" t="str">
            <v>NEUTRAL</v>
          </cell>
        </row>
        <row r="822">
          <cell r="G822" t="str">
            <v>NEUTRAL</v>
          </cell>
        </row>
        <row r="823">
          <cell r="G823" t="str">
            <v>NEUTRAL</v>
          </cell>
        </row>
        <row r="824">
          <cell r="G824" t="str">
            <v>NEUTRAL</v>
          </cell>
        </row>
        <row r="825">
          <cell r="G825" t="str">
            <v>NEUTRAL</v>
          </cell>
        </row>
        <row r="826">
          <cell r="G826" t="str">
            <v>NEUTRAL</v>
          </cell>
        </row>
        <row r="827">
          <cell r="G827" t="str">
            <v>NEUTRAL</v>
          </cell>
        </row>
        <row r="828">
          <cell r="G828" t="str">
            <v>NEUTRAL</v>
          </cell>
        </row>
        <row r="829">
          <cell r="G829" t="str">
            <v>NEUTRAL</v>
          </cell>
        </row>
        <row r="830">
          <cell r="G830" t="str">
            <v>NEUTRAL</v>
          </cell>
        </row>
        <row r="831">
          <cell r="G831" t="str">
            <v>NEUTRAL</v>
          </cell>
        </row>
        <row r="832">
          <cell r="G832" t="str">
            <v>NEUTRAL</v>
          </cell>
        </row>
        <row r="833">
          <cell r="G833" t="str">
            <v>NEUTRAL</v>
          </cell>
        </row>
        <row r="834">
          <cell r="G834" t="str">
            <v>NEUTRAL</v>
          </cell>
        </row>
        <row r="835">
          <cell r="G835" t="str">
            <v>NEUTRAL</v>
          </cell>
        </row>
        <row r="836">
          <cell r="G836" t="str">
            <v>NEUTRAL</v>
          </cell>
        </row>
        <row r="837">
          <cell r="G837" t="str">
            <v>NEUTRAL</v>
          </cell>
        </row>
        <row r="838">
          <cell r="G838" t="str">
            <v>NEUTRAL</v>
          </cell>
        </row>
        <row r="839">
          <cell r="G839" t="str">
            <v>NEUTRAL</v>
          </cell>
        </row>
        <row r="840">
          <cell r="G840" t="str">
            <v>NEUTRAL</v>
          </cell>
        </row>
        <row r="841">
          <cell r="G841" t="str">
            <v>NEUTRAL</v>
          </cell>
        </row>
        <row r="842">
          <cell r="G842" t="str">
            <v>NEUTRAL</v>
          </cell>
        </row>
        <row r="843">
          <cell r="G843" t="str">
            <v>NEUTRAL</v>
          </cell>
        </row>
        <row r="844">
          <cell r="G844" t="str">
            <v>NEUTRAL</v>
          </cell>
        </row>
        <row r="845">
          <cell r="G845" t="str">
            <v>NEUTRAL</v>
          </cell>
        </row>
        <row r="846">
          <cell r="G846" t="str">
            <v>NEUTRAL</v>
          </cell>
        </row>
        <row r="847">
          <cell r="G847" t="str">
            <v>NEUTRAL</v>
          </cell>
        </row>
        <row r="848">
          <cell r="G848" t="str">
            <v>NEUTRAL</v>
          </cell>
        </row>
        <row r="849">
          <cell r="G849" t="str">
            <v>NEUTRAL</v>
          </cell>
        </row>
        <row r="850">
          <cell r="G850" t="str">
            <v>NEUTRAL</v>
          </cell>
        </row>
        <row r="851">
          <cell r="G851" t="str">
            <v>NEUTRAL</v>
          </cell>
        </row>
        <row r="852">
          <cell r="G852" t="str">
            <v>NEUTRAL</v>
          </cell>
        </row>
        <row r="853">
          <cell r="G853" t="str">
            <v>NEUTRAL</v>
          </cell>
        </row>
        <row r="854">
          <cell r="G854" t="str">
            <v>NEUTRAL</v>
          </cell>
        </row>
        <row r="855">
          <cell r="G855" t="str">
            <v>NEUTRAL</v>
          </cell>
        </row>
        <row r="856">
          <cell r="G856" t="str">
            <v>NEUTRAL</v>
          </cell>
        </row>
        <row r="857">
          <cell r="G857" t="str">
            <v>NEUTRAL</v>
          </cell>
        </row>
        <row r="858">
          <cell r="G858" t="str">
            <v>NEUTRAL</v>
          </cell>
        </row>
        <row r="859">
          <cell r="G859" t="str">
            <v>NEUTRAL</v>
          </cell>
        </row>
        <row r="860">
          <cell r="G860" t="str">
            <v>NEUTRAL</v>
          </cell>
        </row>
        <row r="861">
          <cell r="G861" t="str">
            <v>NEUTRAL</v>
          </cell>
        </row>
        <row r="862">
          <cell r="G862" t="str">
            <v>NEUTRAL</v>
          </cell>
        </row>
        <row r="863">
          <cell r="G863" t="str">
            <v>NEUTRAL</v>
          </cell>
        </row>
        <row r="864">
          <cell r="G864" t="str">
            <v>NEUTRAL</v>
          </cell>
        </row>
        <row r="865">
          <cell r="G865" t="str">
            <v>NEUTRAL</v>
          </cell>
        </row>
        <row r="866">
          <cell r="G866" t="str">
            <v>NEUTRAL</v>
          </cell>
        </row>
        <row r="867">
          <cell r="G867" t="str">
            <v>NEUTRAL</v>
          </cell>
        </row>
        <row r="868">
          <cell r="G868" t="str">
            <v>NEUTRAL</v>
          </cell>
        </row>
        <row r="869">
          <cell r="G869" t="str">
            <v>NEUTRAL</v>
          </cell>
        </row>
        <row r="870">
          <cell r="G870" t="str">
            <v>NEUTRAL</v>
          </cell>
        </row>
        <row r="871">
          <cell r="G871" t="str">
            <v>NEUTRAL</v>
          </cell>
        </row>
        <row r="872">
          <cell r="G872" t="str">
            <v>NEUTRAL</v>
          </cell>
        </row>
        <row r="873">
          <cell r="G873" t="str">
            <v>NEUTRAL</v>
          </cell>
        </row>
        <row r="874">
          <cell r="G874" t="str">
            <v>NEUTRAL</v>
          </cell>
        </row>
        <row r="875">
          <cell r="G875" t="str">
            <v>NEUTRAL</v>
          </cell>
        </row>
        <row r="876">
          <cell r="G876" t="str">
            <v>NEUTRAL</v>
          </cell>
        </row>
        <row r="877">
          <cell r="G877" t="str">
            <v>NEUTRAL</v>
          </cell>
        </row>
        <row r="878">
          <cell r="G878" t="str">
            <v>NEUTRAL</v>
          </cell>
        </row>
        <row r="879">
          <cell r="G879" t="str">
            <v>NEUTRAL</v>
          </cell>
        </row>
        <row r="880">
          <cell r="G880" t="str">
            <v>NEUTRAL</v>
          </cell>
        </row>
        <row r="881">
          <cell r="G881" t="str">
            <v>NEUTRAL</v>
          </cell>
        </row>
        <row r="882">
          <cell r="G882" t="str">
            <v>NEUTRAL</v>
          </cell>
        </row>
        <row r="883">
          <cell r="G883" t="str">
            <v>NEUTRAL</v>
          </cell>
        </row>
        <row r="884">
          <cell r="G884" t="str">
            <v>NEUTRAL</v>
          </cell>
        </row>
        <row r="885">
          <cell r="G885" t="str">
            <v>NEUTRAL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 Updated"/>
    </sheetNames>
    <sheetDataSet>
      <sheetData sheetId="0">
        <row r="2">
          <cell r="B2" t="str">
            <v>https://www.cricbuzz.com/cricket-scores/35612/mi-vs-rcb-1st-match-indian-premier-league-2021</v>
          </cell>
          <cell r="C2" t="str">
            <v>Royal Challengers Bangalore won by 2 wkts</v>
          </cell>
          <cell r="D2" t="str">
            <v>Apr 09, 2021</v>
          </cell>
          <cell r="E2" t="str">
            <v>MA Chidambaram Stadium</v>
          </cell>
          <cell r="F2" t="str">
            <v>Chennai</v>
          </cell>
          <cell r="G2" t="str">
            <v>MUMBAI INDIANS vs ROYAL CHALLENGERS BANGALORE</v>
          </cell>
        </row>
        <row r="3">
          <cell r="B3" t="str">
            <v>https://www.cricbuzz.com/cricket-scores/35617/csk-vs-dc-2nd-match-indian-premier-league-2021</v>
          </cell>
          <cell r="C3" t="str">
            <v>Delhi Capitals won by 7 wkts</v>
          </cell>
          <cell r="D3" t="str">
            <v>Apr 10, 2021</v>
          </cell>
          <cell r="E3" t="str">
            <v>Wankhede Stadium</v>
          </cell>
          <cell r="F3" t="str">
            <v>Mumbai</v>
          </cell>
          <cell r="G3" t="str">
            <v>CHENNAI SUPER KINGS vs DELHI CAPITALS</v>
          </cell>
        </row>
        <row r="4">
          <cell r="B4" t="str">
            <v>https://www.cricbuzz.com/cricket-scores/35618/srh-vs-kkr-3rd-match-indian-premier-league-2021</v>
          </cell>
          <cell r="C4" t="str">
            <v>Kolkata Knight Riders won by 10 runs</v>
          </cell>
          <cell r="D4" t="str">
            <v>Apr 11, 2021</v>
          </cell>
          <cell r="E4" t="str">
            <v>MA Chidambaram Stadium</v>
          </cell>
          <cell r="F4" t="str">
            <v>Chennai</v>
          </cell>
          <cell r="G4" t="str">
            <v>SUNRISERS HYDERABAD vs KOLKATA KNIGHT RIDERS</v>
          </cell>
        </row>
        <row r="5">
          <cell r="B5" t="str">
            <v>https://www.cricbuzz.com/cricket-scores/35622/rr-vs-pbks-4th-match-indian-premier-league-2021</v>
          </cell>
          <cell r="C5" t="str">
            <v>Punjab Kings won by 4 runs</v>
          </cell>
          <cell r="D5" t="str">
            <v>Apr 12, 2021</v>
          </cell>
          <cell r="E5" t="str">
            <v>Wankhede Stadium</v>
          </cell>
          <cell r="F5" t="str">
            <v>Mumbai</v>
          </cell>
          <cell r="G5" t="str">
            <v>RAJASTHAN ROYALS vs PUNJAB KINGS</v>
          </cell>
        </row>
        <row r="6">
          <cell r="B6" t="str">
            <v>https://www.cricbuzz.com/cricket-scores/35627/kkr-vs-mi-5th-match-indian-premier-league-2021</v>
          </cell>
          <cell r="C6" t="str">
            <v>Mumbai Indians won by 10 runs</v>
          </cell>
          <cell r="D6" t="str">
            <v>Apr 13, 2021</v>
          </cell>
          <cell r="E6" t="str">
            <v>MA Chidambaram Stadium</v>
          </cell>
          <cell r="F6" t="str">
            <v>Chennai</v>
          </cell>
          <cell r="G6" t="str">
            <v>KOLKATA KNIGHT RIDERS vs MUMBAI INDIANS</v>
          </cell>
        </row>
        <row r="7">
          <cell r="B7" t="str">
            <v>https://www.cricbuzz.com/cricket-scores/35628/srh-vs-rcb-6th-match-indian-premier-league-2021</v>
          </cell>
          <cell r="C7" t="str">
            <v>Royal Challengers Bangalore won by 6 runs</v>
          </cell>
          <cell r="D7" t="str">
            <v>Apr 14, 2021</v>
          </cell>
          <cell r="E7" t="str">
            <v>MA Chidambaram Stadium</v>
          </cell>
          <cell r="F7" t="str">
            <v>Chennai</v>
          </cell>
          <cell r="G7" t="str">
            <v>SUNRISERS HYDERABAD vs ROYAL CHALLENGERS BANGALORE</v>
          </cell>
        </row>
        <row r="8">
          <cell r="B8" t="str">
            <v>https://www.cricbuzz.com/cricket-scores/35632/rr-vs-dc-7th-match-indian-premier-league-2021</v>
          </cell>
          <cell r="C8" t="str">
            <v>Rajasthan Royals won by 3 wkts</v>
          </cell>
          <cell r="D8" t="str">
            <v>Apr 15, 2021</v>
          </cell>
          <cell r="E8" t="str">
            <v>Wankhede Stadium</v>
          </cell>
          <cell r="F8" t="str">
            <v>Mumbai</v>
          </cell>
          <cell r="G8" t="str">
            <v>RAJASTHAN ROYALS vs DELHI CAPITALS</v>
          </cell>
        </row>
        <row r="9">
          <cell r="B9" t="str">
            <v>https://www.cricbuzz.com/cricket-scores/35637/pbks-vs-csk-8th-match-indian-premier-league-2021</v>
          </cell>
          <cell r="C9" t="str">
            <v>Chennai Super Kings won by 6 wkts</v>
          </cell>
          <cell r="D9" t="str">
            <v>Apr 16, 2021</v>
          </cell>
          <cell r="E9" t="str">
            <v>Wankhede Stadium</v>
          </cell>
          <cell r="F9" t="str">
            <v>Mumbai</v>
          </cell>
          <cell r="G9" t="str">
            <v>PUNJAB KINGS vs CHENNAI SUPER KINGS</v>
          </cell>
        </row>
        <row r="10">
          <cell r="B10" t="str">
            <v>https://www.cricbuzz.com/cricket-scores/35642/mi-vs-srh-9th-match-indian-premier-league-2021</v>
          </cell>
          <cell r="C10" t="str">
            <v>Mumbai Indians won by 13 runs</v>
          </cell>
          <cell r="D10" t="str">
            <v>Apr 17, 2021</v>
          </cell>
          <cell r="E10" t="str">
            <v>MA Chidambaram Stadium</v>
          </cell>
          <cell r="F10" t="str">
            <v>Chennai</v>
          </cell>
          <cell r="G10" t="str">
            <v>MUMBAI INDIANS vs SUNRISERS HYDERABAD</v>
          </cell>
        </row>
        <row r="11">
          <cell r="B11" t="str">
            <v>https://www.cricbuzz.com/cricket-scores/35643/rcb-vs-kkr-10th-match-indian-premier-league-2021</v>
          </cell>
          <cell r="C11" t="str">
            <v>Royal Challengers Bangalore won by 38 runs</v>
          </cell>
          <cell r="D11" t="str">
            <v>Apr 18, 2021</v>
          </cell>
          <cell r="E11" t="str">
            <v>MA Chidambaram Stadium</v>
          </cell>
          <cell r="F11" t="str">
            <v>Chennai</v>
          </cell>
          <cell r="G11" t="str">
            <v>ROYAL CHALLENGERS BANGALORE vs KOLKATA KNIGHT RIDERS</v>
          </cell>
        </row>
        <row r="12">
          <cell r="B12" t="str">
            <v>https://www.cricbuzz.com/cricket-scores/35647/dc-vs-pbks-11th-match-indian-premier-league-2021</v>
          </cell>
          <cell r="C12" t="str">
            <v>Delhi Capitals won by 6 wkts</v>
          </cell>
          <cell r="D12" t="str">
            <v>Apr 18, 2021</v>
          </cell>
          <cell r="E12" t="str">
            <v>Wankhede Stadium</v>
          </cell>
          <cell r="F12" t="str">
            <v>Mumbai</v>
          </cell>
          <cell r="G12" t="str">
            <v>DELHI CAPITALS vs PUNJAB KINGS</v>
          </cell>
        </row>
        <row r="13">
          <cell r="B13" t="str">
            <v>https://www.cricbuzz.com/cricket-scores/35648/csk-vs-rr-12th-match-indian-premier-league-2021</v>
          </cell>
          <cell r="C13" t="str">
            <v>Chennai Super Kings won by 45 runs</v>
          </cell>
          <cell r="D13" t="str">
            <v>Apr 19, 2021</v>
          </cell>
          <cell r="E13" t="str">
            <v>Wankhede Stadium</v>
          </cell>
          <cell r="F13" t="str">
            <v>Mumbai</v>
          </cell>
          <cell r="G13" t="str">
            <v>CHENNAI SUPER KINGS vs RAJASTHAN ROYALS</v>
          </cell>
        </row>
        <row r="14">
          <cell r="B14" t="str">
            <v>https://www.cricbuzz.com/cricket-scores/35653/dc-vs-mi-13th-match-indian-premier-league-2021</v>
          </cell>
          <cell r="C14" t="str">
            <v>Delhi Capitals won by 6 wkts</v>
          </cell>
          <cell r="D14" t="str">
            <v>Apr 20, 2021</v>
          </cell>
          <cell r="E14" t="str">
            <v>MA Chidambaram Stadium</v>
          </cell>
          <cell r="F14" t="str">
            <v>Chennai</v>
          </cell>
          <cell r="G14" t="str">
            <v>DELHI CAPITALS vs MUMBAI INDIANS</v>
          </cell>
        </row>
        <row r="15">
          <cell r="B15" t="str">
            <v>https://www.cricbuzz.com/cricket-scores/35657/pbks-vs-srh-14th-match-indian-premier-league-2021</v>
          </cell>
          <cell r="C15" t="str">
            <v>Sunrisers Hyderabad won by 9 wkts</v>
          </cell>
          <cell r="D15" t="str">
            <v>Apr 21, 2021</v>
          </cell>
          <cell r="E15" t="str">
            <v>MA Chidambaram Stadium</v>
          </cell>
          <cell r="F15" t="str">
            <v>Chennai</v>
          </cell>
          <cell r="G15" t="str">
            <v>PUNJAB KINGS vs SUNRISERS HYDERABAD</v>
          </cell>
        </row>
        <row r="16">
          <cell r="B16" t="str">
            <v>https://www.cricbuzz.com/cricket-scores/35662/kkr-vs-csk-15th-match-indian-premier-league-2021</v>
          </cell>
          <cell r="C16" t="str">
            <v>Chennai Super Kings won by 18 runs</v>
          </cell>
          <cell r="D16" t="str">
            <v>Apr 21, 2021</v>
          </cell>
          <cell r="E16" t="str">
            <v>Wankhede Stadium</v>
          </cell>
          <cell r="F16" t="str">
            <v>Mumbai</v>
          </cell>
          <cell r="G16" t="str">
            <v>KOLKATA KNIGHT RIDERS vs CHENNAI SUPER KINGS</v>
          </cell>
        </row>
        <row r="17">
          <cell r="B17" t="str">
            <v>https://www.cricbuzz.com/cricket-scores/35663/rcb-vs-rr-16th-match-indian-premier-league-2021</v>
          </cell>
          <cell r="C17" t="str">
            <v>Royal Challengers Bangalore won by 10 wkts</v>
          </cell>
          <cell r="D17" t="str">
            <v>Apr 22, 2021</v>
          </cell>
          <cell r="E17" t="str">
            <v>Wankhede Stadium</v>
          </cell>
          <cell r="F17" t="str">
            <v>Mumbai</v>
          </cell>
          <cell r="G17" t="str">
            <v>ROYAL CHALLENGERS BANGALORE vs RAJASTHAN ROYALS</v>
          </cell>
        </row>
        <row r="18">
          <cell r="B18" t="str">
            <v>https://www.cricbuzz.com/cricket-scores/35668/pbks-vs-mi-17th-match-indian-premier-league-2021</v>
          </cell>
          <cell r="C18" t="str">
            <v>Punjab Kings won by 9 wkts</v>
          </cell>
          <cell r="D18" t="str">
            <v>Apr 23, 2021</v>
          </cell>
          <cell r="E18" t="str">
            <v>MA Chidambaram Stadium</v>
          </cell>
          <cell r="F18" t="str">
            <v>Chennai</v>
          </cell>
          <cell r="G18" t="str">
            <v>PUNJAB KINGS vs MUMBAI INDIANS</v>
          </cell>
        </row>
        <row r="19">
          <cell r="B19" t="str">
            <v>https://www.cricbuzz.com/cricket-scores/35673/rr-vs-kkr-18th-match-indian-premier-league-2021</v>
          </cell>
          <cell r="C19" t="str">
            <v>Rajasthan Royals won by 6 wkts</v>
          </cell>
          <cell r="D19" t="str">
            <v>Apr 24, 2021</v>
          </cell>
          <cell r="E19" t="str">
            <v>Wankhede Stadium</v>
          </cell>
          <cell r="F19" t="str">
            <v>Mumbai</v>
          </cell>
          <cell r="G19" t="str">
            <v>RAJASTHAN ROYALS vs KOLKATA KNIGHT RIDERS</v>
          </cell>
        </row>
        <row r="20">
          <cell r="B20" t="str">
            <v>https://www.cricbuzz.com/cricket-scores/35678/csk-vs-rcb-19th-match-indian-premier-league-2021</v>
          </cell>
          <cell r="C20" t="str">
            <v>Chennai Super Kings won by 69 runs</v>
          </cell>
          <cell r="D20" t="str">
            <v>Apr 25, 2021</v>
          </cell>
          <cell r="E20" t="str">
            <v>Wankhede Stadium</v>
          </cell>
          <cell r="F20" t="str">
            <v>Mumbai</v>
          </cell>
          <cell r="G20" t="str">
            <v>CHENNAI SUPER KINGS vs ROYAL CHALLENGERS BANGALORE</v>
          </cell>
        </row>
        <row r="21">
          <cell r="B21" t="str">
            <v>https://www.cricbuzz.com/cricket-scores/35683/srh-vs-dc-20th-match-indian-premier-league-2021</v>
          </cell>
          <cell r="C21" t="str">
            <v>Match tied (Delhi Capitals won the Super Over)</v>
          </cell>
          <cell r="D21" t="str">
            <v>Apr 25, 2021</v>
          </cell>
          <cell r="E21" t="str">
            <v>MA Chidambaram Stadium</v>
          </cell>
          <cell r="F21" t="str">
            <v>Chennai</v>
          </cell>
          <cell r="G21" t="str">
            <v>SUNRISERS HYDERABAD vs DELHI CAPITALS</v>
          </cell>
        </row>
        <row r="22">
          <cell r="B22" t="str">
            <v>https://www.cricbuzz.com/cricket-scores/35688/pbks-vs-kkr-21st-match-indian-premier-league-2021</v>
          </cell>
          <cell r="C22" t="str">
            <v>Kolkata Knight Riders won by 5 wkts</v>
          </cell>
          <cell r="D22" t="str">
            <v>Apr 26, 2021</v>
          </cell>
          <cell r="E22" t="str">
            <v>Narendra Modi Stadium</v>
          </cell>
          <cell r="F22" t="str">
            <v>Ahmedabad</v>
          </cell>
          <cell r="G22" t="str">
            <v>PUNJAB KINGS vs KOLKATA KNIGHT RIDERS</v>
          </cell>
        </row>
        <row r="23">
          <cell r="B23" t="str">
            <v>https://www.cricbuzz.com/cricket-scores/35693/dc-vs-rcb-22nd-match-indian-premier-league-2021</v>
          </cell>
          <cell r="C23" t="str">
            <v>Royal Challengers Bangalore won by 1 run</v>
          </cell>
          <cell r="D23" t="str">
            <v>Apr 27, 2021</v>
          </cell>
          <cell r="E23" t="str">
            <v>Narendra Modi Stadium</v>
          </cell>
          <cell r="F23" t="str">
            <v>Ahmedabad</v>
          </cell>
          <cell r="G23" t="str">
            <v>DELHI CAPITALS vs ROYAL CHALLENGERS BANGALORE</v>
          </cell>
        </row>
        <row r="24">
          <cell r="B24" t="str">
            <v>https://www.cricbuzz.com/cricket-scores/35698/csk-vs-srh-23rd-match-indian-premier-league-2021</v>
          </cell>
          <cell r="C24" t="str">
            <v>Chennai Super Kings won by 7 wkts</v>
          </cell>
          <cell r="D24" t="str">
            <v>Apr 28, 2021</v>
          </cell>
          <cell r="E24" t="str">
            <v>Arun Jaitley Stadium</v>
          </cell>
          <cell r="F24" t="str">
            <v>Delhi</v>
          </cell>
          <cell r="G24" t="str">
            <v>CHENNAI SUPER KINGS vs SUNRISERS HYDERABAD</v>
          </cell>
        </row>
        <row r="25">
          <cell r="B25" t="str">
            <v>https://www.cricbuzz.com/cricket-scores/35702/mi-vs-rr-24th-match-indian-premier-league-2021</v>
          </cell>
          <cell r="C25" t="str">
            <v>Mumbai Indians won by 7 wkts</v>
          </cell>
          <cell r="D25" t="str">
            <v>Apr 29, 2021</v>
          </cell>
          <cell r="E25" t="str">
            <v>Arun Jaitley Stadium</v>
          </cell>
          <cell r="F25" t="str">
            <v>Delhi</v>
          </cell>
          <cell r="G25" t="str">
            <v>MUMBAI INDIANS vs RAJASTHAN ROYALS</v>
          </cell>
        </row>
        <row r="26">
          <cell r="B26" t="str">
            <v>https://www.cricbuzz.com/cricket-scores/35703/dc-vs-kkr-25th-match-indian-premier-league-2021</v>
          </cell>
          <cell r="C26" t="str">
            <v>Delhi Capitals won by 7 wkts</v>
          </cell>
          <cell r="D26" t="str">
            <v>Apr 29, 2021</v>
          </cell>
          <cell r="E26" t="str">
            <v>Narendra Modi Stadium</v>
          </cell>
          <cell r="F26" t="str">
            <v>Ahmedabad</v>
          </cell>
          <cell r="G26" t="str">
            <v>DELHI CAPITALS vs KOLKATA KNIGHT RIDERS</v>
          </cell>
        </row>
        <row r="27">
          <cell r="B27" t="str">
            <v>https://www.cricbuzz.com/cricket-scores/35708/pbks-vs-rcb-26th-match-indian-premier-league-2021</v>
          </cell>
          <cell r="C27" t="str">
            <v>Punjab Kings won by 34 runs</v>
          </cell>
          <cell r="D27" t="str">
            <v>Apr 30, 2021</v>
          </cell>
          <cell r="E27" t="str">
            <v>Narendra Modi Stadium</v>
          </cell>
          <cell r="F27" t="str">
            <v>Ahmedabad</v>
          </cell>
          <cell r="G27" t="str">
            <v>PUNJAB KINGS vs ROYAL CHALLENGERS BANGALORE</v>
          </cell>
        </row>
        <row r="28">
          <cell r="B28" t="str">
            <v>https://www.cricbuzz.com/cricket-scores/35712/mi-vs-csk-27th-match-indian-premier-league-2021</v>
          </cell>
          <cell r="C28" t="str">
            <v>Mumbai Indians won by 4 wkts</v>
          </cell>
          <cell r="D28" t="str">
            <v>May 01, 2021</v>
          </cell>
          <cell r="E28" t="str">
            <v>Arun Jaitley Stadium</v>
          </cell>
          <cell r="F28" t="str">
            <v>Delhi</v>
          </cell>
          <cell r="G28" t="str">
            <v>MUMBAI INDIANS vs CHENNAI SUPER KINGS</v>
          </cell>
        </row>
        <row r="29">
          <cell r="B29" t="str">
            <v>https://www.cricbuzz.com/cricket-scores/35713/rr-vs-srh-28th-match-indian-premier-league-2021</v>
          </cell>
          <cell r="C29" t="str">
            <v>Rajasthan Royals won by 55 runs</v>
          </cell>
          <cell r="D29" t="str">
            <v>May 02, 2021</v>
          </cell>
          <cell r="E29" t="str">
            <v>Arun Jaitley Stadium</v>
          </cell>
          <cell r="F29" t="str">
            <v>Delhi</v>
          </cell>
          <cell r="G29" t="str">
            <v>RAJASTHAN ROYALS vs SUNRISERS HYDERABAD</v>
          </cell>
        </row>
        <row r="30">
          <cell r="B30" t="str">
            <v>https://www.cricbuzz.com/cricket-scores/35717/pbks-vs-dc-29th-match-indian-premier-league-2021</v>
          </cell>
          <cell r="C30" t="str">
            <v>Delhi Capitals won by 7 wkts</v>
          </cell>
          <cell r="D30" t="str">
            <v>May 02, 2021</v>
          </cell>
          <cell r="E30" t="str">
            <v>Narendra Modi Stadium</v>
          </cell>
          <cell r="F30" t="str">
            <v>Ahmedabad</v>
          </cell>
          <cell r="G30" t="str">
            <v>PUNJAB KINGS vs DELHI CAPITALS</v>
          </cell>
        </row>
        <row r="31">
          <cell r="B31" t="str">
            <v>https://www.cricbuzz.com/cricket-scores/37556/csk-vs-mi-30th-match-indian-premier-league-2021</v>
          </cell>
          <cell r="C31" t="str">
            <v>Chennai Super Kings won by 20 runs</v>
          </cell>
          <cell r="D31" t="str">
            <v>Sep 19, 2021</v>
          </cell>
          <cell r="E31" t="str">
            <v>Dubai International Cricket Stadium</v>
          </cell>
          <cell r="F31" t="str">
            <v>Dubai</v>
          </cell>
          <cell r="G31" t="str">
            <v>CHENNAI SUPER KINGS vs MUMBAI INDIANS</v>
          </cell>
        </row>
        <row r="32">
          <cell r="B32" t="str">
            <v>https://www.cricbuzz.com/cricket-scores/37557/kkr-vs-rcb-31st-match-indian-premier-league-2021</v>
          </cell>
          <cell r="C32" t="str">
            <v>Kolkata Knight Riders won by 9 wkts</v>
          </cell>
          <cell r="D32" t="str">
            <v>Sep 20, 2021</v>
          </cell>
          <cell r="E32" t="str">
            <v>Sheikh Zayed Stadium</v>
          </cell>
          <cell r="F32" t="str">
            <v>Abu Dhabi</v>
          </cell>
          <cell r="G32" t="str">
            <v>KOLKATA KNIGHT RIDERS vs ROYAL CHALLENGERS BANGALORE</v>
          </cell>
        </row>
        <row r="33">
          <cell r="B33" t="str">
            <v>https://www.cricbuzz.com/cricket-scores/37562/pbks-vs-rr-32nd-match-indian-premier-league-2021</v>
          </cell>
          <cell r="C33" t="str">
            <v>Rajasthan Royals won by 2 runs</v>
          </cell>
          <cell r="D33" t="str">
            <v>Sep 21, 2021</v>
          </cell>
          <cell r="E33" t="str">
            <v>Dubai International Cricket Stadium</v>
          </cell>
          <cell r="F33" t="str">
            <v>Dubai</v>
          </cell>
          <cell r="G33" t="str">
            <v>PUNJAB KINGS vs RAJASTHAN ROYALS</v>
          </cell>
        </row>
        <row r="34">
          <cell r="B34" t="str">
            <v>https://www.cricbuzz.com/cricket-scores/37567/dc-vs-srh-33rd-match-indian-premier-league-2021</v>
          </cell>
          <cell r="C34" t="str">
            <v>Delhi Capitals won by 8 wkts</v>
          </cell>
          <cell r="D34" t="str">
            <v>Sep 22, 2021</v>
          </cell>
          <cell r="E34" t="str">
            <v>Dubai International Cricket Stadium</v>
          </cell>
          <cell r="F34" t="str">
            <v>Dubai</v>
          </cell>
          <cell r="G34" t="str">
            <v>DELHI CAPITALS vs SUNRISERS HYDERABAD</v>
          </cell>
        </row>
        <row r="35">
          <cell r="B35" t="str">
            <v>https://www.cricbuzz.com/cricket-scores/37572/mi-vs-kkr-34th-match-indian-premier-league-2021</v>
          </cell>
          <cell r="C35" t="str">
            <v>Kolkata Knight Riders won by 7 wkts</v>
          </cell>
          <cell r="D35" t="str">
            <v>Sep 23, 2021</v>
          </cell>
          <cell r="E35" t="str">
            <v>Sheikh Zayed Stadium</v>
          </cell>
          <cell r="F35" t="str">
            <v>Abu Dhabi</v>
          </cell>
          <cell r="G35" t="str">
            <v>MUMBAI INDIANS vs KOLKATA KNIGHT RIDERS</v>
          </cell>
        </row>
        <row r="36">
          <cell r="B36" t="str">
            <v>https://www.cricbuzz.com/cricket-scores/37577/rcb-vs-csk-35th-match-indian-premier-league-2021</v>
          </cell>
          <cell r="C36" t="str">
            <v>Chennai Super Kings won by 6 wkts</v>
          </cell>
          <cell r="D36" t="str">
            <v>Sep 24, 2021</v>
          </cell>
          <cell r="E36" t="str">
            <v>Sharjah Cricket Stadium</v>
          </cell>
          <cell r="F36" t="str">
            <v>Sharjah</v>
          </cell>
          <cell r="G36" t="str">
            <v>ROYAL CHALLENGERS BANGALORE vs CHENNAI SUPER KINGS</v>
          </cell>
        </row>
        <row r="37">
          <cell r="B37" t="str">
            <v>https://www.cricbuzz.com/cricket-scores/37581/dc-vs-rr-36th-match-indian-premier-league-2021</v>
          </cell>
          <cell r="C37" t="str">
            <v>Delhi Capitals won by 33 runs</v>
          </cell>
          <cell r="D37" t="str">
            <v>Sep 25, 2021</v>
          </cell>
          <cell r="E37" t="str">
            <v>Sheikh Zayed Stadium</v>
          </cell>
          <cell r="F37" t="str">
            <v>Abu Dhabi</v>
          </cell>
          <cell r="G37" t="str">
            <v>DELHI CAPITALS vs RAJASTHAN ROYALS</v>
          </cell>
        </row>
        <row r="38">
          <cell r="B38" t="str">
            <v>https://www.cricbuzz.com/cricket-scores/37582/srh-vs-pbks-37th-match-indian-premier-league-2021</v>
          </cell>
          <cell r="C38" t="str">
            <v>Punjab Kings won by 5 runs</v>
          </cell>
          <cell r="D38" t="str">
            <v>Sep 25, 2021</v>
          </cell>
          <cell r="E38" t="str">
            <v>Sharjah Cricket Stadium</v>
          </cell>
          <cell r="F38" t="str">
            <v>Sharjah</v>
          </cell>
          <cell r="G38" t="str">
            <v>SUNRISERS HYDERABAD vs PUNJAB KINGS</v>
          </cell>
        </row>
        <row r="39">
          <cell r="B39" t="str">
            <v>https://www.cricbuzz.com/cricket-scores/37586/csk-vs-kkr-38th-match-indian-premier-league-2021</v>
          </cell>
          <cell r="C39" t="str">
            <v>Chennai Super Kings won by 2 wkts</v>
          </cell>
          <cell r="D39" t="str">
            <v>Sep 26, 2021</v>
          </cell>
          <cell r="E39" t="str">
            <v>Sheikh Zayed Stadium</v>
          </cell>
          <cell r="F39" t="str">
            <v>Abu Dhabi</v>
          </cell>
          <cell r="G39" t="str">
            <v>CHENNAI SUPER KINGS vs KOLKATA KNIGHT RIDERS</v>
          </cell>
        </row>
        <row r="40">
          <cell r="B40" t="str">
            <v>https://www.cricbuzz.com/cricket-scores/37591/rcb-vs-mi-39th-match-indian-premier-league-2021</v>
          </cell>
          <cell r="C40" t="str">
            <v>Royal Challengers Bangalore won by 54 runs</v>
          </cell>
          <cell r="D40" t="str">
            <v>Sep 26, 2021</v>
          </cell>
          <cell r="E40" t="str">
            <v>Dubai International Cricket Stadium</v>
          </cell>
          <cell r="F40" t="str">
            <v>Dubai</v>
          </cell>
          <cell r="G40" t="str">
            <v>ROYAL CHALLENGERS BANGALORE vs MUMBAI INDIANS</v>
          </cell>
        </row>
        <row r="41">
          <cell r="B41" t="str">
            <v>https://www.cricbuzz.com/cricket-scores/37596/srh-vs-rr-40th-match-indian-premier-league-2021</v>
          </cell>
          <cell r="C41" t="str">
            <v>Sunrisers Hyderabad won by 7 wkts</v>
          </cell>
          <cell r="D41" t="str">
            <v>Sep 27, 2021</v>
          </cell>
          <cell r="E41" t="str">
            <v>Dubai International Cricket Stadium</v>
          </cell>
          <cell r="F41" t="str">
            <v>Dubai</v>
          </cell>
          <cell r="G41" t="str">
            <v>SUNRISERS HYDERABAD vs RAJASTHAN ROYALS</v>
          </cell>
        </row>
        <row r="42">
          <cell r="B42" t="str">
            <v>https://www.cricbuzz.com/cricket-scores/37601/kkr-vs-dc-41st-match-indian-premier-league-2021</v>
          </cell>
          <cell r="C42" t="str">
            <v>Kolkata Knight Riders won by 3 wkts</v>
          </cell>
          <cell r="D42" t="str">
            <v>Sep 28, 2021</v>
          </cell>
          <cell r="E42" t="str">
            <v>Sharjah Cricket Stadium</v>
          </cell>
          <cell r="F42" t="str">
            <v>Sharjah</v>
          </cell>
          <cell r="G42" t="str">
            <v>KOLKATA KNIGHT RIDERS vs DELHI CAPITALS</v>
          </cell>
        </row>
        <row r="43">
          <cell r="B43" t="str">
            <v>https://www.cricbuzz.com/cricket-scores/37606/mi-vs-pbks-42nd-match-indian-premier-league-2021</v>
          </cell>
          <cell r="C43" t="str">
            <v>Mumbai Indians won by 6 wkts</v>
          </cell>
          <cell r="D43" t="str">
            <v>Sep 28, 2021</v>
          </cell>
          <cell r="E43" t="str">
            <v>Sheikh Zayed Stadium</v>
          </cell>
          <cell r="F43" t="str">
            <v>Abu Dhabi</v>
          </cell>
          <cell r="G43" t="str">
            <v>MUMBAI INDIANS vs PUNJAB KINGS</v>
          </cell>
        </row>
        <row r="44">
          <cell r="B44" t="str">
            <v>https://www.cricbuzz.com/cricket-scores/37611/rr-vs-rcb-43rd-match-indian-premier-league-2021</v>
          </cell>
          <cell r="C44" t="str">
            <v>Royal Challengers Bangalore won by 7 wkts</v>
          </cell>
          <cell r="D44" t="str">
            <v>Sep 29, 2021</v>
          </cell>
          <cell r="E44" t="str">
            <v>Dubai International Cricket Stadium</v>
          </cell>
          <cell r="F44" t="str">
            <v>Dubai</v>
          </cell>
          <cell r="G44" t="str">
            <v>RAJASTHAN ROYALS vs ROYAL CHALLENGERS BANGALORE</v>
          </cell>
        </row>
        <row r="45">
          <cell r="B45" t="str">
            <v>https://www.cricbuzz.com/cricket-scores/37616/srh-vs-csk-44th-match-indian-premier-league-2021</v>
          </cell>
          <cell r="C45" t="str">
            <v>Chennai Super Kings won by 6 wkts</v>
          </cell>
          <cell r="D45" t="str">
            <v>Sep 30, 2021</v>
          </cell>
          <cell r="E45" t="str">
            <v>Sharjah Cricket Stadium</v>
          </cell>
          <cell r="F45" t="str">
            <v>Sharjah</v>
          </cell>
          <cell r="G45" t="str">
            <v>SUNRISERS HYDERABAD vs CHENNAI SUPER KINGS</v>
          </cell>
        </row>
        <row r="46">
          <cell r="B46" t="str">
            <v>https://www.cricbuzz.com/cricket-scores/37617/kkr-vs-pbks-45th-match-indian-premier-league-2021</v>
          </cell>
          <cell r="C46" t="str">
            <v>Punjab Kings won by 5 wkts</v>
          </cell>
          <cell r="D46" t="str">
            <v>Oct 01, 2021</v>
          </cell>
          <cell r="E46" t="str">
            <v>Dubai International Cricket Stadium</v>
          </cell>
          <cell r="F46" t="str">
            <v>Dubai</v>
          </cell>
          <cell r="G46" t="str">
            <v>KOLKATA KNIGHT RIDERS vs PUNJAB KINGS</v>
          </cell>
        </row>
        <row r="47">
          <cell r="B47" t="str">
            <v>https://www.cricbuzz.com/cricket-scores/37621/mi-vs-dc-46th-match-indian-premier-league-2021</v>
          </cell>
          <cell r="C47" t="str">
            <v>Delhi Capitals won by 4 wkts</v>
          </cell>
          <cell r="D47" t="str">
            <v>Oct 02, 2021</v>
          </cell>
          <cell r="E47" t="str">
            <v>Sharjah Cricket Stadium</v>
          </cell>
          <cell r="F47" t="str">
            <v>Sharjah</v>
          </cell>
          <cell r="G47" t="str">
            <v>MUMBAI INDIANS vs DELHI CAPITALS</v>
          </cell>
        </row>
        <row r="48">
          <cell r="B48" t="str">
            <v>https://www.cricbuzz.com/cricket-scores/37626/rr-vs-csk-47th-match-indian-premier-league-2021</v>
          </cell>
          <cell r="C48" t="str">
            <v>Rajasthan Royals won by 7 wkts</v>
          </cell>
          <cell r="D48" t="str">
            <v>Oct 02, 2021</v>
          </cell>
          <cell r="E48" t="str">
            <v>Sheikh Zayed Stadium</v>
          </cell>
          <cell r="F48" t="str">
            <v>Abu Dhabi</v>
          </cell>
          <cell r="G48" t="str">
            <v>RAJASTHAN ROYALS vs CHENNAI SUPER KINGS</v>
          </cell>
        </row>
        <row r="49">
          <cell r="B49" t="str">
            <v>https://www.cricbuzz.com/cricket-scores/37627/rcb-vs-pbks-48th-match-indian-premier-league-2021</v>
          </cell>
          <cell r="C49" t="str">
            <v>Royal Challengers Bangalore won by 6 runs</v>
          </cell>
          <cell r="D49" t="str">
            <v>Oct 03, 2021</v>
          </cell>
          <cell r="E49" t="str">
            <v>Sharjah Cricket Stadium</v>
          </cell>
          <cell r="F49" t="str">
            <v>Sharjah</v>
          </cell>
          <cell r="G49" t="str">
            <v>ROYAL CHALLENGERS BANGALORE vs PUNJAB KINGS</v>
          </cell>
        </row>
        <row r="50">
          <cell r="B50" t="str">
            <v>https://www.cricbuzz.com/cricket-scores/37631/kkr-vs-srh-49th-match-indian-premier-league-2021</v>
          </cell>
          <cell r="C50" t="str">
            <v>Kolkata Knight Riders won by 6 wkts</v>
          </cell>
          <cell r="D50" t="str">
            <v>Oct 03, 2021</v>
          </cell>
          <cell r="E50" t="str">
            <v>Dubai International Cricket Stadium</v>
          </cell>
          <cell r="F50" t="str">
            <v>Dubai</v>
          </cell>
          <cell r="G50" t="str">
            <v>KOLKATA KNIGHT RIDERS vs SUNRISERS HYDERABAD</v>
          </cell>
        </row>
        <row r="51">
          <cell r="B51" t="str">
            <v>https://www.cricbuzz.com/cricket-scores/37632/dc-vs-csk-50th-match-indian-premier-league-2021</v>
          </cell>
          <cell r="C51" t="str">
            <v>Delhi Capitals won by 3 wkts</v>
          </cell>
          <cell r="D51" t="str">
            <v>Oct 04, 2021</v>
          </cell>
          <cell r="E51" t="str">
            <v>Dubai International Cricket Stadium</v>
          </cell>
          <cell r="F51" t="str">
            <v>Dubai</v>
          </cell>
          <cell r="G51" t="str">
            <v>DELHI CAPITALS vs CHENNAI SUPER KINGS</v>
          </cell>
        </row>
        <row r="52">
          <cell r="B52" t="str">
            <v>https://www.cricbuzz.com/cricket-scores/37637/rr-vs-mi-51st-match-indian-premier-league-2021</v>
          </cell>
          <cell r="C52" t="str">
            <v>Mumbai Indians won by 8 wkts</v>
          </cell>
          <cell r="D52" t="str">
            <v>Oct 05, 2021</v>
          </cell>
          <cell r="E52" t="str">
            <v>Sharjah Cricket Stadium</v>
          </cell>
          <cell r="F52" t="str">
            <v>Sharjah</v>
          </cell>
          <cell r="G52" t="str">
            <v>RAJASTHAN ROYALS vs MUMBAI INDIANS</v>
          </cell>
        </row>
        <row r="53">
          <cell r="B53" t="str">
            <v>https://www.cricbuzz.com/cricket-scores/37642/rcb-vs-srh-52nd-match-indian-premier-league-2021</v>
          </cell>
          <cell r="C53" t="str">
            <v>Sunrisers Hyderabad won by 4 runs</v>
          </cell>
          <cell r="D53" t="str">
            <v>Oct 06, 2021</v>
          </cell>
          <cell r="E53" t="str">
            <v>Sheikh Zayed Stadium</v>
          </cell>
          <cell r="F53" t="str">
            <v>Abu Dhabi</v>
          </cell>
          <cell r="G53" t="str">
            <v>ROYAL CHALLENGERS BANGALORE vs SUNRISERS HYDERABAD</v>
          </cell>
        </row>
        <row r="54">
          <cell r="B54" t="str">
            <v>https://www.cricbuzz.com/cricket-scores/37646/csk-vs-pbks-53rd-match-indian-premier-league-2021</v>
          </cell>
          <cell r="C54" t="str">
            <v>Punjab Kings won by 6 wkts</v>
          </cell>
          <cell r="D54" t="str">
            <v>Oct 07, 2021</v>
          </cell>
          <cell r="E54" t="str">
            <v>Dubai International Cricket Stadium</v>
          </cell>
          <cell r="F54" t="str">
            <v>Dubai</v>
          </cell>
          <cell r="G54" t="str">
            <v>CHENNAI SUPER KINGS vs PUNJAB KINGS</v>
          </cell>
        </row>
        <row r="55">
          <cell r="B55" t="str">
            <v>https://www.cricbuzz.com/cricket-scores/37651/kkr-vs-rr-54th-match-indian-premier-league-2021</v>
          </cell>
          <cell r="C55" t="str">
            <v>Kolkata Knight Riders won by 86 runs</v>
          </cell>
          <cell r="D55" t="str">
            <v>Oct 07, 2021</v>
          </cell>
          <cell r="E55" t="str">
            <v>Sharjah Cricket Stadium</v>
          </cell>
          <cell r="F55" t="str">
            <v>Sharjah</v>
          </cell>
          <cell r="G55" t="str">
            <v>KOLKATA KNIGHT RIDERS vs RAJASTHAN ROYALS</v>
          </cell>
        </row>
        <row r="56">
          <cell r="B56" t="str">
            <v>https://www.cricbuzz.com/cricket-scores/37656/srh-vs-mi-55th-match-indian-premier-league-2021</v>
          </cell>
          <cell r="C56" t="str">
            <v>Mumbai Indians won by 42 runs</v>
          </cell>
          <cell r="D56" t="str">
            <v>Oct 08, 2021</v>
          </cell>
          <cell r="E56" t="str">
            <v>Sheikh Zayed Stadium</v>
          </cell>
          <cell r="F56" t="str">
            <v>Abu Dhabi</v>
          </cell>
          <cell r="G56" t="str">
            <v>SUNRISERS HYDERABAD vs MUMBAI INDIANS</v>
          </cell>
        </row>
        <row r="57">
          <cell r="B57" t="str">
            <v>https://www.cricbuzz.com/cricket-scores/37661/rcb-vs-dc-56th-match-indian-premier-league-2021</v>
          </cell>
          <cell r="C57" t="str">
            <v>Royal Challengers Bangalore won by 7 wkts</v>
          </cell>
          <cell r="D57" t="str">
            <v>Oct 08, 2021</v>
          </cell>
          <cell r="E57" t="str">
            <v>Dubai International Cricket Stadium</v>
          </cell>
          <cell r="F57" t="str">
            <v>Dubai</v>
          </cell>
          <cell r="G57" t="str">
            <v>ROYAL CHALLENGERS BANGALORE vs DELHI CAPITALS</v>
          </cell>
        </row>
        <row r="58">
          <cell r="B58" t="str">
            <v>https://www.cricbuzz.com/cricket-scores/37666/dc-vs-csk-qualifier-1-indian-premier-league-2021</v>
          </cell>
          <cell r="C58" t="str">
            <v>Chennai Super Kings won by 4 wkts</v>
          </cell>
          <cell r="D58" t="str">
            <v>Oct 10, 2021</v>
          </cell>
          <cell r="E58" t="str">
            <v>Dubai International Cricket Stadium</v>
          </cell>
          <cell r="F58" t="str">
            <v>Dubai</v>
          </cell>
          <cell r="G58" t="str">
            <v>DELHI CAPITALS vs CHENNAI SUPER KINGS</v>
          </cell>
        </row>
        <row r="59">
          <cell r="B59" t="str">
            <v>https://www.cricbuzz.com/live-cricket-scores/37671/rcb-vs-kkr-eliminator-indian-premier-league-2021</v>
          </cell>
          <cell r="C59" t="str">
            <v>Kolkata Knight Riders won by 4 wkts</v>
          </cell>
          <cell r="D59" t="str">
            <v>Oct 11, 2021</v>
          </cell>
          <cell r="E59" t="str">
            <v>Sharjah Cricket Stadium</v>
          </cell>
          <cell r="F59" t="str">
            <v>Sharjah</v>
          </cell>
          <cell r="G59" t="str">
            <v>ROYAL CHALLENGERS BANGALORE vs KOLKATA KNIGHT RIDERS</v>
          </cell>
        </row>
        <row r="60">
          <cell r="B60" t="str">
            <v>https://www.cricbuzz.com/live-cricket-scores/37672/dc-vs-kkr-qualifier-2-indian-premier-league-2021</v>
          </cell>
          <cell r="C60" t="str">
            <v>Kolkata Knight Riders won by 3 wkts</v>
          </cell>
          <cell r="D60" t="str">
            <v>Oct 13, 2021</v>
          </cell>
          <cell r="E60" t="str">
            <v>Sharjah Cricket Stadium</v>
          </cell>
          <cell r="F60" t="str">
            <v>Sharjah</v>
          </cell>
          <cell r="G60" t="str">
            <v>DELHI CAPITALS vs KOLKATA KNIGHT RIDERS</v>
          </cell>
        </row>
        <row r="61">
          <cell r="B61" t="str">
            <v>https://www.cricbuzz.com/live-cricket-scores/37676/csk-vs-kkr-final-indian-premier-league-2021</v>
          </cell>
          <cell r="C61" t="str">
            <v>Chennai Super Kings won by 27 runs</v>
          </cell>
          <cell r="D61" t="str">
            <v>Oct 15, 2021</v>
          </cell>
          <cell r="E61" t="str">
            <v>Dubai International Cricket Stadium</v>
          </cell>
          <cell r="F61" t="str">
            <v>Dubai</v>
          </cell>
          <cell r="G61" t="str">
            <v>CHENNAI SUPER KINGS vs KOLKATA KNIGHT RIDERS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icbuzz.com/cricket-scores/10616/rcb-vs-csk-2nd-semi-final-indian-premier-league-2009" TargetMode="External"/><Relationship Id="rId671" Type="http://schemas.openxmlformats.org/officeDocument/2006/relationships/hyperlink" Target="https://www.cricbuzz.com/cricket-scores/20087/csk-vs-mi-27th-match-indian-premier-league-2018" TargetMode="External"/><Relationship Id="rId769" Type="http://schemas.openxmlformats.org/officeDocument/2006/relationships/hyperlink" Target="https://www.cricbuzz.com/live-cricket-scores/30354/kkr-vs-mi-5th-match-indian-premier-league-2020" TargetMode="External"/><Relationship Id="rId21" Type="http://schemas.openxmlformats.org/officeDocument/2006/relationships/hyperlink" Target="https://www.cricbuzz.com/cricket-scores/10539/dcg-vs-kxip-19th-match-indian-premier-league-2008" TargetMode="External"/><Relationship Id="rId324" Type="http://schemas.openxmlformats.org/officeDocument/2006/relationships/hyperlink" Target="https://www.cricbuzz.com/cricket-scores/11252/rr-vs-mi-72nd-match-indian-premier-league-2012" TargetMode="External"/><Relationship Id="rId531" Type="http://schemas.openxmlformats.org/officeDocument/2006/relationships/hyperlink" Target="https://www.cricbuzz.com/cricket-scores/16395/dc-vs-kxip-7th-match-indian-premier-league-2016" TargetMode="External"/><Relationship Id="rId629" Type="http://schemas.openxmlformats.org/officeDocument/2006/relationships/hyperlink" Target="https://www.cricbuzz.com/cricket-scores/18165/dc-vs-mi-45th-match-indian-premier-league-2017" TargetMode="External"/><Relationship Id="rId170" Type="http://schemas.openxmlformats.org/officeDocument/2006/relationships/hyperlink" Target="https://www.cricbuzz.com/cricket-scores/10659/rcb-vs-mi-52nd-match-indian-premier-league-2010" TargetMode="External"/><Relationship Id="rId268" Type="http://schemas.openxmlformats.org/officeDocument/2006/relationships/hyperlink" Target="https://www.cricbuzz.com/cricket-scores/11197/pwi-vs-csk-16th-match-indian-premier-league-2012" TargetMode="External"/><Relationship Id="rId475" Type="http://schemas.openxmlformats.org/officeDocument/2006/relationships/hyperlink" Target="https://www.cricbuzz.com/cricket-scores/14605/srh-vs-rr-11th-match-indian-premier-league-2015" TargetMode="External"/><Relationship Id="rId682" Type="http://schemas.openxmlformats.org/officeDocument/2006/relationships/hyperlink" Target="https://www.cricbuzz.com/cricket-scores/20098/kxip-vs-rr-38th-match-indian-premier-league-2018" TargetMode="External"/><Relationship Id="rId32" Type="http://schemas.openxmlformats.org/officeDocument/2006/relationships/hyperlink" Target="https://www.cricbuzz.com/cricket-scores/10527/rr-vs-dcg-30th-match-indian-premier-league-2008" TargetMode="External"/><Relationship Id="rId128" Type="http://schemas.openxmlformats.org/officeDocument/2006/relationships/hyperlink" Target="https://www.cricbuzz.com/cricket-scores/10671/rcb-vs-rr-10th-match-indian-premier-league-2010" TargetMode="External"/><Relationship Id="rId335" Type="http://schemas.openxmlformats.org/officeDocument/2006/relationships/hyperlink" Target="https://www.cricbuzz.com/cricket-scores/11872/srh-vs-rcb-7th-match-indian-premier-league-2013" TargetMode="External"/><Relationship Id="rId542" Type="http://schemas.openxmlformats.org/officeDocument/2006/relationships/hyperlink" Target="https://www.cricbuzz.com/cricket-scores/16406/srh-vs-kxip-18th-match-indian-premier-league-2016" TargetMode="External"/><Relationship Id="rId181" Type="http://schemas.openxmlformats.org/officeDocument/2006/relationships/hyperlink" Target="https://www.cricbuzz.com/cricket-scores/9901/ktk-vs-rcb-3rd-match-indian-premier-league-2011" TargetMode="External"/><Relationship Id="rId402" Type="http://schemas.openxmlformats.org/officeDocument/2006/relationships/hyperlink" Target="https://www.cricbuzz.com/cricket-scores/11939/rr-vs-srh-eliminator-indian-premier-league-2013" TargetMode="External"/><Relationship Id="rId279" Type="http://schemas.openxmlformats.org/officeDocument/2006/relationships/hyperlink" Target="https://www.cricbuzz.com/cricket-scores/11208/dc-vs-pwi-27th-match-indian-premier-league-2012" TargetMode="External"/><Relationship Id="rId486" Type="http://schemas.openxmlformats.org/officeDocument/2006/relationships/hyperlink" Target="https://www.cricbuzz.com/cricket-scores/14616/rr-vs-rcb-22nd-match-indian-premier-league-2015" TargetMode="External"/><Relationship Id="rId693" Type="http://schemas.openxmlformats.org/officeDocument/2006/relationships/hyperlink" Target="https://www.cricbuzz.com/cricket-scores/20109/kkr-vs-rr-49th-match-indian-premier-league-2018" TargetMode="External"/><Relationship Id="rId707" Type="http://schemas.openxmlformats.org/officeDocument/2006/relationships/hyperlink" Target="https://www.cricbuzz.com/cricket-scores/22398/mi-vs-dc-3rd-match-indian-premier-league-2019" TargetMode="External"/><Relationship Id="rId43" Type="http://schemas.openxmlformats.org/officeDocument/2006/relationships/hyperlink" Target="https://www.cricbuzz.com/cricket-scores/10517/kkr-vs-csk-41st-match-indian-premier-league-2008" TargetMode="External"/><Relationship Id="rId139" Type="http://schemas.openxmlformats.org/officeDocument/2006/relationships/hyperlink" Target="https://www.cricbuzz.com/cricket-scores/10628/mi-vs-csk-21st-match-indian-premier-league-2010" TargetMode="External"/><Relationship Id="rId346" Type="http://schemas.openxmlformats.org/officeDocument/2006/relationships/hyperlink" Target="https://www.cricbuzz.com/cricket-scores/11882/rr-vs-kxip-18th-match-indian-premier-league-2013" TargetMode="External"/><Relationship Id="rId553" Type="http://schemas.openxmlformats.org/officeDocument/2006/relationships/hyperlink" Target="https://www.cricbuzz.com/cricket-scores/16417/rps-vs-mi-29th-match-indian-premier-league-2016" TargetMode="External"/><Relationship Id="rId760" Type="http://schemas.openxmlformats.org/officeDocument/2006/relationships/hyperlink" Target="https://www.cricbuzz.com/cricket-scores/22491/mi-vs-kkr-56th-match-indian-premier-league-2019" TargetMode="External"/><Relationship Id="rId192" Type="http://schemas.openxmlformats.org/officeDocument/2006/relationships/hyperlink" Target="https://www.cricbuzz.com/cricket-scores/9913/csk-vs-rcb-14th-match-indian-premier-league-2011" TargetMode="External"/><Relationship Id="rId206" Type="http://schemas.openxmlformats.org/officeDocument/2006/relationships/hyperlink" Target="https://www.cricbuzz.com/cricket-scores/9926/rr-vs-ktk-28th-match-indian-premier-league-2011" TargetMode="External"/><Relationship Id="rId413" Type="http://schemas.openxmlformats.org/officeDocument/2006/relationships/hyperlink" Target="https://www.cricbuzz.com/cricket-scores/13645/kxip-vs-srh-9th-match-indian-premier-league-2014" TargetMode="External"/><Relationship Id="rId497" Type="http://schemas.openxmlformats.org/officeDocument/2006/relationships/hyperlink" Target="https://www.cricbuzz.com/cricket-scores/14627/rcb-vs-kkr-33rd-match-indian-premier-league-2015" TargetMode="External"/><Relationship Id="rId620" Type="http://schemas.openxmlformats.org/officeDocument/2006/relationships/hyperlink" Target="https://www.cricbuzz.com/cricket-scores/18156/kxip-vs-dc-36th-match-indian-premier-league-2017" TargetMode="External"/><Relationship Id="rId718" Type="http://schemas.openxmlformats.org/officeDocument/2006/relationships/hyperlink" Target="https://www.cricbuzz.com/cricket-scores/22409/rr-vs-rcb-14th-match-indian-premier-league-2019" TargetMode="External"/><Relationship Id="rId357" Type="http://schemas.openxmlformats.org/officeDocument/2006/relationships/hyperlink" Target="https://www.cricbuzz.com/cricket-scores/11893/kxip-vs-pwi-29th-match-indian-premier-league-2013" TargetMode="External"/><Relationship Id="rId54" Type="http://schemas.openxmlformats.org/officeDocument/2006/relationships/hyperlink" Target="https://www.cricbuzz.com/cricket-scores/10504/dcg-vs-csk-54th-match-indian-premier-league-2008" TargetMode="External"/><Relationship Id="rId217" Type="http://schemas.openxmlformats.org/officeDocument/2006/relationships/hyperlink" Target="https://www.cricbuzz.com/cricket-scores/9937/csk-vs-dcg-39th-match-indian-premier-league-2011" TargetMode="External"/><Relationship Id="rId564" Type="http://schemas.openxmlformats.org/officeDocument/2006/relationships/hyperlink" Target="https://www.cricbuzz.com/cricket-scores/16428/rps-vs-srh-40th-match-indian-premier-league-2016" TargetMode="External"/><Relationship Id="rId771" Type="http://schemas.openxmlformats.org/officeDocument/2006/relationships/hyperlink" Target="https://www.cricbuzz.com/live-cricket-scores/30360/csk-vs-dc-7th-match-indian-premier-league-2020" TargetMode="External"/><Relationship Id="rId424" Type="http://schemas.openxmlformats.org/officeDocument/2006/relationships/hyperlink" Target="https://www.cricbuzz.com/cricket-scores/13656/mi-vs-srh-20th-match-indian-premier-league-2014" TargetMode="External"/><Relationship Id="rId631" Type="http://schemas.openxmlformats.org/officeDocument/2006/relationships/hyperlink" Target="https://www.cricbuzz.com/cricket-scores/18167/kxip-vs-gl-47th-match-indian-premier-league-2017" TargetMode="External"/><Relationship Id="rId729" Type="http://schemas.openxmlformats.org/officeDocument/2006/relationships/hyperlink" Target="https://www.cricbuzz.com/cricket-scores/22460/rr-vs-csk-25th-match-indian-premier-league-2019" TargetMode="External"/><Relationship Id="rId270" Type="http://schemas.openxmlformats.org/officeDocument/2006/relationships/hyperlink" Target="https://www.cricbuzz.com/cricket-scores/11199/rcb-vs-rr-18th-match-indian-premier-league-2012" TargetMode="External"/><Relationship Id="rId65" Type="http://schemas.openxmlformats.org/officeDocument/2006/relationships/hyperlink" Target="https://www.cricbuzz.com/cricket-scores/10600/kxip-vs-kkr-6th-match-indian-premier-league-2009" TargetMode="External"/><Relationship Id="rId130" Type="http://schemas.openxmlformats.org/officeDocument/2006/relationships/hyperlink" Target="https://www.cricbuzz.com/cricket-scores/10619/dcg-vs-kxip-12th-match-indian-premier-league-2010" TargetMode="External"/><Relationship Id="rId368" Type="http://schemas.openxmlformats.org/officeDocument/2006/relationships/hyperlink" Target="https://www.cricbuzz.com/cricket-scores/11904/rr-vs-rcb-40th-match-indian-premier-league-2013" TargetMode="External"/><Relationship Id="rId575" Type="http://schemas.openxmlformats.org/officeDocument/2006/relationships/hyperlink" Target="https://www.cricbuzz.com/cricket-scores/16439/gl-vs-kkr-51st-match-indian-premier-league-2016" TargetMode="External"/><Relationship Id="rId782" Type="http://schemas.openxmlformats.org/officeDocument/2006/relationships/hyperlink" Target="https://www.cricbuzz.com/cricket-scores/30404/kxip-vs-csk-18th-match-indian-premier-league-2020" TargetMode="External"/><Relationship Id="rId228" Type="http://schemas.openxmlformats.org/officeDocument/2006/relationships/hyperlink" Target="https://www.cricbuzz.com/cricket-scores/9948/rcb-vs-ktk-50th-match-indian-premier-league-2011" TargetMode="External"/><Relationship Id="rId435" Type="http://schemas.openxmlformats.org/officeDocument/2006/relationships/hyperlink" Target="https://www.cricbuzz.com/cricket-scores/13688/rcb-vs-kxip-31st-match-indian-premier-league-2014" TargetMode="External"/><Relationship Id="rId642" Type="http://schemas.openxmlformats.org/officeDocument/2006/relationships/hyperlink" Target="https://www.cricbuzz.com/cricket-scores/18178/srh-vs-kkr-eliminator-indian-premier-league-2017" TargetMode="External"/><Relationship Id="rId281" Type="http://schemas.openxmlformats.org/officeDocument/2006/relationships/hyperlink" Target="https://www.cricbuzz.com/cricket-scores/11210/dcg-vs-kkr-29th-match-indian-premier-league-2012" TargetMode="External"/><Relationship Id="rId502" Type="http://schemas.openxmlformats.org/officeDocument/2006/relationships/hyperlink" Target="https://www.cricbuzz.com/cricket-scores/14632/kkr-vs-srh-38th-match-indian-premier-league-2015" TargetMode="External"/><Relationship Id="rId76" Type="http://schemas.openxmlformats.org/officeDocument/2006/relationships/hyperlink" Target="https://www.cricbuzz.com/cricket-scores/10589/kkr-vs-mi-17th-match-indian-premier-league-2009" TargetMode="External"/><Relationship Id="rId141" Type="http://schemas.openxmlformats.org/officeDocument/2006/relationships/hyperlink" Target="https://www.cricbuzz.com/cricket-scores/10630/kxip-vs-kkr-23rd-match-indian-premier-league-2010" TargetMode="External"/><Relationship Id="rId379" Type="http://schemas.openxmlformats.org/officeDocument/2006/relationships/hyperlink" Target="https://www.cricbuzz.com/cricket-scores/11932/kxip-vs-rcb-51st-match-indian-premier-league-2013" TargetMode="External"/><Relationship Id="rId586" Type="http://schemas.openxmlformats.org/officeDocument/2006/relationships/hyperlink" Target="https://www.cricbuzz.com/cricket-scores/18122/rps-vs-mi-2nd-match-indian-premier-league-2017" TargetMode="External"/><Relationship Id="rId793" Type="http://schemas.openxmlformats.org/officeDocument/2006/relationships/hyperlink" Target="https://www.cricbuzz.com/cricket-scores/30519/dc-vs-mi-51st-match-indian-premier-league-2020" TargetMode="External"/><Relationship Id="rId807" Type="http://schemas.openxmlformats.org/officeDocument/2006/relationships/hyperlink" Target="https://www.cricbuzz.com/cricket-scores/30465/csk-vs-rr-37th-match-indian-premier-league-2020" TargetMode="External"/><Relationship Id="rId7" Type="http://schemas.openxmlformats.org/officeDocument/2006/relationships/hyperlink" Target="https://www.cricbuzz.com/cricket-scores/10553/mi-vs-rcb-5th-match-indian-premier-league-2008" TargetMode="External"/><Relationship Id="rId239" Type="http://schemas.openxmlformats.org/officeDocument/2006/relationships/hyperlink" Target="https://www.cricbuzz.com/cricket-scores/9959/ktk-vs-rr-61st-match-indian-premier-league-2011" TargetMode="External"/><Relationship Id="rId446" Type="http://schemas.openxmlformats.org/officeDocument/2006/relationships/hyperlink" Target="https://www.cricbuzz.com/cricket-scores/13699/csk-vs-rcb-42nd-match-indian-premier-league-2014" TargetMode="External"/><Relationship Id="rId653" Type="http://schemas.openxmlformats.org/officeDocument/2006/relationships/hyperlink" Target="https://www.cricbuzz.com/cricket-scores/20069/mi-vs-dc-9th-match-indian-premier-league-2018" TargetMode="External"/><Relationship Id="rId292" Type="http://schemas.openxmlformats.org/officeDocument/2006/relationships/hyperlink" Target="https://www.cricbuzz.com/cricket-scores/11221/mi-vs-dcg-40th-match-indian-premier-league-2012" TargetMode="External"/><Relationship Id="rId306" Type="http://schemas.openxmlformats.org/officeDocument/2006/relationships/hyperlink" Target="https://www.cricbuzz.com/cricket-scores/11235/mi-vs-rcb-54th-match-indian-premier-league-2012" TargetMode="External"/><Relationship Id="rId87" Type="http://schemas.openxmlformats.org/officeDocument/2006/relationships/hyperlink" Target="https://www.cricbuzz.com/cricket-scores/10578/rcb-vs-mi-28th-match-indian-premier-league-2009" TargetMode="External"/><Relationship Id="rId513" Type="http://schemas.openxmlformats.org/officeDocument/2006/relationships/hyperlink" Target="https://www.cricbuzz.com/cricket-scores/14642/dc-vs-csk-49th-match-indian-premier-league-2015" TargetMode="External"/><Relationship Id="rId597" Type="http://schemas.openxmlformats.org/officeDocument/2006/relationships/hyperlink" Target="https://www.cricbuzz.com/cricket-scores/18133/gl-vs-rps-13th-match-indian-premier-league-2017" TargetMode="External"/><Relationship Id="rId720" Type="http://schemas.openxmlformats.org/officeDocument/2006/relationships/hyperlink" Target="https://www.cricbuzz.com/cricket-scores/22411/dc-vs-srh-16th-match-indian-premier-league-2019" TargetMode="External"/><Relationship Id="rId818" Type="http://schemas.openxmlformats.org/officeDocument/2006/relationships/hyperlink" Target="https://www.cricbuzz.com/cricket-scores/30430/srh-vs-rr-26th-match-indian-premier-league-2020" TargetMode="External"/><Relationship Id="rId152" Type="http://schemas.openxmlformats.org/officeDocument/2006/relationships/hyperlink" Target="https://www.cricbuzz.com/cricket-scores/10641/kkr-vs-kxip-34th-match-indian-premier-league-2010" TargetMode="External"/><Relationship Id="rId457" Type="http://schemas.openxmlformats.org/officeDocument/2006/relationships/hyperlink" Target="https://www.cricbuzz.com/cricket-scores/13710/rcb-vs-csk-53rd-match-indian-premier-league-2014" TargetMode="External"/><Relationship Id="rId664" Type="http://schemas.openxmlformats.org/officeDocument/2006/relationships/hyperlink" Target="https://www.cricbuzz.com/cricket-scores/20080/srh-vs-csk-20th-match-indian-premier-league-2018" TargetMode="External"/><Relationship Id="rId14" Type="http://schemas.openxmlformats.org/officeDocument/2006/relationships/hyperlink" Target="https://www.cricbuzz.com/cricket-scores/10546/rcb-vs-rr-12th-match-indian-premier-league-2008" TargetMode="External"/><Relationship Id="rId317" Type="http://schemas.openxmlformats.org/officeDocument/2006/relationships/hyperlink" Target="https://www.cricbuzz.com/cricket-scores/11245/mi-vs-kkr-65th-match-indian-premier-league-2012" TargetMode="External"/><Relationship Id="rId524" Type="http://schemas.openxmlformats.org/officeDocument/2006/relationships/hyperlink" Target="https://www.cricbuzz.com/cricket-scores/14653/mi-vs-csk-final-indian-premier-league-2015" TargetMode="External"/><Relationship Id="rId731" Type="http://schemas.openxmlformats.org/officeDocument/2006/relationships/hyperlink" Target="https://www.cricbuzz.com/cricket-scores/22462/mi-vs-rr-27th-match-indian-premier-league-2019" TargetMode="External"/><Relationship Id="rId98" Type="http://schemas.openxmlformats.org/officeDocument/2006/relationships/hyperlink" Target="https://www.cricbuzz.com/cricket-scores/10567/dc-vs-kkr-39th-match-indian-premier-league-2009" TargetMode="External"/><Relationship Id="rId163" Type="http://schemas.openxmlformats.org/officeDocument/2006/relationships/hyperlink" Target="https://www.cricbuzz.com/cricket-scores/10652/rr-vs-mi-45th-match-indian-premier-league-2010" TargetMode="External"/><Relationship Id="rId370" Type="http://schemas.openxmlformats.org/officeDocument/2006/relationships/hyperlink" Target="https://www.cricbuzz.com/cricket-scores/11906/pwi-vs-csk-42nd-match-indian-premier-league-2013" TargetMode="External"/><Relationship Id="rId230" Type="http://schemas.openxmlformats.org/officeDocument/2006/relationships/hyperlink" Target="https://www.cricbuzz.com/cricket-scores/9950/rr-vs-csk-52nd-match-indian-premier-league-2011" TargetMode="External"/><Relationship Id="rId468" Type="http://schemas.openxmlformats.org/officeDocument/2006/relationships/hyperlink" Target="https://www.cricbuzz.com/cricket-scores/14597/csk-vs-srh-4th-match-indian-premier-league-2015" TargetMode="External"/><Relationship Id="rId675" Type="http://schemas.openxmlformats.org/officeDocument/2006/relationships/hyperlink" Target="https://www.cricbuzz.com/cricket-scores/20091/rcb-vs-mi-31st-match-indian-premier-league-2018" TargetMode="External"/><Relationship Id="rId25" Type="http://schemas.openxmlformats.org/officeDocument/2006/relationships/hyperlink" Target="https://www.cricbuzz.com/cricket-scores/10536/mi-vs-dc-23rd-match-indian-premier-league-2008" TargetMode="External"/><Relationship Id="rId328" Type="http://schemas.openxmlformats.org/officeDocument/2006/relationships/hyperlink" Target="https://www.cricbuzz.com/cricket-scores/11256/csk-vs-kkr-final-indian-premier-league-2012" TargetMode="External"/><Relationship Id="rId535" Type="http://schemas.openxmlformats.org/officeDocument/2006/relationships/hyperlink" Target="https://www.cricbuzz.com/cricket-scores/16399/rcb-vs-dc-11th-match-indian-premier-league-2016" TargetMode="External"/><Relationship Id="rId742" Type="http://schemas.openxmlformats.org/officeDocument/2006/relationships/hyperlink" Target="https://www.cricbuzz.com/cricket-scores/22473/srh-vs-kkr-38th-match-indian-premier-league-2019" TargetMode="External"/><Relationship Id="rId174" Type="http://schemas.openxmlformats.org/officeDocument/2006/relationships/hyperlink" Target="https://www.cricbuzz.com/cricket-scores/10663/kkr-vs-mi-56th-match-indian-premier-league-2010" TargetMode="External"/><Relationship Id="rId381" Type="http://schemas.openxmlformats.org/officeDocument/2006/relationships/hyperlink" Target="https://www.cricbuzz.com/cricket-scores/11918/mi-vs-kkr-53rd-match-indian-premier-league-2013" TargetMode="External"/><Relationship Id="rId602" Type="http://schemas.openxmlformats.org/officeDocument/2006/relationships/hyperlink" Target="https://www.cricbuzz.com/cricket-scores/18138/dc-vs-kkr-18th-match-indian-premier-league-2017" TargetMode="External"/><Relationship Id="rId241" Type="http://schemas.openxmlformats.org/officeDocument/2006/relationships/hyperlink" Target="https://www.cricbuzz.com/cricket-scores/9961/kxip-vs-rcb-63rd-match-indian-premier-league-2011" TargetMode="External"/><Relationship Id="rId479" Type="http://schemas.openxmlformats.org/officeDocument/2006/relationships/hyperlink" Target="https://www.cricbuzz.com/cricket-scores/14609/rr-vs-csk-15th-match-indian-premier-league-2015" TargetMode="External"/><Relationship Id="rId686" Type="http://schemas.openxmlformats.org/officeDocument/2006/relationships/hyperlink" Target="https://www.cricbuzz.com/cricket-scores/20102/dc-vs-srh-42nd-match-indian-premier-league-2018" TargetMode="External"/><Relationship Id="rId36" Type="http://schemas.openxmlformats.org/officeDocument/2006/relationships/hyperlink" Target="https://www.cricbuzz.com/cricket-scores/10525/kxip-vs-rcb-34th-match-indian-premier-league-2008" TargetMode="External"/><Relationship Id="rId339" Type="http://schemas.openxmlformats.org/officeDocument/2006/relationships/hyperlink" Target="https://www.cricbuzz.com/cricket-scores/11875/kxip-vs-csk-11th-match-indian-premier-league-2013" TargetMode="External"/><Relationship Id="rId546" Type="http://schemas.openxmlformats.org/officeDocument/2006/relationships/hyperlink" Target="https://www.cricbuzz.com/cricket-scores/16410/srh-vs-rps-22nd-match-indian-premier-league-2016" TargetMode="External"/><Relationship Id="rId753" Type="http://schemas.openxmlformats.org/officeDocument/2006/relationships/hyperlink" Target="https://www.cricbuzz.com/cricket-scores/22484/rcb-vs-rr-49th-match-indian-premier-league-2019" TargetMode="External"/><Relationship Id="rId101" Type="http://schemas.openxmlformats.org/officeDocument/2006/relationships/hyperlink" Target="https://www.cricbuzz.com/cricket-scores/10564/kxip-vs-mi-42nd-match-indian-premier-league-2009" TargetMode="External"/><Relationship Id="rId185" Type="http://schemas.openxmlformats.org/officeDocument/2006/relationships/hyperlink" Target="https://www.cricbuzz.com/cricket-scores/9905/rr-vs-dc-7th-match-indian-premier-league-2011" TargetMode="External"/><Relationship Id="rId406" Type="http://schemas.openxmlformats.org/officeDocument/2006/relationships/hyperlink" Target="https://www.cricbuzz.com/cricket-scores/13638/dc-vs-rcb-2nd-match-indian-premier-league-2014" TargetMode="External"/><Relationship Id="rId392" Type="http://schemas.openxmlformats.org/officeDocument/2006/relationships/hyperlink" Target="https://www.cricbuzz.com/cricket-scores/11930/csk-vs-dc-64th-match-indian-premier-league-2013" TargetMode="External"/><Relationship Id="rId613" Type="http://schemas.openxmlformats.org/officeDocument/2006/relationships/hyperlink" Target="https://www.cricbuzz.com/cricket-scores/18149/rcb-vs-srh-29th-match-indian-premier-league-2017" TargetMode="External"/><Relationship Id="rId697" Type="http://schemas.openxmlformats.org/officeDocument/2006/relationships/hyperlink" Target="https://www.cricbuzz.com/cricket-scores/20113/rr-vs-rcb-53rd-match-indian-premier-league-2018" TargetMode="External"/><Relationship Id="rId820" Type="http://schemas.openxmlformats.org/officeDocument/2006/relationships/hyperlink" Target="https://www.cricbuzz.com/cricket-scores/30424/pbks-vs-kkr-24th-match-indian-premier-league-2020" TargetMode="External"/><Relationship Id="rId252" Type="http://schemas.openxmlformats.org/officeDocument/2006/relationships/hyperlink" Target="https://www.cricbuzz.com/cricket-scores/9972/csk-vs-rcb-final-indian-premier-league-2011" TargetMode="External"/><Relationship Id="rId47" Type="http://schemas.openxmlformats.org/officeDocument/2006/relationships/hyperlink" Target="https://www.cricbuzz.com/cricket-scores/10512/mi-vs-kxip-45th-match-indian-premier-league-2008" TargetMode="External"/><Relationship Id="rId112" Type="http://schemas.openxmlformats.org/officeDocument/2006/relationships/hyperlink" Target="https://www.cricbuzz.com/cricket-scores/10611/kkr-vs-rr-53rd-match-indian-premier-league-2009" TargetMode="External"/><Relationship Id="rId557" Type="http://schemas.openxmlformats.org/officeDocument/2006/relationships/hyperlink" Target="https://www.cricbuzz.com/cricket-scores/16421/dc-vs-rps-33rd-match-indian-premier-league-2016" TargetMode="External"/><Relationship Id="rId764" Type="http://schemas.openxmlformats.org/officeDocument/2006/relationships/hyperlink" Target="https://www.cricbuzz.com/cricket-scores/22509/mi-vs-csk-final-indian-premier-league-2019" TargetMode="External"/><Relationship Id="rId196" Type="http://schemas.openxmlformats.org/officeDocument/2006/relationships/hyperlink" Target="https://www.cricbuzz.com/cricket-scores/9916/ktk-vs-csk-18th-match-indian-premier-league-2011" TargetMode="External"/><Relationship Id="rId417" Type="http://schemas.openxmlformats.org/officeDocument/2006/relationships/hyperlink" Target="https://www.cricbuzz.com/cricket-scores/13649/csk-vs-mi-13th-match-indian-premier-league-2014" TargetMode="External"/><Relationship Id="rId624" Type="http://schemas.openxmlformats.org/officeDocument/2006/relationships/hyperlink" Target="https://www.cricbuzz.com/cricket-scores/18160/dc-vs-srh-40th-match-indian-premier-league-2017" TargetMode="External"/><Relationship Id="rId263" Type="http://schemas.openxmlformats.org/officeDocument/2006/relationships/hyperlink" Target="https://www.cricbuzz.com/cricket-scores/11191/dc-vs-csk-11th-match-indian-premier-league-2012" TargetMode="External"/><Relationship Id="rId470" Type="http://schemas.openxmlformats.org/officeDocument/2006/relationships/hyperlink" Target="https://www.cricbuzz.com/cricket-scores/14599/dc-vs-rr-6th-match-indian-premier-league-2015" TargetMode="External"/><Relationship Id="rId58" Type="http://schemas.openxmlformats.org/officeDocument/2006/relationships/hyperlink" Target="https://www.cricbuzz.com/cricket-scores/10501/csk-vs-kxip-2nd-semi-final-indian-premier-league-2008" TargetMode="External"/><Relationship Id="rId123" Type="http://schemas.openxmlformats.org/officeDocument/2006/relationships/hyperlink" Target="https://www.cricbuzz.com/cricket-scores/10673/csk-vs-dcg-5th-match-indian-premier-league-2010" TargetMode="External"/><Relationship Id="rId330" Type="http://schemas.openxmlformats.org/officeDocument/2006/relationships/hyperlink" Target="https://www.cricbuzz.com/cricket-scores/11867/rcb-vs-mi-2nd-match-indian-premier-league-2013" TargetMode="External"/><Relationship Id="rId568" Type="http://schemas.openxmlformats.org/officeDocument/2006/relationships/hyperlink" Target="https://www.cricbuzz.com/cricket-scores/16432/rcb-vs-gl-44th-match-indian-premier-league-2016" TargetMode="External"/><Relationship Id="rId775" Type="http://schemas.openxmlformats.org/officeDocument/2006/relationships/hyperlink" Target="https://www.cricbuzz.com/live-cricket-scores/30375/dc-vs-srh-11th-match-indian-premier-league-2020" TargetMode="External"/><Relationship Id="rId428" Type="http://schemas.openxmlformats.org/officeDocument/2006/relationships/hyperlink" Target="https://www.cricbuzz.com/cricket-scores/13681/rcb-vs-srh-24th-match-indian-premier-league-2014" TargetMode="External"/><Relationship Id="rId635" Type="http://schemas.openxmlformats.org/officeDocument/2006/relationships/hyperlink" Target="https://www.cricbuzz.com/cricket-scores/18171/mi-vs-kxip-51st-match-indian-premier-league-2017" TargetMode="External"/><Relationship Id="rId274" Type="http://schemas.openxmlformats.org/officeDocument/2006/relationships/hyperlink" Target="https://www.cricbuzz.com/cricket-scores/11203/kxip-vs-kkr-22nd-match-indian-premier-league-2012" TargetMode="External"/><Relationship Id="rId481" Type="http://schemas.openxmlformats.org/officeDocument/2006/relationships/hyperlink" Target="https://www.cricbuzz.com/cricket-scores/14611/dc-vs-kkr-17th-match-indian-premier-league-2015" TargetMode="External"/><Relationship Id="rId702" Type="http://schemas.openxmlformats.org/officeDocument/2006/relationships/hyperlink" Target="https://www.cricbuzz.com/cricket-scores/20118/kkr-vs-rr-eliminator-indian-premier-league-2018" TargetMode="External"/><Relationship Id="rId69" Type="http://schemas.openxmlformats.org/officeDocument/2006/relationships/hyperlink" Target="https://www.cricbuzz.com/cricket-scores/10596/kkr-vs-rr-10th-match-indian-premier-league-2009" TargetMode="External"/><Relationship Id="rId134" Type="http://schemas.openxmlformats.org/officeDocument/2006/relationships/hyperlink" Target="https://www.cricbuzz.com/cricket-scores/10623/csk-vs-kxip-16th-match-indian-premier-league-2010" TargetMode="External"/><Relationship Id="rId579" Type="http://schemas.openxmlformats.org/officeDocument/2006/relationships/hyperlink" Target="https://www.cricbuzz.com/cricket-scores/16443/kkr-vs-srh-55th-match-indian-premier-league-2016" TargetMode="External"/><Relationship Id="rId786" Type="http://schemas.openxmlformats.org/officeDocument/2006/relationships/hyperlink" Target="https://www.cricbuzz.com/live-cricket-scores/30419/srh-vs-kxip-22nd-match-indian-premier-league-2020" TargetMode="External"/><Relationship Id="rId341" Type="http://schemas.openxmlformats.org/officeDocument/2006/relationships/hyperlink" Target="https://www.cricbuzz.com/cricket-scores/11877/pwi-vs-rr-13th-match-indian-premier-league-2013" TargetMode="External"/><Relationship Id="rId439" Type="http://schemas.openxmlformats.org/officeDocument/2006/relationships/hyperlink" Target="https://www.cricbuzz.com/cricket-scores/13692/rcb-vs-rr-35th-match-indian-premier-league-2014" TargetMode="External"/><Relationship Id="rId646" Type="http://schemas.openxmlformats.org/officeDocument/2006/relationships/hyperlink" Target="https://www.cricbuzz.com/cricket-scores/20062/kxip-vs-dc-2nd-match-indian-premier-league-2018" TargetMode="External"/><Relationship Id="rId201" Type="http://schemas.openxmlformats.org/officeDocument/2006/relationships/hyperlink" Target="https://www.cricbuzz.com/cricket-scores/9921/kxip-vs-rr-23rd-match-indian-premier-league-2011" TargetMode="External"/><Relationship Id="rId285" Type="http://schemas.openxmlformats.org/officeDocument/2006/relationships/hyperlink" Target="https://www.cricbuzz.com/cricket-scores/11214/kxip-vs-mi-33rd-match-indian-premier-league-2012" TargetMode="External"/><Relationship Id="rId506" Type="http://schemas.openxmlformats.org/officeDocument/2006/relationships/hyperlink" Target="https://www.cricbuzz.com/cricket-scores/14622/kkr-vs-dc-42nd-match-indian-premier-league-2015" TargetMode="External"/><Relationship Id="rId492" Type="http://schemas.openxmlformats.org/officeDocument/2006/relationships/hyperlink" Target="https://www.cricbuzz.com/cricket-scores/14624/csk-vs-kkr-28th-match-indian-premier-league-2015" TargetMode="External"/><Relationship Id="rId713" Type="http://schemas.openxmlformats.org/officeDocument/2006/relationships/hyperlink" Target="https://www.cricbuzz.com/cricket-scores/22404/kxip-vs-mi-9th-match-indian-premier-league-2019" TargetMode="External"/><Relationship Id="rId797" Type="http://schemas.openxmlformats.org/officeDocument/2006/relationships/hyperlink" Target="https://www.cricbuzz.com/cricket-scores/30504/srh-vs-dc-47th-match-indian-premier-league-2020" TargetMode="External"/><Relationship Id="rId145" Type="http://schemas.openxmlformats.org/officeDocument/2006/relationships/hyperlink" Target="https://www.cricbuzz.com/cricket-scores/10634/mi-vs-kxip-27th-match-indian-premier-league-2010" TargetMode="External"/><Relationship Id="rId352" Type="http://schemas.openxmlformats.org/officeDocument/2006/relationships/hyperlink" Target="https://www.cricbuzz.com/cricket-scores/11888/dc-vs-csk-24th-match-indian-premier-league-2013" TargetMode="External"/><Relationship Id="rId212" Type="http://schemas.openxmlformats.org/officeDocument/2006/relationships/hyperlink" Target="https://www.cricbuzz.com/cricket-scores/9932/rr-vs-mi-34th-match-indian-premier-league-2011" TargetMode="External"/><Relationship Id="rId657" Type="http://schemas.openxmlformats.org/officeDocument/2006/relationships/hyperlink" Target="https://www.cricbuzz.com/cricket-scores/20073/kkr-vs-dc-13th-match-indian-premier-league-2018" TargetMode="External"/><Relationship Id="rId296" Type="http://schemas.openxmlformats.org/officeDocument/2006/relationships/hyperlink" Target="https://www.cricbuzz.com/cricket-scores/11225/rcb-vs-kxip-44th-match-indian-premier-league-2012" TargetMode="External"/><Relationship Id="rId517" Type="http://schemas.openxmlformats.org/officeDocument/2006/relationships/hyperlink" Target="https://www.cricbuzz.com/cricket-scores/14646/kxip-vs-csk-53rd-match-indian-premier-league-2015" TargetMode="External"/><Relationship Id="rId724" Type="http://schemas.openxmlformats.org/officeDocument/2006/relationships/hyperlink" Target="https://www.cricbuzz.com/cricket-scores/22455/rcb-vs-dc-20th-match-indian-premier-league-2019" TargetMode="External"/><Relationship Id="rId60" Type="http://schemas.openxmlformats.org/officeDocument/2006/relationships/hyperlink" Target="https://www.cricbuzz.com/cricket-scores/10605/csk-vs-mi-1st-match-indian-premier-league-2009" TargetMode="External"/><Relationship Id="rId156" Type="http://schemas.openxmlformats.org/officeDocument/2006/relationships/hyperlink" Target="https://www.cricbuzz.com/cricket-scores/10645/rr-vs-kxip-38th-match-indian-premier-league-2010" TargetMode="External"/><Relationship Id="rId363" Type="http://schemas.openxmlformats.org/officeDocument/2006/relationships/hyperlink" Target="https://www.cricbuzz.com/cricket-scores/11899/kkr-vs-kxip-35th-match-indian-premier-league-2013" TargetMode="External"/><Relationship Id="rId570" Type="http://schemas.openxmlformats.org/officeDocument/2006/relationships/hyperlink" Target="https://www.cricbuzz.com/cricket-scores/16434/kxip-vs-srh-46th-match-indian-premier-league-2016" TargetMode="External"/><Relationship Id="rId223" Type="http://schemas.openxmlformats.org/officeDocument/2006/relationships/hyperlink" Target="https://www.cricbuzz.com/cricket-scores/9943/ktk-vs-kkr-45th-match-indian-premier-league-2011" TargetMode="External"/><Relationship Id="rId430" Type="http://schemas.openxmlformats.org/officeDocument/2006/relationships/hyperlink" Target="https://www.cricbuzz.com/cricket-scores/13683/dc-vs-csk-26th-match-indian-premier-league-2014" TargetMode="External"/><Relationship Id="rId668" Type="http://schemas.openxmlformats.org/officeDocument/2006/relationships/hyperlink" Target="https://www.cricbuzz.com/cricket-scores/20084/rcb-vs-csk-24th-match-indian-premier-league-2018" TargetMode="External"/><Relationship Id="rId18" Type="http://schemas.openxmlformats.org/officeDocument/2006/relationships/hyperlink" Target="https://www.cricbuzz.com/cricket-scores/10542/kkr-vs-mi-16th-match-indian-premier-league-2008" TargetMode="External"/><Relationship Id="rId528" Type="http://schemas.openxmlformats.org/officeDocument/2006/relationships/hyperlink" Target="https://www.cricbuzz.com/cricket-scores/16392/rcb-vs-srh-4th-match-indian-premier-league-2016" TargetMode="External"/><Relationship Id="rId735" Type="http://schemas.openxmlformats.org/officeDocument/2006/relationships/hyperlink" Target="https://www.cricbuzz.com/cricket-scores/22466/mi-vs-rcb-31st-match-indian-premier-league-2019" TargetMode="External"/><Relationship Id="rId167" Type="http://schemas.openxmlformats.org/officeDocument/2006/relationships/hyperlink" Target="https://www.cricbuzz.com/cricket-scores/10656/rr-vs-rcb-49th-match-indian-premier-league-2010" TargetMode="External"/><Relationship Id="rId374" Type="http://schemas.openxmlformats.org/officeDocument/2006/relationships/hyperlink" Target="https://www.cricbuzz.com/cricket-scores/11910/pwi-vs-rcb-46th-match-indian-premier-league-2013" TargetMode="External"/><Relationship Id="rId581" Type="http://schemas.openxmlformats.org/officeDocument/2006/relationships/hyperlink" Target="https://www.cricbuzz.com/cricket-scores/16445/gl-vs-rcb-qualifier-1-indian-premier-league-2016" TargetMode="External"/><Relationship Id="rId71" Type="http://schemas.openxmlformats.org/officeDocument/2006/relationships/hyperlink" Target="https://www.cricbuzz.com/cricket-scores/10594/dcg-vs-mi-12th-match-indian-premier-league-2009" TargetMode="External"/><Relationship Id="rId234" Type="http://schemas.openxmlformats.org/officeDocument/2006/relationships/hyperlink" Target="https://www.cricbuzz.com/cricket-scores/9954/csk-vs-dc-56th-match-indian-premier-league-2011" TargetMode="External"/><Relationship Id="rId679" Type="http://schemas.openxmlformats.org/officeDocument/2006/relationships/hyperlink" Target="https://www.cricbuzz.com/cricket-scores/20095/csk-vs-rcb-35th-match-indian-premier-league-2018" TargetMode="External"/><Relationship Id="rId802" Type="http://schemas.openxmlformats.org/officeDocument/2006/relationships/hyperlink" Target="https://www.cricbuzz.com/cricket-scores/30484/kkr-vs-dc-42nd-match-indian-premier-league-2020" TargetMode="External"/><Relationship Id="rId2" Type="http://schemas.openxmlformats.org/officeDocument/2006/relationships/hyperlink" Target="https://www.cricbuzz.com/cricket-scores/10513/csk-vs-rcb-46th-match-indian-premier-league-2008" TargetMode="External"/><Relationship Id="rId29" Type="http://schemas.openxmlformats.org/officeDocument/2006/relationships/hyperlink" Target="https://www.cricbuzz.com/cricket-scores/10530/mi-vs-rr-27th-match-indian-premier-league-2008" TargetMode="External"/><Relationship Id="rId441" Type="http://schemas.openxmlformats.org/officeDocument/2006/relationships/hyperlink" Target="https://www.cricbuzz.com/cricket-scores/13694/csk-vs-rr-37th-match-indian-premier-league-2014" TargetMode="External"/><Relationship Id="rId539" Type="http://schemas.openxmlformats.org/officeDocument/2006/relationships/hyperlink" Target="https://www.cricbuzz.com/cricket-scores/16403/gl-vs-srh-15th-match-indian-premier-league-2016" TargetMode="External"/><Relationship Id="rId746" Type="http://schemas.openxmlformats.org/officeDocument/2006/relationships/hyperlink" Target="https://www.cricbuzz.com/cricket-scores/22477/rcb-vs-kxip-42nd-match-indian-premier-league-2019" TargetMode="External"/><Relationship Id="rId178" Type="http://schemas.openxmlformats.org/officeDocument/2006/relationships/hyperlink" Target="https://www.cricbuzz.com/cricket-scores/10667/csk-vs-mi-final-indian-premier-league-2010" TargetMode="External"/><Relationship Id="rId301" Type="http://schemas.openxmlformats.org/officeDocument/2006/relationships/hyperlink" Target="https://www.cricbuzz.com/cricket-scores/11230/mi-vs-csk-49th-match-indian-premier-league-2012" TargetMode="External"/><Relationship Id="rId82" Type="http://schemas.openxmlformats.org/officeDocument/2006/relationships/hyperlink" Target="https://www.cricbuzz.com/cricket-scores/10583/kkr-vs-mi-23rd-match-indian-premier-league-2009" TargetMode="External"/><Relationship Id="rId385" Type="http://schemas.openxmlformats.org/officeDocument/2006/relationships/hyperlink" Target="https://www.cricbuzz.com/cricket-scores/11922/dc-vs-rcb-57th-match-indian-premier-league-2013" TargetMode="External"/><Relationship Id="rId592" Type="http://schemas.openxmlformats.org/officeDocument/2006/relationships/hyperlink" Target="https://www.cricbuzz.com/cricket-scores/18128/kxip-vs-rcb-8th-match-indian-premier-league-2017" TargetMode="External"/><Relationship Id="rId606" Type="http://schemas.openxmlformats.org/officeDocument/2006/relationships/hyperlink" Target="https://www.cricbuzz.com/cricket-scores/18142/kxip-vs-mi-22nd-match-indian-premier-league-2017" TargetMode="External"/><Relationship Id="rId813" Type="http://schemas.openxmlformats.org/officeDocument/2006/relationships/hyperlink" Target="https://www.cricbuzz.com/cricket-scores/30449/rcb-vs-pbks-31st-match-indian-premier-league-2020" TargetMode="External"/><Relationship Id="rId245" Type="http://schemas.openxmlformats.org/officeDocument/2006/relationships/hyperlink" Target="https://www.cricbuzz.com/cricket-scores/9965/kxip-vs-dcg-67th-match-indian-premier-league-2011" TargetMode="External"/><Relationship Id="rId452" Type="http://schemas.openxmlformats.org/officeDocument/2006/relationships/hyperlink" Target="https://www.cricbuzz.com/cricket-scores/13705/kxip-vs-mi-48th-match-indian-premier-league-2014" TargetMode="External"/><Relationship Id="rId105" Type="http://schemas.openxmlformats.org/officeDocument/2006/relationships/hyperlink" Target="https://www.cricbuzz.com/cricket-scores/10560/dc-vs-kxip-46th-match-indian-premier-league-2009" TargetMode="External"/><Relationship Id="rId312" Type="http://schemas.openxmlformats.org/officeDocument/2006/relationships/hyperlink" Target="https://www.cricbuzz.com/cricket-scores/11240/rr-vs-pwi-60th-match-indian-premier-league-2012" TargetMode="External"/><Relationship Id="rId757" Type="http://schemas.openxmlformats.org/officeDocument/2006/relationships/hyperlink" Target="https://www.cricbuzz.com/cricket-scores/22488/dc-vs-rr-53rd-match-indian-premier-league-2019" TargetMode="External"/><Relationship Id="rId93" Type="http://schemas.openxmlformats.org/officeDocument/2006/relationships/hyperlink" Target="https://www.cricbuzz.com/cricket-scores/10572/csk-vs-kxip-34th-match-indian-premier-league-2009" TargetMode="External"/><Relationship Id="rId189" Type="http://schemas.openxmlformats.org/officeDocument/2006/relationships/hyperlink" Target="https://www.cricbuzz.com/cricket-scores/9909/dcg-vs-rcb-11th-match-indian-premier-league-2011" TargetMode="External"/><Relationship Id="rId396" Type="http://schemas.openxmlformats.org/officeDocument/2006/relationships/hyperlink" Target="https://www.cricbuzz.com/cricket-scores/11933/srh-vs-rr-68th-match-indian-premier-league-2013" TargetMode="External"/><Relationship Id="rId617" Type="http://schemas.openxmlformats.org/officeDocument/2006/relationships/hyperlink" Target="https://www.cricbuzz.com/cricket-scores/18153/kxip-vs-srh-33rd-match-indian-premier-league-2017" TargetMode="External"/><Relationship Id="rId824" Type="http://schemas.openxmlformats.org/officeDocument/2006/relationships/printerSettings" Target="../printerSettings/printerSettings1.bin"/><Relationship Id="rId256" Type="http://schemas.openxmlformats.org/officeDocument/2006/relationships/hyperlink" Target="https://www.cricbuzz.com/cricket-scores/11184/rr-vs-kxip-4th-match-indian-premier-league-2012" TargetMode="External"/><Relationship Id="rId463" Type="http://schemas.openxmlformats.org/officeDocument/2006/relationships/hyperlink" Target="https://www.cricbuzz.com/cricket-scores/13716/kxip-vs-csk-qualifier-2-indian-premier-league-2014" TargetMode="External"/><Relationship Id="rId670" Type="http://schemas.openxmlformats.org/officeDocument/2006/relationships/hyperlink" Target="https://www.cricbuzz.com/cricket-scores/20086/dc-vs-kkr-26th-match-indian-premier-league-2018" TargetMode="External"/><Relationship Id="rId116" Type="http://schemas.openxmlformats.org/officeDocument/2006/relationships/hyperlink" Target="https://www.cricbuzz.com/cricket-scores/10615/dc-vs-dcg-1st-semi-final-indian-premier-league-2009" TargetMode="External"/><Relationship Id="rId323" Type="http://schemas.openxmlformats.org/officeDocument/2006/relationships/hyperlink" Target="https://www.cricbuzz.com/cricket-scores/11251/dcg-vs-rcb-71st-match-indian-premier-league-2012" TargetMode="External"/><Relationship Id="rId530" Type="http://schemas.openxmlformats.org/officeDocument/2006/relationships/hyperlink" Target="https://www.cricbuzz.com/cricket-scores/16394/gl-vs-rps-6th-match-indian-premier-league-2016" TargetMode="External"/><Relationship Id="rId768" Type="http://schemas.openxmlformats.org/officeDocument/2006/relationships/hyperlink" Target="https://www.cricbuzz.com/cricket-scores/30350/rr-vs-csk-4th-match-indian-premier-league-2020" TargetMode="External"/><Relationship Id="rId20" Type="http://schemas.openxmlformats.org/officeDocument/2006/relationships/hyperlink" Target="https://www.cricbuzz.com/cricket-scores/10540/rr-vs-kkr-18th-match-indian-premier-league-2008" TargetMode="External"/><Relationship Id="rId628" Type="http://schemas.openxmlformats.org/officeDocument/2006/relationships/hyperlink" Target="https://www.cricbuzz.com/cricket-scores/18164/srh-vs-rps-44th-match-indian-premier-league-2017" TargetMode="External"/><Relationship Id="rId267" Type="http://schemas.openxmlformats.org/officeDocument/2006/relationships/hyperlink" Target="https://www.cricbuzz.com/cricket-scores/11195/kkr-vs-rr-15th-match-indian-premier-league-2012" TargetMode="External"/><Relationship Id="rId474" Type="http://schemas.openxmlformats.org/officeDocument/2006/relationships/hyperlink" Target="https://www.cricbuzz.com/cricket-scores/14604/kxip-vs-dc-10th-match-indian-premier-league-2015" TargetMode="External"/><Relationship Id="rId127" Type="http://schemas.openxmlformats.org/officeDocument/2006/relationships/hyperlink" Target="https://www.cricbuzz.com/cricket-scores/10670/dc-vs-mi-9th-match-indian-premier-league-2010" TargetMode="External"/><Relationship Id="rId681" Type="http://schemas.openxmlformats.org/officeDocument/2006/relationships/hyperlink" Target="https://www.cricbuzz.com/cricket-scores/20097/mi-vs-kkr-37th-match-indian-premier-league-2018" TargetMode="External"/><Relationship Id="rId779" Type="http://schemas.openxmlformats.org/officeDocument/2006/relationships/hyperlink" Target="https://www.cricbuzz.com/cricket-scores/30390/rcb-vs-rr-15th-match-indian-premier-league-2020" TargetMode="External"/><Relationship Id="rId31" Type="http://schemas.openxmlformats.org/officeDocument/2006/relationships/hyperlink" Target="https://www.cricbuzz.com/cricket-scores/10529/kkr-vs-rcb-29th-match-indian-premier-league-2008" TargetMode="External"/><Relationship Id="rId334" Type="http://schemas.openxmlformats.org/officeDocument/2006/relationships/hyperlink" Target="https://www.cricbuzz.com/cricket-scores/11871/pwi-vs-kxip-6th-match-indian-premier-league-2013" TargetMode="External"/><Relationship Id="rId541" Type="http://schemas.openxmlformats.org/officeDocument/2006/relationships/hyperlink" Target="https://www.cricbuzz.com/cricket-scores/16405/dc-vs-mi-17th-match-indian-premier-league-2016" TargetMode="External"/><Relationship Id="rId639" Type="http://schemas.openxmlformats.org/officeDocument/2006/relationships/hyperlink" Target="https://www.cricbuzz.com/cricket-scores/18175/rps-vs-kxip-55th-match-indian-premier-league-2017" TargetMode="External"/><Relationship Id="rId180" Type="http://schemas.openxmlformats.org/officeDocument/2006/relationships/hyperlink" Target="https://www.cricbuzz.com/cricket-scores/9900/dcg-vs-rr-2nd-match-indian-premier-league-2011" TargetMode="External"/><Relationship Id="rId278" Type="http://schemas.openxmlformats.org/officeDocument/2006/relationships/hyperlink" Target="https://www.cricbuzz.com/cricket-scores/11207/csk-vs-rr-26th-match-indian-premier-league-2012" TargetMode="External"/><Relationship Id="rId401" Type="http://schemas.openxmlformats.org/officeDocument/2006/relationships/hyperlink" Target="https://www.cricbuzz.com/cricket-scores/11938/csk-vs-mi-qualifier-1-indian-premier-league-2013" TargetMode="External"/><Relationship Id="rId485" Type="http://schemas.openxmlformats.org/officeDocument/2006/relationships/hyperlink" Target="https://www.cricbuzz.com/cricket-scores/14615/dc-vs-mi-21st-match-indian-premier-league-2015" TargetMode="External"/><Relationship Id="rId692" Type="http://schemas.openxmlformats.org/officeDocument/2006/relationships/hyperlink" Target="https://www.cricbuzz.com/cricket-scores/20108/kxip-vs-rcb-48th-match-indian-premier-league-2018" TargetMode="External"/><Relationship Id="rId706" Type="http://schemas.openxmlformats.org/officeDocument/2006/relationships/hyperlink" Target="https://www.cricbuzz.com/cricket-scores/22397/kkr-vs-srh-2nd-match-indian-premier-league-2019" TargetMode="External"/><Relationship Id="rId42" Type="http://schemas.openxmlformats.org/officeDocument/2006/relationships/hyperlink" Target="https://www.cricbuzz.com/cricket-scores/10519/dc-vs-kxip-40th-match-indian-premier-league-2008" TargetMode="External"/><Relationship Id="rId138" Type="http://schemas.openxmlformats.org/officeDocument/2006/relationships/hyperlink" Target="https://www.cricbuzz.com/cricket-scores/10627/rcb-vs-dc-20th-match-indian-premier-league-2010" TargetMode="External"/><Relationship Id="rId345" Type="http://schemas.openxmlformats.org/officeDocument/2006/relationships/hyperlink" Target="https://www.cricbuzz.com/cricket-scores/11881/kkr-vs-srh-17th-match-indian-premier-league-2013" TargetMode="External"/><Relationship Id="rId552" Type="http://schemas.openxmlformats.org/officeDocument/2006/relationships/hyperlink" Target="https://www.cricbuzz.com/cricket-scores/16416/gl-vs-kxip-28th-match-indian-premier-league-2016" TargetMode="External"/><Relationship Id="rId191" Type="http://schemas.openxmlformats.org/officeDocument/2006/relationships/hyperlink" Target="https://www.cricbuzz.com/cricket-scores/9911/mi-vs-ktk-13th-match-indian-premier-league-2011" TargetMode="External"/><Relationship Id="rId205" Type="http://schemas.openxmlformats.org/officeDocument/2006/relationships/hyperlink" Target="https://www.cricbuzz.com/cricket-scores/9925/dcg-vs-mi-27th-match-indian-premier-league-2011" TargetMode="External"/><Relationship Id="rId412" Type="http://schemas.openxmlformats.org/officeDocument/2006/relationships/hyperlink" Target="https://www.cricbuzz.com/cricket-scores/13644/csk-vs-dc-8th-match-indian-premier-league-2014" TargetMode="External"/><Relationship Id="rId289" Type="http://schemas.openxmlformats.org/officeDocument/2006/relationships/hyperlink" Target="https://www.cricbuzz.com/cricket-scores/11218/csk-vs-kxip-37th-match-indian-premier-league-2012" TargetMode="External"/><Relationship Id="rId496" Type="http://schemas.openxmlformats.org/officeDocument/2006/relationships/hyperlink" Target="https://www.cricbuzz.com/cricket-scores/14626/mi-vs-rr-32nd-match-indian-premier-league-2015" TargetMode="External"/><Relationship Id="rId717" Type="http://schemas.openxmlformats.org/officeDocument/2006/relationships/hyperlink" Target="https://www.cricbuzz.com/cricket-scores/22408/kxip-vs-dc-13th-match-indian-premier-league-2019" TargetMode="External"/><Relationship Id="rId53" Type="http://schemas.openxmlformats.org/officeDocument/2006/relationships/hyperlink" Target="https://www.cricbuzz.com/cricket-scores/10505/rr-vs-mi-53rd-match-indian-premier-league-2008" TargetMode="External"/><Relationship Id="rId149" Type="http://schemas.openxmlformats.org/officeDocument/2006/relationships/hyperlink" Target="https://www.cricbuzz.com/cricket-scores/10638/kxip-vs-rcb-31st-match-indian-premier-league-2010" TargetMode="External"/><Relationship Id="rId356" Type="http://schemas.openxmlformats.org/officeDocument/2006/relationships/hyperlink" Target="https://www.cricbuzz.com/cricket-scores/11892/dc-vs-mi-28th-match-indian-premier-league-2013" TargetMode="External"/><Relationship Id="rId563" Type="http://schemas.openxmlformats.org/officeDocument/2006/relationships/hyperlink" Target="https://www.cricbuzz.com/cricket-scores/16427/kxip-vs-rcb-39th-match-indian-premier-league-2016" TargetMode="External"/><Relationship Id="rId770" Type="http://schemas.openxmlformats.org/officeDocument/2006/relationships/hyperlink" Target="https://www.cricbuzz.com/live-cricket-scores/30355/kxip-vs-rcb-6th-match-indian-premier-league-2020" TargetMode="External"/><Relationship Id="rId216" Type="http://schemas.openxmlformats.org/officeDocument/2006/relationships/hyperlink" Target="https://www.cricbuzz.com/cricket-scores/9936/rr-vs-pwi-38th-match-indian-premier-league-2011" TargetMode="External"/><Relationship Id="rId423" Type="http://schemas.openxmlformats.org/officeDocument/2006/relationships/hyperlink" Target="https://www.cricbuzz.com/cricket-scores/13655/kkr-vs-rr-19th-match-indian-premier-league-2014" TargetMode="External"/><Relationship Id="rId630" Type="http://schemas.openxmlformats.org/officeDocument/2006/relationships/hyperlink" Target="https://www.cricbuzz.com/cricket-scores/18166/rcb-vs-kkr-46th-match-indian-premier-league-2017" TargetMode="External"/><Relationship Id="rId728" Type="http://schemas.openxmlformats.org/officeDocument/2006/relationships/hyperlink" Target="https://www.cricbuzz.com/cricket-scores/22459/mi-vs-kxip-24th-match-indian-premier-league-2019" TargetMode="External"/><Relationship Id="rId64" Type="http://schemas.openxmlformats.org/officeDocument/2006/relationships/hyperlink" Target="https://www.cricbuzz.com/cricket-scores/10601/rcb-vs-csk-5th-match-indian-premier-league-2009" TargetMode="External"/><Relationship Id="rId367" Type="http://schemas.openxmlformats.org/officeDocument/2006/relationships/hyperlink" Target="https://www.cricbuzz.com/cricket-scores/11903/dc-vs-pwi-39th-match-indian-premier-league-2013" TargetMode="External"/><Relationship Id="rId574" Type="http://schemas.openxmlformats.org/officeDocument/2006/relationships/hyperlink" Target="https://www.cricbuzz.com/cricket-scores/16438/rcb-vs-kxip-50th-match-indian-premier-league-2016" TargetMode="External"/><Relationship Id="rId227" Type="http://schemas.openxmlformats.org/officeDocument/2006/relationships/hyperlink" Target="https://www.cricbuzz.com/cricket-scores/9947/mi-vs-dc-49th-match-indian-premier-league-2011" TargetMode="External"/><Relationship Id="rId781" Type="http://schemas.openxmlformats.org/officeDocument/2006/relationships/hyperlink" Target="https://www.cricbuzz.com/cricket-scores/30399/mi-vs-srh-17th-match-indian-premier-league-2020" TargetMode="External"/><Relationship Id="rId434" Type="http://schemas.openxmlformats.org/officeDocument/2006/relationships/hyperlink" Target="https://www.cricbuzz.com/cricket-scores/13687/rr-vs-srh-30th-match-indian-premier-league-2014" TargetMode="External"/><Relationship Id="rId641" Type="http://schemas.openxmlformats.org/officeDocument/2006/relationships/hyperlink" Target="https://www.cricbuzz.com/cricket-scores/18177/mi-vs-rps-qualifier-1-indian-premier-league-2017" TargetMode="External"/><Relationship Id="rId739" Type="http://schemas.openxmlformats.org/officeDocument/2006/relationships/hyperlink" Target="https://www.cricbuzz.com/cricket-scores/22470/kkr-vs-rcb-35th-match-indian-premier-league-2019" TargetMode="External"/><Relationship Id="rId280" Type="http://schemas.openxmlformats.org/officeDocument/2006/relationships/hyperlink" Target="https://www.cricbuzz.com/cricket-scores/11209/mi-vs-kxip-28th-match-indian-premier-league-2012" TargetMode="External"/><Relationship Id="rId501" Type="http://schemas.openxmlformats.org/officeDocument/2006/relationships/hyperlink" Target="https://www.cricbuzz.com/cricket-scores/14631/csk-vs-rcb-37th-match-indian-premier-league-2015" TargetMode="External"/><Relationship Id="rId75" Type="http://schemas.openxmlformats.org/officeDocument/2006/relationships/hyperlink" Target="https://www.cricbuzz.com/cricket-scores/10590/csk-vs-dcg-16th-match-indian-premier-league-2009" TargetMode="External"/><Relationship Id="rId140" Type="http://schemas.openxmlformats.org/officeDocument/2006/relationships/hyperlink" Target="https://www.cricbuzz.com/cricket-scores/10629/rr-vs-dcg-22nd-match-indian-premier-league-2010" TargetMode="External"/><Relationship Id="rId378" Type="http://schemas.openxmlformats.org/officeDocument/2006/relationships/hyperlink" Target="https://www.cricbuzz.com/cricket-scores/11915/rr-vs-pwi-50th-match-indian-premier-league-2013" TargetMode="External"/><Relationship Id="rId585" Type="http://schemas.openxmlformats.org/officeDocument/2006/relationships/hyperlink" Target="https://www.cricbuzz.com/cricket-scores/18121/srh-vs-rcb-1st-match-indian-premier-league-2017" TargetMode="External"/><Relationship Id="rId792" Type="http://schemas.openxmlformats.org/officeDocument/2006/relationships/hyperlink" Target="https://www.cricbuzz.com/cricket-scores/30520/rcb-vs-srh-52nd-match-indian-premier-league-2020" TargetMode="External"/><Relationship Id="rId806" Type="http://schemas.openxmlformats.org/officeDocument/2006/relationships/hyperlink" Target="https://www.cricbuzz.com/cricket-scores/30469/pbks-vs-dc-38th-match-indian-premier-league-2020" TargetMode="External"/><Relationship Id="rId6" Type="http://schemas.openxmlformats.org/officeDocument/2006/relationships/hyperlink" Target="https://www.cricbuzz.com/cricket-scores/10554/kkr-vs-dcg-4th-match-indian-premier-league-2008" TargetMode="External"/><Relationship Id="rId238" Type="http://schemas.openxmlformats.org/officeDocument/2006/relationships/hyperlink" Target="https://www.cricbuzz.com/cricket-scores/9958/kxip-vs-dc-60th-match-indian-premier-league-2011" TargetMode="External"/><Relationship Id="rId445" Type="http://schemas.openxmlformats.org/officeDocument/2006/relationships/hyperlink" Target="https://www.cricbuzz.com/cricket-scores/13698/rr-vs-dc-41st-match-indian-premier-league-2014" TargetMode="External"/><Relationship Id="rId652" Type="http://schemas.openxmlformats.org/officeDocument/2006/relationships/hyperlink" Target="https://www.cricbuzz.com/cricket-scores/20068/rcb-vs-kxip-8th-match-indian-premier-league-2018" TargetMode="External"/><Relationship Id="rId291" Type="http://schemas.openxmlformats.org/officeDocument/2006/relationships/hyperlink" Target="https://www.cricbuzz.com/cricket-scores/11220/dc-vs-rr-39th-match-indian-premier-league-2012" TargetMode="External"/><Relationship Id="rId305" Type="http://schemas.openxmlformats.org/officeDocument/2006/relationships/hyperlink" Target="https://www.cricbuzz.com/cricket-scores/11234/dcg-vs-kxip-53rd-match-indian-premier-league-2012" TargetMode="External"/><Relationship Id="rId512" Type="http://schemas.openxmlformats.org/officeDocument/2006/relationships/hyperlink" Target="https://www.cricbuzz.com/cricket-scores/14641/srh-vs-kxip-48th-match-indian-premier-league-2015" TargetMode="External"/><Relationship Id="rId86" Type="http://schemas.openxmlformats.org/officeDocument/2006/relationships/hyperlink" Target="https://www.cricbuzz.com/cricket-scores/10579/kxip-vs-kkr-27th-match-indian-premier-league-2009" TargetMode="External"/><Relationship Id="rId151" Type="http://schemas.openxmlformats.org/officeDocument/2006/relationships/hyperlink" Target="https://www.cricbuzz.com/cricket-scores/10640/mi-vs-dcg-33rd-match-indian-premier-league-2010" TargetMode="External"/><Relationship Id="rId389" Type="http://schemas.openxmlformats.org/officeDocument/2006/relationships/hyperlink" Target="https://www.cricbuzz.com/cricket-scores/11926/rr-vs-csk-61st-match-indian-premier-league-2013" TargetMode="External"/><Relationship Id="rId596" Type="http://schemas.openxmlformats.org/officeDocument/2006/relationships/hyperlink" Target="https://www.cricbuzz.com/cricket-scores/18132/rcb-vs-mi-12th-match-indian-premier-league-2017" TargetMode="External"/><Relationship Id="rId817" Type="http://schemas.openxmlformats.org/officeDocument/2006/relationships/hyperlink" Target="https://www.cricbuzz.com/cricket-scores/30434/mi-vs-dc-27th-match-indian-premier-league-2020" TargetMode="External"/><Relationship Id="rId193" Type="http://schemas.openxmlformats.org/officeDocument/2006/relationships/hyperlink" Target="https://www.cricbuzz.com/cricket-scores/9912/dcg-vs-kxip-15th-match-indian-premier-league-2011" TargetMode="External"/><Relationship Id="rId207" Type="http://schemas.openxmlformats.org/officeDocument/2006/relationships/hyperlink" Target="https://www.cricbuzz.com/cricket-scores/9927/csk-vs-pwi-29th-match-indian-premier-league-2011" TargetMode="External"/><Relationship Id="rId249" Type="http://schemas.openxmlformats.org/officeDocument/2006/relationships/hyperlink" Target="https://www.cricbuzz.com/cricket-scores/9969/rcb-vs-csk-qualifier-1-1st-v-2nd-indian-premier-league-2011" TargetMode="External"/><Relationship Id="rId414" Type="http://schemas.openxmlformats.org/officeDocument/2006/relationships/hyperlink" Target="https://www.cricbuzz.com/cricket-scores/13646/rr-vs-csk-10th-match-indian-premier-league-2014" TargetMode="External"/><Relationship Id="rId456" Type="http://schemas.openxmlformats.org/officeDocument/2006/relationships/hyperlink" Target="https://www.cricbuzz.com/cricket-scores/13709/kxip-vs-rr-52nd-match-indian-premier-league-2014" TargetMode="External"/><Relationship Id="rId498" Type="http://schemas.openxmlformats.org/officeDocument/2006/relationships/hyperlink" Target="https://www.cricbuzz.com/cricket-scores/14628/srh-vs-csk-34th-match-indian-premier-league-2015" TargetMode="External"/><Relationship Id="rId621" Type="http://schemas.openxmlformats.org/officeDocument/2006/relationships/hyperlink" Target="https://www.cricbuzz.com/cricket-scores/18157/srh-vs-kkr-37th-match-indian-premier-league-2017" TargetMode="External"/><Relationship Id="rId663" Type="http://schemas.openxmlformats.org/officeDocument/2006/relationships/hyperlink" Target="https://www.cricbuzz.com/cricket-scores/20079/rcb-vs-dc-19th-match-indian-premier-league-2018" TargetMode="External"/><Relationship Id="rId13" Type="http://schemas.openxmlformats.org/officeDocument/2006/relationships/hyperlink" Target="https://www.cricbuzz.com/cricket-scores/10547/csk-vs-kkr-11th-match-indian-premier-league-2008" TargetMode="External"/><Relationship Id="rId109" Type="http://schemas.openxmlformats.org/officeDocument/2006/relationships/hyperlink" Target="https://www.cricbuzz.com/cricket-scores/10608/dc-vs-rr-50th-match-indian-premier-league-2009" TargetMode="External"/><Relationship Id="rId260" Type="http://schemas.openxmlformats.org/officeDocument/2006/relationships/hyperlink" Target="https://www.cricbuzz.com/cricket-scores/11188/pwi-vs-kxip-8th-match-indian-premier-league-2012" TargetMode="External"/><Relationship Id="rId316" Type="http://schemas.openxmlformats.org/officeDocument/2006/relationships/hyperlink" Target="https://www.cricbuzz.com/cricket-scores/11244/dc-vs-kxip-64th-match-indian-premier-league-2012" TargetMode="External"/><Relationship Id="rId523" Type="http://schemas.openxmlformats.org/officeDocument/2006/relationships/hyperlink" Target="https://www.cricbuzz.com/cricket-scores/14652/csk-vs-rcb-qualifier-2-indian-premier-league-2015" TargetMode="External"/><Relationship Id="rId719" Type="http://schemas.openxmlformats.org/officeDocument/2006/relationships/hyperlink" Target="https://www.cricbuzz.com/cricket-scores/22410/mi-vs-csk-15th-match-indian-premier-league-2019" TargetMode="External"/><Relationship Id="rId55" Type="http://schemas.openxmlformats.org/officeDocument/2006/relationships/hyperlink" Target="https://www.cricbuzz.com/cricket-scores/10503/rcb-vs-mi-55th-match-indian-premier-league-2008" TargetMode="External"/><Relationship Id="rId97" Type="http://schemas.openxmlformats.org/officeDocument/2006/relationships/hyperlink" Target="https://www.cricbuzz.com/cricket-scores/10568/rcb-vs-mi-38th-match-indian-premier-league-2009" TargetMode="External"/><Relationship Id="rId120" Type="http://schemas.openxmlformats.org/officeDocument/2006/relationships/hyperlink" Target="https://www.cricbuzz.com/cricket-scores/10676/mi-vs-rr-2nd-match-indian-premier-league-2010" TargetMode="External"/><Relationship Id="rId358" Type="http://schemas.openxmlformats.org/officeDocument/2006/relationships/hyperlink" Target="https://www.cricbuzz.com/cricket-scores/11894/csk-vs-rr-30th-match-indian-premier-league-2013" TargetMode="External"/><Relationship Id="rId565" Type="http://schemas.openxmlformats.org/officeDocument/2006/relationships/hyperlink" Target="https://www.cricbuzz.com/cricket-scores/16429/rcb-vs-mi-41st-match-indian-premier-league-2016" TargetMode="External"/><Relationship Id="rId730" Type="http://schemas.openxmlformats.org/officeDocument/2006/relationships/hyperlink" Target="https://www.cricbuzz.com/cricket-scores/22461/kkr-vs-dc-26th-match-indian-premier-league-2019" TargetMode="External"/><Relationship Id="rId772" Type="http://schemas.openxmlformats.org/officeDocument/2006/relationships/hyperlink" Target="https://www.cricbuzz.com/live-cricket-scores/30365/kkr-vs-srh-8th-match-indian-premier-league-2020" TargetMode="External"/><Relationship Id="rId162" Type="http://schemas.openxmlformats.org/officeDocument/2006/relationships/hyperlink" Target="https://www.cricbuzz.com/cricket-scores/10651/dc-vs-kxip-44th-match-indian-premier-league-2010" TargetMode="External"/><Relationship Id="rId218" Type="http://schemas.openxmlformats.org/officeDocument/2006/relationships/hyperlink" Target="https://www.cricbuzz.com/cricket-scores/9938/mi-vs-kxip-40th-match-indian-premier-league-2011" TargetMode="External"/><Relationship Id="rId425" Type="http://schemas.openxmlformats.org/officeDocument/2006/relationships/hyperlink" Target="https://www.cricbuzz.com/cricket-scores/13678/csk-vs-kkr-21st-match-indian-premier-league-2014" TargetMode="External"/><Relationship Id="rId467" Type="http://schemas.openxmlformats.org/officeDocument/2006/relationships/hyperlink" Target="https://www.cricbuzz.com/cricket-scores/14596/kxip-vs-rr-3rd-match-indian-premier-league-2015" TargetMode="External"/><Relationship Id="rId632" Type="http://schemas.openxmlformats.org/officeDocument/2006/relationships/hyperlink" Target="https://www.cricbuzz.com/cricket-scores/18168/srh-vs-mi-48th-match-indian-premier-league-2017" TargetMode="External"/><Relationship Id="rId271" Type="http://schemas.openxmlformats.org/officeDocument/2006/relationships/hyperlink" Target="https://www.cricbuzz.com/cricket-scores/11200/mi-vs-dc-19th-match-indian-premier-league-2012" TargetMode="External"/><Relationship Id="rId674" Type="http://schemas.openxmlformats.org/officeDocument/2006/relationships/hyperlink" Target="https://www.cricbuzz.com/cricket-scores/20090/csk-vs-dc-30th-match-indian-premier-league-2018" TargetMode="External"/><Relationship Id="rId24" Type="http://schemas.openxmlformats.org/officeDocument/2006/relationships/hyperlink" Target="https://www.cricbuzz.com/cricket-scores/10535/kxip-vs-kkr-22nd-match-indian-premier-league-2008" TargetMode="External"/><Relationship Id="rId66" Type="http://schemas.openxmlformats.org/officeDocument/2006/relationships/hyperlink" Target="https://www.cricbuzz.com/cricket-scores/10599/mi-vs-rr-7th-match-indian-premier-league-2009" TargetMode="External"/><Relationship Id="rId131" Type="http://schemas.openxmlformats.org/officeDocument/2006/relationships/hyperlink" Target="https://www.cricbuzz.com/cricket-scores/10620/rr-vs-kkr-13th-match-indian-premier-league-2010" TargetMode="External"/><Relationship Id="rId327" Type="http://schemas.openxmlformats.org/officeDocument/2006/relationships/hyperlink" Target="https://www.cricbuzz.com/cricket-scores/11255/csk-vs-dc-qualifier-2-indian-premier-league-2012" TargetMode="External"/><Relationship Id="rId369" Type="http://schemas.openxmlformats.org/officeDocument/2006/relationships/hyperlink" Target="https://www.cricbuzz.com/cricket-scores/11905/mi-vs-kxip-41st-match-indian-premier-league-2013" TargetMode="External"/><Relationship Id="rId534" Type="http://schemas.openxmlformats.org/officeDocument/2006/relationships/hyperlink" Target="https://www.cricbuzz.com/cricket-scores/16398/kxip-vs-rps-10th-match-indian-premier-league-2016" TargetMode="External"/><Relationship Id="rId576" Type="http://schemas.openxmlformats.org/officeDocument/2006/relationships/hyperlink" Target="https://www.cricbuzz.com/cricket-scores/16440/dc-vs-srh-52nd-match-indian-premier-league-2016" TargetMode="External"/><Relationship Id="rId741" Type="http://schemas.openxmlformats.org/officeDocument/2006/relationships/hyperlink" Target="https://www.cricbuzz.com/cricket-scores/22472/dc-vs-kxip-37th-match-indian-premier-league-2019" TargetMode="External"/><Relationship Id="rId783" Type="http://schemas.openxmlformats.org/officeDocument/2006/relationships/hyperlink" Target="https://www.cricbuzz.com/live-cricket-scores/30409/rcb-vs-dc-19th-match-indian-premier-league-2020" TargetMode="External"/><Relationship Id="rId173" Type="http://schemas.openxmlformats.org/officeDocument/2006/relationships/hyperlink" Target="https://www.cricbuzz.com/cricket-scores/10662/dc-vs-dcg-55th-match-indian-premier-league-2010" TargetMode="External"/><Relationship Id="rId229" Type="http://schemas.openxmlformats.org/officeDocument/2006/relationships/hyperlink" Target="https://www.cricbuzz.com/cricket-scores/9949/kxip-vs-pwi-51st-match-indian-premier-league-2011" TargetMode="External"/><Relationship Id="rId380" Type="http://schemas.openxmlformats.org/officeDocument/2006/relationships/hyperlink" Target="https://www.cricbuzz.com/cricket-scores/11917/rr-vs-dc-52nd-match-indian-premier-league-2013" TargetMode="External"/><Relationship Id="rId436" Type="http://schemas.openxmlformats.org/officeDocument/2006/relationships/hyperlink" Target="https://www.cricbuzz.com/cricket-scores/13689/dc-vs-srh-32nd-match-indian-premier-league-2014" TargetMode="External"/><Relationship Id="rId601" Type="http://schemas.openxmlformats.org/officeDocument/2006/relationships/hyperlink" Target="https://www.cricbuzz.com/cricket-scores/18137/rcb-vs-rps-17th-match-indian-premier-league-2017" TargetMode="External"/><Relationship Id="rId643" Type="http://schemas.openxmlformats.org/officeDocument/2006/relationships/hyperlink" Target="https://www.cricbuzz.com/cricket-scores/18179/mi-vs-kkr-qualifier-2-indian-premier-league-2017" TargetMode="External"/><Relationship Id="rId240" Type="http://schemas.openxmlformats.org/officeDocument/2006/relationships/hyperlink" Target="https://www.cricbuzz.com/cricket-scores/9960/pwi-vs-dcg-62nd-match-indian-premier-league-2011" TargetMode="External"/><Relationship Id="rId478" Type="http://schemas.openxmlformats.org/officeDocument/2006/relationships/hyperlink" Target="https://www.cricbuzz.com/cricket-scores/14608/kxip-vs-kkr-14th-match-indian-premier-league-2015" TargetMode="External"/><Relationship Id="rId685" Type="http://schemas.openxmlformats.org/officeDocument/2006/relationships/hyperlink" Target="https://www.cricbuzz.com/cricket-scores/20101/kkr-vs-mi-41st-match-indian-premier-league-2018" TargetMode="External"/><Relationship Id="rId35" Type="http://schemas.openxmlformats.org/officeDocument/2006/relationships/hyperlink" Target="https://www.cricbuzz.com/cricket-scores/10524/rr-vs-dc-33rd-match-indian-premier-league-2008" TargetMode="External"/><Relationship Id="rId77" Type="http://schemas.openxmlformats.org/officeDocument/2006/relationships/hyperlink" Target="https://www.cricbuzz.com/cricket-scores/10588/dc-vs-rr-18th-match-indian-premier-league-2009" TargetMode="External"/><Relationship Id="rId100" Type="http://schemas.openxmlformats.org/officeDocument/2006/relationships/hyperlink" Target="https://www.cricbuzz.com/cricket-scores/10565/rcb-vs-kkr-41st-match-indian-premier-league-2009" TargetMode="External"/><Relationship Id="rId282" Type="http://schemas.openxmlformats.org/officeDocument/2006/relationships/hyperlink" Target="https://www.cricbuzz.com/cricket-scores/11211/rr-vs-rcb-30th-match-indian-premier-league-2012" TargetMode="External"/><Relationship Id="rId338" Type="http://schemas.openxmlformats.org/officeDocument/2006/relationships/hyperlink" Target="https://www.cricbuzz.com/cricket-scores/11874/mi-vs-dc-10th-match-indian-premier-league-2013" TargetMode="External"/><Relationship Id="rId503" Type="http://schemas.openxmlformats.org/officeDocument/2006/relationships/hyperlink" Target="https://www.cricbuzz.com/cricket-scores/14633/mi-vs-dc-39th-match-indian-premier-league-2015" TargetMode="External"/><Relationship Id="rId545" Type="http://schemas.openxmlformats.org/officeDocument/2006/relationships/hyperlink" Target="https://www.cricbuzz.com/cricket-scores/16409/kxip-vs-mi-21st-match-indian-premier-league-2016" TargetMode="External"/><Relationship Id="rId587" Type="http://schemas.openxmlformats.org/officeDocument/2006/relationships/hyperlink" Target="https://www.cricbuzz.com/cricket-scores/18123/gl-vs-kkr-3rd-match-indian-premier-league-2017" TargetMode="External"/><Relationship Id="rId710" Type="http://schemas.openxmlformats.org/officeDocument/2006/relationships/hyperlink" Target="https://www.cricbuzz.com/cricket-scores/22401/kkr-vs-kxip-6th-match-indian-premier-league-2019" TargetMode="External"/><Relationship Id="rId752" Type="http://schemas.openxmlformats.org/officeDocument/2006/relationships/hyperlink" Target="https://www.cricbuzz.com/cricket-scores/22483/srh-vs-kxip-48th-match-indian-premier-league-2019" TargetMode="External"/><Relationship Id="rId808" Type="http://schemas.openxmlformats.org/officeDocument/2006/relationships/hyperlink" Target="https://www.cricbuzz.com/cricket-scores/30464/mi-vs-pbks-36th-match-indian-premier-league-2020" TargetMode="External"/><Relationship Id="rId8" Type="http://schemas.openxmlformats.org/officeDocument/2006/relationships/hyperlink" Target="https://www.cricbuzz.com/cricket-scores/10552/rr-vs-kxip-6th-match-indian-premier-league-2008" TargetMode="External"/><Relationship Id="rId142" Type="http://schemas.openxmlformats.org/officeDocument/2006/relationships/hyperlink" Target="https://www.cricbuzz.com/cricket-scores/10631/rr-vs-csk-24th-match-indian-premier-league-2010" TargetMode="External"/><Relationship Id="rId184" Type="http://schemas.openxmlformats.org/officeDocument/2006/relationships/hyperlink" Target="https://www.cricbuzz.com/cricket-scores/9904/kkr-vs-dcg-6th-match-indian-premier-league-2011" TargetMode="External"/><Relationship Id="rId391" Type="http://schemas.openxmlformats.org/officeDocument/2006/relationships/hyperlink" Target="https://www.cricbuzz.com/cricket-scores/11913/rcb-vs-kxip-63rd-match-indian-premier-league-2013" TargetMode="External"/><Relationship Id="rId405" Type="http://schemas.openxmlformats.org/officeDocument/2006/relationships/hyperlink" Target="https://www.cricbuzz.com/cricket-scores/13637/mi-vs-kkr-1st-match-indian-premier-league-2014" TargetMode="External"/><Relationship Id="rId447" Type="http://schemas.openxmlformats.org/officeDocument/2006/relationships/hyperlink" Target="https://www.cricbuzz.com/cricket-scores/13700/srh-vs-kkr-43rd-match-indian-premier-league-2014" TargetMode="External"/><Relationship Id="rId612" Type="http://schemas.openxmlformats.org/officeDocument/2006/relationships/hyperlink" Target="https://www.cricbuzz.com/cricket-scores/18148/mi-vs-rps-28th-match-indian-premier-league-2017" TargetMode="External"/><Relationship Id="rId794" Type="http://schemas.openxmlformats.org/officeDocument/2006/relationships/hyperlink" Target="https://www.cricbuzz.com/cricket-scores/30515/pbks-vs-rr-50th-match-indian-premier-league-2020" TargetMode="External"/><Relationship Id="rId251" Type="http://schemas.openxmlformats.org/officeDocument/2006/relationships/hyperlink" Target="https://www.cricbuzz.com/cricket-scores/9971/mi-vs-rcb-qualifier-2-winner-of-eliminator-v-loser-of-qualifier-1-indian-premier-league-2011" TargetMode="External"/><Relationship Id="rId489" Type="http://schemas.openxmlformats.org/officeDocument/2006/relationships/hyperlink" Target="https://www.cricbuzz.com/cricket-scores/14619/kkr-vs-rr-25th-match-indian-premier-league-2015" TargetMode="External"/><Relationship Id="rId654" Type="http://schemas.openxmlformats.org/officeDocument/2006/relationships/hyperlink" Target="https://www.cricbuzz.com/cricket-scores/20070/kkr-vs-srh-10th-match-indian-premier-league-2018" TargetMode="External"/><Relationship Id="rId696" Type="http://schemas.openxmlformats.org/officeDocument/2006/relationships/hyperlink" Target="https://www.cricbuzz.com/cricket-scores/20112/dc-vs-csk-52nd-match-indian-premier-league-2018" TargetMode="External"/><Relationship Id="rId46" Type="http://schemas.openxmlformats.org/officeDocument/2006/relationships/hyperlink" Target="https://www.cricbuzz.com/cricket-scores/10514/kkr-vs-rr-44th-match-indian-premier-league-2008" TargetMode="External"/><Relationship Id="rId293" Type="http://schemas.openxmlformats.org/officeDocument/2006/relationships/hyperlink" Target="https://www.cricbuzz.com/cricket-scores/11222/csk-vs-kkr-41st-match-indian-premier-league-2012" TargetMode="External"/><Relationship Id="rId307" Type="http://schemas.openxmlformats.org/officeDocument/2006/relationships/hyperlink" Target="https://www.cricbuzz.com/cricket-scores/11196/dcg-vs-dc-55th-match-indian-premier-league-2012" TargetMode="External"/><Relationship Id="rId349" Type="http://schemas.openxmlformats.org/officeDocument/2006/relationships/hyperlink" Target="https://www.cricbuzz.com/cricket-scores/11885/rcb-vs-dc-21st-match-indian-premier-league-2013" TargetMode="External"/><Relationship Id="rId514" Type="http://schemas.openxmlformats.org/officeDocument/2006/relationships/hyperlink" Target="https://www.cricbuzz.com/cricket-scores/14643/kxip-vs-rcb-50th-match-indian-premier-league-2015" TargetMode="External"/><Relationship Id="rId556" Type="http://schemas.openxmlformats.org/officeDocument/2006/relationships/hyperlink" Target="https://www.cricbuzz.com/cricket-scores/16420/kkr-vs-kxip-32nd-match-indian-premier-league-2016" TargetMode="External"/><Relationship Id="rId721" Type="http://schemas.openxmlformats.org/officeDocument/2006/relationships/hyperlink" Target="https://www.cricbuzz.com/cricket-scores/22412/rcb-vs-kkr-17th-match-indian-premier-league-2019" TargetMode="External"/><Relationship Id="rId763" Type="http://schemas.openxmlformats.org/officeDocument/2006/relationships/hyperlink" Target="https://www.cricbuzz.com/cricket-scores/22508/csk-vs-dc-qualifier-2-indian-premier-league-2019" TargetMode="External"/><Relationship Id="rId88" Type="http://schemas.openxmlformats.org/officeDocument/2006/relationships/hyperlink" Target="https://www.cricbuzz.com/cricket-scores/10577/csk-vs-dcg-29th-match-indian-premier-league-2009" TargetMode="External"/><Relationship Id="rId111" Type="http://schemas.openxmlformats.org/officeDocument/2006/relationships/hyperlink" Target="https://www.cricbuzz.com/cricket-scores/10610/rcb-vs-dc-52nd-match-indian-premier-league-2009" TargetMode="External"/><Relationship Id="rId153" Type="http://schemas.openxmlformats.org/officeDocument/2006/relationships/hyperlink" Target="https://www.cricbuzz.com/cricket-scores/10642/dc-vs-rcb-35th-match-indian-premier-league-2010" TargetMode="External"/><Relationship Id="rId195" Type="http://schemas.openxmlformats.org/officeDocument/2006/relationships/hyperlink" Target="https://www.cricbuzz.com/cricket-scores/9915/kkr-vs-rr-17th-match-indian-premier-league-2011" TargetMode="External"/><Relationship Id="rId209" Type="http://schemas.openxmlformats.org/officeDocument/2006/relationships/hyperlink" Target="https://www.cricbuzz.com/cricket-scores/9929/pwi-vs-csk-31st-match-indian-premier-league-2011" TargetMode="External"/><Relationship Id="rId360" Type="http://schemas.openxmlformats.org/officeDocument/2006/relationships/hyperlink" Target="https://www.cricbuzz.com/cricket-scores/11927/dc-vs-kxip-32nd-match-indian-premier-league-2013" TargetMode="External"/><Relationship Id="rId416" Type="http://schemas.openxmlformats.org/officeDocument/2006/relationships/hyperlink" Target="https://www.cricbuzz.com/cricket-scores/13648/srh-vs-dc-12th-match-indian-premier-league-2014" TargetMode="External"/><Relationship Id="rId598" Type="http://schemas.openxmlformats.org/officeDocument/2006/relationships/hyperlink" Target="https://www.cricbuzz.com/cricket-scores/18134/kkr-vs-srh-14th-match-indian-premier-league-2017" TargetMode="External"/><Relationship Id="rId819" Type="http://schemas.openxmlformats.org/officeDocument/2006/relationships/hyperlink" Target="https://www.cricbuzz.com/cricket-scores/30429/csk-vs-rcb-25th-match-indian-premier-league-2020" TargetMode="External"/><Relationship Id="rId220" Type="http://schemas.openxmlformats.org/officeDocument/2006/relationships/hyperlink" Target="https://www.cricbuzz.com/cricket-scores/9940/dcg-vs-kkr-42nd-match-indian-premier-league-2011" TargetMode="External"/><Relationship Id="rId458" Type="http://schemas.openxmlformats.org/officeDocument/2006/relationships/hyperlink" Target="https://www.cricbuzz.com/cricket-scores/13711/kkr-vs-srh-54th-match-indian-premier-league-2014" TargetMode="External"/><Relationship Id="rId623" Type="http://schemas.openxmlformats.org/officeDocument/2006/relationships/hyperlink" Target="https://www.cricbuzz.com/cricket-scores/18159/rps-vs-gl-39th-match-indian-premier-league-2017" TargetMode="External"/><Relationship Id="rId665" Type="http://schemas.openxmlformats.org/officeDocument/2006/relationships/hyperlink" Target="https://www.cricbuzz.com/cricket-scores/20081/rr-vs-mi-21st-match-indian-premier-league-2018" TargetMode="External"/><Relationship Id="rId15" Type="http://schemas.openxmlformats.org/officeDocument/2006/relationships/hyperlink" Target="https://www.cricbuzz.com/cricket-scores/10545/kxip-vs-dc-13th-match-indian-premier-league-2008" TargetMode="External"/><Relationship Id="rId57" Type="http://schemas.openxmlformats.org/officeDocument/2006/relationships/hyperlink" Target="https://www.cricbuzz.com/cricket-scores/10500/dc-vs-rr-1st-semi-final-indian-premier-league-2008" TargetMode="External"/><Relationship Id="rId262" Type="http://schemas.openxmlformats.org/officeDocument/2006/relationships/hyperlink" Target="https://www.cricbuzz.com/cricket-scores/11190/rcb-vs-kkr-10th-match-indian-premier-league-2012" TargetMode="External"/><Relationship Id="rId318" Type="http://schemas.openxmlformats.org/officeDocument/2006/relationships/hyperlink" Target="https://www.cricbuzz.com/cricket-scores/11246/kxip-vs-csk-66th-match-indian-premier-league-2012" TargetMode="External"/><Relationship Id="rId525" Type="http://schemas.openxmlformats.org/officeDocument/2006/relationships/hyperlink" Target="https://www.cricbuzz.com/cricket-scores/16389/mi-vs-rps-1st-match-indian-premier-league-2016" TargetMode="External"/><Relationship Id="rId567" Type="http://schemas.openxmlformats.org/officeDocument/2006/relationships/hyperlink" Target="https://www.cricbuzz.com/cricket-scores/16431/mi-vs-kxip-43rd-match-indian-premier-league-2016" TargetMode="External"/><Relationship Id="rId732" Type="http://schemas.openxmlformats.org/officeDocument/2006/relationships/hyperlink" Target="https://www.cricbuzz.com/cricket-scores/22463/kxip-vs-rcb-28th-match-indian-premier-league-2019" TargetMode="External"/><Relationship Id="rId99" Type="http://schemas.openxmlformats.org/officeDocument/2006/relationships/hyperlink" Target="https://www.cricbuzz.com/cricket-scores/10566/dcg-vs-rr-40th-match-indian-premier-league-2009" TargetMode="External"/><Relationship Id="rId122" Type="http://schemas.openxmlformats.org/officeDocument/2006/relationships/hyperlink" Target="https://www.cricbuzz.com/cricket-scores/10672/kkr-vs-rcb-4th-match-indian-premier-league-2010" TargetMode="External"/><Relationship Id="rId164" Type="http://schemas.openxmlformats.org/officeDocument/2006/relationships/hyperlink" Target="https://www.cricbuzz.com/cricket-scores/10653/dcg-vs-rcb-46th-match-indian-premier-league-2010" TargetMode="External"/><Relationship Id="rId371" Type="http://schemas.openxmlformats.org/officeDocument/2006/relationships/hyperlink" Target="https://www.cricbuzz.com/cricket-scores/11907/srh-vs-mi-43rd-match-indian-premier-league-2013" TargetMode="External"/><Relationship Id="rId774" Type="http://schemas.openxmlformats.org/officeDocument/2006/relationships/hyperlink" Target="https://www.cricbuzz.com/live-cricket-scores/30370/rcb-vs-mi-10th-match-indian-premier-league-2020" TargetMode="External"/><Relationship Id="rId427" Type="http://schemas.openxmlformats.org/officeDocument/2006/relationships/hyperlink" Target="https://www.cricbuzz.com/cricket-scores/13680/dc-vs-rr-23rd-match-indian-premier-league-2014" TargetMode="External"/><Relationship Id="rId469" Type="http://schemas.openxmlformats.org/officeDocument/2006/relationships/hyperlink" Target="https://www.cricbuzz.com/cricket-scores/14598/kkr-vs-rcb-5th-match-indian-premier-league-2015" TargetMode="External"/><Relationship Id="rId634" Type="http://schemas.openxmlformats.org/officeDocument/2006/relationships/hyperlink" Target="https://www.cricbuzz.com/cricket-scores/18170/gl-vs-dc-50th-match-indian-premier-league-2017" TargetMode="External"/><Relationship Id="rId676" Type="http://schemas.openxmlformats.org/officeDocument/2006/relationships/hyperlink" Target="https://www.cricbuzz.com/cricket-scores/20092/dc-vs-rr-32nd-match-indian-premier-league-2018" TargetMode="External"/><Relationship Id="rId26" Type="http://schemas.openxmlformats.org/officeDocument/2006/relationships/hyperlink" Target="https://www.cricbuzz.com/cricket-scores/10534/rr-vs-csk-24th-match-indian-premier-league-2008" TargetMode="External"/><Relationship Id="rId231" Type="http://schemas.openxmlformats.org/officeDocument/2006/relationships/hyperlink" Target="https://www.cricbuzz.com/cricket-scores/9951/dcg-vs-pwi-53rd-match-indian-premier-league-2011" TargetMode="External"/><Relationship Id="rId273" Type="http://schemas.openxmlformats.org/officeDocument/2006/relationships/hyperlink" Target="https://www.cricbuzz.com/cricket-scores/11202/rcb-vs-pwi-21st-match-indian-premier-league-2012" TargetMode="External"/><Relationship Id="rId329" Type="http://schemas.openxmlformats.org/officeDocument/2006/relationships/hyperlink" Target="https://www.cricbuzz.com/cricket-scores/11866/kkr-vs-dc-1st-match-indian-premier-league-2013" TargetMode="External"/><Relationship Id="rId480" Type="http://schemas.openxmlformats.org/officeDocument/2006/relationships/hyperlink" Target="https://www.cricbuzz.com/cricket-scores/14610/rcb-vs-mi-16th-match-indian-premier-league-2015" TargetMode="External"/><Relationship Id="rId536" Type="http://schemas.openxmlformats.org/officeDocument/2006/relationships/hyperlink" Target="https://www.cricbuzz.com/cricket-scores/16400/srh-vs-mi-12th-match-indian-premier-league-2016" TargetMode="External"/><Relationship Id="rId701" Type="http://schemas.openxmlformats.org/officeDocument/2006/relationships/hyperlink" Target="https://www.cricbuzz.com/cricket-scores/20117/srh-vs-csk-qualifier-1-indian-premier-league-2018" TargetMode="External"/><Relationship Id="rId68" Type="http://schemas.openxmlformats.org/officeDocument/2006/relationships/hyperlink" Target="https://www.cricbuzz.com/cricket-scores/10597/csk-vs-dc-9th-match-indian-premier-league-2009" TargetMode="External"/><Relationship Id="rId133" Type="http://schemas.openxmlformats.org/officeDocument/2006/relationships/hyperlink" Target="https://www.cricbuzz.com/cricket-scores/10622/dcg-vs-dc-15th-match-indian-premier-league-2010" TargetMode="External"/><Relationship Id="rId175" Type="http://schemas.openxmlformats.org/officeDocument/2006/relationships/hyperlink" Target="https://www.cricbuzz.com/cricket-scores/10664/rcb-vs-mi-1st-semi-final-indian-premier-league-2010" TargetMode="External"/><Relationship Id="rId340" Type="http://schemas.openxmlformats.org/officeDocument/2006/relationships/hyperlink" Target="https://www.cricbuzz.com/cricket-scores/11876/rcb-vs-kkr-12th-match-indian-premier-league-2013" TargetMode="External"/><Relationship Id="rId578" Type="http://schemas.openxmlformats.org/officeDocument/2006/relationships/hyperlink" Target="https://www.cricbuzz.com/cricket-scores/16442/gl-vs-mi-54th-match-indian-premier-league-2016" TargetMode="External"/><Relationship Id="rId743" Type="http://schemas.openxmlformats.org/officeDocument/2006/relationships/hyperlink" Target="https://www.cricbuzz.com/cricket-scores/22474/rcb-vs-csk-39th-match-indian-premier-league-2019" TargetMode="External"/><Relationship Id="rId785" Type="http://schemas.openxmlformats.org/officeDocument/2006/relationships/hyperlink" Target="https://www.cricbuzz.com/live-cricket-scores/30415/kkr-vs-csk-21st-match-indian-premier-league-2020" TargetMode="External"/><Relationship Id="rId200" Type="http://schemas.openxmlformats.org/officeDocument/2006/relationships/hyperlink" Target="https://www.cricbuzz.com/cricket-scores/9920/kkr-vs-ktk-22nd-match-indian-premier-league-2011" TargetMode="External"/><Relationship Id="rId382" Type="http://schemas.openxmlformats.org/officeDocument/2006/relationships/hyperlink" Target="https://www.cricbuzz.com/cricket-scores/11919/srh-vs-csk-54th-match-indian-premier-league-2013" TargetMode="External"/><Relationship Id="rId438" Type="http://schemas.openxmlformats.org/officeDocument/2006/relationships/hyperlink" Target="https://www.cricbuzz.com/cricket-scores/13691/kxip-vs-kkr-34th-match-indian-premier-league-2014" TargetMode="External"/><Relationship Id="rId603" Type="http://schemas.openxmlformats.org/officeDocument/2006/relationships/hyperlink" Target="https://www.cricbuzz.com/cricket-scores/18139/srh-vs-kxip-19th-match-indian-premier-league-2017" TargetMode="External"/><Relationship Id="rId645" Type="http://schemas.openxmlformats.org/officeDocument/2006/relationships/hyperlink" Target="https://www.cricbuzz.com/cricket-scores/20061/mi-vs-csk-1st-match-indian-premier-league-2018" TargetMode="External"/><Relationship Id="rId687" Type="http://schemas.openxmlformats.org/officeDocument/2006/relationships/hyperlink" Target="https://www.cricbuzz.com/cricket-scores/20103/rr-vs-csk-43rd-match-indian-premier-league-2018" TargetMode="External"/><Relationship Id="rId810" Type="http://schemas.openxmlformats.org/officeDocument/2006/relationships/hyperlink" Target="https://www.cricbuzz.com/cricket-scores/30459/dc-vs-csk-34th-match-indian-premier-league-2020" TargetMode="External"/><Relationship Id="rId242" Type="http://schemas.openxmlformats.org/officeDocument/2006/relationships/hyperlink" Target="https://www.cricbuzz.com/cricket-scores/9962/csk-vs-ktk-64th-match-indian-premier-league-2011" TargetMode="External"/><Relationship Id="rId284" Type="http://schemas.openxmlformats.org/officeDocument/2006/relationships/hyperlink" Target="https://www.cricbuzz.com/cricket-scores/11213/kkr-vs-dcg-32nd-match-indian-premier-league-2012" TargetMode="External"/><Relationship Id="rId491" Type="http://schemas.openxmlformats.org/officeDocument/2006/relationships/hyperlink" Target="https://www.cricbuzz.com/cricket-scores/14621/kxip-vs-srh-27th-match-indian-premier-league-2015" TargetMode="External"/><Relationship Id="rId505" Type="http://schemas.openxmlformats.org/officeDocument/2006/relationships/hyperlink" Target="https://www.cricbuzz.com/cricket-scores/14635/rr-vs-srh-41st-match-indian-premier-league-2015" TargetMode="External"/><Relationship Id="rId712" Type="http://schemas.openxmlformats.org/officeDocument/2006/relationships/hyperlink" Target="https://www.cricbuzz.com/cricket-scores/22403/srh-vs-rr-8th-match-indian-premier-league-2019" TargetMode="External"/><Relationship Id="rId37" Type="http://schemas.openxmlformats.org/officeDocument/2006/relationships/hyperlink" Target="https://www.cricbuzz.com/cricket-scores/10523/kkr-vs-dc-35th-match-indian-premier-league-2008" TargetMode="External"/><Relationship Id="rId79" Type="http://schemas.openxmlformats.org/officeDocument/2006/relationships/hyperlink" Target="https://www.cricbuzz.com/cricket-scores/10586/kxip-vs-mi-20th-match-indian-premier-league-2009" TargetMode="External"/><Relationship Id="rId102" Type="http://schemas.openxmlformats.org/officeDocument/2006/relationships/hyperlink" Target="https://www.cricbuzz.com/cricket-scores/10563/dcg-vs-dc-43rd-match-indian-premier-league-2009" TargetMode="External"/><Relationship Id="rId144" Type="http://schemas.openxmlformats.org/officeDocument/2006/relationships/hyperlink" Target="https://www.cricbuzz.com/cricket-scores/10633/dc-vs-kkr-26th-match-indian-premier-league-2010" TargetMode="External"/><Relationship Id="rId547" Type="http://schemas.openxmlformats.org/officeDocument/2006/relationships/hyperlink" Target="https://www.cricbuzz.com/cricket-scores/16411/dc-vs-gl-23rd-match-indian-premier-league-2016" TargetMode="External"/><Relationship Id="rId589" Type="http://schemas.openxmlformats.org/officeDocument/2006/relationships/hyperlink" Target="https://www.cricbuzz.com/cricket-scores/18125/rcb-vs-dc-5th-match-indian-premier-league-2017" TargetMode="External"/><Relationship Id="rId754" Type="http://schemas.openxmlformats.org/officeDocument/2006/relationships/hyperlink" Target="https://www.cricbuzz.com/cricket-scores/22485/csk-vs-dc-50th-match-indian-premier-league-2019" TargetMode="External"/><Relationship Id="rId796" Type="http://schemas.openxmlformats.org/officeDocument/2006/relationships/hyperlink" Target="https://www.cricbuzz.com/cricket-scores/30505/mi-vs-rcb-48th-match-indian-premier-league-2020" TargetMode="External"/><Relationship Id="rId90" Type="http://schemas.openxmlformats.org/officeDocument/2006/relationships/hyperlink" Target="https://www.cricbuzz.com/cricket-scores/10575/dc-vs-kkr-31st-match-indian-premier-league-2009" TargetMode="External"/><Relationship Id="rId186" Type="http://schemas.openxmlformats.org/officeDocument/2006/relationships/hyperlink" Target="https://www.cricbuzz.com/cricket-scores/9906/rcb-vs-mi-8th-match-indian-premier-league-2011" TargetMode="External"/><Relationship Id="rId351" Type="http://schemas.openxmlformats.org/officeDocument/2006/relationships/hyperlink" Target="https://www.cricbuzz.com/cricket-scores/11887/rr-vs-mi-23rd-match-indian-premier-league-2013" TargetMode="External"/><Relationship Id="rId393" Type="http://schemas.openxmlformats.org/officeDocument/2006/relationships/hyperlink" Target="https://www.cricbuzz.com/cricket-scores/11929/kkr-vs-pwi-65th-match-indian-premier-league-2013" TargetMode="External"/><Relationship Id="rId407" Type="http://schemas.openxmlformats.org/officeDocument/2006/relationships/hyperlink" Target="https://www.cricbuzz.com/cricket-scores/13639/csk-vs-kxip-3rd-match-indian-premier-league-2014" TargetMode="External"/><Relationship Id="rId449" Type="http://schemas.openxmlformats.org/officeDocument/2006/relationships/hyperlink" Target="https://www.cricbuzz.com/cricket-scores/13702/dc-vs-kxip-45th-match-indian-premier-league-2014" TargetMode="External"/><Relationship Id="rId614" Type="http://schemas.openxmlformats.org/officeDocument/2006/relationships/hyperlink" Target="https://www.cricbuzz.com/cricket-scores/18150/rps-vs-kkr-30th-match-indian-premier-league-2017" TargetMode="External"/><Relationship Id="rId656" Type="http://schemas.openxmlformats.org/officeDocument/2006/relationships/hyperlink" Target="https://www.cricbuzz.com/cricket-scores/20072/kxip-vs-csk-12th-match-indian-premier-league-2018" TargetMode="External"/><Relationship Id="rId821" Type="http://schemas.openxmlformats.org/officeDocument/2006/relationships/hyperlink" Target="https://www.cricbuzz.com/cricket-scores/31617/srh-vs-rcb-eliminator-indian-premier-league-2020" TargetMode="External"/><Relationship Id="rId211" Type="http://schemas.openxmlformats.org/officeDocument/2006/relationships/hyperlink" Target="https://www.cricbuzz.com/cricket-scores/9931/dc-vs-kkr-33rd-match-indian-premier-league-2011" TargetMode="External"/><Relationship Id="rId253" Type="http://schemas.openxmlformats.org/officeDocument/2006/relationships/hyperlink" Target="https://www.cricbuzz.com/cricket-scores/11181/csk-vs-mi-1st-match-indian-premier-league-2012" TargetMode="External"/><Relationship Id="rId295" Type="http://schemas.openxmlformats.org/officeDocument/2006/relationships/hyperlink" Target="https://www.cricbuzz.com/cricket-scores/11224/rr-vs-dc-43rd-match-indian-premier-league-2012" TargetMode="External"/><Relationship Id="rId309" Type="http://schemas.openxmlformats.org/officeDocument/2006/relationships/hyperlink" Target="https://www.cricbuzz.com/cricket-scores/11237/pwi-vs-rcb-57th-match-indian-premier-league-2012" TargetMode="External"/><Relationship Id="rId460" Type="http://schemas.openxmlformats.org/officeDocument/2006/relationships/hyperlink" Target="https://www.cricbuzz.com/cricket-scores/13713/mi-vs-rr-56th-match-indian-premier-league-2014" TargetMode="External"/><Relationship Id="rId516" Type="http://schemas.openxmlformats.org/officeDocument/2006/relationships/hyperlink" Target="https://www.cricbuzz.com/cricket-scores/14645/srh-vs-rcb-52nd-match-indian-premier-league-2015" TargetMode="External"/><Relationship Id="rId698" Type="http://schemas.openxmlformats.org/officeDocument/2006/relationships/hyperlink" Target="https://www.cricbuzz.com/cricket-scores/20114/srh-vs-kkr-54th-match-indian-premier-league-2018" TargetMode="External"/><Relationship Id="rId48" Type="http://schemas.openxmlformats.org/officeDocument/2006/relationships/hyperlink" Target="https://www.cricbuzz.com/cricket-scores/10510/kxip-vs-dcg-48th-match-indian-premier-league-2008" TargetMode="External"/><Relationship Id="rId113" Type="http://schemas.openxmlformats.org/officeDocument/2006/relationships/hyperlink" Target="https://www.cricbuzz.com/cricket-scores/10612/csk-vs-kxip-54th-match-indian-premier-league-2009" TargetMode="External"/><Relationship Id="rId320" Type="http://schemas.openxmlformats.org/officeDocument/2006/relationships/hyperlink" Target="https://www.cricbuzz.com/cricket-scores/11248/dcg-vs-rr-68th-match-indian-premier-league-2012" TargetMode="External"/><Relationship Id="rId558" Type="http://schemas.openxmlformats.org/officeDocument/2006/relationships/hyperlink" Target="https://www.cricbuzz.com/cricket-scores/16422/srh-vs-gl-34th-match-indian-premier-league-2016" TargetMode="External"/><Relationship Id="rId723" Type="http://schemas.openxmlformats.org/officeDocument/2006/relationships/hyperlink" Target="https://www.cricbuzz.com/cricket-scores/22454/srh-vs-mi-19th-match-indian-premier-league-2019" TargetMode="External"/><Relationship Id="rId765" Type="http://schemas.openxmlformats.org/officeDocument/2006/relationships/hyperlink" Target="https://www.cricbuzz.com/cricket-scores/30330/mi-vs-csk-1st-match-indian-premier-league-2020" TargetMode="External"/><Relationship Id="rId155" Type="http://schemas.openxmlformats.org/officeDocument/2006/relationships/hyperlink" Target="https://www.cricbuzz.com/cricket-scores/10644/csk-vs-mi-37th-match-indian-premier-league-2010" TargetMode="External"/><Relationship Id="rId197" Type="http://schemas.openxmlformats.org/officeDocument/2006/relationships/hyperlink" Target="https://www.cricbuzz.com/cricket-scores/9918/dc-vs-dcg-19th-match-indian-premier-league-2011" TargetMode="External"/><Relationship Id="rId362" Type="http://schemas.openxmlformats.org/officeDocument/2006/relationships/hyperlink" Target="https://www.cricbuzz.com/cricket-scores/11898/csk-vs-srh-34th-match-indian-premier-league-2013" TargetMode="External"/><Relationship Id="rId418" Type="http://schemas.openxmlformats.org/officeDocument/2006/relationships/hyperlink" Target="https://www.cricbuzz.com/cricket-scores/13650/rr-vs-rcb-14th-match-indian-premier-league-2014" TargetMode="External"/><Relationship Id="rId625" Type="http://schemas.openxmlformats.org/officeDocument/2006/relationships/hyperlink" Target="https://www.cricbuzz.com/cricket-scores/18161/kkr-vs-rps-41st-match-indian-premier-league-2017" TargetMode="External"/><Relationship Id="rId222" Type="http://schemas.openxmlformats.org/officeDocument/2006/relationships/hyperlink" Target="https://www.cricbuzz.com/cricket-scores/9942/pwi-vs-mi-44th-match-indian-premier-league-2011" TargetMode="External"/><Relationship Id="rId264" Type="http://schemas.openxmlformats.org/officeDocument/2006/relationships/hyperlink" Target="https://www.cricbuzz.com/cricket-scores/11192/mi-vs-rr-12th-match-indian-premier-league-2012" TargetMode="External"/><Relationship Id="rId471" Type="http://schemas.openxmlformats.org/officeDocument/2006/relationships/hyperlink" Target="https://www.cricbuzz.com/cricket-scores/14600/mi-vs-kxip-7th-match-indian-premier-league-2015" TargetMode="External"/><Relationship Id="rId667" Type="http://schemas.openxmlformats.org/officeDocument/2006/relationships/hyperlink" Target="https://www.cricbuzz.com/cricket-scores/20083/mi-vs-srh-23rd-match-indian-premier-league-2018" TargetMode="External"/><Relationship Id="rId17" Type="http://schemas.openxmlformats.org/officeDocument/2006/relationships/hyperlink" Target="https://www.cricbuzz.com/cricket-scores/10544/rcb-vs-csk-15th-match-indian-premier-league-2008" TargetMode="External"/><Relationship Id="rId59" Type="http://schemas.openxmlformats.org/officeDocument/2006/relationships/hyperlink" Target="https://www.cricbuzz.com/cricket-scores/10558/csk-vs-rr-final-indian-premier-league-2008" TargetMode="External"/><Relationship Id="rId124" Type="http://schemas.openxmlformats.org/officeDocument/2006/relationships/hyperlink" Target="https://www.cricbuzz.com/cricket-scores/10674/rr-vs-dc-6th-match-indian-premier-league-2010" TargetMode="External"/><Relationship Id="rId527" Type="http://schemas.openxmlformats.org/officeDocument/2006/relationships/hyperlink" Target="https://www.cricbuzz.com/cricket-scores/16391/kxip-vs-gl-3rd-match-indian-premier-league-2016" TargetMode="External"/><Relationship Id="rId569" Type="http://schemas.openxmlformats.org/officeDocument/2006/relationships/hyperlink" Target="https://www.cricbuzz.com/cricket-scores/16433/kkr-vs-rps-45th-match-indian-premier-league-2016" TargetMode="External"/><Relationship Id="rId734" Type="http://schemas.openxmlformats.org/officeDocument/2006/relationships/hyperlink" Target="https://www.cricbuzz.com/cricket-scores/22465/srh-vs-dc-30th-match-indian-premier-league-2019" TargetMode="External"/><Relationship Id="rId776" Type="http://schemas.openxmlformats.org/officeDocument/2006/relationships/hyperlink" Target="https://www.cricbuzz.com/live-cricket-scores/30380/rr-vs-kkr-12th-match-indian-premier-league-2020" TargetMode="External"/><Relationship Id="rId70" Type="http://schemas.openxmlformats.org/officeDocument/2006/relationships/hyperlink" Target="https://www.cricbuzz.com/cricket-scores/10595/rcb-vs-kxip-11th-match-indian-premier-league-2009" TargetMode="External"/><Relationship Id="rId166" Type="http://schemas.openxmlformats.org/officeDocument/2006/relationships/hyperlink" Target="https://www.cricbuzz.com/cricket-scores/10655/csk-vs-kkr-48th-match-indian-premier-league-2010" TargetMode="External"/><Relationship Id="rId331" Type="http://schemas.openxmlformats.org/officeDocument/2006/relationships/hyperlink" Target="https://www.cricbuzz.com/cricket-scores/11868/srh-vs-pwi-3rd-match-indian-premier-league-2013" TargetMode="External"/><Relationship Id="rId373" Type="http://schemas.openxmlformats.org/officeDocument/2006/relationships/hyperlink" Target="https://www.cricbuzz.com/cricket-scores/11909/csk-vs-kxip-45th-match-indian-premier-league-2013" TargetMode="External"/><Relationship Id="rId429" Type="http://schemas.openxmlformats.org/officeDocument/2006/relationships/hyperlink" Target="https://www.cricbuzz.com/cricket-scores/13682/rr-vs-kkr-25th-match-indian-premier-league-2014" TargetMode="External"/><Relationship Id="rId580" Type="http://schemas.openxmlformats.org/officeDocument/2006/relationships/hyperlink" Target="https://www.cricbuzz.com/cricket-scores/16444/dc-vs-rcb-56th-match-indian-premier-league-2016" TargetMode="External"/><Relationship Id="rId636" Type="http://schemas.openxmlformats.org/officeDocument/2006/relationships/hyperlink" Target="https://www.cricbuzz.com/cricket-scores/18172/dc-vs-rps-52nd-match-indian-premier-league-2017" TargetMode="External"/><Relationship Id="rId801" Type="http://schemas.openxmlformats.org/officeDocument/2006/relationships/hyperlink" Target="https://www.cricbuzz.com/cricket-scores/30489/pbks-vs-srh-43rd-match-indian-premier-league-2020" TargetMode="External"/><Relationship Id="rId1" Type="http://schemas.openxmlformats.org/officeDocument/2006/relationships/hyperlink" Target="https://www.cricbuzz.com/cricket-scores/10511/dc-vs-kkr-47th-match-indian-premier-league-2008" TargetMode="External"/><Relationship Id="rId233" Type="http://schemas.openxmlformats.org/officeDocument/2006/relationships/hyperlink" Target="https://www.cricbuzz.com/cricket-scores/9953/rr-vs-rcb-55th-match-indian-premier-league-2011" TargetMode="External"/><Relationship Id="rId440" Type="http://schemas.openxmlformats.org/officeDocument/2006/relationships/hyperlink" Target="https://www.cricbuzz.com/cricket-scores/13693/srh-vs-mi-36th-match-indian-premier-league-2014" TargetMode="External"/><Relationship Id="rId678" Type="http://schemas.openxmlformats.org/officeDocument/2006/relationships/hyperlink" Target="https://www.cricbuzz.com/cricket-scores/20094/kxip-vs-mi-34th-match-indian-premier-league-2018" TargetMode="External"/><Relationship Id="rId28" Type="http://schemas.openxmlformats.org/officeDocument/2006/relationships/hyperlink" Target="https://www.cricbuzz.com/cricket-scores/10533/csk-vs-dcg-26th-match-indian-premier-league-2008" TargetMode="External"/><Relationship Id="rId275" Type="http://schemas.openxmlformats.org/officeDocument/2006/relationships/hyperlink" Target="https://www.cricbuzz.com/cricket-scores/11204/dc-vs-dcg-23rd-match-indian-premier-league-2012" TargetMode="External"/><Relationship Id="rId300" Type="http://schemas.openxmlformats.org/officeDocument/2006/relationships/hyperlink" Target="https://www.cricbuzz.com/cricket-scores/11229/kxip-vs-rr-48th-match-indian-premier-league-2012" TargetMode="External"/><Relationship Id="rId482" Type="http://schemas.openxmlformats.org/officeDocument/2006/relationships/hyperlink" Target="https://www.cricbuzz.com/cricket-scores/14612/rr-vs-kxip-18th-match-indian-premier-league-2015" TargetMode="External"/><Relationship Id="rId538" Type="http://schemas.openxmlformats.org/officeDocument/2006/relationships/hyperlink" Target="https://www.cricbuzz.com/cricket-scores/16402/mi-vs-rcb-14th-match-indian-premier-league-2016" TargetMode="External"/><Relationship Id="rId703" Type="http://schemas.openxmlformats.org/officeDocument/2006/relationships/hyperlink" Target="https://www.cricbuzz.com/cricket-scores/20119/srh-vs-kkr-qualifier-2-indian-premier-league-2018" TargetMode="External"/><Relationship Id="rId745" Type="http://schemas.openxmlformats.org/officeDocument/2006/relationships/hyperlink" Target="https://www.cricbuzz.com/cricket-scores/22476/csk-vs-srh-41st-match-indian-premier-league-2019" TargetMode="External"/><Relationship Id="rId81" Type="http://schemas.openxmlformats.org/officeDocument/2006/relationships/hyperlink" Target="https://www.cricbuzz.com/cricket-scores/10584/csk-vs-rr-22nd-match-indian-premier-league-2009" TargetMode="External"/><Relationship Id="rId135" Type="http://schemas.openxmlformats.org/officeDocument/2006/relationships/hyperlink" Target="https://www.cricbuzz.com/cricket-scores/10624/mi-vs-kkr-17th-match-indian-premier-league-2010" TargetMode="External"/><Relationship Id="rId177" Type="http://schemas.openxmlformats.org/officeDocument/2006/relationships/hyperlink" Target="https://www.cricbuzz.com/cricket-scores/10666/rcb-vs-dcg-3rd-place-play-off-indian-premier-league-2010" TargetMode="External"/><Relationship Id="rId342" Type="http://schemas.openxmlformats.org/officeDocument/2006/relationships/hyperlink" Target="https://www.cricbuzz.com/cricket-scores/11878/dc-vs-srh-14th-match-indian-premier-league-2013" TargetMode="External"/><Relationship Id="rId384" Type="http://schemas.openxmlformats.org/officeDocument/2006/relationships/hyperlink" Target="https://www.cricbuzz.com/cricket-scores/11921/pwi-vs-kkr-56th-match-indian-premier-league-2013" TargetMode="External"/><Relationship Id="rId591" Type="http://schemas.openxmlformats.org/officeDocument/2006/relationships/hyperlink" Target="https://www.cricbuzz.com/cricket-scores/18127/mi-vs-kkr-7th-match-indian-premier-league-2017" TargetMode="External"/><Relationship Id="rId605" Type="http://schemas.openxmlformats.org/officeDocument/2006/relationships/hyperlink" Target="https://www.cricbuzz.com/cricket-scores/18141/srh-vs-dc-21st-match-indian-premier-league-2017" TargetMode="External"/><Relationship Id="rId787" Type="http://schemas.openxmlformats.org/officeDocument/2006/relationships/hyperlink" Target="https://www.cricbuzz.com/live-cricket-scores/30420/rr-vs-dc-23rd-match-indian-premier-league-2020" TargetMode="External"/><Relationship Id="rId812" Type="http://schemas.openxmlformats.org/officeDocument/2006/relationships/hyperlink" Target="https://www.cricbuzz.com/cricket-scores/30450/mi-vs-kkr-32nd-match-indian-premier-league-2020" TargetMode="External"/><Relationship Id="rId202" Type="http://schemas.openxmlformats.org/officeDocument/2006/relationships/hyperlink" Target="https://www.cricbuzz.com/cricket-scores/9922/kkr-vs-rcb-24th-match-indian-premier-league-2011" TargetMode="External"/><Relationship Id="rId244" Type="http://schemas.openxmlformats.org/officeDocument/2006/relationships/hyperlink" Target="https://www.cricbuzz.com/cricket-scores/9964/mi-vs-rr-66th-match-indian-premier-league-2011" TargetMode="External"/><Relationship Id="rId647" Type="http://schemas.openxmlformats.org/officeDocument/2006/relationships/hyperlink" Target="https://www.cricbuzz.com/cricket-scores/20063/kkr-vs-rcb-3rd-match-indian-premier-league-2018" TargetMode="External"/><Relationship Id="rId689" Type="http://schemas.openxmlformats.org/officeDocument/2006/relationships/hyperlink" Target="https://www.cricbuzz.com/cricket-scores/20105/dc-vs-rcb-45th-match-indian-premier-league-2018" TargetMode="External"/><Relationship Id="rId39" Type="http://schemas.openxmlformats.org/officeDocument/2006/relationships/hyperlink" Target="https://www.cricbuzz.com/cricket-scores/10521/dc-vs-dcg-37th-match-indian-premier-league-2008" TargetMode="External"/><Relationship Id="rId286" Type="http://schemas.openxmlformats.org/officeDocument/2006/relationships/hyperlink" Target="https://www.cricbuzz.com/cricket-scores/11215/rcb-vs-csk-34th-match-indian-premier-league-2012" TargetMode="External"/><Relationship Id="rId451" Type="http://schemas.openxmlformats.org/officeDocument/2006/relationships/hyperlink" Target="https://www.cricbuzz.com/cricket-scores/13704/kkr-vs-csk-47th-match-indian-premier-league-2014" TargetMode="External"/><Relationship Id="rId493" Type="http://schemas.openxmlformats.org/officeDocument/2006/relationships/hyperlink" Target="https://www.cricbuzz.com/cricket-scores/14623/rcb-vs-rr-29th-match-indian-premier-league-2015" TargetMode="External"/><Relationship Id="rId507" Type="http://schemas.openxmlformats.org/officeDocument/2006/relationships/hyperlink" Target="https://www.cricbuzz.com/cricket-scores/14636/csk-vs-mi-43rd-match-indian-premier-league-2015" TargetMode="External"/><Relationship Id="rId549" Type="http://schemas.openxmlformats.org/officeDocument/2006/relationships/hyperlink" Target="https://www.cricbuzz.com/cricket-scores/16413/rps-vs-gl-25th-match-indian-premier-league-2016" TargetMode="External"/><Relationship Id="rId714" Type="http://schemas.openxmlformats.org/officeDocument/2006/relationships/hyperlink" Target="https://www.cricbuzz.com/cricket-scores/22405/dc-vs-kkr-10th-match-indian-premier-league-2019" TargetMode="External"/><Relationship Id="rId756" Type="http://schemas.openxmlformats.org/officeDocument/2006/relationships/hyperlink" Target="https://www.cricbuzz.com/cricket-scores/22487/kxip-vs-kkr-52nd-match-indian-premier-league-2019" TargetMode="External"/><Relationship Id="rId50" Type="http://schemas.openxmlformats.org/officeDocument/2006/relationships/hyperlink" Target="https://www.cricbuzz.com/cricket-scores/10508/dc-vs-mi-50th-match-indian-premier-league-2008" TargetMode="External"/><Relationship Id="rId104" Type="http://schemas.openxmlformats.org/officeDocument/2006/relationships/hyperlink" Target="https://www.cricbuzz.com/cricket-scores/10561/mi-vs-rr-45th-match-indian-premier-league-2009" TargetMode="External"/><Relationship Id="rId146" Type="http://schemas.openxmlformats.org/officeDocument/2006/relationships/hyperlink" Target="https://www.cricbuzz.com/cricket-scores/10635/csk-vs-rcb-28th-match-indian-premier-league-2010" TargetMode="External"/><Relationship Id="rId188" Type="http://schemas.openxmlformats.org/officeDocument/2006/relationships/hyperlink" Target="https://www.cricbuzz.com/cricket-scores/9907/pwi-vs-ktk-10th-match-indian-premier-league-2011" TargetMode="External"/><Relationship Id="rId311" Type="http://schemas.openxmlformats.org/officeDocument/2006/relationships/hyperlink" Target="https://www.cricbuzz.com/cricket-scores/11239/csk-vs-dc-59th-match-indian-premier-league-2012" TargetMode="External"/><Relationship Id="rId353" Type="http://schemas.openxmlformats.org/officeDocument/2006/relationships/hyperlink" Target="https://www.cricbuzz.com/cricket-scores/11889/srh-vs-kxip-25th-match-indian-premier-league-2013" TargetMode="External"/><Relationship Id="rId395" Type="http://schemas.openxmlformats.org/officeDocument/2006/relationships/hyperlink" Target="https://www.cricbuzz.com/cricket-scores/11896/kxip-vs-dc-67th-match-indian-premier-league-2013" TargetMode="External"/><Relationship Id="rId409" Type="http://schemas.openxmlformats.org/officeDocument/2006/relationships/hyperlink" Target="https://www.cricbuzz.com/cricket-scores/13641/rcb-vs-mi-5th-match-indian-premier-league-2014" TargetMode="External"/><Relationship Id="rId560" Type="http://schemas.openxmlformats.org/officeDocument/2006/relationships/hyperlink" Target="https://www.cricbuzz.com/cricket-scores/16424/kxip-vs-dc-36th-match-indian-premier-league-2016" TargetMode="External"/><Relationship Id="rId798" Type="http://schemas.openxmlformats.org/officeDocument/2006/relationships/hyperlink" Target="https://www.cricbuzz.com/cricket-scores/30500/kkr-vs-pbks-46th-match-indian-premier-league-2020" TargetMode="External"/><Relationship Id="rId92" Type="http://schemas.openxmlformats.org/officeDocument/2006/relationships/hyperlink" Target="https://www.cricbuzz.com/cricket-scores/10573/rcb-vs-rr-33rd-match-indian-premier-league-2009" TargetMode="External"/><Relationship Id="rId213" Type="http://schemas.openxmlformats.org/officeDocument/2006/relationships/hyperlink" Target="https://www.cricbuzz.com/cricket-scores/9933/rcb-vs-pwi-35th-match-indian-premier-league-2011" TargetMode="External"/><Relationship Id="rId420" Type="http://schemas.openxmlformats.org/officeDocument/2006/relationships/hyperlink" Target="https://www.cricbuzz.com/cricket-scores/13652/dc-vs-mi-16th-match-indian-premier-league-2014" TargetMode="External"/><Relationship Id="rId616" Type="http://schemas.openxmlformats.org/officeDocument/2006/relationships/hyperlink" Target="https://www.cricbuzz.com/cricket-scores/18152/kkr-vs-dc-32nd-match-indian-premier-league-2017" TargetMode="External"/><Relationship Id="rId658" Type="http://schemas.openxmlformats.org/officeDocument/2006/relationships/hyperlink" Target="https://www.cricbuzz.com/cricket-scores/20074/mi-vs-rcb-14th-match-indian-premier-league-2018" TargetMode="External"/><Relationship Id="rId823" Type="http://schemas.openxmlformats.org/officeDocument/2006/relationships/hyperlink" Target="https://www.cricbuzz.com/cricket-scores/31622/mi-vs-dc-final-indian-premier-league-2020" TargetMode="External"/><Relationship Id="rId255" Type="http://schemas.openxmlformats.org/officeDocument/2006/relationships/hyperlink" Target="https://www.cricbuzz.com/cricket-scores/11183/mi-vs-pwi-3rd-match-indian-premier-league-2012" TargetMode="External"/><Relationship Id="rId297" Type="http://schemas.openxmlformats.org/officeDocument/2006/relationships/hyperlink" Target="https://www.cricbuzz.com/cricket-scores/11226/pwi-vs-mi-45th-match-indian-premier-league-2012" TargetMode="External"/><Relationship Id="rId462" Type="http://schemas.openxmlformats.org/officeDocument/2006/relationships/hyperlink" Target="https://www.cricbuzz.com/cricket-scores/13715/csk-vs-mi-eliminator-indian-premier-league-2014" TargetMode="External"/><Relationship Id="rId518" Type="http://schemas.openxmlformats.org/officeDocument/2006/relationships/hyperlink" Target="https://www.cricbuzz.com/cricket-scores/14647/rr-vs-kkr-54th-match-indian-premier-league-2015" TargetMode="External"/><Relationship Id="rId725" Type="http://schemas.openxmlformats.org/officeDocument/2006/relationships/hyperlink" Target="https://www.cricbuzz.com/cricket-scores/22456/rr-vs-kkr-21st-match-indian-premier-league-2019" TargetMode="External"/><Relationship Id="rId115" Type="http://schemas.openxmlformats.org/officeDocument/2006/relationships/hyperlink" Target="https://www.cricbuzz.com/cricket-scores/10614/rcb-vs-dcg-56th-match-indian-premier-league-2009" TargetMode="External"/><Relationship Id="rId157" Type="http://schemas.openxmlformats.org/officeDocument/2006/relationships/hyperlink" Target="https://www.cricbuzz.com/cricket-scores/10646/kkr-vs-dc-39th-match-indian-premier-league-2010" TargetMode="External"/><Relationship Id="rId322" Type="http://schemas.openxmlformats.org/officeDocument/2006/relationships/hyperlink" Target="https://www.cricbuzz.com/cricket-scores/11250/pwi-vs-kkr-70th-match-indian-premier-league-2012" TargetMode="External"/><Relationship Id="rId364" Type="http://schemas.openxmlformats.org/officeDocument/2006/relationships/hyperlink" Target="https://www.cricbuzz.com/cricket-scores/11900/rr-vs-srh-36th-match-indian-premier-league-2013" TargetMode="External"/><Relationship Id="rId767" Type="http://schemas.openxmlformats.org/officeDocument/2006/relationships/hyperlink" Target="https://www.cricbuzz.com/cricket-scores/30345/srh-vs-rcb-3rd-match-indian-premier-league-2020" TargetMode="External"/><Relationship Id="rId61" Type="http://schemas.openxmlformats.org/officeDocument/2006/relationships/hyperlink" Target="https://www.cricbuzz.com/cricket-scores/10604/rcb-vs-rr-2nd-match-indian-premier-league-2009" TargetMode="External"/><Relationship Id="rId199" Type="http://schemas.openxmlformats.org/officeDocument/2006/relationships/hyperlink" Target="https://www.cricbuzz.com/cricket-scores/9919/mi-vs-pwi-21st-match-indian-premier-league-2011" TargetMode="External"/><Relationship Id="rId571" Type="http://schemas.openxmlformats.org/officeDocument/2006/relationships/hyperlink" Target="https://www.cricbuzz.com/cricket-scores/16435/mi-vs-dc-47th-match-indian-premier-league-2016" TargetMode="External"/><Relationship Id="rId627" Type="http://schemas.openxmlformats.org/officeDocument/2006/relationships/hyperlink" Target="https://www.cricbuzz.com/cricket-scores/18163/rcb-vs-kxip-43rd-match-indian-premier-league-2017" TargetMode="External"/><Relationship Id="rId669" Type="http://schemas.openxmlformats.org/officeDocument/2006/relationships/hyperlink" Target="https://www.cricbuzz.com/cricket-scores/20085/srh-vs-kxip-25th-match-indian-premier-league-2018" TargetMode="External"/><Relationship Id="rId19" Type="http://schemas.openxmlformats.org/officeDocument/2006/relationships/hyperlink" Target="https://www.cricbuzz.com/cricket-scores/10541/dc-vs-rcb-17th-match-indian-premier-league-2008" TargetMode="External"/><Relationship Id="rId224" Type="http://schemas.openxmlformats.org/officeDocument/2006/relationships/hyperlink" Target="https://www.cricbuzz.com/cricket-scores/9944/dcg-vs-dc-46th-match-indian-premier-league-2011" TargetMode="External"/><Relationship Id="rId266" Type="http://schemas.openxmlformats.org/officeDocument/2006/relationships/hyperlink" Target="https://www.cricbuzz.com/cricket-scores/11194/kxip-vs-pwi-14th-match-indian-premier-league-2012" TargetMode="External"/><Relationship Id="rId431" Type="http://schemas.openxmlformats.org/officeDocument/2006/relationships/hyperlink" Target="https://www.cricbuzz.com/cricket-scores/13684/mi-vs-rcb-27th-match-indian-premier-league-2014" TargetMode="External"/><Relationship Id="rId473" Type="http://schemas.openxmlformats.org/officeDocument/2006/relationships/hyperlink" Target="https://www.cricbuzz.com/cricket-scores/14602/rr-vs-mi-9th-match-indian-premier-league-2015" TargetMode="External"/><Relationship Id="rId529" Type="http://schemas.openxmlformats.org/officeDocument/2006/relationships/hyperlink" Target="https://www.cricbuzz.com/cricket-scores/16393/kkr-vs-mi-5th-match-indian-premier-league-2016" TargetMode="External"/><Relationship Id="rId680" Type="http://schemas.openxmlformats.org/officeDocument/2006/relationships/hyperlink" Target="https://www.cricbuzz.com/cricket-scores/20096/srh-vs-dc-36th-match-indian-premier-league-2018" TargetMode="External"/><Relationship Id="rId736" Type="http://schemas.openxmlformats.org/officeDocument/2006/relationships/hyperlink" Target="https://www.cricbuzz.com/cricket-scores/22467/kxip-vs-rr-32nd-match-indian-premier-league-2019" TargetMode="External"/><Relationship Id="rId30" Type="http://schemas.openxmlformats.org/officeDocument/2006/relationships/hyperlink" Target="https://www.cricbuzz.com/cricket-scores/10531/dc-vs-csk-28th-match-indian-premier-league-2008" TargetMode="External"/><Relationship Id="rId126" Type="http://schemas.openxmlformats.org/officeDocument/2006/relationships/hyperlink" Target="https://www.cricbuzz.com/cricket-scores/10669/kkr-vs-csk-8th-match-indian-premier-league-2010" TargetMode="External"/><Relationship Id="rId168" Type="http://schemas.openxmlformats.org/officeDocument/2006/relationships/hyperlink" Target="https://www.cricbuzz.com/cricket-scores/10657/csk-vs-dc-50th-match-indian-premier-league-2010" TargetMode="External"/><Relationship Id="rId333" Type="http://schemas.openxmlformats.org/officeDocument/2006/relationships/hyperlink" Target="https://www.cricbuzz.com/cricket-scores/11870/csk-vs-mi-5th-match-indian-premier-league-2013" TargetMode="External"/><Relationship Id="rId540" Type="http://schemas.openxmlformats.org/officeDocument/2006/relationships/hyperlink" Target="https://www.cricbuzz.com/cricket-scores/16404/rps-vs-rcb-16th-match-indian-premier-league-2016" TargetMode="External"/><Relationship Id="rId778" Type="http://schemas.openxmlformats.org/officeDocument/2006/relationships/hyperlink" Target="https://www.cricbuzz.com/cricket-scores/30385/csk-vs-srh-14th-match-indian-premier-league-2020" TargetMode="External"/><Relationship Id="rId72" Type="http://schemas.openxmlformats.org/officeDocument/2006/relationships/hyperlink" Target="https://www.cricbuzz.com/cricket-scores/10593/csk-vs-kkr-13th-match-indian-premier-league-2009" TargetMode="External"/><Relationship Id="rId375" Type="http://schemas.openxmlformats.org/officeDocument/2006/relationships/hyperlink" Target="https://www.cricbuzz.com/cricket-scores/11911/kkr-vs-rr-47th-match-indian-premier-league-2013" TargetMode="External"/><Relationship Id="rId582" Type="http://schemas.openxmlformats.org/officeDocument/2006/relationships/hyperlink" Target="https://www.cricbuzz.com/cricket-scores/16446/srh-vs-kkr-eliminator-indian-premier-league-2016" TargetMode="External"/><Relationship Id="rId638" Type="http://schemas.openxmlformats.org/officeDocument/2006/relationships/hyperlink" Target="https://www.cricbuzz.com/cricket-scores/18174/kkr-vs-mi-54th-match-indian-premier-league-2017" TargetMode="External"/><Relationship Id="rId803" Type="http://schemas.openxmlformats.org/officeDocument/2006/relationships/hyperlink" Target="https://www.cricbuzz.com/cricket-scores/30479/csk-vs-mi-41st-match-indian-premier-league-2020" TargetMode="External"/><Relationship Id="rId3" Type="http://schemas.openxmlformats.org/officeDocument/2006/relationships/hyperlink" Target="https://www.cricbuzz.com/cricket-scores/10557/rcb-vs-kkr-1st-match-indian-premier-league-2008" TargetMode="External"/><Relationship Id="rId235" Type="http://schemas.openxmlformats.org/officeDocument/2006/relationships/hyperlink" Target="https://www.cricbuzz.com/cricket-scores/9955/ktk-vs-kxip-57th-match-indian-premier-league-2011" TargetMode="External"/><Relationship Id="rId277" Type="http://schemas.openxmlformats.org/officeDocument/2006/relationships/hyperlink" Target="https://www.cricbuzz.com/cricket-scores/11206/kxip-vs-rcb-25th-match-indian-premier-league-2012" TargetMode="External"/><Relationship Id="rId400" Type="http://schemas.openxmlformats.org/officeDocument/2006/relationships/hyperlink" Target="https://www.cricbuzz.com/cricket-scores/11937/srh-vs-kkr-72nd-match-indian-premier-league-2013" TargetMode="External"/><Relationship Id="rId442" Type="http://schemas.openxmlformats.org/officeDocument/2006/relationships/hyperlink" Target="https://www.cricbuzz.com/cricket-scores/13695/rcb-vs-dc-38th-match-indian-premier-league-2014" TargetMode="External"/><Relationship Id="rId484" Type="http://schemas.openxmlformats.org/officeDocument/2006/relationships/hyperlink" Target="https://www.cricbuzz.com/cricket-scores/14614/rcb-vs-csk-20th-match-indian-premier-league-2015" TargetMode="External"/><Relationship Id="rId705" Type="http://schemas.openxmlformats.org/officeDocument/2006/relationships/hyperlink" Target="https://www.cricbuzz.com/cricket-scores/22396/csk-vs-rcb-1st-match-indian-premier-league-2019" TargetMode="External"/><Relationship Id="rId137" Type="http://schemas.openxmlformats.org/officeDocument/2006/relationships/hyperlink" Target="https://www.cricbuzz.com/cricket-scores/10626/kxip-vs-rr-19th-match-indian-premier-league-2010" TargetMode="External"/><Relationship Id="rId302" Type="http://schemas.openxmlformats.org/officeDocument/2006/relationships/hyperlink" Target="https://www.cricbuzz.com/cricket-scores/11231/rcb-vs-dcg-50th-match-indian-premier-league-2012" TargetMode="External"/><Relationship Id="rId344" Type="http://schemas.openxmlformats.org/officeDocument/2006/relationships/hyperlink" Target="https://www.cricbuzz.com/cricket-scores/11880/csk-vs-rcb-16th-match-indian-premier-league-2013" TargetMode="External"/><Relationship Id="rId691" Type="http://schemas.openxmlformats.org/officeDocument/2006/relationships/hyperlink" Target="https://www.cricbuzz.com/cricket-scores/20107/mi-vs-rr-47th-match-indian-premier-league-2018" TargetMode="External"/><Relationship Id="rId747" Type="http://schemas.openxmlformats.org/officeDocument/2006/relationships/hyperlink" Target="https://www.cricbuzz.com/cricket-scores/22478/kkr-vs-rr-43rd-match-indian-premier-league-2019" TargetMode="External"/><Relationship Id="rId789" Type="http://schemas.openxmlformats.org/officeDocument/2006/relationships/hyperlink" Target="https://www.cricbuzz.com/cricket-scores/30534/dc-vs-rcb-55th-match-indian-premier-league-2020" TargetMode="External"/><Relationship Id="rId41" Type="http://schemas.openxmlformats.org/officeDocument/2006/relationships/hyperlink" Target="https://www.cricbuzz.com/cricket-scores/10518/rr-vs-rcb-39th-match-indian-premier-league-2008" TargetMode="External"/><Relationship Id="rId83" Type="http://schemas.openxmlformats.org/officeDocument/2006/relationships/hyperlink" Target="https://www.cricbuzz.com/cricket-scores/10582/rcb-vs-kxip-24th-match-indian-premier-league-2009" TargetMode="External"/><Relationship Id="rId179" Type="http://schemas.openxmlformats.org/officeDocument/2006/relationships/hyperlink" Target="https://www.cricbuzz.com/cricket-scores/9899/csk-vs-kkr-1st-match-indian-premier-league-2011" TargetMode="External"/><Relationship Id="rId386" Type="http://schemas.openxmlformats.org/officeDocument/2006/relationships/hyperlink" Target="https://www.cricbuzz.com/cricket-scores/11923/pwi-vs-mi-58th-match-indian-premier-league-2013" TargetMode="External"/><Relationship Id="rId551" Type="http://schemas.openxmlformats.org/officeDocument/2006/relationships/hyperlink" Target="https://www.cricbuzz.com/cricket-scores/16415/srh-vs-rcb-27th-match-indian-premier-league-2016" TargetMode="External"/><Relationship Id="rId593" Type="http://schemas.openxmlformats.org/officeDocument/2006/relationships/hyperlink" Target="https://www.cricbuzz.com/cricket-scores/18129/rps-vs-dc-9th-match-indian-premier-league-2017" TargetMode="External"/><Relationship Id="rId607" Type="http://schemas.openxmlformats.org/officeDocument/2006/relationships/hyperlink" Target="https://www.cricbuzz.com/cricket-scores/18143/kkr-vs-gl-23rd-match-indian-premier-league-2017" TargetMode="External"/><Relationship Id="rId649" Type="http://schemas.openxmlformats.org/officeDocument/2006/relationships/hyperlink" Target="https://www.cricbuzz.com/cricket-scores/20065/csk-vs-kkr-5th-match-indian-premier-league-2018" TargetMode="External"/><Relationship Id="rId814" Type="http://schemas.openxmlformats.org/officeDocument/2006/relationships/hyperlink" Target="https://www.cricbuzz.com/cricket-scores/30445/dc-vs-rr-30th-match-indian-premier-league-2020" TargetMode="External"/><Relationship Id="rId190" Type="http://schemas.openxmlformats.org/officeDocument/2006/relationships/hyperlink" Target="https://www.cricbuzz.com/cricket-scores/9910/rr-vs-kkr-12th-match-indian-premier-league-2011" TargetMode="External"/><Relationship Id="rId204" Type="http://schemas.openxmlformats.org/officeDocument/2006/relationships/hyperlink" Target="https://www.cricbuzz.com/cricket-scores/9924/dc-vs-kxip-26th-match-indian-premier-league-2011" TargetMode="External"/><Relationship Id="rId246" Type="http://schemas.openxmlformats.org/officeDocument/2006/relationships/hyperlink" Target="https://www.cricbuzz.com/cricket-scores/9966/dc-vs-pwi-68th-match-indian-premier-league-2011" TargetMode="External"/><Relationship Id="rId288" Type="http://schemas.openxmlformats.org/officeDocument/2006/relationships/hyperlink" Target="https://www.cricbuzz.com/cricket-scores/11217/dc-vs-mi-36th-match-indian-premier-league-2012" TargetMode="External"/><Relationship Id="rId411" Type="http://schemas.openxmlformats.org/officeDocument/2006/relationships/hyperlink" Target="https://www.cricbuzz.com/cricket-scores/13643/rr-vs-kxip-7th-match-indian-premier-league-2014" TargetMode="External"/><Relationship Id="rId453" Type="http://schemas.openxmlformats.org/officeDocument/2006/relationships/hyperlink" Target="https://www.cricbuzz.com/cricket-scores/13706/kkr-vs-rcb-49th-match-indian-premier-league-2014" TargetMode="External"/><Relationship Id="rId509" Type="http://schemas.openxmlformats.org/officeDocument/2006/relationships/hyperlink" Target="https://www.cricbuzz.com/cricket-scores/14638/dc-vs-srh-45th-match-indian-premier-league-2015" TargetMode="External"/><Relationship Id="rId660" Type="http://schemas.openxmlformats.org/officeDocument/2006/relationships/hyperlink" Target="https://www.cricbuzz.com/cricket-scores/20076/kxip-vs-srh-16th-match-indian-premier-league-2018" TargetMode="External"/><Relationship Id="rId106" Type="http://schemas.openxmlformats.org/officeDocument/2006/relationships/hyperlink" Target="https://www.cricbuzz.com/cricket-scores/10559/csk-vs-mi-47th-match-indian-premier-league-2009" TargetMode="External"/><Relationship Id="rId313" Type="http://schemas.openxmlformats.org/officeDocument/2006/relationships/hyperlink" Target="https://www.cricbuzz.com/cricket-scores/11241/kxip-vs-dcg-61st-match-indian-premier-league-2012" TargetMode="External"/><Relationship Id="rId495" Type="http://schemas.openxmlformats.org/officeDocument/2006/relationships/hyperlink" Target="https://www.cricbuzz.com/cricket-scores/14625/dc-vs-kxip-31st-match-indian-premier-league-2015" TargetMode="External"/><Relationship Id="rId716" Type="http://schemas.openxmlformats.org/officeDocument/2006/relationships/hyperlink" Target="https://www.cricbuzz.com/cricket-scores/22407/csk-vs-rr-12th-match-indian-premier-league-2019" TargetMode="External"/><Relationship Id="rId758" Type="http://schemas.openxmlformats.org/officeDocument/2006/relationships/hyperlink" Target="https://www.cricbuzz.com/cricket-scores/22489/rcb-vs-srh-54th-match-indian-premier-league-2019" TargetMode="External"/><Relationship Id="rId10" Type="http://schemas.openxmlformats.org/officeDocument/2006/relationships/hyperlink" Target="https://www.cricbuzz.com/cricket-scores/10550/csk-vs-mi-8th-match-indian-premier-league-2008" TargetMode="External"/><Relationship Id="rId52" Type="http://schemas.openxmlformats.org/officeDocument/2006/relationships/hyperlink" Target="https://www.cricbuzz.com/cricket-scores/10506/kkr-vs-kxip-52nd-match-indian-premier-league-2008" TargetMode="External"/><Relationship Id="rId94" Type="http://schemas.openxmlformats.org/officeDocument/2006/relationships/hyperlink" Target="https://www.cricbuzz.com/cricket-scores/10571/dc-vs-mi-35th-match-indian-premier-league-2009" TargetMode="External"/><Relationship Id="rId148" Type="http://schemas.openxmlformats.org/officeDocument/2006/relationships/hyperlink" Target="https://www.cricbuzz.com/cricket-scores/10637/kkr-vs-dcg-30th-match-indian-premier-league-2010" TargetMode="External"/><Relationship Id="rId355" Type="http://schemas.openxmlformats.org/officeDocument/2006/relationships/hyperlink" Target="https://www.cricbuzz.com/cricket-scores/11891/rcb-vs-rr-27th-match-indian-premier-league-2013" TargetMode="External"/><Relationship Id="rId397" Type="http://schemas.openxmlformats.org/officeDocument/2006/relationships/hyperlink" Target="https://www.cricbuzz.com/cricket-scores/11934/kxip-vs-mi-69th-match-indian-premier-league-2013" TargetMode="External"/><Relationship Id="rId520" Type="http://schemas.openxmlformats.org/officeDocument/2006/relationships/hyperlink" Target="https://www.cricbuzz.com/cricket-scores/14649/srh-vs-mi-56th-match-indian-premier-league-2015" TargetMode="External"/><Relationship Id="rId562" Type="http://schemas.openxmlformats.org/officeDocument/2006/relationships/hyperlink" Target="https://www.cricbuzz.com/cricket-scores/16426/kkr-vs-gl-38th-match-indian-premier-league-2016" TargetMode="External"/><Relationship Id="rId618" Type="http://schemas.openxmlformats.org/officeDocument/2006/relationships/hyperlink" Target="https://www.cricbuzz.com/cricket-scores/18154/rps-vs-rcb-34th-match-indian-premier-league-2017" TargetMode="External"/><Relationship Id="rId825" Type="http://schemas.openxmlformats.org/officeDocument/2006/relationships/vmlDrawing" Target="../drawings/vmlDrawing1.vml"/><Relationship Id="rId215" Type="http://schemas.openxmlformats.org/officeDocument/2006/relationships/hyperlink" Target="https://www.cricbuzz.com/cricket-scores/9935/kkr-vs-kxip-37th-match-indian-premier-league-2011" TargetMode="External"/><Relationship Id="rId257" Type="http://schemas.openxmlformats.org/officeDocument/2006/relationships/hyperlink" Target="https://www.cricbuzz.com/cricket-scores/11185/rcb-vs-dc-5th-match-indian-premier-league-2012" TargetMode="External"/><Relationship Id="rId422" Type="http://schemas.openxmlformats.org/officeDocument/2006/relationships/hyperlink" Target="https://www.cricbuzz.com/cricket-scores/13654/kxip-vs-rcb-18th-match-indian-premier-league-2014" TargetMode="External"/><Relationship Id="rId464" Type="http://schemas.openxmlformats.org/officeDocument/2006/relationships/hyperlink" Target="https://www.cricbuzz.com/cricket-scores/13717/kkr-vs-kxip-final-indian-premier-league-2014" TargetMode="External"/><Relationship Id="rId299" Type="http://schemas.openxmlformats.org/officeDocument/2006/relationships/hyperlink" Target="https://www.cricbuzz.com/cricket-scores/11228/kkr-vs-pwi-47th-match-indian-premier-league-2012" TargetMode="External"/><Relationship Id="rId727" Type="http://schemas.openxmlformats.org/officeDocument/2006/relationships/hyperlink" Target="https://www.cricbuzz.com/cricket-scores/22458/csk-vs-kkr-23rd-match-indian-premier-league-2019" TargetMode="External"/><Relationship Id="rId63" Type="http://schemas.openxmlformats.org/officeDocument/2006/relationships/hyperlink" Target="https://www.cricbuzz.com/cricket-scores/10602/dcg-vs-kkr-4th-match-indian-premier-league-2009" TargetMode="External"/><Relationship Id="rId159" Type="http://schemas.openxmlformats.org/officeDocument/2006/relationships/hyperlink" Target="https://www.cricbuzz.com/cricket-scores/10648/kxip-vs-mi-41st-match-indian-premier-league-2010" TargetMode="External"/><Relationship Id="rId366" Type="http://schemas.openxmlformats.org/officeDocument/2006/relationships/hyperlink" Target="https://www.cricbuzz.com/cricket-scores/11902/csk-vs-kkr-38th-match-indian-premier-league-2013" TargetMode="External"/><Relationship Id="rId573" Type="http://schemas.openxmlformats.org/officeDocument/2006/relationships/hyperlink" Target="https://www.cricbuzz.com/cricket-scores/16437/rps-vs-dc-49th-match-indian-premier-league-2016" TargetMode="External"/><Relationship Id="rId780" Type="http://schemas.openxmlformats.org/officeDocument/2006/relationships/hyperlink" Target="https://www.cricbuzz.com/cricket-scores/30395/dc-vs-kkr-16th-match-indian-premier-league-2020" TargetMode="External"/><Relationship Id="rId226" Type="http://schemas.openxmlformats.org/officeDocument/2006/relationships/hyperlink" Target="https://www.cricbuzz.com/cricket-scores/9946/kkr-vs-csk-48th-match-indian-premier-league-2011" TargetMode="External"/><Relationship Id="rId433" Type="http://schemas.openxmlformats.org/officeDocument/2006/relationships/hyperlink" Target="https://www.cricbuzz.com/cricket-scores/13686/kxip-vs-csk-29th-match-indian-premier-league-2014" TargetMode="External"/><Relationship Id="rId640" Type="http://schemas.openxmlformats.org/officeDocument/2006/relationships/hyperlink" Target="https://www.cricbuzz.com/cricket-scores/18176/dc-vs-rcb-56th-match-indian-premier-league-2017" TargetMode="External"/><Relationship Id="rId738" Type="http://schemas.openxmlformats.org/officeDocument/2006/relationships/hyperlink" Target="https://www.cricbuzz.com/cricket-scores/22469/dc-vs-mi-34th-match-indian-premier-league-2019" TargetMode="External"/><Relationship Id="rId74" Type="http://schemas.openxmlformats.org/officeDocument/2006/relationships/hyperlink" Target="https://www.cricbuzz.com/cricket-scores/10591/kxip-vs-rr-15th-match-indian-premier-league-2009" TargetMode="External"/><Relationship Id="rId377" Type="http://schemas.openxmlformats.org/officeDocument/2006/relationships/hyperlink" Target="https://www.cricbuzz.com/cricket-scores/11914/mi-vs-csk-49th-match-indian-premier-league-2013" TargetMode="External"/><Relationship Id="rId500" Type="http://schemas.openxmlformats.org/officeDocument/2006/relationships/hyperlink" Target="https://www.cricbuzz.com/cricket-scores/14630/rr-vs-dc-36th-match-indian-premier-league-2015" TargetMode="External"/><Relationship Id="rId584" Type="http://schemas.openxmlformats.org/officeDocument/2006/relationships/hyperlink" Target="https://www.cricbuzz.com/cricket-scores/16448/rcb-vs-srh-final-indian-premier-league-2016" TargetMode="External"/><Relationship Id="rId805" Type="http://schemas.openxmlformats.org/officeDocument/2006/relationships/hyperlink" Target="https://www.cricbuzz.com/cricket-scores/30474/kkr-vs-rcb-39th-match-indian-premier-league-2020" TargetMode="External"/><Relationship Id="rId5" Type="http://schemas.openxmlformats.org/officeDocument/2006/relationships/hyperlink" Target="https://www.cricbuzz.com/cricket-scores/10555/dc-vs-rr-3rd-match-indian-premier-league-2008" TargetMode="External"/><Relationship Id="rId237" Type="http://schemas.openxmlformats.org/officeDocument/2006/relationships/hyperlink" Target="https://www.cricbuzz.com/cricket-scores/9957/mi-vs-dcg-59th-match-indian-premier-league-2011" TargetMode="External"/><Relationship Id="rId791" Type="http://schemas.openxmlformats.org/officeDocument/2006/relationships/hyperlink" Target="https://www.cricbuzz.com/cricket-scores/30524/csk-vs-pbks-53rd-match-indian-premier-league-2020" TargetMode="External"/><Relationship Id="rId444" Type="http://schemas.openxmlformats.org/officeDocument/2006/relationships/hyperlink" Target="https://www.cricbuzz.com/cricket-scores/13697/kkr-vs-mi-40th-match-indian-premier-league-2014" TargetMode="External"/><Relationship Id="rId651" Type="http://schemas.openxmlformats.org/officeDocument/2006/relationships/hyperlink" Target="https://www.cricbuzz.com/cricket-scores/20067/srh-vs-mi-7th-match-indian-premier-league-2018" TargetMode="External"/><Relationship Id="rId749" Type="http://schemas.openxmlformats.org/officeDocument/2006/relationships/hyperlink" Target="https://www.cricbuzz.com/cricket-scores/22480/rr-vs-srh-45th-match-indian-premier-league-2019" TargetMode="External"/><Relationship Id="rId290" Type="http://schemas.openxmlformats.org/officeDocument/2006/relationships/hyperlink" Target="https://www.cricbuzz.com/cricket-scores/11219/kkr-vs-rcb-38th-match-indian-premier-league-2012" TargetMode="External"/><Relationship Id="rId304" Type="http://schemas.openxmlformats.org/officeDocument/2006/relationships/hyperlink" Target="https://www.cricbuzz.com/cricket-scores/11233/pwi-vs-rr-52nd-match-indian-premier-league-2012" TargetMode="External"/><Relationship Id="rId388" Type="http://schemas.openxmlformats.org/officeDocument/2006/relationships/hyperlink" Target="https://www.cricbuzz.com/cricket-scores/11925/kkr-vs-rcb-60th-match-indian-premier-league-2013" TargetMode="External"/><Relationship Id="rId511" Type="http://schemas.openxmlformats.org/officeDocument/2006/relationships/hyperlink" Target="https://www.cricbuzz.com/cricket-scores/14640/csk-vs-rr-47th-match-indian-premier-league-2015" TargetMode="External"/><Relationship Id="rId609" Type="http://schemas.openxmlformats.org/officeDocument/2006/relationships/hyperlink" Target="https://www.cricbuzz.com/cricket-scores/18145/mi-vs-dc-25th-match-indian-premier-league-2017" TargetMode="External"/><Relationship Id="rId85" Type="http://schemas.openxmlformats.org/officeDocument/2006/relationships/hyperlink" Target="https://www.cricbuzz.com/cricket-scores/10580/csk-vs-dc-26th-match-indian-premier-league-2009" TargetMode="External"/><Relationship Id="rId150" Type="http://schemas.openxmlformats.org/officeDocument/2006/relationships/hyperlink" Target="https://www.cricbuzz.com/cricket-scores/10639/csk-vs-rr-32nd-match-indian-premier-league-2010" TargetMode="External"/><Relationship Id="rId595" Type="http://schemas.openxmlformats.org/officeDocument/2006/relationships/hyperlink" Target="https://www.cricbuzz.com/cricket-scores/18131/kkr-vs-kxip-11th-match-indian-premier-league-2017" TargetMode="External"/><Relationship Id="rId816" Type="http://schemas.openxmlformats.org/officeDocument/2006/relationships/hyperlink" Target="https://www.cricbuzz.com/cricket-scores/30439/rcb-vs-kkr-28th-match-indian-premier-league-2020" TargetMode="External"/><Relationship Id="rId248" Type="http://schemas.openxmlformats.org/officeDocument/2006/relationships/hyperlink" Target="https://www.cricbuzz.com/cricket-scores/9968/kkr-vs-mi-70th-match-indian-premier-league-2011" TargetMode="External"/><Relationship Id="rId455" Type="http://schemas.openxmlformats.org/officeDocument/2006/relationships/hyperlink" Target="https://www.cricbuzz.com/cricket-scores/13708/mi-vs-dc-51st-match-indian-premier-league-2014" TargetMode="External"/><Relationship Id="rId662" Type="http://schemas.openxmlformats.org/officeDocument/2006/relationships/hyperlink" Target="https://www.cricbuzz.com/cricket-scores/20078/kkr-vs-kxip-18th-match-indian-premier-league-2018" TargetMode="External"/><Relationship Id="rId12" Type="http://schemas.openxmlformats.org/officeDocument/2006/relationships/hyperlink" Target="https://www.cricbuzz.com/cricket-scores/10548/kxip-vs-mi-10th-match-indian-premier-league-2008" TargetMode="External"/><Relationship Id="rId108" Type="http://schemas.openxmlformats.org/officeDocument/2006/relationships/hyperlink" Target="https://www.cricbuzz.com/cricket-scores/10607/dcg-vs-kxip-49th-match-indian-premier-league-2009" TargetMode="External"/><Relationship Id="rId315" Type="http://schemas.openxmlformats.org/officeDocument/2006/relationships/hyperlink" Target="https://www.cricbuzz.com/cricket-scores/11243/kkr-vs-csk-63rd-match-indian-premier-league-2012" TargetMode="External"/><Relationship Id="rId522" Type="http://schemas.openxmlformats.org/officeDocument/2006/relationships/hyperlink" Target="https://www.cricbuzz.com/cricket-scores/14651/rcb-vs-rr-eliminator-indian-premier-league-2015" TargetMode="External"/><Relationship Id="rId96" Type="http://schemas.openxmlformats.org/officeDocument/2006/relationships/hyperlink" Target="https://www.cricbuzz.com/cricket-scores/10569/csk-vs-rr-37th-match-indian-premier-league-2009" TargetMode="External"/><Relationship Id="rId161" Type="http://schemas.openxmlformats.org/officeDocument/2006/relationships/hyperlink" Target="https://www.cricbuzz.com/cricket-scores/10650/rcb-vs-kkr-43rd-match-indian-premier-league-2010" TargetMode="External"/><Relationship Id="rId399" Type="http://schemas.openxmlformats.org/officeDocument/2006/relationships/hyperlink" Target="https://www.cricbuzz.com/cricket-scores/11935/pwi-vs-dc-71st-match-indian-premier-league-2013" TargetMode="External"/><Relationship Id="rId259" Type="http://schemas.openxmlformats.org/officeDocument/2006/relationships/hyperlink" Target="https://www.cricbuzz.com/cricket-scores/11187/rr-vs-kkr-7th-match-indian-premier-league-2012" TargetMode="External"/><Relationship Id="rId466" Type="http://schemas.openxmlformats.org/officeDocument/2006/relationships/hyperlink" Target="https://www.cricbuzz.com/cricket-scores/14595/csk-vs-dc-2nd-match-indian-premier-league-2015" TargetMode="External"/><Relationship Id="rId673" Type="http://schemas.openxmlformats.org/officeDocument/2006/relationships/hyperlink" Target="https://www.cricbuzz.com/cricket-scores/20089/rcb-vs-kkr-29th-match-indian-premier-league-2018" TargetMode="External"/><Relationship Id="rId23" Type="http://schemas.openxmlformats.org/officeDocument/2006/relationships/hyperlink" Target="https://www.cricbuzz.com/cricket-scores/10537/rcb-vs-dcg-21st-match-indian-premier-league-2008" TargetMode="External"/><Relationship Id="rId119" Type="http://schemas.openxmlformats.org/officeDocument/2006/relationships/hyperlink" Target="https://www.cricbuzz.com/cricket-scores/10677/dcg-vs-kkr-1st-match-indian-premier-league-2010" TargetMode="External"/><Relationship Id="rId326" Type="http://schemas.openxmlformats.org/officeDocument/2006/relationships/hyperlink" Target="https://www.cricbuzz.com/cricket-scores/11254/mi-vs-csk-eliminator-3rd-v-4th-indian-premier-league-2012" TargetMode="External"/><Relationship Id="rId533" Type="http://schemas.openxmlformats.org/officeDocument/2006/relationships/hyperlink" Target="https://www.cricbuzz.com/cricket-scores/16397/mi-vs-gl-9th-match-indian-premier-league-2016" TargetMode="External"/><Relationship Id="rId740" Type="http://schemas.openxmlformats.org/officeDocument/2006/relationships/hyperlink" Target="https://www.cricbuzz.com/cricket-scores/22471/rr-vs-mi-36th-match-indian-premier-league-2019" TargetMode="External"/><Relationship Id="rId172" Type="http://schemas.openxmlformats.org/officeDocument/2006/relationships/hyperlink" Target="https://www.cricbuzz.com/cricket-scores/10661/kxip-vs-csk-54th-match-indian-premier-league-2010" TargetMode="External"/><Relationship Id="rId477" Type="http://schemas.openxmlformats.org/officeDocument/2006/relationships/hyperlink" Target="https://www.cricbuzz.com/cricket-scores/14607/srh-vs-dc-13th-match-indian-premier-league-2015" TargetMode="External"/><Relationship Id="rId600" Type="http://schemas.openxmlformats.org/officeDocument/2006/relationships/hyperlink" Target="https://www.cricbuzz.com/cricket-scores/18136/mi-vs-gl-16th-match-indian-premier-league-2017" TargetMode="External"/><Relationship Id="rId684" Type="http://schemas.openxmlformats.org/officeDocument/2006/relationships/hyperlink" Target="https://www.cricbuzz.com/cricket-scores/20100/rr-vs-kxip-40th-match-indian-premier-league-2018" TargetMode="External"/><Relationship Id="rId337" Type="http://schemas.openxmlformats.org/officeDocument/2006/relationships/hyperlink" Target="https://www.cricbuzz.com/cricket-scores/11916/rcb-vs-srh-9th-match-indian-premier-league-2013" TargetMode="External"/><Relationship Id="rId34" Type="http://schemas.openxmlformats.org/officeDocument/2006/relationships/hyperlink" Target="https://www.cricbuzz.com/cricket-scores/10526/dcg-vs-kkr-32nd-match-indian-premier-league-2008" TargetMode="External"/><Relationship Id="rId544" Type="http://schemas.openxmlformats.org/officeDocument/2006/relationships/hyperlink" Target="https://www.cricbuzz.com/cricket-scores/16408/rps-vs-kkr-20th-match-indian-premier-league-2016" TargetMode="External"/><Relationship Id="rId751" Type="http://schemas.openxmlformats.org/officeDocument/2006/relationships/hyperlink" Target="https://www.cricbuzz.com/cricket-scores/22482/kkr-vs-mi-47th-match-indian-premier-league-2019" TargetMode="External"/><Relationship Id="rId183" Type="http://schemas.openxmlformats.org/officeDocument/2006/relationships/hyperlink" Target="https://www.cricbuzz.com/cricket-scores/9903/pwi-vs-kxip-5th-match-indian-premier-league-2011" TargetMode="External"/><Relationship Id="rId390" Type="http://schemas.openxmlformats.org/officeDocument/2006/relationships/hyperlink" Target="https://www.cricbuzz.com/cricket-scores/11928/mi-vs-srh-62nd-match-indian-premier-league-2013" TargetMode="External"/><Relationship Id="rId404" Type="http://schemas.openxmlformats.org/officeDocument/2006/relationships/hyperlink" Target="https://www.cricbuzz.com/cricket-scores/11941/csk-vs-mi-final-indian-premier-league-2013" TargetMode="External"/><Relationship Id="rId611" Type="http://schemas.openxmlformats.org/officeDocument/2006/relationships/hyperlink" Target="https://www.cricbuzz.com/cricket-scores/18147/kkr-vs-rcb-27th-match-indian-premier-league-2017" TargetMode="External"/><Relationship Id="rId250" Type="http://schemas.openxmlformats.org/officeDocument/2006/relationships/hyperlink" Target="https://www.cricbuzz.com/cricket-scores/9970/mi-vs-kkr-eliminator-3rd-v-4th-indian-premier-league-2011" TargetMode="External"/><Relationship Id="rId488" Type="http://schemas.openxmlformats.org/officeDocument/2006/relationships/hyperlink" Target="https://www.cricbuzz.com/cricket-scores/14618/csk-vs-kxip-24th-match-indian-premier-league-2015" TargetMode="External"/><Relationship Id="rId695" Type="http://schemas.openxmlformats.org/officeDocument/2006/relationships/hyperlink" Target="https://www.cricbuzz.com/cricket-scores/20111/rcb-vs-srh-51st-match-indian-premier-league-2018" TargetMode="External"/><Relationship Id="rId709" Type="http://schemas.openxmlformats.org/officeDocument/2006/relationships/hyperlink" Target="https://www.cricbuzz.com/cricket-scores/22400/dc-vs-csk-5th-match-indian-premier-league-2019" TargetMode="External"/><Relationship Id="rId45" Type="http://schemas.openxmlformats.org/officeDocument/2006/relationships/hyperlink" Target="https://www.cricbuzz.com/cricket-scores/10516/rcb-vs-dc-43rd-match-indian-premier-league-2008" TargetMode="External"/><Relationship Id="rId110" Type="http://schemas.openxmlformats.org/officeDocument/2006/relationships/hyperlink" Target="https://www.cricbuzz.com/cricket-scores/10609/csk-vs-kkr-51st-match-indian-premier-league-2009" TargetMode="External"/><Relationship Id="rId348" Type="http://schemas.openxmlformats.org/officeDocument/2006/relationships/hyperlink" Target="https://www.cricbuzz.com/cricket-scores/11884/kxip-vs-kkr-20th-match-indian-premier-league-2013" TargetMode="External"/><Relationship Id="rId555" Type="http://schemas.openxmlformats.org/officeDocument/2006/relationships/hyperlink" Target="https://www.cricbuzz.com/cricket-scores/16419/gl-vs-dc-31st-match-indian-premier-league-2016" TargetMode="External"/><Relationship Id="rId762" Type="http://schemas.openxmlformats.org/officeDocument/2006/relationships/hyperlink" Target="https://www.cricbuzz.com/cricket-scores/22507/dc-vs-srh-eliminator-indian-premier-league-2019" TargetMode="External"/><Relationship Id="rId194" Type="http://schemas.openxmlformats.org/officeDocument/2006/relationships/hyperlink" Target="https://www.cricbuzz.com/cricket-scores/9914/pwi-vs-dc-16th-match-indian-premier-league-2011" TargetMode="External"/><Relationship Id="rId208" Type="http://schemas.openxmlformats.org/officeDocument/2006/relationships/hyperlink" Target="https://www.cricbuzz.com/cricket-scores/9928/dc-vs-rcb-30th-match-indian-premier-league-2011" TargetMode="External"/><Relationship Id="rId415" Type="http://schemas.openxmlformats.org/officeDocument/2006/relationships/hyperlink" Target="https://www.cricbuzz.com/cricket-scores/13647/rcb-vs-kkr-11th-match-indian-premier-league-2014" TargetMode="External"/><Relationship Id="rId622" Type="http://schemas.openxmlformats.org/officeDocument/2006/relationships/hyperlink" Target="https://www.cricbuzz.com/cricket-scores/18158/mi-vs-rcb-38th-match-indian-premier-league-2017" TargetMode="External"/><Relationship Id="rId261" Type="http://schemas.openxmlformats.org/officeDocument/2006/relationships/hyperlink" Target="https://www.cricbuzz.com/cricket-scores/11189/dcg-vs-mi-9th-match-indian-premier-league-2012" TargetMode="External"/><Relationship Id="rId499" Type="http://schemas.openxmlformats.org/officeDocument/2006/relationships/hyperlink" Target="https://www.cricbuzz.com/cricket-scores/14629/kxip-vs-mi-35th-match-indian-premier-league-2015" TargetMode="External"/><Relationship Id="rId56" Type="http://schemas.openxmlformats.org/officeDocument/2006/relationships/hyperlink" Target="https://www.cricbuzz.com/cricket-scores/10502/kxip-vs-rr-56th-match-indian-premier-league-2008" TargetMode="External"/><Relationship Id="rId359" Type="http://schemas.openxmlformats.org/officeDocument/2006/relationships/hyperlink" Target="https://www.cricbuzz.com/cricket-scores/11895/rcb-vs-pwi-31st-match-indian-premier-league-2013" TargetMode="External"/><Relationship Id="rId566" Type="http://schemas.openxmlformats.org/officeDocument/2006/relationships/hyperlink" Target="https://www.cricbuzz.com/cricket-scores/16430/srh-vs-dc-42nd-match-indian-premier-league-2016" TargetMode="External"/><Relationship Id="rId773" Type="http://schemas.openxmlformats.org/officeDocument/2006/relationships/hyperlink" Target="https://www.cricbuzz.com/live-cricket-scores/30369/rr-vs-kxip-9th-match-indian-premier-league-2020" TargetMode="External"/><Relationship Id="rId121" Type="http://schemas.openxmlformats.org/officeDocument/2006/relationships/hyperlink" Target="https://www.cricbuzz.com/cricket-scores/10675/kxip-vs-dc-3rd-match-indian-premier-league-2010" TargetMode="External"/><Relationship Id="rId219" Type="http://schemas.openxmlformats.org/officeDocument/2006/relationships/hyperlink" Target="https://www.cricbuzz.com/cricket-scores/9939/dc-vs-ktk-41st-match-indian-premier-league-2011" TargetMode="External"/><Relationship Id="rId426" Type="http://schemas.openxmlformats.org/officeDocument/2006/relationships/hyperlink" Target="https://www.cricbuzz.com/cricket-scores/13679/mi-vs-kxip-22nd-match-indian-premier-league-2014" TargetMode="External"/><Relationship Id="rId633" Type="http://schemas.openxmlformats.org/officeDocument/2006/relationships/hyperlink" Target="https://www.cricbuzz.com/cricket-scores/18169/kxip-vs-kkr-49th-match-indian-premier-league-2017" TargetMode="External"/><Relationship Id="rId67" Type="http://schemas.openxmlformats.org/officeDocument/2006/relationships/hyperlink" Target="https://www.cricbuzz.com/cricket-scores/10598/rcb-vs-dcg-8th-match-indian-premier-league-2009" TargetMode="External"/><Relationship Id="rId272" Type="http://schemas.openxmlformats.org/officeDocument/2006/relationships/hyperlink" Target="https://www.cricbuzz.com/cricket-scores/11201/rr-vs-dcg-20th-match-indian-premier-league-2012" TargetMode="External"/><Relationship Id="rId577" Type="http://schemas.openxmlformats.org/officeDocument/2006/relationships/hyperlink" Target="https://www.cricbuzz.com/cricket-scores/16441/rps-vs-kxip-53rd-match-indian-premier-league-2016" TargetMode="External"/><Relationship Id="rId700" Type="http://schemas.openxmlformats.org/officeDocument/2006/relationships/hyperlink" Target="https://www.cricbuzz.com/cricket-scores/20116/csk-vs-kxip-56th-match-indian-premier-league-2018" TargetMode="External"/><Relationship Id="rId132" Type="http://schemas.openxmlformats.org/officeDocument/2006/relationships/hyperlink" Target="https://www.cricbuzz.com/cricket-scores/10621/mi-vs-rcb-14th-match-indian-premier-league-2010" TargetMode="External"/><Relationship Id="rId784" Type="http://schemas.openxmlformats.org/officeDocument/2006/relationships/hyperlink" Target="https://www.cricbuzz.com/live-cricket-scores/30414/mi-vs-rr-20th-match-indian-premier-league-2020" TargetMode="External"/><Relationship Id="rId437" Type="http://schemas.openxmlformats.org/officeDocument/2006/relationships/hyperlink" Target="https://www.cricbuzz.com/cricket-scores/13690/mi-vs-csk-33rd-match-indian-premier-league-2014" TargetMode="External"/><Relationship Id="rId644" Type="http://schemas.openxmlformats.org/officeDocument/2006/relationships/hyperlink" Target="https://www.cricbuzz.com/cricket-scores/18180/rps-vs-mi-final-indian-premier-league-2017" TargetMode="External"/><Relationship Id="rId283" Type="http://schemas.openxmlformats.org/officeDocument/2006/relationships/hyperlink" Target="https://www.cricbuzz.com/cricket-scores/11212/pwi-vs-dc-31st-match-indian-premier-league-2012" TargetMode="External"/><Relationship Id="rId490" Type="http://schemas.openxmlformats.org/officeDocument/2006/relationships/hyperlink" Target="https://www.cricbuzz.com/cricket-scores/14620/dc-vs-rcb-26th-match-indian-premier-league-2015" TargetMode="External"/><Relationship Id="rId504" Type="http://schemas.openxmlformats.org/officeDocument/2006/relationships/hyperlink" Target="https://www.cricbuzz.com/cricket-scores/14634/rcb-vs-kxip-40th-match-indian-premier-league-2015" TargetMode="External"/><Relationship Id="rId711" Type="http://schemas.openxmlformats.org/officeDocument/2006/relationships/hyperlink" Target="https://www.cricbuzz.com/cricket-scores/22402/rcb-vs-mi-7th-match-indian-premier-league-2019" TargetMode="External"/><Relationship Id="rId78" Type="http://schemas.openxmlformats.org/officeDocument/2006/relationships/hyperlink" Target="https://www.cricbuzz.com/cricket-scores/10587/rcb-vs-kkr-19th-match-indian-premier-league-2009" TargetMode="External"/><Relationship Id="rId143" Type="http://schemas.openxmlformats.org/officeDocument/2006/relationships/hyperlink" Target="https://www.cricbuzz.com/cricket-scores/10632/dcg-vs-mi-25th-match-indian-premier-league-2010" TargetMode="External"/><Relationship Id="rId350" Type="http://schemas.openxmlformats.org/officeDocument/2006/relationships/hyperlink" Target="https://www.cricbuzz.com/cricket-scores/11886/pwi-vs-srh-22nd-match-indian-premier-league-2013" TargetMode="External"/><Relationship Id="rId588" Type="http://schemas.openxmlformats.org/officeDocument/2006/relationships/hyperlink" Target="https://www.cricbuzz.com/cricket-scores/18124/kxip-vs-rps-4th-match-indian-premier-league-2017" TargetMode="External"/><Relationship Id="rId795" Type="http://schemas.openxmlformats.org/officeDocument/2006/relationships/hyperlink" Target="https://www.cricbuzz.com/cricket-scores/30510/csk-vs-kkr-49th-match-indian-premier-league-2020" TargetMode="External"/><Relationship Id="rId809" Type="http://schemas.openxmlformats.org/officeDocument/2006/relationships/hyperlink" Target="https://www.cricbuzz.com/cricket-scores/30460/srh-vs-kkr-35th-match-indian-premier-league-2020" TargetMode="External"/><Relationship Id="rId9" Type="http://schemas.openxmlformats.org/officeDocument/2006/relationships/hyperlink" Target="https://www.cricbuzz.com/cricket-scores/10551/dcg-vs-dc-7th-match-indian-premier-league-2008" TargetMode="External"/><Relationship Id="rId210" Type="http://schemas.openxmlformats.org/officeDocument/2006/relationships/hyperlink" Target="https://www.cricbuzz.com/cricket-scores/9930/ktk-vs-dcg-32nd-match-indian-premier-league-2011" TargetMode="External"/><Relationship Id="rId448" Type="http://schemas.openxmlformats.org/officeDocument/2006/relationships/hyperlink" Target="https://www.cricbuzz.com/cricket-scores/13701/rr-vs-mi-44th-match-indian-premier-league-2014" TargetMode="External"/><Relationship Id="rId655" Type="http://schemas.openxmlformats.org/officeDocument/2006/relationships/hyperlink" Target="https://www.cricbuzz.com/cricket-scores/20071/rcb-vs-rr-11th-match-indian-premier-league-2018" TargetMode="External"/><Relationship Id="rId294" Type="http://schemas.openxmlformats.org/officeDocument/2006/relationships/hyperlink" Target="https://www.cricbuzz.com/cricket-scores/11223/dcg-vs-pwi-42nd-match-indian-premier-league-2012" TargetMode="External"/><Relationship Id="rId308" Type="http://schemas.openxmlformats.org/officeDocument/2006/relationships/hyperlink" Target="https://www.cricbuzz.com/cricket-scores/11236/rr-vs-csk-56th-match-indian-premier-league-2012" TargetMode="External"/><Relationship Id="rId515" Type="http://schemas.openxmlformats.org/officeDocument/2006/relationships/hyperlink" Target="https://www.cricbuzz.com/cricket-scores/14644/mi-vs-kkr-51st-match-indian-premier-league-2015" TargetMode="External"/><Relationship Id="rId722" Type="http://schemas.openxmlformats.org/officeDocument/2006/relationships/hyperlink" Target="https://www.cricbuzz.com/cricket-scores/22453/csk-vs-kxip-18th-match-indian-premier-league-2019" TargetMode="External"/><Relationship Id="rId89" Type="http://schemas.openxmlformats.org/officeDocument/2006/relationships/hyperlink" Target="https://www.cricbuzz.com/cricket-scores/10576/kxip-vs-rr-30th-match-indian-premier-league-2009" TargetMode="External"/><Relationship Id="rId154" Type="http://schemas.openxmlformats.org/officeDocument/2006/relationships/hyperlink" Target="https://www.cricbuzz.com/cricket-scores/10643/dcg-vs-rr-36th-match-indian-premier-league-2010" TargetMode="External"/><Relationship Id="rId361" Type="http://schemas.openxmlformats.org/officeDocument/2006/relationships/hyperlink" Target="https://www.cricbuzz.com/cricket-scores/11897/kkr-vs-mi-33rd-match-indian-premier-league-2013" TargetMode="External"/><Relationship Id="rId599" Type="http://schemas.openxmlformats.org/officeDocument/2006/relationships/hyperlink" Target="https://www.cricbuzz.com/cricket-scores/18135/dc-vs-kxip-15th-match-indian-premier-league-2017" TargetMode="External"/><Relationship Id="rId459" Type="http://schemas.openxmlformats.org/officeDocument/2006/relationships/hyperlink" Target="https://www.cricbuzz.com/cricket-scores/13712/kxip-vs-dc-55th-match-indian-premier-league-2014" TargetMode="External"/><Relationship Id="rId666" Type="http://schemas.openxmlformats.org/officeDocument/2006/relationships/hyperlink" Target="https://www.cricbuzz.com/cricket-scores/20082/dc-vs-kxip-22nd-match-indian-premier-league-2018" TargetMode="External"/><Relationship Id="rId16" Type="http://schemas.openxmlformats.org/officeDocument/2006/relationships/hyperlink" Target="https://www.cricbuzz.com/cricket-scores/10543/mi-vs-dcg-14th-match-indian-premier-league-2008" TargetMode="External"/><Relationship Id="rId221" Type="http://schemas.openxmlformats.org/officeDocument/2006/relationships/hyperlink" Target="https://www.cricbuzz.com/cricket-scores/9941/csk-vs-rr-43rd-match-indian-premier-league-2011" TargetMode="External"/><Relationship Id="rId319" Type="http://schemas.openxmlformats.org/officeDocument/2006/relationships/hyperlink" Target="https://www.cricbuzz.com/cricket-scores/11247/dc-vs-rcb-67th-match-indian-premier-league-2012" TargetMode="External"/><Relationship Id="rId526" Type="http://schemas.openxmlformats.org/officeDocument/2006/relationships/hyperlink" Target="https://www.cricbuzz.com/cricket-scores/16390/kkr-vs-dc-2nd-match-indian-premier-league-2016" TargetMode="External"/><Relationship Id="rId733" Type="http://schemas.openxmlformats.org/officeDocument/2006/relationships/hyperlink" Target="https://www.cricbuzz.com/cricket-scores/22464/kkr-vs-csk-29th-match-indian-premier-league-2019" TargetMode="External"/><Relationship Id="rId165" Type="http://schemas.openxmlformats.org/officeDocument/2006/relationships/hyperlink" Target="https://www.cricbuzz.com/cricket-scores/10654/mi-vs-dc-47th-match-indian-premier-league-2010" TargetMode="External"/><Relationship Id="rId372" Type="http://schemas.openxmlformats.org/officeDocument/2006/relationships/hyperlink" Target="https://www.cricbuzz.com/cricket-scores/11908/dc-vs-kkr-44th-match-indian-premier-league-2013" TargetMode="External"/><Relationship Id="rId677" Type="http://schemas.openxmlformats.org/officeDocument/2006/relationships/hyperlink" Target="https://www.cricbuzz.com/cricket-scores/20093/kkr-vs-csk-33rd-match-indian-premier-league-2018" TargetMode="External"/><Relationship Id="rId800" Type="http://schemas.openxmlformats.org/officeDocument/2006/relationships/hyperlink" Target="https://www.cricbuzz.com/cricket-scores/30494/rcb-vs-csk-44th-match-indian-premier-league-2020" TargetMode="External"/><Relationship Id="rId232" Type="http://schemas.openxmlformats.org/officeDocument/2006/relationships/hyperlink" Target="https://www.cricbuzz.com/cricket-scores/9952/kxip-vs-mi-54th-match-indian-premier-league-2011" TargetMode="External"/><Relationship Id="rId27" Type="http://schemas.openxmlformats.org/officeDocument/2006/relationships/hyperlink" Target="https://www.cricbuzz.com/cricket-scores/10532/rcb-vs-kxip-25th-match-indian-premier-league-2008" TargetMode="External"/><Relationship Id="rId537" Type="http://schemas.openxmlformats.org/officeDocument/2006/relationships/hyperlink" Target="https://www.cricbuzz.com/cricket-scores/16401/kxip-vs-kkr-13th-match-indian-premier-league-2016" TargetMode="External"/><Relationship Id="rId744" Type="http://schemas.openxmlformats.org/officeDocument/2006/relationships/hyperlink" Target="https://www.cricbuzz.com/cricket-scores/22475/rr-vs-dc-40th-match-indian-premier-league-2019" TargetMode="External"/><Relationship Id="rId80" Type="http://schemas.openxmlformats.org/officeDocument/2006/relationships/hyperlink" Target="https://www.cricbuzz.com/cricket-scores/10585/dcg-vs-dc-21st-match-indian-premier-league-2009" TargetMode="External"/><Relationship Id="rId176" Type="http://schemas.openxmlformats.org/officeDocument/2006/relationships/hyperlink" Target="https://www.cricbuzz.com/cricket-scores/10665/csk-vs-dcg-2nd-semi-final-indian-premier-league-2010" TargetMode="External"/><Relationship Id="rId383" Type="http://schemas.openxmlformats.org/officeDocument/2006/relationships/hyperlink" Target="https://www.cricbuzz.com/cricket-scores/11920/kxip-vs-rr-55th-match-indian-premier-league-2013" TargetMode="External"/><Relationship Id="rId590" Type="http://schemas.openxmlformats.org/officeDocument/2006/relationships/hyperlink" Target="https://www.cricbuzz.com/cricket-scores/18126/srh-vs-gl-6th-match-indian-premier-league-2017" TargetMode="External"/><Relationship Id="rId604" Type="http://schemas.openxmlformats.org/officeDocument/2006/relationships/hyperlink" Target="https://www.cricbuzz.com/cricket-scores/18140/gl-vs-rcb-20th-match-indian-premier-league-2017" TargetMode="External"/><Relationship Id="rId811" Type="http://schemas.openxmlformats.org/officeDocument/2006/relationships/hyperlink" Target="https://www.cricbuzz.com/cricket-scores/30454/rr-vs-rcb-33rd-match-indian-premier-league-2020" TargetMode="External"/><Relationship Id="rId243" Type="http://schemas.openxmlformats.org/officeDocument/2006/relationships/hyperlink" Target="https://www.cricbuzz.com/cricket-scores/9963/pwi-vs-kkr-65th-match-indian-premier-league-2011" TargetMode="External"/><Relationship Id="rId450" Type="http://schemas.openxmlformats.org/officeDocument/2006/relationships/hyperlink" Target="https://www.cricbuzz.com/cricket-scores/13703/srh-vs-rcb-46th-match-indian-premier-league-2014" TargetMode="External"/><Relationship Id="rId688" Type="http://schemas.openxmlformats.org/officeDocument/2006/relationships/hyperlink" Target="https://www.cricbuzz.com/cricket-scores/20104/kxip-vs-kkr-44th-match-indian-premier-league-2018" TargetMode="External"/><Relationship Id="rId38" Type="http://schemas.openxmlformats.org/officeDocument/2006/relationships/hyperlink" Target="https://www.cricbuzz.com/cricket-scores/10522/mi-vs-csk-36th-match-indian-premier-league-2008" TargetMode="External"/><Relationship Id="rId103" Type="http://schemas.openxmlformats.org/officeDocument/2006/relationships/hyperlink" Target="https://www.cricbuzz.com/cricket-scores/10562/rcb-vs-csk-44th-match-indian-premier-league-2009" TargetMode="External"/><Relationship Id="rId310" Type="http://schemas.openxmlformats.org/officeDocument/2006/relationships/hyperlink" Target="https://www.cricbuzz.com/cricket-scores/11238/kkr-vs-mi-58th-match-indian-premier-league-2012" TargetMode="External"/><Relationship Id="rId548" Type="http://schemas.openxmlformats.org/officeDocument/2006/relationships/hyperlink" Target="https://www.cricbuzz.com/cricket-scores/16412/mi-vs-kkr-24th-match-indian-premier-league-2016" TargetMode="External"/><Relationship Id="rId755" Type="http://schemas.openxmlformats.org/officeDocument/2006/relationships/hyperlink" Target="https://www.cricbuzz.com/cricket-scores/22486/mi-vs-srh-51st-match-indian-premier-league-2019" TargetMode="External"/><Relationship Id="rId91" Type="http://schemas.openxmlformats.org/officeDocument/2006/relationships/hyperlink" Target="https://www.cricbuzz.com/cricket-scores/10574/dcg-vs-mi-32nd-match-indian-premier-league-2009" TargetMode="External"/><Relationship Id="rId187" Type="http://schemas.openxmlformats.org/officeDocument/2006/relationships/hyperlink" Target="https://www.cricbuzz.com/cricket-scores/9908/kxip-vs-csk-9th-match-indian-premier-league-2011" TargetMode="External"/><Relationship Id="rId394" Type="http://schemas.openxmlformats.org/officeDocument/2006/relationships/hyperlink" Target="https://www.cricbuzz.com/cricket-scores/11931/mi-vs-rr-66th-match-indian-premier-league-2013" TargetMode="External"/><Relationship Id="rId408" Type="http://schemas.openxmlformats.org/officeDocument/2006/relationships/hyperlink" Target="https://www.cricbuzz.com/cricket-scores/13640/srh-vs-rr-4th-match-indian-premier-league-2014" TargetMode="External"/><Relationship Id="rId615" Type="http://schemas.openxmlformats.org/officeDocument/2006/relationships/hyperlink" Target="https://www.cricbuzz.com/cricket-scores/18151/rcb-vs-gl-31st-match-indian-premier-league-2017" TargetMode="External"/><Relationship Id="rId822" Type="http://schemas.openxmlformats.org/officeDocument/2006/relationships/hyperlink" Target="https://www.cricbuzz.com/cricket-scores/31618/dc-vs-srh-qualifier-2-indian-premier-league-2020" TargetMode="External"/><Relationship Id="rId254" Type="http://schemas.openxmlformats.org/officeDocument/2006/relationships/hyperlink" Target="https://www.cricbuzz.com/cricket-scores/11182/kkr-vs-dc-2nd-match-indian-premier-league-2012" TargetMode="External"/><Relationship Id="rId699" Type="http://schemas.openxmlformats.org/officeDocument/2006/relationships/hyperlink" Target="https://www.cricbuzz.com/cricket-scores/20115/dc-vs-mi-55th-match-indian-premier-league-2018" TargetMode="External"/><Relationship Id="rId49" Type="http://schemas.openxmlformats.org/officeDocument/2006/relationships/hyperlink" Target="https://www.cricbuzz.com/cricket-scores/10509/csk-vs-rr-49th-match-indian-premier-league-2008" TargetMode="External"/><Relationship Id="rId114" Type="http://schemas.openxmlformats.org/officeDocument/2006/relationships/hyperlink" Target="https://www.cricbuzz.com/cricket-scores/10613/dc-vs-mi-55th-match-indian-premier-league-2009" TargetMode="External"/><Relationship Id="rId461" Type="http://schemas.openxmlformats.org/officeDocument/2006/relationships/hyperlink" Target="https://www.cricbuzz.com/cricket-scores/13714/kxip-vs-kkr-qualifier-1-indian-premier-league-2014" TargetMode="External"/><Relationship Id="rId559" Type="http://schemas.openxmlformats.org/officeDocument/2006/relationships/hyperlink" Target="https://www.cricbuzz.com/cricket-scores/16423/rcb-vs-rps-35th-match-indian-premier-league-2016" TargetMode="External"/><Relationship Id="rId766" Type="http://schemas.openxmlformats.org/officeDocument/2006/relationships/hyperlink" Target="https://www.cricbuzz.com/cricket-scores/30340/dc-vs-kxip-2nd-match-indian-premier-league-2020" TargetMode="External"/><Relationship Id="rId198" Type="http://schemas.openxmlformats.org/officeDocument/2006/relationships/hyperlink" Target="https://www.cricbuzz.com/cricket-scores/9917/rcb-vs-rr-20th-match-indian-premier-league-2011" TargetMode="External"/><Relationship Id="rId321" Type="http://schemas.openxmlformats.org/officeDocument/2006/relationships/hyperlink" Target="https://www.cricbuzz.com/cricket-scores/11249/kxip-vs-dc-69th-match-indian-premier-league-2012" TargetMode="External"/><Relationship Id="rId419" Type="http://schemas.openxmlformats.org/officeDocument/2006/relationships/hyperlink" Target="https://www.cricbuzz.com/cricket-scores/13651/kkr-vs-kxip-15th-match-indian-premier-league-2014" TargetMode="External"/><Relationship Id="rId626" Type="http://schemas.openxmlformats.org/officeDocument/2006/relationships/hyperlink" Target="https://www.cricbuzz.com/cricket-scores/18162/dc-vs-gl-42nd-match-indian-premier-league-2017" TargetMode="External"/><Relationship Id="rId265" Type="http://schemas.openxmlformats.org/officeDocument/2006/relationships/hyperlink" Target="https://www.cricbuzz.com/cricket-scores/11193/csk-vs-rcb-13th-match-indian-premier-league-2012" TargetMode="External"/><Relationship Id="rId472" Type="http://schemas.openxmlformats.org/officeDocument/2006/relationships/hyperlink" Target="https://www.cricbuzz.com/cricket-scores/14601/rcb-vs-srh-8th-match-indian-premier-league-2015" TargetMode="External"/><Relationship Id="rId125" Type="http://schemas.openxmlformats.org/officeDocument/2006/relationships/hyperlink" Target="https://www.cricbuzz.com/cricket-scores/10668/rcb-vs-kxip-7th-match-indian-premier-league-2010" TargetMode="External"/><Relationship Id="rId332" Type="http://schemas.openxmlformats.org/officeDocument/2006/relationships/hyperlink" Target="https://www.cricbuzz.com/cricket-scores/11869/dc-vs-rr-4th-match-indian-premier-league-2013" TargetMode="External"/><Relationship Id="rId777" Type="http://schemas.openxmlformats.org/officeDocument/2006/relationships/hyperlink" Target="https://www.cricbuzz.com/live-cricket-scores/30384/kxip-vs-mi-13th-match-indian-premier-league-2020" TargetMode="External"/><Relationship Id="rId637" Type="http://schemas.openxmlformats.org/officeDocument/2006/relationships/hyperlink" Target="https://www.cricbuzz.com/cricket-scores/18173/gl-vs-srh-53rd-match-indian-premier-league-2017" TargetMode="External"/><Relationship Id="rId276" Type="http://schemas.openxmlformats.org/officeDocument/2006/relationships/hyperlink" Target="https://www.cricbuzz.com/cricket-scores/11205/csk-vs-pwi-24th-match-indian-premier-league-2012" TargetMode="External"/><Relationship Id="rId483" Type="http://schemas.openxmlformats.org/officeDocument/2006/relationships/hyperlink" Target="https://www.cricbuzz.com/cricket-scores/14613/srh-vs-kkr-19th-match-indian-premier-league-2015" TargetMode="External"/><Relationship Id="rId690" Type="http://schemas.openxmlformats.org/officeDocument/2006/relationships/hyperlink" Target="https://www.cricbuzz.com/cricket-scores/20106/csk-vs-srh-46th-match-indian-premier-league-2018" TargetMode="External"/><Relationship Id="rId704" Type="http://schemas.openxmlformats.org/officeDocument/2006/relationships/hyperlink" Target="https://www.cricbuzz.com/cricket-scores/20120/csk-vs-srh-final-indian-premier-league-2018" TargetMode="External"/><Relationship Id="rId40" Type="http://schemas.openxmlformats.org/officeDocument/2006/relationships/hyperlink" Target="https://www.cricbuzz.com/cricket-scores/10520/mi-vs-kkr-38th-match-indian-premier-league-2008" TargetMode="External"/><Relationship Id="rId136" Type="http://schemas.openxmlformats.org/officeDocument/2006/relationships/hyperlink" Target="https://www.cricbuzz.com/cricket-scores/10625/rcb-vs-csk-18th-match-indian-premier-league-2010" TargetMode="External"/><Relationship Id="rId343" Type="http://schemas.openxmlformats.org/officeDocument/2006/relationships/hyperlink" Target="https://www.cricbuzz.com/cricket-scores/11879/mi-vs-pwi-15th-match-indian-premier-league-2013" TargetMode="External"/><Relationship Id="rId550" Type="http://schemas.openxmlformats.org/officeDocument/2006/relationships/hyperlink" Target="https://www.cricbuzz.com/cricket-scores/16414/dc-vs-kkr-26th-match-indian-premier-league-2016" TargetMode="External"/><Relationship Id="rId788" Type="http://schemas.openxmlformats.org/officeDocument/2006/relationships/hyperlink" Target="https://www.cricbuzz.com/cricket-scores/30539/srh-vs-mi-56th-match-indian-premier-league-2020" TargetMode="External"/><Relationship Id="rId203" Type="http://schemas.openxmlformats.org/officeDocument/2006/relationships/hyperlink" Target="https://www.cricbuzz.com/cricket-scores/9923/mi-vs-csk-25th-match-indian-premier-league-2011" TargetMode="External"/><Relationship Id="rId648" Type="http://schemas.openxmlformats.org/officeDocument/2006/relationships/hyperlink" Target="https://www.cricbuzz.com/cricket-scores/20064/srh-vs-rr-4th-match-indian-premier-league-2018" TargetMode="External"/><Relationship Id="rId287" Type="http://schemas.openxmlformats.org/officeDocument/2006/relationships/hyperlink" Target="https://www.cricbuzz.com/cricket-scores/11216/pwi-vs-dcg-35th-match-indian-premier-league-2012" TargetMode="External"/><Relationship Id="rId410" Type="http://schemas.openxmlformats.org/officeDocument/2006/relationships/hyperlink" Target="https://www.cricbuzz.com/cricket-scores/13642/kkr-vs-dc-6th-match-indian-premier-league-2014" TargetMode="External"/><Relationship Id="rId494" Type="http://schemas.openxmlformats.org/officeDocument/2006/relationships/hyperlink" Target="https://www.cricbuzz.com/cricket-scores/14603/kkr-vs-csk-30th-match-indian-premier-league-2015" TargetMode="External"/><Relationship Id="rId508" Type="http://schemas.openxmlformats.org/officeDocument/2006/relationships/hyperlink" Target="https://www.cricbuzz.com/cricket-scores/14637/kkr-vs-kxip-44th-match-indian-premier-league-2015" TargetMode="External"/><Relationship Id="rId715" Type="http://schemas.openxmlformats.org/officeDocument/2006/relationships/hyperlink" Target="https://www.cricbuzz.com/cricket-scores/22406/srh-vs-rcb-11th-match-indian-premier-league-2019" TargetMode="External"/><Relationship Id="rId147" Type="http://schemas.openxmlformats.org/officeDocument/2006/relationships/hyperlink" Target="https://www.cricbuzz.com/cricket-scores/10636/dc-vs-rr-29th-match-indian-premier-league-2010" TargetMode="External"/><Relationship Id="rId354" Type="http://schemas.openxmlformats.org/officeDocument/2006/relationships/hyperlink" Target="https://www.cricbuzz.com/cricket-scores/11890/kkr-vs-csk-26th-match-indian-premier-league-2013" TargetMode="External"/><Relationship Id="rId799" Type="http://schemas.openxmlformats.org/officeDocument/2006/relationships/hyperlink" Target="https://www.cricbuzz.com/cricket-scores/30495/rr-vs-mi-45th-match-indian-premier-league-2020" TargetMode="External"/><Relationship Id="rId51" Type="http://schemas.openxmlformats.org/officeDocument/2006/relationships/hyperlink" Target="https://www.cricbuzz.com/cricket-scores/10507/dcg-vs-rcb-51st-match-indian-premier-league-2008" TargetMode="External"/><Relationship Id="rId561" Type="http://schemas.openxmlformats.org/officeDocument/2006/relationships/hyperlink" Target="https://www.cricbuzz.com/cricket-scores/16425/mi-vs-srh-37th-match-indian-premier-league-2016" TargetMode="External"/><Relationship Id="rId659" Type="http://schemas.openxmlformats.org/officeDocument/2006/relationships/hyperlink" Target="https://www.cricbuzz.com/cricket-scores/20075/rr-vs-kkr-15th-match-indian-premier-league-2018" TargetMode="External"/><Relationship Id="rId214" Type="http://schemas.openxmlformats.org/officeDocument/2006/relationships/hyperlink" Target="https://www.cricbuzz.com/cricket-scores/9934/ktk-vs-dc-36th-match-indian-premier-league-2011" TargetMode="External"/><Relationship Id="rId298" Type="http://schemas.openxmlformats.org/officeDocument/2006/relationships/hyperlink" Target="https://www.cricbuzz.com/cricket-scores/11227/csk-vs-dcg-46th-match-indian-premier-league-2012" TargetMode="External"/><Relationship Id="rId421" Type="http://schemas.openxmlformats.org/officeDocument/2006/relationships/hyperlink" Target="https://www.cricbuzz.com/cricket-scores/13653/srh-vs-csk-17th-match-indian-premier-league-2014" TargetMode="External"/><Relationship Id="rId519" Type="http://schemas.openxmlformats.org/officeDocument/2006/relationships/hyperlink" Target="https://www.cricbuzz.com/cricket-scores/14648/rcb-vs-dc-55th-match-indian-premier-league-2015" TargetMode="External"/><Relationship Id="rId158" Type="http://schemas.openxmlformats.org/officeDocument/2006/relationships/hyperlink" Target="https://www.cricbuzz.com/cricket-scores/10647/rcb-vs-dcg-40th-match-indian-premier-league-2010" TargetMode="External"/><Relationship Id="rId726" Type="http://schemas.openxmlformats.org/officeDocument/2006/relationships/hyperlink" Target="https://www.cricbuzz.com/cricket-scores/22457/kxip-vs-srh-22nd-match-indian-premier-league-2019" TargetMode="External"/><Relationship Id="rId62" Type="http://schemas.openxmlformats.org/officeDocument/2006/relationships/hyperlink" Target="https://www.cricbuzz.com/cricket-scores/10603/dc-vs-kxip-3rd-match-indian-premier-league-2009" TargetMode="External"/><Relationship Id="rId365" Type="http://schemas.openxmlformats.org/officeDocument/2006/relationships/hyperlink" Target="https://www.cricbuzz.com/cricket-scores/11901/mi-vs-rcb-37th-match-indian-premier-league-2013" TargetMode="External"/><Relationship Id="rId572" Type="http://schemas.openxmlformats.org/officeDocument/2006/relationships/hyperlink" Target="https://www.cricbuzz.com/cricket-scores/16436/kkr-vs-rcb-48th-match-indian-premier-league-2016" TargetMode="External"/><Relationship Id="rId225" Type="http://schemas.openxmlformats.org/officeDocument/2006/relationships/hyperlink" Target="https://www.cricbuzz.com/cricket-scores/9945/rcb-vs-kxip-47th-match-indian-premier-league-2011" TargetMode="External"/><Relationship Id="rId432" Type="http://schemas.openxmlformats.org/officeDocument/2006/relationships/hyperlink" Target="https://www.cricbuzz.com/cricket-scores/13685/dc-vs-kkr-28th-match-indian-premier-league-2014" TargetMode="External"/><Relationship Id="rId737" Type="http://schemas.openxmlformats.org/officeDocument/2006/relationships/hyperlink" Target="https://www.cricbuzz.com/cricket-scores/22468/srh-vs-csk-33rd-match-indian-premier-league-2019" TargetMode="External"/><Relationship Id="rId73" Type="http://schemas.openxmlformats.org/officeDocument/2006/relationships/hyperlink" Target="https://www.cricbuzz.com/cricket-scores/10592/rcb-vs-dc-14th-match-indian-premier-league-2009" TargetMode="External"/><Relationship Id="rId169" Type="http://schemas.openxmlformats.org/officeDocument/2006/relationships/hyperlink" Target="https://www.cricbuzz.com/cricket-scores/10658/kxip-vs-dcg-51st-match-indian-premier-league-2010" TargetMode="External"/><Relationship Id="rId376" Type="http://schemas.openxmlformats.org/officeDocument/2006/relationships/hyperlink" Target="https://www.cricbuzz.com/cricket-scores/11912/srh-vs-dc-48th-match-indian-premier-league-2013" TargetMode="External"/><Relationship Id="rId583" Type="http://schemas.openxmlformats.org/officeDocument/2006/relationships/hyperlink" Target="https://www.cricbuzz.com/cricket-scores/16447/gl-vs-srh-qualifier-2-indian-premier-league-2016" TargetMode="External"/><Relationship Id="rId790" Type="http://schemas.openxmlformats.org/officeDocument/2006/relationships/hyperlink" Target="https://www.cricbuzz.com/cricket-scores/30529/kkr-vs-rr-54th-match-indian-premier-league-2020" TargetMode="External"/><Relationship Id="rId804" Type="http://schemas.openxmlformats.org/officeDocument/2006/relationships/hyperlink" Target="https://www.cricbuzz.com/cricket-scores/30475/rr-vs-srh-40th-match-indian-premier-league-2020" TargetMode="External"/><Relationship Id="rId4" Type="http://schemas.openxmlformats.org/officeDocument/2006/relationships/hyperlink" Target="https://www.cricbuzz.com/cricket-scores/10556/kxip-vs-csk-2nd-match-indian-premier-league-2008" TargetMode="External"/><Relationship Id="rId236" Type="http://schemas.openxmlformats.org/officeDocument/2006/relationships/hyperlink" Target="https://www.cricbuzz.com/cricket-scores/9956/rcb-vs-kkr-58th-match-indian-premier-league-2011" TargetMode="External"/><Relationship Id="rId443" Type="http://schemas.openxmlformats.org/officeDocument/2006/relationships/hyperlink" Target="https://www.cricbuzz.com/cricket-scores/13696/srh-vs-kxip-39th-match-indian-premier-league-2014" TargetMode="External"/><Relationship Id="rId650" Type="http://schemas.openxmlformats.org/officeDocument/2006/relationships/hyperlink" Target="https://www.cricbuzz.com/cricket-scores/20066/rr-vs-dc-6th-match-indian-premier-league-2018" TargetMode="External"/><Relationship Id="rId303" Type="http://schemas.openxmlformats.org/officeDocument/2006/relationships/hyperlink" Target="https://www.cricbuzz.com/cricket-scores/11232/dc-vs-kkr-51st-match-indian-premier-league-2012" TargetMode="External"/><Relationship Id="rId748" Type="http://schemas.openxmlformats.org/officeDocument/2006/relationships/hyperlink" Target="https://www.cricbuzz.com/cricket-scores/22479/csk-vs-mi-44th-match-indian-premier-league-2019" TargetMode="External"/><Relationship Id="rId84" Type="http://schemas.openxmlformats.org/officeDocument/2006/relationships/hyperlink" Target="https://www.cricbuzz.com/cricket-scores/10581/dcg-vs-rr-25th-match-indian-premier-league-2009" TargetMode="External"/><Relationship Id="rId387" Type="http://schemas.openxmlformats.org/officeDocument/2006/relationships/hyperlink" Target="https://www.cricbuzz.com/cricket-scores/11924/kxip-vs-srh-59th-match-indian-premier-league-2013" TargetMode="External"/><Relationship Id="rId510" Type="http://schemas.openxmlformats.org/officeDocument/2006/relationships/hyperlink" Target="https://www.cricbuzz.com/cricket-scores/14639/mi-vs-rcb-46th-match-indian-premier-league-2015" TargetMode="External"/><Relationship Id="rId594" Type="http://schemas.openxmlformats.org/officeDocument/2006/relationships/hyperlink" Target="https://www.cricbuzz.com/cricket-scores/18130/mi-vs-srh-10th-match-indian-premier-league-2017" TargetMode="External"/><Relationship Id="rId608" Type="http://schemas.openxmlformats.org/officeDocument/2006/relationships/hyperlink" Target="https://www.cricbuzz.com/cricket-scores/18144/rps-vs-srh-24th-match-indian-premier-league-2017" TargetMode="External"/><Relationship Id="rId815" Type="http://schemas.openxmlformats.org/officeDocument/2006/relationships/hyperlink" Target="https://www.cricbuzz.com/cricket-scores/30440/srh-vs-csk-29th-match-indian-premier-league-2020" TargetMode="External"/><Relationship Id="rId247" Type="http://schemas.openxmlformats.org/officeDocument/2006/relationships/hyperlink" Target="https://www.cricbuzz.com/cricket-scores/9967/rcb-vs-csk-69th-match-indian-premier-league-2011" TargetMode="External"/><Relationship Id="rId107" Type="http://schemas.openxmlformats.org/officeDocument/2006/relationships/hyperlink" Target="https://www.cricbuzz.com/cricket-scores/10606/dcg-vs-kkr-48th-match-indian-premier-league-2009" TargetMode="External"/><Relationship Id="rId454" Type="http://schemas.openxmlformats.org/officeDocument/2006/relationships/hyperlink" Target="https://www.cricbuzz.com/cricket-scores/13707/csk-vs-srh-50th-match-indian-premier-league-2014" TargetMode="External"/><Relationship Id="rId661" Type="http://schemas.openxmlformats.org/officeDocument/2006/relationships/hyperlink" Target="https://www.cricbuzz.com/cricket-scores/20077/csk-vs-rr-17th-match-indian-premier-league-2018" TargetMode="External"/><Relationship Id="rId759" Type="http://schemas.openxmlformats.org/officeDocument/2006/relationships/hyperlink" Target="https://www.cricbuzz.com/cricket-scores/22490/kxip-vs-csk-55th-match-indian-premier-league-2019" TargetMode="External"/><Relationship Id="rId11" Type="http://schemas.openxmlformats.org/officeDocument/2006/relationships/hyperlink" Target="https://www.cricbuzz.com/cricket-scores/10549/dcg-vs-rr-9th-match-indian-premier-league-2008" TargetMode="External"/><Relationship Id="rId314" Type="http://schemas.openxmlformats.org/officeDocument/2006/relationships/hyperlink" Target="https://www.cricbuzz.com/cricket-scores/11242/rcb-vs-mi-62nd-match-indian-premier-league-2012" TargetMode="External"/><Relationship Id="rId398" Type="http://schemas.openxmlformats.org/officeDocument/2006/relationships/hyperlink" Target="https://www.cricbuzz.com/cricket-scores/11936/rcb-vs-csk-70th-match-indian-premier-league-2013" TargetMode="External"/><Relationship Id="rId521" Type="http://schemas.openxmlformats.org/officeDocument/2006/relationships/hyperlink" Target="https://www.cricbuzz.com/cricket-scores/14650/csk-vs-mi-qualifier-1-indian-premier-league-2015" TargetMode="External"/><Relationship Id="rId619" Type="http://schemas.openxmlformats.org/officeDocument/2006/relationships/hyperlink" Target="https://www.cricbuzz.com/cricket-scores/18155/gl-vs-mi-35th-match-indian-premier-league-2017" TargetMode="External"/><Relationship Id="rId95" Type="http://schemas.openxmlformats.org/officeDocument/2006/relationships/hyperlink" Target="https://www.cricbuzz.com/cricket-scores/10570/dcg-vs-kxip-36th-match-indian-premier-league-2009" TargetMode="External"/><Relationship Id="rId160" Type="http://schemas.openxmlformats.org/officeDocument/2006/relationships/hyperlink" Target="https://www.cricbuzz.com/cricket-scores/10649/dcg-vs-csk-42nd-match-indian-premier-league-2010" TargetMode="External"/><Relationship Id="rId826" Type="http://schemas.openxmlformats.org/officeDocument/2006/relationships/comments" Target="../comments1.xml"/><Relationship Id="rId258" Type="http://schemas.openxmlformats.org/officeDocument/2006/relationships/hyperlink" Target="https://www.cricbuzz.com/cricket-scores/11186/dcg-vs-csk-6th-match-indian-premier-league-2012" TargetMode="External"/><Relationship Id="rId465" Type="http://schemas.openxmlformats.org/officeDocument/2006/relationships/hyperlink" Target="https://www.cricbuzz.com/cricket-scores/14594/kkr-vs-mi-1st-match-indian-premier-league-2015" TargetMode="External"/><Relationship Id="rId672" Type="http://schemas.openxmlformats.org/officeDocument/2006/relationships/hyperlink" Target="https://www.cricbuzz.com/cricket-scores/20088/rr-vs-srh-28th-match-indian-premier-league-2018" TargetMode="External"/><Relationship Id="rId22" Type="http://schemas.openxmlformats.org/officeDocument/2006/relationships/hyperlink" Target="https://www.cricbuzz.com/cricket-scores/10538/csk-vs-dc-20th-match-indian-premier-league-2008" TargetMode="External"/><Relationship Id="rId118" Type="http://schemas.openxmlformats.org/officeDocument/2006/relationships/hyperlink" Target="https://www.cricbuzz.com/cricket-scores/10617/rcb-vs-dcg-final-indian-premier-league-2009" TargetMode="External"/><Relationship Id="rId325" Type="http://schemas.openxmlformats.org/officeDocument/2006/relationships/hyperlink" Target="https://www.cricbuzz.com/cricket-scores/11253/dc-vs-kkr-qualifier-1-1st-v-2nd-indian-premier-league-2012" TargetMode="External"/><Relationship Id="rId532" Type="http://schemas.openxmlformats.org/officeDocument/2006/relationships/hyperlink" Target="https://www.cricbuzz.com/cricket-scores/16396/srh-vs-kkr-8th-match-indian-premier-league-2016" TargetMode="External"/><Relationship Id="rId171" Type="http://schemas.openxmlformats.org/officeDocument/2006/relationships/hyperlink" Target="https://www.cricbuzz.com/cricket-scores/10660/kkr-vs-rr-53rd-match-indian-premier-league-2010" TargetMode="External"/><Relationship Id="rId269" Type="http://schemas.openxmlformats.org/officeDocument/2006/relationships/hyperlink" Target="https://www.cricbuzz.com/cricket-scores/11198/kkr-vs-kxip-17th-match-indian-premier-league-2012" TargetMode="External"/><Relationship Id="rId476" Type="http://schemas.openxmlformats.org/officeDocument/2006/relationships/hyperlink" Target="https://www.cricbuzz.com/cricket-scores/14606/mi-vs-csk-12th-match-indian-premier-league-2015" TargetMode="External"/><Relationship Id="rId683" Type="http://schemas.openxmlformats.org/officeDocument/2006/relationships/hyperlink" Target="https://www.cricbuzz.com/cricket-scores/20099/srh-vs-rcb-39th-match-indian-premier-league-2018" TargetMode="External"/><Relationship Id="rId33" Type="http://schemas.openxmlformats.org/officeDocument/2006/relationships/hyperlink" Target="https://www.cricbuzz.com/cricket-scores/10528/csk-vs-kxip-31st-match-indian-premier-league-2008" TargetMode="External"/><Relationship Id="rId129" Type="http://schemas.openxmlformats.org/officeDocument/2006/relationships/hyperlink" Target="https://www.cricbuzz.com/cricket-scores/10618/dc-vs-csk-11th-match-indian-premier-league-2010" TargetMode="External"/><Relationship Id="rId336" Type="http://schemas.openxmlformats.org/officeDocument/2006/relationships/hyperlink" Target="https://www.cricbuzz.com/cricket-scores/11873/rr-vs-kkr-8th-match-indian-premier-league-2013" TargetMode="External"/><Relationship Id="rId543" Type="http://schemas.openxmlformats.org/officeDocument/2006/relationships/hyperlink" Target="https://www.cricbuzz.com/cricket-scores/16407/gl-vs-rcb-19th-match-indian-premier-league-2016" TargetMode="External"/><Relationship Id="rId182" Type="http://schemas.openxmlformats.org/officeDocument/2006/relationships/hyperlink" Target="https://www.cricbuzz.com/cricket-scores/9902/dc-vs-mi-4th-match-indian-premier-league-2011" TargetMode="External"/><Relationship Id="rId403" Type="http://schemas.openxmlformats.org/officeDocument/2006/relationships/hyperlink" Target="https://www.cricbuzz.com/cricket-scores/11940/mi-vs-rr-qualifier-2-indian-premier-league-2013" TargetMode="External"/><Relationship Id="rId750" Type="http://schemas.openxmlformats.org/officeDocument/2006/relationships/hyperlink" Target="https://www.cricbuzz.com/cricket-scores/22481/dc-vs-rcb-46th-match-indian-premier-league-2019" TargetMode="External"/><Relationship Id="rId487" Type="http://schemas.openxmlformats.org/officeDocument/2006/relationships/hyperlink" Target="https://www.cricbuzz.com/cricket-scores/14617/mi-vs-srh-23rd-match-indian-premier-league-2015" TargetMode="External"/><Relationship Id="rId610" Type="http://schemas.openxmlformats.org/officeDocument/2006/relationships/hyperlink" Target="https://www.cricbuzz.com/cricket-scores/18146/gl-vs-kxip-26th-match-indian-premier-league-2017" TargetMode="External"/><Relationship Id="rId694" Type="http://schemas.openxmlformats.org/officeDocument/2006/relationships/hyperlink" Target="https://www.cricbuzz.com/cricket-scores/20110/mi-vs-kxip-50th-match-indian-premier-league-2018" TargetMode="External"/><Relationship Id="rId708" Type="http://schemas.openxmlformats.org/officeDocument/2006/relationships/hyperlink" Target="https://www.cricbuzz.com/cricket-scores/22399/rr-vs-kxip-4th-match-indian-premier-league-2019" TargetMode="External"/><Relationship Id="rId347" Type="http://schemas.openxmlformats.org/officeDocument/2006/relationships/hyperlink" Target="https://www.cricbuzz.com/cricket-scores/11883/csk-vs-pwi-19th-match-indian-premier-league-2013" TargetMode="External"/><Relationship Id="rId44" Type="http://schemas.openxmlformats.org/officeDocument/2006/relationships/hyperlink" Target="https://www.cricbuzz.com/cricket-scores/10515/dcg-vs-mi-42nd-match-indian-premier-league-2008" TargetMode="External"/><Relationship Id="rId554" Type="http://schemas.openxmlformats.org/officeDocument/2006/relationships/hyperlink" Target="https://www.cricbuzz.com/cricket-scores/16418/rcb-vs-kkr-30th-match-indian-premier-league-2016" TargetMode="External"/><Relationship Id="rId761" Type="http://schemas.openxmlformats.org/officeDocument/2006/relationships/hyperlink" Target="https://www.cricbuzz.com/cricket-scores/22506/mi-vs-csk-qualifier-1-indian-premier-league-201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ricbuzz.com/cricket-scores/35612/mi-vs-rcb-1st-match-indian-premier-league-2021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icbuzz.com/cricket-scores/9955/ktk-vs-kxip-57th-match-indian-premier-league-2011" TargetMode="External"/><Relationship Id="rId671" Type="http://schemas.openxmlformats.org/officeDocument/2006/relationships/hyperlink" Target="https://www.cricbuzz.com/cricket-scores/30534/dc-vs-rcb-55th-match-indian-premier-league-2020" TargetMode="External"/><Relationship Id="rId21" Type="http://schemas.openxmlformats.org/officeDocument/2006/relationships/hyperlink" Target="https://www.cricbuzz.com/cricket-scores/10628/mi-vs-csk-21st-match-indian-premier-league-2010" TargetMode="External"/><Relationship Id="rId324" Type="http://schemas.openxmlformats.org/officeDocument/2006/relationships/hyperlink" Target="https://www.cricbuzz.com/cricket-scores/13695/rcb-vs-dc-38th-match-indian-premier-league-2014" TargetMode="External"/><Relationship Id="rId531" Type="http://schemas.openxmlformats.org/officeDocument/2006/relationships/hyperlink" Target="https://www.cricbuzz.com/cricket-scores/20065/csk-vs-kkr-5th-match-indian-premier-league-2018" TargetMode="External"/><Relationship Id="rId629" Type="http://schemas.openxmlformats.org/officeDocument/2006/relationships/hyperlink" Target="https://www.cricbuzz.com/cricket-scores/22478/kkr-vs-rr-43rd-match-indian-premier-league-2019" TargetMode="External"/><Relationship Id="rId170" Type="http://schemas.openxmlformats.org/officeDocument/2006/relationships/hyperlink" Target="https://www.cricbuzz.com/cricket-scores/11217/dc-vs-mi-36th-match-indian-premier-league-2012" TargetMode="External"/><Relationship Id="rId268" Type="http://schemas.openxmlformats.org/officeDocument/2006/relationships/hyperlink" Target="https://www.cricbuzz.com/cricket-scores/11923/pwi-vs-mi-58th-match-indian-premier-league-2013" TargetMode="External"/><Relationship Id="rId475" Type="http://schemas.openxmlformats.org/officeDocument/2006/relationships/hyperlink" Target="https://www.cricbuzz.com/cricket-scores/18129/rps-vs-dc-9th-match-indian-premier-league-2017" TargetMode="External"/><Relationship Id="rId682" Type="http://schemas.openxmlformats.org/officeDocument/2006/relationships/hyperlink" Target="https://www.cricbuzz.com/cricket-scores/30494/rcb-vs-csk-44th-match-indian-premier-league-2020" TargetMode="External"/><Relationship Id="rId32" Type="http://schemas.openxmlformats.org/officeDocument/2006/relationships/hyperlink" Target="https://www.cricbuzz.com/cricket-scores/10639/csk-vs-rr-32nd-match-indian-premier-league-2010" TargetMode="External"/><Relationship Id="rId128" Type="http://schemas.openxmlformats.org/officeDocument/2006/relationships/hyperlink" Target="https://www.cricbuzz.com/cricket-scores/9966/dc-vs-pwi-68th-match-indian-premier-league-2011" TargetMode="External"/><Relationship Id="rId335" Type="http://schemas.openxmlformats.org/officeDocument/2006/relationships/hyperlink" Target="https://www.cricbuzz.com/cricket-scores/13706/kkr-vs-rcb-49th-match-indian-premier-league-2014" TargetMode="External"/><Relationship Id="rId542" Type="http://schemas.openxmlformats.org/officeDocument/2006/relationships/hyperlink" Target="https://www.cricbuzz.com/cricket-scores/20076/kxip-vs-srh-16th-match-indian-premier-league-2018" TargetMode="External"/><Relationship Id="rId181" Type="http://schemas.openxmlformats.org/officeDocument/2006/relationships/hyperlink" Target="https://www.cricbuzz.com/cricket-scores/11228/kkr-vs-pwi-47th-match-indian-premier-league-2012" TargetMode="External"/><Relationship Id="rId402" Type="http://schemas.openxmlformats.org/officeDocument/2006/relationships/hyperlink" Target="https://www.cricbuzz.com/cricket-scores/14649/srh-vs-mi-56th-match-indian-premier-league-2015" TargetMode="External"/><Relationship Id="rId279" Type="http://schemas.openxmlformats.org/officeDocument/2006/relationships/hyperlink" Target="https://www.cricbuzz.com/cricket-scores/11934/kxip-vs-mi-69th-match-indian-premier-league-2013" TargetMode="External"/><Relationship Id="rId486" Type="http://schemas.openxmlformats.org/officeDocument/2006/relationships/hyperlink" Target="https://www.cricbuzz.com/cricket-scores/18140/gl-vs-rcb-20th-match-indian-premier-league-2017" TargetMode="External"/><Relationship Id="rId693" Type="http://schemas.openxmlformats.org/officeDocument/2006/relationships/hyperlink" Target="https://www.cricbuzz.com/cricket-scores/30454/rr-vs-rcb-33rd-match-indian-premier-league-2020" TargetMode="External"/><Relationship Id="rId707" Type="http://schemas.openxmlformats.org/officeDocument/2006/relationships/comments" Target="../comments2.xml"/><Relationship Id="rId43" Type="http://schemas.openxmlformats.org/officeDocument/2006/relationships/hyperlink" Target="https://www.cricbuzz.com/cricket-scores/10650/rcb-vs-kkr-43rd-match-indian-premier-league-2010" TargetMode="External"/><Relationship Id="rId139" Type="http://schemas.openxmlformats.org/officeDocument/2006/relationships/hyperlink" Target="https://www.cricbuzz.com/cricket-scores/11185/rcb-vs-dc-5th-match-indian-premier-league-2012" TargetMode="External"/><Relationship Id="rId346" Type="http://schemas.openxmlformats.org/officeDocument/2006/relationships/hyperlink" Target="https://www.cricbuzz.com/cricket-scores/13717/kkr-vs-kxip-final-indian-premier-league-2014" TargetMode="External"/><Relationship Id="rId553" Type="http://schemas.openxmlformats.org/officeDocument/2006/relationships/hyperlink" Target="https://www.cricbuzz.com/cricket-scores/20087/csk-vs-mi-27th-match-indian-premier-league-2018" TargetMode="External"/><Relationship Id="rId192" Type="http://schemas.openxmlformats.org/officeDocument/2006/relationships/hyperlink" Target="https://www.cricbuzz.com/cricket-scores/11238/kkr-vs-mi-58th-match-indian-premier-league-2012" TargetMode="External"/><Relationship Id="rId206" Type="http://schemas.openxmlformats.org/officeDocument/2006/relationships/hyperlink" Target="https://www.cricbuzz.com/cricket-scores/11252/rr-vs-mi-72nd-match-indian-premier-league-2012" TargetMode="External"/><Relationship Id="rId413" Type="http://schemas.openxmlformats.org/officeDocument/2006/relationships/hyperlink" Target="https://www.cricbuzz.com/cricket-scores/16395/dc-vs-kxip-7th-match-indian-premier-league-2016" TargetMode="External"/><Relationship Id="rId497" Type="http://schemas.openxmlformats.org/officeDocument/2006/relationships/hyperlink" Target="https://www.cricbuzz.com/cricket-scores/18151/rcb-vs-gl-31st-match-indian-premier-league-2017" TargetMode="External"/><Relationship Id="rId620" Type="http://schemas.openxmlformats.org/officeDocument/2006/relationships/hyperlink" Target="https://www.cricbuzz.com/cricket-scores/22469/dc-vs-mi-34th-match-indian-premier-league-2019" TargetMode="External"/><Relationship Id="rId357" Type="http://schemas.openxmlformats.org/officeDocument/2006/relationships/hyperlink" Target="https://www.cricbuzz.com/cricket-scores/14605/srh-vs-rr-11th-match-indian-premier-league-2015" TargetMode="External"/><Relationship Id="rId54" Type="http://schemas.openxmlformats.org/officeDocument/2006/relationships/hyperlink" Target="https://www.cricbuzz.com/cricket-scores/10661/kxip-vs-csk-54th-match-indian-premier-league-2010" TargetMode="External"/><Relationship Id="rId217" Type="http://schemas.openxmlformats.org/officeDocument/2006/relationships/hyperlink" Target="https://www.cricbuzz.com/cricket-scores/11872/srh-vs-rcb-7th-match-indian-premier-league-2013" TargetMode="External"/><Relationship Id="rId564" Type="http://schemas.openxmlformats.org/officeDocument/2006/relationships/hyperlink" Target="https://www.cricbuzz.com/cricket-scores/20098/kxip-vs-rr-38th-match-indian-premier-league-2018" TargetMode="External"/><Relationship Id="rId424" Type="http://schemas.openxmlformats.org/officeDocument/2006/relationships/hyperlink" Target="https://www.cricbuzz.com/cricket-scores/16406/srh-vs-kxip-18th-match-indian-premier-league-2016" TargetMode="External"/><Relationship Id="rId631" Type="http://schemas.openxmlformats.org/officeDocument/2006/relationships/hyperlink" Target="https://www.cricbuzz.com/cricket-scores/22480/rr-vs-srh-45th-match-indian-premier-league-2019" TargetMode="External"/><Relationship Id="rId270" Type="http://schemas.openxmlformats.org/officeDocument/2006/relationships/hyperlink" Target="https://www.cricbuzz.com/cricket-scores/11925/kkr-vs-rcb-60th-match-indian-premier-league-2013" TargetMode="External"/><Relationship Id="rId65" Type="http://schemas.openxmlformats.org/officeDocument/2006/relationships/hyperlink" Target="https://www.cricbuzz.com/cricket-scores/9903/pwi-vs-kxip-5th-match-indian-premier-league-2011" TargetMode="External"/><Relationship Id="rId130" Type="http://schemas.openxmlformats.org/officeDocument/2006/relationships/hyperlink" Target="https://www.cricbuzz.com/cricket-scores/9968/kkr-vs-mi-70th-match-indian-premier-league-2011" TargetMode="External"/><Relationship Id="rId368" Type="http://schemas.openxmlformats.org/officeDocument/2006/relationships/hyperlink" Target="https://www.cricbuzz.com/cricket-scores/14616/rr-vs-rcb-22nd-match-indian-premier-league-2015" TargetMode="External"/><Relationship Id="rId575" Type="http://schemas.openxmlformats.org/officeDocument/2006/relationships/hyperlink" Target="https://www.cricbuzz.com/cricket-scores/20109/kkr-vs-rr-49th-match-indian-premier-league-2018" TargetMode="External"/><Relationship Id="rId228" Type="http://schemas.openxmlformats.org/officeDocument/2006/relationships/hyperlink" Target="https://www.cricbuzz.com/cricket-scores/11882/rr-vs-kxip-18th-match-indian-premier-league-2013" TargetMode="External"/><Relationship Id="rId435" Type="http://schemas.openxmlformats.org/officeDocument/2006/relationships/hyperlink" Target="https://www.cricbuzz.com/cricket-scores/16417/rps-vs-mi-29th-match-indian-premier-league-2016" TargetMode="External"/><Relationship Id="rId642" Type="http://schemas.openxmlformats.org/officeDocument/2006/relationships/hyperlink" Target="https://www.cricbuzz.com/cricket-scores/22491/mi-vs-kkr-56th-match-indian-premier-league-2019" TargetMode="External"/><Relationship Id="rId281" Type="http://schemas.openxmlformats.org/officeDocument/2006/relationships/hyperlink" Target="https://www.cricbuzz.com/cricket-scores/11935/pwi-vs-dc-71st-match-indian-premier-league-2013" TargetMode="External"/><Relationship Id="rId502" Type="http://schemas.openxmlformats.org/officeDocument/2006/relationships/hyperlink" Target="https://www.cricbuzz.com/cricket-scores/18156/kxip-vs-dc-36th-match-indian-premier-league-2017" TargetMode="External"/><Relationship Id="rId76" Type="http://schemas.openxmlformats.org/officeDocument/2006/relationships/hyperlink" Target="https://www.cricbuzz.com/cricket-scores/9914/pwi-vs-dc-16th-match-indian-premier-league-2011" TargetMode="External"/><Relationship Id="rId141" Type="http://schemas.openxmlformats.org/officeDocument/2006/relationships/hyperlink" Target="https://www.cricbuzz.com/cricket-scores/11187/rr-vs-kkr-7th-match-indian-premier-league-2012" TargetMode="External"/><Relationship Id="rId379" Type="http://schemas.openxmlformats.org/officeDocument/2006/relationships/hyperlink" Target="https://www.cricbuzz.com/cricket-scores/14627/rcb-vs-kkr-33rd-match-indian-premier-league-2015" TargetMode="External"/><Relationship Id="rId586" Type="http://schemas.openxmlformats.org/officeDocument/2006/relationships/hyperlink" Target="https://www.cricbuzz.com/cricket-scores/20120/csk-vs-srh-final-indian-premier-league-2018" TargetMode="External"/><Relationship Id="rId7" Type="http://schemas.openxmlformats.org/officeDocument/2006/relationships/hyperlink" Target="https://www.cricbuzz.com/cricket-scores/10668/rcb-vs-kxip-7th-match-indian-premier-league-2010" TargetMode="External"/><Relationship Id="rId239" Type="http://schemas.openxmlformats.org/officeDocument/2006/relationships/hyperlink" Target="https://www.cricbuzz.com/cricket-scores/11893/kxip-vs-pwi-29th-match-indian-premier-league-2013" TargetMode="External"/><Relationship Id="rId446" Type="http://schemas.openxmlformats.org/officeDocument/2006/relationships/hyperlink" Target="https://www.cricbuzz.com/cricket-scores/16428/rps-vs-srh-40th-match-indian-premier-league-2016" TargetMode="External"/><Relationship Id="rId653" Type="http://schemas.openxmlformats.org/officeDocument/2006/relationships/hyperlink" Target="https://www.cricbuzz.com/live-cricket-scores/30360/csk-vs-dc-7th-match-indian-premier-league-2020" TargetMode="External"/><Relationship Id="rId292" Type="http://schemas.openxmlformats.org/officeDocument/2006/relationships/hyperlink" Target="https://www.cricbuzz.com/cricket-scores/13642/kkr-vs-dc-6th-match-indian-premier-league-2014" TargetMode="External"/><Relationship Id="rId306" Type="http://schemas.openxmlformats.org/officeDocument/2006/relationships/hyperlink" Target="https://www.cricbuzz.com/cricket-scores/13656/mi-vs-srh-20th-match-indian-premier-league-2014" TargetMode="External"/><Relationship Id="rId87" Type="http://schemas.openxmlformats.org/officeDocument/2006/relationships/hyperlink" Target="https://www.cricbuzz.com/cricket-scores/9925/dcg-vs-mi-27th-match-indian-premier-league-2011" TargetMode="External"/><Relationship Id="rId513" Type="http://schemas.openxmlformats.org/officeDocument/2006/relationships/hyperlink" Target="https://www.cricbuzz.com/cricket-scores/18167/kxip-vs-gl-47th-match-indian-premier-league-2017" TargetMode="External"/><Relationship Id="rId597" Type="http://schemas.openxmlformats.org/officeDocument/2006/relationships/hyperlink" Target="https://www.cricbuzz.com/cricket-scores/22406/srh-vs-rcb-11th-match-indian-premier-league-2019" TargetMode="External"/><Relationship Id="rId152" Type="http://schemas.openxmlformats.org/officeDocument/2006/relationships/hyperlink" Target="https://www.cricbuzz.com/cricket-scores/11199/rcb-vs-rr-18th-match-indian-premier-league-2012" TargetMode="External"/><Relationship Id="rId457" Type="http://schemas.openxmlformats.org/officeDocument/2006/relationships/hyperlink" Target="https://www.cricbuzz.com/cricket-scores/16439/gl-vs-kkr-51st-match-indian-premier-league-2016" TargetMode="External"/><Relationship Id="rId664" Type="http://schemas.openxmlformats.org/officeDocument/2006/relationships/hyperlink" Target="https://www.cricbuzz.com/cricket-scores/30404/kxip-vs-csk-18th-match-indian-premier-league-2020" TargetMode="External"/><Relationship Id="rId14" Type="http://schemas.openxmlformats.org/officeDocument/2006/relationships/hyperlink" Target="https://www.cricbuzz.com/cricket-scores/10621/mi-vs-rcb-14th-match-indian-premier-league-2010" TargetMode="External"/><Relationship Id="rId317" Type="http://schemas.openxmlformats.org/officeDocument/2006/relationships/hyperlink" Target="https://www.cricbuzz.com/cricket-scores/13688/rcb-vs-kxip-31st-match-indian-premier-league-2014" TargetMode="External"/><Relationship Id="rId524" Type="http://schemas.openxmlformats.org/officeDocument/2006/relationships/hyperlink" Target="https://www.cricbuzz.com/cricket-scores/18178/srh-vs-kkr-eliminator-indian-premier-league-2017" TargetMode="External"/><Relationship Id="rId98" Type="http://schemas.openxmlformats.org/officeDocument/2006/relationships/hyperlink" Target="https://www.cricbuzz.com/cricket-scores/9936/rr-vs-pwi-38th-match-indian-premier-league-2011" TargetMode="External"/><Relationship Id="rId163" Type="http://schemas.openxmlformats.org/officeDocument/2006/relationships/hyperlink" Target="https://www.cricbuzz.com/cricket-scores/11210/dcg-vs-kkr-29th-match-indian-premier-league-2012" TargetMode="External"/><Relationship Id="rId370" Type="http://schemas.openxmlformats.org/officeDocument/2006/relationships/hyperlink" Target="https://www.cricbuzz.com/cricket-scores/14618/csk-vs-kxip-24th-match-indian-premier-league-2015" TargetMode="External"/><Relationship Id="rId230" Type="http://schemas.openxmlformats.org/officeDocument/2006/relationships/hyperlink" Target="https://www.cricbuzz.com/cricket-scores/11884/kxip-vs-kkr-20th-match-indian-premier-league-2013" TargetMode="External"/><Relationship Id="rId468" Type="http://schemas.openxmlformats.org/officeDocument/2006/relationships/hyperlink" Target="https://www.cricbuzz.com/cricket-scores/18122/rps-vs-mi-2nd-match-indian-premier-league-2017" TargetMode="External"/><Relationship Id="rId675" Type="http://schemas.openxmlformats.org/officeDocument/2006/relationships/hyperlink" Target="https://www.cricbuzz.com/cricket-scores/30519/dc-vs-mi-51st-match-indian-premier-league-2020" TargetMode="External"/><Relationship Id="rId25" Type="http://schemas.openxmlformats.org/officeDocument/2006/relationships/hyperlink" Target="https://www.cricbuzz.com/cricket-scores/10632/dcg-vs-mi-25th-match-indian-premier-league-2010" TargetMode="External"/><Relationship Id="rId328" Type="http://schemas.openxmlformats.org/officeDocument/2006/relationships/hyperlink" Target="https://www.cricbuzz.com/cricket-scores/13699/csk-vs-rcb-42nd-match-indian-premier-league-2014" TargetMode="External"/><Relationship Id="rId535" Type="http://schemas.openxmlformats.org/officeDocument/2006/relationships/hyperlink" Target="https://www.cricbuzz.com/cricket-scores/20069/mi-vs-dc-9th-match-indian-premier-league-2018" TargetMode="External"/><Relationship Id="rId174" Type="http://schemas.openxmlformats.org/officeDocument/2006/relationships/hyperlink" Target="https://www.cricbuzz.com/cricket-scores/11221/mi-vs-dcg-40th-match-indian-premier-league-2012" TargetMode="External"/><Relationship Id="rId381" Type="http://schemas.openxmlformats.org/officeDocument/2006/relationships/hyperlink" Target="https://www.cricbuzz.com/cricket-scores/14629/kxip-vs-mi-35th-match-indian-premier-league-2015" TargetMode="External"/><Relationship Id="rId602" Type="http://schemas.openxmlformats.org/officeDocument/2006/relationships/hyperlink" Target="https://www.cricbuzz.com/cricket-scores/22411/dc-vs-srh-16th-match-indian-premier-league-2019" TargetMode="External"/><Relationship Id="rId241" Type="http://schemas.openxmlformats.org/officeDocument/2006/relationships/hyperlink" Target="https://www.cricbuzz.com/cricket-scores/11895/rcb-vs-pwi-31st-match-indian-premier-league-2013" TargetMode="External"/><Relationship Id="rId479" Type="http://schemas.openxmlformats.org/officeDocument/2006/relationships/hyperlink" Target="https://www.cricbuzz.com/cricket-scores/18133/gl-vs-rps-13th-match-indian-premier-league-2017" TargetMode="External"/><Relationship Id="rId686" Type="http://schemas.openxmlformats.org/officeDocument/2006/relationships/hyperlink" Target="https://www.cricbuzz.com/cricket-scores/30475/rr-vs-srh-40th-match-indian-premier-league-2020" TargetMode="External"/><Relationship Id="rId36" Type="http://schemas.openxmlformats.org/officeDocument/2006/relationships/hyperlink" Target="https://www.cricbuzz.com/cricket-scores/10643/dcg-vs-rr-36th-match-indian-premier-league-2010" TargetMode="External"/><Relationship Id="rId339" Type="http://schemas.openxmlformats.org/officeDocument/2006/relationships/hyperlink" Target="https://www.cricbuzz.com/cricket-scores/13710/rcb-vs-csk-53rd-match-indian-premier-league-2014" TargetMode="External"/><Relationship Id="rId546" Type="http://schemas.openxmlformats.org/officeDocument/2006/relationships/hyperlink" Target="https://www.cricbuzz.com/cricket-scores/20080/srh-vs-csk-20th-match-indian-premier-league-2018" TargetMode="External"/><Relationship Id="rId101" Type="http://schemas.openxmlformats.org/officeDocument/2006/relationships/hyperlink" Target="https://www.cricbuzz.com/cricket-scores/9939/dc-vs-ktk-41st-match-indian-premier-league-2011" TargetMode="External"/><Relationship Id="rId185" Type="http://schemas.openxmlformats.org/officeDocument/2006/relationships/hyperlink" Target="https://www.cricbuzz.com/cricket-scores/11232/dc-vs-kkr-51st-match-indian-premier-league-2012" TargetMode="External"/><Relationship Id="rId406" Type="http://schemas.openxmlformats.org/officeDocument/2006/relationships/hyperlink" Target="https://www.cricbuzz.com/cricket-scores/14653/mi-vs-csk-final-indian-premier-league-2015" TargetMode="External"/><Relationship Id="rId392" Type="http://schemas.openxmlformats.org/officeDocument/2006/relationships/hyperlink" Target="https://www.cricbuzz.com/cricket-scores/14639/mi-vs-rcb-46th-match-indian-premier-league-2015" TargetMode="External"/><Relationship Id="rId613" Type="http://schemas.openxmlformats.org/officeDocument/2006/relationships/hyperlink" Target="https://www.cricbuzz.com/cricket-scores/22462/mi-vs-rr-27th-match-indian-premier-league-2019" TargetMode="External"/><Relationship Id="rId697" Type="http://schemas.openxmlformats.org/officeDocument/2006/relationships/hyperlink" Target="https://www.cricbuzz.com/cricket-scores/30440/srh-vs-csk-29th-match-indian-premier-league-2020" TargetMode="External"/><Relationship Id="rId252" Type="http://schemas.openxmlformats.org/officeDocument/2006/relationships/hyperlink" Target="https://www.cricbuzz.com/cricket-scores/11906/pwi-vs-csk-42nd-match-indian-premier-league-2013" TargetMode="External"/><Relationship Id="rId47" Type="http://schemas.openxmlformats.org/officeDocument/2006/relationships/hyperlink" Target="https://www.cricbuzz.com/cricket-scores/10654/mi-vs-dc-47th-match-indian-premier-league-2010" TargetMode="External"/><Relationship Id="rId112" Type="http://schemas.openxmlformats.org/officeDocument/2006/relationships/hyperlink" Target="https://www.cricbuzz.com/cricket-scores/9950/rr-vs-csk-52nd-match-indian-premier-league-2011" TargetMode="External"/><Relationship Id="rId557" Type="http://schemas.openxmlformats.org/officeDocument/2006/relationships/hyperlink" Target="https://www.cricbuzz.com/cricket-scores/20091/rcb-vs-mi-31st-match-indian-premier-league-2018" TargetMode="External"/><Relationship Id="rId196" Type="http://schemas.openxmlformats.org/officeDocument/2006/relationships/hyperlink" Target="https://www.cricbuzz.com/cricket-scores/11242/rcb-vs-mi-62nd-match-indian-premier-league-2012" TargetMode="External"/><Relationship Id="rId417" Type="http://schemas.openxmlformats.org/officeDocument/2006/relationships/hyperlink" Target="https://www.cricbuzz.com/cricket-scores/16399/rcb-vs-dc-11th-match-indian-premier-league-2016" TargetMode="External"/><Relationship Id="rId624" Type="http://schemas.openxmlformats.org/officeDocument/2006/relationships/hyperlink" Target="https://www.cricbuzz.com/cricket-scores/22473/srh-vs-kkr-38th-match-indian-premier-league-2019" TargetMode="External"/><Relationship Id="rId263" Type="http://schemas.openxmlformats.org/officeDocument/2006/relationships/hyperlink" Target="https://www.cricbuzz.com/cricket-scores/11918/mi-vs-kkr-53rd-match-indian-premier-league-2013" TargetMode="External"/><Relationship Id="rId470" Type="http://schemas.openxmlformats.org/officeDocument/2006/relationships/hyperlink" Target="https://www.cricbuzz.com/cricket-scores/18124/kxip-vs-rps-4th-match-indian-premier-league-2017" TargetMode="External"/><Relationship Id="rId58" Type="http://schemas.openxmlformats.org/officeDocument/2006/relationships/hyperlink" Target="https://www.cricbuzz.com/cricket-scores/10665/csk-vs-dcg-2nd-semi-final-indian-premier-league-2010" TargetMode="External"/><Relationship Id="rId123" Type="http://schemas.openxmlformats.org/officeDocument/2006/relationships/hyperlink" Target="https://www.cricbuzz.com/cricket-scores/9961/kxip-vs-rcb-63rd-match-indian-premier-league-2011" TargetMode="External"/><Relationship Id="rId330" Type="http://schemas.openxmlformats.org/officeDocument/2006/relationships/hyperlink" Target="https://www.cricbuzz.com/cricket-scores/13701/rr-vs-mi-44th-match-indian-premier-league-2014" TargetMode="External"/><Relationship Id="rId568" Type="http://schemas.openxmlformats.org/officeDocument/2006/relationships/hyperlink" Target="https://www.cricbuzz.com/cricket-scores/20102/dc-vs-srh-42nd-match-indian-premier-league-2018" TargetMode="External"/><Relationship Id="rId428" Type="http://schemas.openxmlformats.org/officeDocument/2006/relationships/hyperlink" Target="https://www.cricbuzz.com/cricket-scores/16410/srh-vs-rps-22nd-match-indian-premier-league-2016" TargetMode="External"/><Relationship Id="rId635" Type="http://schemas.openxmlformats.org/officeDocument/2006/relationships/hyperlink" Target="https://www.cricbuzz.com/cricket-scores/22484/rcb-vs-rr-49th-match-indian-premier-league-2019" TargetMode="External"/><Relationship Id="rId274" Type="http://schemas.openxmlformats.org/officeDocument/2006/relationships/hyperlink" Target="https://www.cricbuzz.com/cricket-scores/11930/csk-vs-dc-64th-match-indian-premier-league-2013" TargetMode="External"/><Relationship Id="rId481" Type="http://schemas.openxmlformats.org/officeDocument/2006/relationships/hyperlink" Target="https://www.cricbuzz.com/cricket-scores/18135/dc-vs-kxip-15th-match-indian-premier-league-2017" TargetMode="External"/><Relationship Id="rId702" Type="http://schemas.openxmlformats.org/officeDocument/2006/relationships/hyperlink" Target="https://www.cricbuzz.com/cricket-scores/30424/pbks-vs-kkr-24th-match-indian-premier-league-2020" TargetMode="External"/><Relationship Id="rId69" Type="http://schemas.openxmlformats.org/officeDocument/2006/relationships/hyperlink" Target="https://www.cricbuzz.com/cricket-scores/9908/kxip-vs-csk-9th-match-indian-premier-league-2011" TargetMode="External"/><Relationship Id="rId134" Type="http://schemas.openxmlformats.org/officeDocument/2006/relationships/hyperlink" Target="https://www.cricbuzz.com/cricket-scores/9972/csk-vs-rcb-final-indian-premier-league-2011" TargetMode="External"/><Relationship Id="rId579" Type="http://schemas.openxmlformats.org/officeDocument/2006/relationships/hyperlink" Target="https://www.cricbuzz.com/cricket-scores/20113/rr-vs-rcb-53rd-match-indian-premier-league-2018" TargetMode="External"/><Relationship Id="rId341" Type="http://schemas.openxmlformats.org/officeDocument/2006/relationships/hyperlink" Target="https://www.cricbuzz.com/cricket-scores/13712/kxip-vs-dc-55th-match-indian-premier-league-2014" TargetMode="External"/><Relationship Id="rId439" Type="http://schemas.openxmlformats.org/officeDocument/2006/relationships/hyperlink" Target="https://www.cricbuzz.com/cricket-scores/16421/dc-vs-rps-33rd-match-indian-premier-league-2016" TargetMode="External"/><Relationship Id="rId646" Type="http://schemas.openxmlformats.org/officeDocument/2006/relationships/hyperlink" Target="https://www.cricbuzz.com/cricket-scores/22509/mi-vs-csk-final-indian-premier-league-2019" TargetMode="External"/><Relationship Id="rId201" Type="http://schemas.openxmlformats.org/officeDocument/2006/relationships/hyperlink" Target="https://www.cricbuzz.com/cricket-scores/11247/dc-vs-rcb-67th-match-indian-premier-league-2012" TargetMode="External"/><Relationship Id="rId285" Type="http://schemas.openxmlformats.org/officeDocument/2006/relationships/hyperlink" Target="https://www.cricbuzz.com/cricket-scores/11940/mi-vs-rr-qualifier-2-indian-premier-league-2013" TargetMode="External"/><Relationship Id="rId506" Type="http://schemas.openxmlformats.org/officeDocument/2006/relationships/hyperlink" Target="https://www.cricbuzz.com/cricket-scores/18160/dc-vs-srh-40th-match-indian-premier-league-2017" TargetMode="External"/><Relationship Id="rId492" Type="http://schemas.openxmlformats.org/officeDocument/2006/relationships/hyperlink" Target="https://www.cricbuzz.com/cricket-scores/18146/gl-vs-kxip-26th-match-indian-premier-league-2017" TargetMode="External"/><Relationship Id="rId145" Type="http://schemas.openxmlformats.org/officeDocument/2006/relationships/hyperlink" Target="https://www.cricbuzz.com/cricket-scores/11191/dc-vs-csk-11th-match-indian-premier-league-2012" TargetMode="External"/><Relationship Id="rId352" Type="http://schemas.openxmlformats.org/officeDocument/2006/relationships/hyperlink" Target="https://www.cricbuzz.com/cricket-scores/14599/dc-vs-rr-6th-match-indian-premier-league-2015" TargetMode="External"/><Relationship Id="rId212" Type="http://schemas.openxmlformats.org/officeDocument/2006/relationships/hyperlink" Target="https://www.cricbuzz.com/cricket-scores/11867/rcb-vs-mi-2nd-match-indian-premier-league-2013" TargetMode="External"/><Relationship Id="rId657" Type="http://schemas.openxmlformats.org/officeDocument/2006/relationships/hyperlink" Target="https://www.cricbuzz.com/live-cricket-scores/30375/dc-vs-srh-11th-match-indian-premier-league-2020" TargetMode="External"/><Relationship Id="rId296" Type="http://schemas.openxmlformats.org/officeDocument/2006/relationships/hyperlink" Target="https://www.cricbuzz.com/cricket-scores/13646/rr-vs-csk-10th-match-indian-premier-league-2014" TargetMode="External"/><Relationship Id="rId517" Type="http://schemas.openxmlformats.org/officeDocument/2006/relationships/hyperlink" Target="https://www.cricbuzz.com/cricket-scores/18171/mi-vs-kxip-51st-match-indian-premier-league-2017" TargetMode="External"/><Relationship Id="rId60" Type="http://schemas.openxmlformats.org/officeDocument/2006/relationships/hyperlink" Target="https://www.cricbuzz.com/cricket-scores/10667/csk-vs-mi-final-indian-premier-league-2010" TargetMode="External"/><Relationship Id="rId156" Type="http://schemas.openxmlformats.org/officeDocument/2006/relationships/hyperlink" Target="https://www.cricbuzz.com/cricket-scores/11203/kxip-vs-kkr-22nd-match-indian-premier-league-2012" TargetMode="External"/><Relationship Id="rId363" Type="http://schemas.openxmlformats.org/officeDocument/2006/relationships/hyperlink" Target="https://www.cricbuzz.com/cricket-scores/14611/dc-vs-kkr-17th-match-indian-premier-league-2015" TargetMode="External"/><Relationship Id="rId570" Type="http://schemas.openxmlformats.org/officeDocument/2006/relationships/hyperlink" Target="https://www.cricbuzz.com/cricket-scores/20104/kxip-vs-kkr-44th-match-indian-premier-league-2018" TargetMode="External"/><Relationship Id="rId223" Type="http://schemas.openxmlformats.org/officeDocument/2006/relationships/hyperlink" Target="https://www.cricbuzz.com/cricket-scores/11877/pwi-vs-rr-13th-match-indian-premier-league-2013" TargetMode="External"/><Relationship Id="rId430" Type="http://schemas.openxmlformats.org/officeDocument/2006/relationships/hyperlink" Target="https://www.cricbuzz.com/cricket-scores/16412/mi-vs-kkr-24th-match-indian-premier-league-2016" TargetMode="External"/><Relationship Id="rId668" Type="http://schemas.openxmlformats.org/officeDocument/2006/relationships/hyperlink" Target="https://www.cricbuzz.com/live-cricket-scores/30419/srh-vs-kxip-22nd-match-indian-premier-league-2020" TargetMode="External"/><Relationship Id="rId18" Type="http://schemas.openxmlformats.org/officeDocument/2006/relationships/hyperlink" Target="https://www.cricbuzz.com/cricket-scores/10625/rcb-vs-csk-18th-match-indian-premier-league-2010" TargetMode="External"/><Relationship Id="rId528" Type="http://schemas.openxmlformats.org/officeDocument/2006/relationships/hyperlink" Target="https://www.cricbuzz.com/cricket-scores/20062/kxip-vs-dc-2nd-match-indian-premier-league-2018" TargetMode="External"/><Relationship Id="rId125" Type="http://schemas.openxmlformats.org/officeDocument/2006/relationships/hyperlink" Target="https://www.cricbuzz.com/cricket-scores/9963/pwi-vs-kkr-65th-match-indian-premier-league-2011" TargetMode="External"/><Relationship Id="rId167" Type="http://schemas.openxmlformats.org/officeDocument/2006/relationships/hyperlink" Target="https://www.cricbuzz.com/cricket-scores/11214/kxip-vs-mi-33rd-match-indian-premier-league-2012" TargetMode="External"/><Relationship Id="rId332" Type="http://schemas.openxmlformats.org/officeDocument/2006/relationships/hyperlink" Target="https://www.cricbuzz.com/cricket-scores/13703/srh-vs-rcb-46th-match-indian-premier-league-2014" TargetMode="External"/><Relationship Id="rId374" Type="http://schemas.openxmlformats.org/officeDocument/2006/relationships/hyperlink" Target="https://www.cricbuzz.com/cricket-scores/14624/csk-vs-kkr-28th-match-indian-premier-league-2015" TargetMode="External"/><Relationship Id="rId581" Type="http://schemas.openxmlformats.org/officeDocument/2006/relationships/hyperlink" Target="https://www.cricbuzz.com/cricket-scores/20115/dc-vs-mi-55th-match-indian-premier-league-2018" TargetMode="External"/><Relationship Id="rId71" Type="http://schemas.openxmlformats.org/officeDocument/2006/relationships/hyperlink" Target="https://www.cricbuzz.com/cricket-scores/9909/dcg-vs-rcb-11th-match-indian-premier-league-2011" TargetMode="External"/><Relationship Id="rId234" Type="http://schemas.openxmlformats.org/officeDocument/2006/relationships/hyperlink" Target="https://www.cricbuzz.com/cricket-scores/11888/dc-vs-csk-24th-match-indian-premier-league-2013" TargetMode="External"/><Relationship Id="rId637" Type="http://schemas.openxmlformats.org/officeDocument/2006/relationships/hyperlink" Target="https://www.cricbuzz.com/cricket-scores/22486/mi-vs-srh-51st-match-indian-premier-league-2019" TargetMode="External"/><Relationship Id="rId679" Type="http://schemas.openxmlformats.org/officeDocument/2006/relationships/hyperlink" Target="https://www.cricbuzz.com/cricket-scores/30504/srh-vs-dc-47th-match-indian-premier-league-2020" TargetMode="External"/><Relationship Id="rId2" Type="http://schemas.openxmlformats.org/officeDocument/2006/relationships/hyperlink" Target="https://www.cricbuzz.com/cricket-scores/10676/mi-vs-rr-2nd-match-indian-premier-league-2010" TargetMode="External"/><Relationship Id="rId29" Type="http://schemas.openxmlformats.org/officeDocument/2006/relationships/hyperlink" Target="https://www.cricbuzz.com/cricket-scores/10636/dc-vs-rr-29th-match-indian-premier-league-2010" TargetMode="External"/><Relationship Id="rId276" Type="http://schemas.openxmlformats.org/officeDocument/2006/relationships/hyperlink" Target="https://www.cricbuzz.com/cricket-scores/11931/mi-vs-rr-66th-match-indian-premier-league-2013" TargetMode="External"/><Relationship Id="rId441" Type="http://schemas.openxmlformats.org/officeDocument/2006/relationships/hyperlink" Target="https://www.cricbuzz.com/cricket-scores/16423/rcb-vs-rps-35th-match-indian-premier-league-2016" TargetMode="External"/><Relationship Id="rId483" Type="http://schemas.openxmlformats.org/officeDocument/2006/relationships/hyperlink" Target="https://www.cricbuzz.com/cricket-scores/18137/rcb-vs-rps-17th-match-indian-premier-league-2017" TargetMode="External"/><Relationship Id="rId539" Type="http://schemas.openxmlformats.org/officeDocument/2006/relationships/hyperlink" Target="https://www.cricbuzz.com/cricket-scores/20073/kkr-vs-dc-13th-match-indian-premier-league-2018" TargetMode="External"/><Relationship Id="rId690" Type="http://schemas.openxmlformats.org/officeDocument/2006/relationships/hyperlink" Target="https://www.cricbuzz.com/cricket-scores/30464/mi-vs-pbks-36th-match-indian-premier-league-2020" TargetMode="External"/><Relationship Id="rId704" Type="http://schemas.openxmlformats.org/officeDocument/2006/relationships/hyperlink" Target="https://www.cricbuzz.com/cricket-scores/31618/dc-vs-srh-qualifier-2-indian-premier-league-2020" TargetMode="External"/><Relationship Id="rId40" Type="http://schemas.openxmlformats.org/officeDocument/2006/relationships/hyperlink" Target="https://www.cricbuzz.com/cricket-scores/10647/rcb-vs-dcg-40th-match-indian-premier-league-2010" TargetMode="External"/><Relationship Id="rId136" Type="http://schemas.openxmlformats.org/officeDocument/2006/relationships/hyperlink" Target="https://www.cricbuzz.com/cricket-scores/11182/kkr-vs-dc-2nd-match-indian-premier-league-2012" TargetMode="External"/><Relationship Id="rId178" Type="http://schemas.openxmlformats.org/officeDocument/2006/relationships/hyperlink" Target="https://www.cricbuzz.com/cricket-scores/11225/rcb-vs-kxip-44th-match-indian-premier-league-2012" TargetMode="External"/><Relationship Id="rId301" Type="http://schemas.openxmlformats.org/officeDocument/2006/relationships/hyperlink" Target="https://www.cricbuzz.com/cricket-scores/13651/kkr-vs-kxip-15th-match-indian-premier-league-2014" TargetMode="External"/><Relationship Id="rId343" Type="http://schemas.openxmlformats.org/officeDocument/2006/relationships/hyperlink" Target="https://www.cricbuzz.com/cricket-scores/13714/kxip-vs-kkr-qualifier-1-indian-premier-league-2014" TargetMode="External"/><Relationship Id="rId550" Type="http://schemas.openxmlformats.org/officeDocument/2006/relationships/hyperlink" Target="https://www.cricbuzz.com/cricket-scores/20084/rcb-vs-csk-24th-match-indian-premier-league-2018" TargetMode="External"/><Relationship Id="rId82" Type="http://schemas.openxmlformats.org/officeDocument/2006/relationships/hyperlink" Target="https://www.cricbuzz.com/cricket-scores/9920/kkr-vs-ktk-22nd-match-indian-premier-league-2011" TargetMode="External"/><Relationship Id="rId203" Type="http://schemas.openxmlformats.org/officeDocument/2006/relationships/hyperlink" Target="https://www.cricbuzz.com/cricket-scores/11249/kxip-vs-dc-69th-match-indian-premier-league-2012" TargetMode="External"/><Relationship Id="rId385" Type="http://schemas.openxmlformats.org/officeDocument/2006/relationships/hyperlink" Target="https://www.cricbuzz.com/cricket-scores/14633/mi-vs-dc-39th-match-indian-premier-league-2015" TargetMode="External"/><Relationship Id="rId592" Type="http://schemas.openxmlformats.org/officeDocument/2006/relationships/hyperlink" Target="https://www.cricbuzz.com/cricket-scores/22401/kkr-vs-kxip-6th-match-indian-premier-league-2019" TargetMode="External"/><Relationship Id="rId606" Type="http://schemas.openxmlformats.org/officeDocument/2006/relationships/hyperlink" Target="https://www.cricbuzz.com/cricket-scores/22455/rcb-vs-dc-20th-match-indian-premier-league-2019" TargetMode="External"/><Relationship Id="rId648" Type="http://schemas.openxmlformats.org/officeDocument/2006/relationships/hyperlink" Target="https://www.cricbuzz.com/cricket-scores/30340/dc-vs-kxip-2nd-match-indian-premier-league-2020" TargetMode="External"/><Relationship Id="rId245" Type="http://schemas.openxmlformats.org/officeDocument/2006/relationships/hyperlink" Target="https://www.cricbuzz.com/cricket-scores/11899/kkr-vs-kxip-35th-match-indian-premier-league-2013" TargetMode="External"/><Relationship Id="rId287" Type="http://schemas.openxmlformats.org/officeDocument/2006/relationships/hyperlink" Target="https://www.cricbuzz.com/cricket-scores/13637/mi-vs-kkr-1st-match-indian-premier-league-2014" TargetMode="External"/><Relationship Id="rId410" Type="http://schemas.openxmlformats.org/officeDocument/2006/relationships/hyperlink" Target="https://www.cricbuzz.com/cricket-scores/16392/rcb-vs-srh-4th-match-indian-premier-league-2016" TargetMode="External"/><Relationship Id="rId452" Type="http://schemas.openxmlformats.org/officeDocument/2006/relationships/hyperlink" Target="https://www.cricbuzz.com/cricket-scores/16434/kxip-vs-srh-46th-match-indian-premier-league-2016" TargetMode="External"/><Relationship Id="rId494" Type="http://schemas.openxmlformats.org/officeDocument/2006/relationships/hyperlink" Target="https://www.cricbuzz.com/cricket-scores/18148/mi-vs-rps-28th-match-indian-premier-league-2017" TargetMode="External"/><Relationship Id="rId508" Type="http://schemas.openxmlformats.org/officeDocument/2006/relationships/hyperlink" Target="https://www.cricbuzz.com/cricket-scores/18162/dc-vs-gl-42nd-match-indian-premier-league-2017" TargetMode="External"/><Relationship Id="rId105" Type="http://schemas.openxmlformats.org/officeDocument/2006/relationships/hyperlink" Target="https://www.cricbuzz.com/cricket-scores/9943/ktk-vs-kkr-45th-match-indian-premier-league-2011" TargetMode="External"/><Relationship Id="rId147" Type="http://schemas.openxmlformats.org/officeDocument/2006/relationships/hyperlink" Target="https://www.cricbuzz.com/cricket-scores/11193/csk-vs-rcb-13th-match-indian-premier-league-2012" TargetMode="External"/><Relationship Id="rId312" Type="http://schemas.openxmlformats.org/officeDocument/2006/relationships/hyperlink" Target="https://www.cricbuzz.com/cricket-scores/13683/dc-vs-csk-26th-match-indian-premier-league-2014" TargetMode="External"/><Relationship Id="rId354" Type="http://schemas.openxmlformats.org/officeDocument/2006/relationships/hyperlink" Target="https://www.cricbuzz.com/cricket-scores/14601/rcb-vs-srh-8th-match-indian-premier-league-2015" TargetMode="External"/><Relationship Id="rId51" Type="http://schemas.openxmlformats.org/officeDocument/2006/relationships/hyperlink" Target="https://www.cricbuzz.com/cricket-scores/10658/kxip-vs-dcg-51st-match-indian-premier-league-2010" TargetMode="External"/><Relationship Id="rId93" Type="http://schemas.openxmlformats.org/officeDocument/2006/relationships/hyperlink" Target="https://www.cricbuzz.com/cricket-scores/9931/dc-vs-kkr-33rd-match-indian-premier-league-2011" TargetMode="External"/><Relationship Id="rId189" Type="http://schemas.openxmlformats.org/officeDocument/2006/relationships/hyperlink" Target="https://www.cricbuzz.com/cricket-scores/11196/dcg-vs-dc-55th-match-indian-premier-league-2012" TargetMode="External"/><Relationship Id="rId396" Type="http://schemas.openxmlformats.org/officeDocument/2006/relationships/hyperlink" Target="https://www.cricbuzz.com/cricket-scores/14643/kxip-vs-rcb-50th-match-indian-premier-league-2015" TargetMode="External"/><Relationship Id="rId561" Type="http://schemas.openxmlformats.org/officeDocument/2006/relationships/hyperlink" Target="https://www.cricbuzz.com/cricket-scores/20095/csk-vs-rcb-35th-match-indian-premier-league-2018" TargetMode="External"/><Relationship Id="rId617" Type="http://schemas.openxmlformats.org/officeDocument/2006/relationships/hyperlink" Target="https://www.cricbuzz.com/cricket-scores/22466/mi-vs-rcb-31st-match-indian-premier-league-2019" TargetMode="External"/><Relationship Id="rId659" Type="http://schemas.openxmlformats.org/officeDocument/2006/relationships/hyperlink" Target="https://www.cricbuzz.com/live-cricket-scores/30384/kxip-vs-mi-13th-match-indian-premier-league-2020" TargetMode="External"/><Relationship Id="rId214" Type="http://schemas.openxmlformats.org/officeDocument/2006/relationships/hyperlink" Target="https://www.cricbuzz.com/cricket-scores/11869/dc-vs-rr-4th-match-indian-premier-league-2013" TargetMode="External"/><Relationship Id="rId256" Type="http://schemas.openxmlformats.org/officeDocument/2006/relationships/hyperlink" Target="https://www.cricbuzz.com/cricket-scores/11910/pwi-vs-rcb-46th-match-indian-premier-league-2013" TargetMode="External"/><Relationship Id="rId298" Type="http://schemas.openxmlformats.org/officeDocument/2006/relationships/hyperlink" Target="https://www.cricbuzz.com/cricket-scores/13648/srh-vs-dc-12th-match-indian-premier-league-2014" TargetMode="External"/><Relationship Id="rId421" Type="http://schemas.openxmlformats.org/officeDocument/2006/relationships/hyperlink" Target="https://www.cricbuzz.com/cricket-scores/16403/gl-vs-srh-15th-match-indian-premier-league-2016" TargetMode="External"/><Relationship Id="rId463" Type="http://schemas.openxmlformats.org/officeDocument/2006/relationships/hyperlink" Target="https://www.cricbuzz.com/cricket-scores/16445/gl-vs-rcb-qualifier-1-indian-premier-league-2016" TargetMode="External"/><Relationship Id="rId519" Type="http://schemas.openxmlformats.org/officeDocument/2006/relationships/hyperlink" Target="https://www.cricbuzz.com/cricket-scores/18173/gl-vs-srh-53rd-match-indian-premier-league-2017" TargetMode="External"/><Relationship Id="rId670" Type="http://schemas.openxmlformats.org/officeDocument/2006/relationships/hyperlink" Target="https://www.cricbuzz.com/cricket-scores/30539/srh-vs-mi-56th-match-indian-premier-league-2020" TargetMode="External"/><Relationship Id="rId116" Type="http://schemas.openxmlformats.org/officeDocument/2006/relationships/hyperlink" Target="https://www.cricbuzz.com/cricket-scores/9954/csk-vs-dc-56th-match-indian-premier-league-2011" TargetMode="External"/><Relationship Id="rId158" Type="http://schemas.openxmlformats.org/officeDocument/2006/relationships/hyperlink" Target="https://www.cricbuzz.com/cricket-scores/11205/csk-vs-pwi-24th-match-indian-premier-league-2012" TargetMode="External"/><Relationship Id="rId323" Type="http://schemas.openxmlformats.org/officeDocument/2006/relationships/hyperlink" Target="https://www.cricbuzz.com/cricket-scores/13694/csk-vs-rr-37th-match-indian-premier-league-2014" TargetMode="External"/><Relationship Id="rId530" Type="http://schemas.openxmlformats.org/officeDocument/2006/relationships/hyperlink" Target="https://www.cricbuzz.com/cricket-scores/20064/srh-vs-rr-4th-match-indian-premier-league-2018" TargetMode="External"/><Relationship Id="rId20" Type="http://schemas.openxmlformats.org/officeDocument/2006/relationships/hyperlink" Target="https://www.cricbuzz.com/cricket-scores/10627/rcb-vs-dc-20th-match-indian-premier-league-2010" TargetMode="External"/><Relationship Id="rId62" Type="http://schemas.openxmlformats.org/officeDocument/2006/relationships/hyperlink" Target="https://www.cricbuzz.com/cricket-scores/9900/dcg-vs-rr-2nd-match-indian-premier-league-2011" TargetMode="External"/><Relationship Id="rId365" Type="http://schemas.openxmlformats.org/officeDocument/2006/relationships/hyperlink" Target="https://www.cricbuzz.com/cricket-scores/14613/srh-vs-kkr-19th-match-indian-premier-league-2015" TargetMode="External"/><Relationship Id="rId572" Type="http://schemas.openxmlformats.org/officeDocument/2006/relationships/hyperlink" Target="https://www.cricbuzz.com/cricket-scores/20106/csk-vs-srh-46th-match-indian-premier-league-2018" TargetMode="External"/><Relationship Id="rId628" Type="http://schemas.openxmlformats.org/officeDocument/2006/relationships/hyperlink" Target="https://www.cricbuzz.com/cricket-scores/22477/rcb-vs-kxip-42nd-match-indian-premier-league-2019" TargetMode="External"/><Relationship Id="rId225" Type="http://schemas.openxmlformats.org/officeDocument/2006/relationships/hyperlink" Target="https://www.cricbuzz.com/cricket-scores/11879/mi-vs-pwi-15th-match-indian-premier-league-2013" TargetMode="External"/><Relationship Id="rId267" Type="http://schemas.openxmlformats.org/officeDocument/2006/relationships/hyperlink" Target="https://www.cricbuzz.com/cricket-scores/11922/dc-vs-rcb-57th-match-indian-premier-league-2013" TargetMode="External"/><Relationship Id="rId432" Type="http://schemas.openxmlformats.org/officeDocument/2006/relationships/hyperlink" Target="https://www.cricbuzz.com/cricket-scores/16414/dc-vs-kkr-26th-match-indian-premier-league-2016" TargetMode="External"/><Relationship Id="rId474" Type="http://schemas.openxmlformats.org/officeDocument/2006/relationships/hyperlink" Target="https://www.cricbuzz.com/cricket-scores/18128/kxip-vs-rcb-8th-match-indian-premier-league-2017" TargetMode="External"/><Relationship Id="rId127" Type="http://schemas.openxmlformats.org/officeDocument/2006/relationships/hyperlink" Target="https://www.cricbuzz.com/cricket-scores/9965/kxip-vs-dcg-67th-match-indian-premier-league-2011" TargetMode="External"/><Relationship Id="rId681" Type="http://schemas.openxmlformats.org/officeDocument/2006/relationships/hyperlink" Target="https://www.cricbuzz.com/cricket-scores/30495/rr-vs-mi-45th-match-indian-premier-league-2020" TargetMode="External"/><Relationship Id="rId31" Type="http://schemas.openxmlformats.org/officeDocument/2006/relationships/hyperlink" Target="https://www.cricbuzz.com/cricket-scores/10638/kxip-vs-rcb-31st-match-indian-premier-league-2010" TargetMode="External"/><Relationship Id="rId73" Type="http://schemas.openxmlformats.org/officeDocument/2006/relationships/hyperlink" Target="https://www.cricbuzz.com/cricket-scores/9911/mi-vs-ktk-13th-match-indian-premier-league-2011" TargetMode="External"/><Relationship Id="rId169" Type="http://schemas.openxmlformats.org/officeDocument/2006/relationships/hyperlink" Target="https://www.cricbuzz.com/cricket-scores/11216/pwi-vs-dcg-35th-match-indian-premier-league-2012" TargetMode="External"/><Relationship Id="rId334" Type="http://schemas.openxmlformats.org/officeDocument/2006/relationships/hyperlink" Target="https://www.cricbuzz.com/cricket-scores/13705/kxip-vs-mi-48th-match-indian-premier-league-2014" TargetMode="External"/><Relationship Id="rId376" Type="http://schemas.openxmlformats.org/officeDocument/2006/relationships/hyperlink" Target="https://www.cricbuzz.com/cricket-scores/14603/kkr-vs-csk-30th-match-indian-premier-league-2015" TargetMode="External"/><Relationship Id="rId541" Type="http://schemas.openxmlformats.org/officeDocument/2006/relationships/hyperlink" Target="https://www.cricbuzz.com/cricket-scores/20075/rr-vs-kkr-15th-match-indian-premier-league-2018" TargetMode="External"/><Relationship Id="rId583" Type="http://schemas.openxmlformats.org/officeDocument/2006/relationships/hyperlink" Target="https://www.cricbuzz.com/cricket-scores/20117/srh-vs-csk-qualifier-1-indian-premier-league-2018" TargetMode="External"/><Relationship Id="rId639" Type="http://schemas.openxmlformats.org/officeDocument/2006/relationships/hyperlink" Target="https://www.cricbuzz.com/cricket-scores/22488/dc-vs-rr-53rd-match-indian-premier-league-2019" TargetMode="External"/><Relationship Id="rId4" Type="http://schemas.openxmlformats.org/officeDocument/2006/relationships/hyperlink" Target="https://www.cricbuzz.com/cricket-scores/10672/kkr-vs-rcb-4th-match-indian-premier-league-2010" TargetMode="External"/><Relationship Id="rId180" Type="http://schemas.openxmlformats.org/officeDocument/2006/relationships/hyperlink" Target="https://www.cricbuzz.com/cricket-scores/11227/csk-vs-dcg-46th-match-indian-premier-league-2012" TargetMode="External"/><Relationship Id="rId236" Type="http://schemas.openxmlformats.org/officeDocument/2006/relationships/hyperlink" Target="https://www.cricbuzz.com/cricket-scores/11890/kkr-vs-csk-26th-match-indian-premier-league-2013" TargetMode="External"/><Relationship Id="rId278" Type="http://schemas.openxmlformats.org/officeDocument/2006/relationships/hyperlink" Target="https://www.cricbuzz.com/cricket-scores/11933/srh-vs-rr-68th-match-indian-premier-league-2013" TargetMode="External"/><Relationship Id="rId401" Type="http://schemas.openxmlformats.org/officeDocument/2006/relationships/hyperlink" Target="https://www.cricbuzz.com/cricket-scores/14648/rcb-vs-dc-55th-match-indian-premier-league-2015" TargetMode="External"/><Relationship Id="rId443" Type="http://schemas.openxmlformats.org/officeDocument/2006/relationships/hyperlink" Target="https://www.cricbuzz.com/cricket-scores/16425/mi-vs-srh-37th-match-indian-premier-league-2016" TargetMode="External"/><Relationship Id="rId650" Type="http://schemas.openxmlformats.org/officeDocument/2006/relationships/hyperlink" Target="https://www.cricbuzz.com/cricket-scores/30350/rr-vs-csk-4th-match-indian-premier-league-2020" TargetMode="External"/><Relationship Id="rId303" Type="http://schemas.openxmlformats.org/officeDocument/2006/relationships/hyperlink" Target="https://www.cricbuzz.com/cricket-scores/13653/srh-vs-csk-17th-match-indian-premier-league-2014" TargetMode="External"/><Relationship Id="rId485" Type="http://schemas.openxmlformats.org/officeDocument/2006/relationships/hyperlink" Target="https://www.cricbuzz.com/cricket-scores/18139/srh-vs-kxip-19th-match-indian-premier-league-2017" TargetMode="External"/><Relationship Id="rId692" Type="http://schemas.openxmlformats.org/officeDocument/2006/relationships/hyperlink" Target="https://www.cricbuzz.com/cricket-scores/30459/dc-vs-csk-34th-match-indian-premier-league-2020" TargetMode="External"/><Relationship Id="rId706" Type="http://schemas.openxmlformats.org/officeDocument/2006/relationships/vmlDrawing" Target="../drawings/vmlDrawing2.vml"/><Relationship Id="rId42" Type="http://schemas.openxmlformats.org/officeDocument/2006/relationships/hyperlink" Target="https://www.cricbuzz.com/cricket-scores/10649/dcg-vs-csk-42nd-match-indian-premier-league-2010" TargetMode="External"/><Relationship Id="rId84" Type="http://schemas.openxmlformats.org/officeDocument/2006/relationships/hyperlink" Target="https://www.cricbuzz.com/cricket-scores/9922/kkr-vs-rcb-24th-match-indian-premier-league-2011" TargetMode="External"/><Relationship Id="rId138" Type="http://schemas.openxmlformats.org/officeDocument/2006/relationships/hyperlink" Target="https://www.cricbuzz.com/cricket-scores/11184/rr-vs-kxip-4th-match-indian-premier-league-2012" TargetMode="External"/><Relationship Id="rId345" Type="http://schemas.openxmlformats.org/officeDocument/2006/relationships/hyperlink" Target="https://www.cricbuzz.com/cricket-scores/13716/kxip-vs-csk-qualifier-2-indian-premier-league-2014" TargetMode="External"/><Relationship Id="rId387" Type="http://schemas.openxmlformats.org/officeDocument/2006/relationships/hyperlink" Target="https://www.cricbuzz.com/cricket-scores/14635/rr-vs-srh-41st-match-indian-premier-league-2015" TargetMode="External"/><Relationship Id="rId510" Type="http://schemas.openxmlformats.org/officeDocument/2006/relationships/hyperlink" Target="https://www.cricbuzz.com/cricket-scores/18164/srh-vs-rps-44th-match-indian-premier-league-2017" TargetMode="External"/><Relationship Id="rId552" Type="http://schemas.openxmlformats.org/officeDocument/2006/relationships/hyperlink" Target="https://www.cricbuzz.com/cricket-scores/20086/dc-vs-kkr-26th-match-indian-premier-league-2018" TargetMode="External"/><Relationship Id="rId594" Type="http://schemas.openxmlformats.org/officeDocument/2006/relationships/hyperlink" Target="https://www.cricbuzz.com/cricket-scores/22403/srh-vs-rr-8th-match-indian-premier-league-2019" TargetMode="External"/><Relationship Id="rId608" Type="http://schemas.openxmlformats.org/officeDocument/2006/relationships/hyperlink" Target="https://www.cricbuzz.com/cricket-scores/22457/kxip-vs-srh-22nd-match-indian-premier-league-2019" TargetMode="External"/><Relationship Id="rId191" Type="http://schemas.openxmlformats.org/officeDocument/2006/relationships/hyperlink" Target="https://www.cricbuzz.com/cricket-scores/11237/pwi-vs-rcb-57th-match-indian-premier-league-2012" TargetMode="External"/><Relationship Id="rId205" Type="http://schemas.openxmlformats.org/officeDocument/2006/relationships/hyperlink" Target="https://www.cricbuzz.com/cricket-scores/11251/dcg-vs-rcb-71st-match-indian-premier-league-2012" TargetMode="External"/><Relationship Id="rId247" Type="http://schemas.openxmlformats.org/officeDocument/2006/relationships/hyperlink" Target="https://www.cricbuzz.com/cricket-scores/11901/mi-vs-rcb-37th-match-indian-premier-league-2013" TargetMode="External"/><Relationship Id="rId412" Type="http://schemas.openxmlformats.org/officeDocument/2006/relationships/hyperlink" Target="https://www.cricbuzz.com/cricket-scores/16394/gl-vs-rps-6th-match-indian-premier-league-2016" TargetMode="External"/><Relationship Id="rId107" Type="http://schemas.openxmlformats.org/officeDocument/2006/relationships/hyperlink" Target="https://www.cricbuzz.com/cricket-scores/9945/rcb-vs-kxip-47th-match-indian-premier-league-2011" TargetMode="External"/><Relationship Id="rId289" Type="http://schemas.openxmlformats.org/officeDocument/2006/relationships/hyperlink" Target="https://www.cricbuzz.com/cricket-scores/13639/csk-vs-kxip-3rd-match-indian-premier-league-2014" TargetMode="External"/><Relationship Id="rId454" Type="http://schemas.openxmlformats.org/officeDocument/2006/relationships/hyperlink" Target="https://www.cricbuzz.com/cricket-scores/16436/kkr-vs-rcb-48th-match-indian-premier-league-2016" TargetMode="External"/><Relationship Id="rId496" Type="http://schemas.openxmlformats.org/officeDocument/2006/relationships/hyperlink" Target="https://www.cricbuzz.com/cricket-scores/18150/rps-vs-kkr-30th-match-indian-premier-league-2017" TargetMode="External"/><Relationship Id="rId661" Type="http://schemas.openxmlformats.org/officeDocument/2006/relationships/hyperlink" Target="https://www.cricbuzz.com/cricket-scores/30390/rcb-vs-rr-15th-match-indian-premier-league-2020" TargetMode="External"/><Relationship Id="rId11" Type="http://schemas.openxmlformats.org/officeDocument/2006/relationships/hyperlink" Target="https://www.cricbuzz.com/cricket-scores/10618/dc-vs-csk-11th-match-indian-premier-league-2010" TargetMode="External"/><Relationship Id="rId53" Type="http://schemas.openxmlformats.org/officeDocument/2006/relationships/hyperlink" Target="https://www.cricbuzz.com/cricket-scores/10660/kkr-vs-rr-53rd-match-indian-premier-league-2010" TargetMode="External"/><Relationship Id="rId149" Type="http://schemas.openxmlformats.org/officeDocument/2006/relationships/hyperlink" Target="https://www.cricbuzz.com/cricket-scores/11195/kkr-vs-rr-15th-match-indian-premier-league-2012" TargetMode="External"/><Relationship Id="rId314" Type="http://schemas.openxmlformats.org/officeDocument/2006/relationships/hyperlink" Target="https://www.cricbuzz.com/cricket-scores/13685/dc-vs-kkr-28th-match-indian-premier-league-2014" TargetMode="External"/><Relationship Id="rId356" Type="http://schemas.openxmlformats.org/officeDocument/2006/relationships/hyperlink" Target="https://www.cricbuzz.com/cricket-scores/14604/kxip-vs-dc-10th-match-indian-premier-league-2015" TargetMode="External"/><Relationship Id="rId398" Type="http://schemas.openxmlformats.org/officeDocument/2006/relationships/hyperlink" Target="https://www.cricbuzz.com/cricket-scores/14645/srh-vs-rcb-52nd-match-indian-premier-league-2015" TargetMode="External"/><Relationship Id="rId521" Type="http://schemas.openxmlformats.org/officeDocument/2006/relationships/hyperlink" Target="https://www.cricbuzz.com/cricket-scores/18175/rps-vs-kxip-55th-match-indian-premier-league-2017" TargetMode="External"/><Relationship Id="rId563" Type="http://schemas.openxmlformats.org/officeDocument/2006/relationships/hyperlink" Target="https://www.cricbuzz.com/cricket-scores/20097/mi-vs-kkr-37th-match-indian-premier-league-2018" TargetMode="External"/><Relationship Id="rId619" Type="http://schemas.openxmlformats.org/officeDocument/2006/relationships/hyperlink" Target="https://www.cricbuzz.com/cricket-scores/22468/srh-vs-csk-33rd-match-indian-premier-league-2019" TargetMode="External"/><Relationship Id="rId95" Type="http://schemas.openxmlformats.org/officeDocument/2006/relationships/hyperlink" Target="https://www.cricbuzz.com/cricket-scores/9933/rcb-vs-pwi-35th-match-indian-premier-league-2011" TargetMode="External"/><Relationship Id="rId160" Type="http://schemas.openxmlformats.org/officeDocument/2006/relationships/hyperlink" Target="https://www.cricbuzz.com/cricket-scores/11207/csk-vs-rr-26th-match-indian-premier-league-2012" TargetMode="External"/><Relationship Id="rId216" Type="http://schemas.openxmlformats.org/officeDocument/2006/relationships/hyperlink" Target="https://www.cricbuzz.com/cricket-scores/11871/pwi-vs-kxip-6th-match-indian-premier-league-2013" TargetMode="External"/><Relationship Id="rId423" Type="http://schemas.openxmlformats.org/officeDocument/2006/relationships/hyperlink" Target="https://www.cricbuzz.com/cricket-scores/16405/dc-vs-mi-17th-match-indian-premier-league-2016" TargetMode="External"/><Relationship Id="rId258" Type="http://schemas.openxmlformats.org/officeDocument/2006/relationships/hyperlink" Target="https://www.cricbuzz.com/cricket-scores/11912/srh-vs-dc-48th-match-indian-premier-league-2013" TargetMode="External"/><Relationship Id="rId465" Type="http://schemas.openxmlformats.org/officeDocument/2006/relationships/hyperlink" Target="https://www.cricbuzz.com/cricket-scores/16447/gl-vs-srh-qualifier-2-indian-premier-league-2016" TargetMode="External"/><Relationship Id="rId630" Type="http://schemas.openxmlformats.org/officeDocument/2006/relationships/hyperlink" Target="https://www.cricbuzz.com/cricket-scores/22479/csk-vs-mi-44th-match-indian-premier-league-2019" TargetMode="External"/><Relationship Id="rId672" Type="http://schemas.openxmlformats.org/officeDocument/2006/relationships/hyperlink" Target="https://www.cricbuzz.com/cricket-scores/30529/kkr-vs-rr-54th-match-indian-premier-league-2020" TargetMode="External"/><Relationship Id="rId22" Type="http://schemas.openxmlformats.org/officeDocument/2006/relationships/hyperlink" Target="https://www.cricbuzz.com/cricket-scores/10629/rr-vs-dcg-22nd-match-indian-premier-league-2010" TargetMode="External"/><Relationship Id="rId64" Type="http://schemas.openxmlformats.org/officeDocument/2006/relationships/hyperlink" Target="https://www.cricbuzz.com/cricket-scores/9902/dc-vs-mi-4th-match-indian-premier-league-2011" TargetMode="External"/><Relationship Id="rId118" Type="http://schemas.openxmlformats.org/officeDocument/2006/relationships/hyperlink" Target="https://www.cricbuzz.com/cricket-scores/9956/rcb-vs-kkr-58th-match-indian-premier-league-2011" TargetMode="External"/><Relationship Id="rId325" Type="http://schemas.openxmlformats.org/officeDocument/2006/relationships/hyperlink" Target="https://www.cricbuzz.com/cricket-scores/13696/srh-vs-kxip-39th-match-indian-premier-league-2014" TargetMode="External"/><Relationship Id="rId367" Type="http://schemas.openxmlformats.org/officeDocument/2006/relationships/hyperlink" Target="https://www.cricbuzz.com/cricket-scores/14615/dc-vs-mi-21st-match-indian-premier-league-2015" TargetMode="External"/><Relationship Id="rId532" Type="http://schemas.openxmlformats.org/officeDocument/2006/relationships/hyperlink" Target="https://www.cricbuzz.com/cricket-scores/20066/rr-vs-dc-6th-match-indian-premier-league-2018" TargetMode="External"/><Relationship Id="rId574" Type="http://schemas.openxmlformats.org/officeDocument/2006/relationships/hyperlink" Target="https://www.cricbuzz.com/cricket-scores/20108/kxip-vs-rcb-48th-match-indian-premier-league-2018" TargetMode="External"/><Relationship Id="rId171" Type="http://schemas.openxmlformats.org/officeDocument/2006/relationships/hyperlink" Target="https://www.cricbuzz.com/cricket-scores/11218/csk-vs-kxip-37th-match-indian-premier-league-2012" TargetMode="External"/><Relationship Id="rId227" Type="http://schemas.openxmlformats.org/officeDocument/2006/relationships/hyperlink" Target="https://www.cricbuzz.com/cricket-scores/11881/kkr-vs-srh-17th-match-indian-premier-league-2013" TargetMode="External"/><Relationship Id="rId269" Type="http://schemas.openxmlformats.org/officeDocument/2006/relationships/hyperlink" Target="https://www.cricbuzz.com/cricket-scores/11924/kxip-vs-srh-59th-match-indian-premier-league-2013" TargetMode="External"/><Relationship Id="rId434" Type="http://schemas.openxmlformats.org/officeDocument/2006/relationships/hyperlink" Target="https://www.cricbuzz.com/cricket-scores/16416/gl-vs-kxip-28th-match-indian-premier-league-2016" TargetMode="External"/><Relationship Id="rId476" Type="http://schemas.openxmlformats.org/officeDocument/2006/relationships/hyperlink" Target="https://www.cricbuzz.com/cricket-scores/18130/mi-vs-srh-10th-match-indian-premier-league-2017" TargetMode="External"/><Relationship Id="rId641" Type="http://schemas.openxmlformats.org/officeDocument/2006/relationships/hyperlink" Target="https://www.cricbuzz.com/cricket-scores/22490/kxip-vs-csk-55th-match-indian-premier-league-2019" TargetMode="External"/><Relationship Id="rId683" Type="http://schemas.openxmlformats.org/officeDocument/2006/relationships/hyperlink" Target="https://www.cricbuzz.com/cricket-scores/30489/pbks-vs-srh-43rd-match-indian-premier-league-2020" TargetMode="External"/><Relationship Id="rId33" Type="http://schemas.openxmlformats.org/officeDocument/2006/relationships/hyperlink" Target="https://www.cricbuzz.com/cricket-scores/10640/mi-vs-dcg-33rd-match-indian-premier-league-2010" TargetMode="External"/><Relationship Id="rId129" Type="http://schemas.openxmlformats.org/officeDocument/2006/relationships/hyperlink" Target="https://www.cricbuzz.com/cricket-scores/9967/rcb-vs-csk-69th-match-indian-premier-league-2011" TargetMode="External"/><Relationship Id="rId280" Type="http://schemas.openxmlformats.org/officeDocument/2006/relationships/hyperlink" Target="https://www.cricbuzz.com/cricket-scores/11936/rcb-vs-csk-70th-match-indian-premier-league-2013" TargetMode="External"/><Relationship Id="rId336" Type="http://schemas.openxmlformats.org/officeDocument/2006/relationships/hyperlink" Target="https://www.cricbuzz.com/cricket-scores/13707/csk-vs-srh-50th-match-indian-premier-league-2014" TargetMode="External"/><Relationship Id="rId501" Type="http://schemas.openxmlformats.org/officeDocument/2006/relationships/hyperlink" Target="https://www.cricbuzz.com/cricket-scores/18155/gl-vs-mi-35th-match-indian-premier-league-2017" TargetMode="External"/><Relationship Id="rId543" Type="http://schemas.openxmlformats.org/officeDocument/2006/relationships/hyperlink" Target="https://www.cricbuzz.com/cricket-scores/20077/csk-vs-rr-17th-match-indian-premier-league-2018" TargetMode="External"/><Relationship Id="rId75" Type="http://schemas.openxmlformats.org/officeDocument/2006/relationships/hyperlink" Target="https://www.cricbuzz.com/cricket-scores/9912/dcg-vs-kxip-15th-match-indian-premier-league-2011" TargetMode="External"/><Relationship Id="rId140" Type="http://schemas.openxmlformats.org/officeDocument/2006/relationships/hyperlink" Target="https://www.cricbuzz.com/cricket-scores/11186/dcg-vs-csk-6th-match-indian-premier-league-2012" TargetMode="External"/><Relationship Id="rId182" Type="http://schemas.openxmlformats.org/officeDocument/2006/relationships/hyperlink" Target="https://www.cricbuzz.com/cricket-scores/11229/kxip-vs-rr-48th-match-indian-premier-league-2012" TargetMode="External"/><Relationship Id="rId378" Type="http://schemas.openxmlformats.org/officeDocument/2006/relationships/hyperlink" Target="https://www.cricbuzz.com/cricket-scores/14626/mi-vs-rr-32nd-match-indian-premier-league-2015" TargetMode="External"/><Relationship Id="rId403" Type="http://schemas.openxmlformats.org/officeDocument/2006/relationships/hyperlink" Target="https://www.cricbuzz.com/cricket-scores/14650/csk-vs-mi-qualifier-1-indian-premier-league-2015" TargetMode="External"/><Relationship Id="rId585" Type="http://schemas.openxmlformats.org/officeDocument/2006/relationships/hyperlink" Target="https://www.cricbuzz.com/cricket-scores/20119/srh-vs-kkr-qualifier-2-indian-premier-league-2018" TargetMode="External"/><Relationship Id="rId6" Type="http://schemas.openxmlformats.org/officeDocument/2006/relationships/hyperlink" Target="https://www.cricbuzz.com/cricket-scores/10674/rr-vs-dc-6th-match-indian-premier-league-2010" TargetMode="External"/><Relationship Id="rId238" Type="http://schemas.openxmlformats.org/officeDocument/2006/relationships/hyperlink" Target="https://www.cricbuzz.com/cricket-scores/11892/dc-vs-mi-28th-match-indian-premier-league-2013" TargetMode="External"/><Relationship Id="rId445" Type="http://schemas.openxmlformats.org/officeDocument/2006/relationships/hyperlink" Target="https://www.cricbuzz.com/cricket-scores/16427/kxip-vs-rcb-39th-match-indian-premier-league-2016" TargetMode="External"/><Relationship Id="rId487" Type="http://schemas.openxmlformats.org/officeDocument/2006/relationships/hyperlink" Target="https://www.cricbuzz.com/cricket-scores/18141/srh-vs-dc-21st-match-indian-premier-league-2017" TargetMode="External"/><Relationship Id="rId610" Type="http://schemas.openxmlformats.org/officeDocument/2006/relationships/hyperlink" Target="https://www.cricbuzz.com/cricket-scores/22459/mi-vs-kxip-24th-match-indian-premier-league-2019" TargetMode="External"/><Relationship Id="rId652" Type="http://schemas.openxmlformats.org/officeDocument/2006/relationships/hyperlink" Target="https://www.cricbuzz.com/live-cricket-scores/30355/kxip-vs-rcb-6th-match-indian-premier-league-2020" TargetMode="External"/><Relationship Id="rId694" Type="http://schemas.openxmlformats.org/officeDocument/2006/relationships/hyperlink" Target="https://www.cricbuzz.com/cricket-scores/30450/mi-vs-kkr-32nd-match-indian-premier-league-2020" TargetMode="External"/><Relationship Id="rId291" Type="http://schemas.openxmlformats.org/officeDocument/2006/relationships/hyperlink" Target="https://www.cricbuzz.com/cricket-scores/13641/rcb-vs-mi-5th-match-indian-premier-league-2014" TargetMode="External"/><Relationship Id="rId305" Type="http://schemas.openxmlformats.org/officeDocument/2006/relationships/hyperlink" Target="https://www.cricbuzz.com/cricket-scores/13655/kkr-vs-rr-19th-match-indian-premier-league-2014" TargetMode="External"/><Relationship Id="rId347" Type="http://schemas.openxmlformats.org/officeDocument/2006/relationships/hyperlink" Target="https://www.cricbuzz.com/cricket-scores/14594/kkr-vs-mi-1st-match-indian-premier-league-2015" TargetMode="External"/><Relationship Id="rId512" Type="http://schemas.openxmlformats.org/officeDocument/2006/relationships/hyperlink" Target="https://www.cricbuzz.com/cricket-scores/18166/rcb-vs-kkr-46th-match-indian-premier-league-2017" TargetMode="External"/><Relationship Id="rId44" Type="http://schemas.openxmlformats.org/officeDocument/2006/relationships/hyperlink" Target="https://www.cricbuzz.com/cricket-scores/10651/dc-vs-kxip-44th-match-indian-premier-league-2010" TargetMode="External"/><Relationship Id="rId86" Type="http://schemas.openxmlformats.org/officeDocument/2006/relationships/hyperlink" Target="https://www.cricbuzz.com/cricket-scores/9924/dc-vs-kxip-26th-match-indian-premier-league-2011" TargetMode="External"/><Relationship Id="rId151" Type="http://schemas.openxmlformats.org/officeDocument/2006/relationships/hyperlink" Target="https://www.cricbuzz.com/cricket-scores/11198/kkr-vs-kxip-17th-match-indian-premier-league-2012" TargetMode="External"/><Relationship Id="rId389" Type="http://schemas.openxmlformats.org/officeDocument/2006/relationships/hyperlink" Target="https://www.cricbuzz.com/cricket-scores/14636/csk-vs-mi-43rd-match-indian-premier-league-2015" TargetMode="External"/><Relationship Id="rId554" Type="http://schemas.openxmlformats.org/officeDocument/2006/relationships/hyperlink" Target="https://www.cricbuzz.com/cricket-scores/20088/rr-vs-srh-28th-match-indian-premier-league-2018" TargetMode="External"/><Relationship Id="rId596" Type="http://schemas.openxmlformats.org/officeDocument/2006/relationships/hyperlink" Target="https://www.cricbuzz.com/cricket-scores/22405/dc-vs-kkr-10th-match-indian-premier-league-2019" TargetMode="External"/><Relationship Id="rId193" Type="http://schemas.openxmlformats.org/officeDocument/2006/relationships/hyperlink" Target="https://www.cricbuzz.com/cricket-scores/11239/csk-vs-dc-59th-match-indian-premier-league-2012" TargetMode="External"/><Relationship Id="rId207" Type="http://schemas.openxmlformats.org/officeDocument/2006/relationships/hyperlink" Target="https://www.cricbuzz.com/cricket-scores/11253/dc-vs-kkr-qualifier-1-1st-v-2nd-indian-premier-league-2012" TargetMode="External"/><Relationship Id="rId249" Type="http://schemas.openxmlformats.org/officeDocument/2006/relationships/hyperlink" Target="https://www.cricbuzz.com/cricket-scores/11903/dc-vs-pwi-39th-match-indian-premier-league-2013" TargetMode="External"/><Relationship Id="rId414" Type="http://schemas.openxmlformats.org/officeDocument/2006/relationships/hyperlink" Target="https://www.cricbuzz.com/cricket-scores/16396/srh-vs-kkr-8th-match-indian-premier-league-2016" TargetMode="External"/><Relationship Id="rId456" Type="http://schemas.openxmlformats.org/officeDocument/2006/relationships/hyperlink" Target="https://www.cricbuzz.com/cricket-scores/16438/rcb-vs-kxip-50th-match-indian-premier-league-2016" TargetMode="External"/><Relationship Id="rId498" Type="http://schemas.openxmlformats.org/officeDocument/2006/relationships/hyperlink" Target="https://www.cricbuzz.com/cricket-scores/18152/kkr-vs-dc-32nd-match-indian-premier-league-2017" TargetMode="External"/><Relationship Id="rId621" Type="http://schemas.openxmlformats.org/officeDocument/2006/relationships/hyperlink" Target="https://www.cricbuzz.com/cricket-scores/22470/kkr-vs-rcb-35th-match-indian-premier-league-2019" TargetMode="External"/><Relationship Id="rId663" Type="http://schemas.openxmlformats.org/officeDocument/2006/relationships/hyperlink" Target="https://www.cricbuzz.com/cricket-scores/30399/mi-vs-srh-17th-match-indian-premier-league-2020" TargetMode="External"/><Relationship Id="rId13" Type="http://schemas.openxmlformats.org/officeDocument/2006/relationships/hyperlink" Target="https://www.cricbuzz.com/cricket-scores/10620/rr-vs-kkr-13th-match-indian-premier-league-2010" TargetMode="External"/><Relationship Id="rId109" Type="http://schemas.openxmlformats.org/officeDocument/2006/relationships/hyperlink" Target="https://www.cricbuzz.com/cricket-scores/9947/mi-vs-dc-49th-match-indian-premier-league-2011" TargetMode="External"/><Relationship Id="rId260" Type="http://schemas.openxmlformats.org/officeDocument/2006/relationships/hyperlink" Target="https://www.cricbuzz.com/cricket-scores/11915/rr-vs-pwi-50th-match-indian-premier-league-2013" TargetMode="External"/><Relationship Id="rId316" Type="http://schemas.openxmlformats.org/officeDocument/2006/relationships/hyperlink" Target="https://www.cricbuzz.com/cricket-scores/13687/rr-vs-srh-30th-match-indian-premier-league-2014" TargetMode="External"/><Relationship Id="rId523" Type="http://schemas.openxmlformats.org/officeDocument/2006/relationships/hyperlink" Target="https://www.cricbuzz.com/cricket-scores/18177/mi-vs-rps-qualifier-1-indian-premier-league-2017" TargetMode="External"/><Relationship Id="rId55" Type="http://schemas.openxmlformats.org/officeDocument/2006/relationships/hyperlink" Target="https://www.cricbuzz.com/cricket-scores/10662/dc-vs-dcg-55th-match-indian-premier-league-2010" TargetMode="External"/><Relationship Id="rId97" Type="http://schemas.openxmlformats.org/officeDocument/2006/relationships/hyperlink" Target="https://www.cricbuzz.com/cricket-scores/9935/kkr-vs-kxip-37th-match-indian-premier-league-2011" TargetMode="External"/><Relationship Id="rId120" Type="http://schemas.openxmlformats.org/officeDocument/2006/relationships/hyperlink" Target="https://www.cricbuzz.com/cricket-scores/9958/kxip-vs-dc-60th-match-indian-premier-league-2011" TargetMode="External"/><Relationship Id="rId358" Type="http://schemas.openxmlformats.org/officeDocument/2006/relationships/hyperlink" Target="https://www.cricbuzz.com/cricket-scores/14606/mi-vs-csk-12th-match-indian-premier-league-2015" TargetMode="External"/><Relationship Id="rId565" Type="http://schemas.openxmlformats.org/officeDocument/2006/relationships/hyperlink" Target="https://www.cricbuzz.com/cricket-scores/20099/srh-vs-rcb-39th-match-indian-premier-league-2018" TargetMode="External"/><Relationship Id="rId162" Type="http://schemas.openxmlformats.org/officeDocument/2006/relationships/hyperlink" Target="https://www.cricbuzz.com/cricket-scores/11209/mi-vs-kxip-28th-match-indian-premier-league-2012" TargetMode="External"/><Relationship Id="rId218" Type="http://schemas.openxmlformats.org/officeDocument/2006/relationships/hyperlink" Target="https://www.cricbuzz.com/cricket-scores/11873/rr-vs-kkr-8th-match-indian-premier-league-2013" TargetMode="External"/><Relationship Id="rId425" Type="http://schemas.openxmlformats.org/officeDocument/2006/relationships/hyperlink" Target="https://www.cricbuzz.com/cricket-scores/16407/gl-vs-rcb-19th-match-indian-premier-league-2016" TargetMode="External"/><Relationship Id="rId467" Type="http://schemas.openxmlformats.org/officeDocument/2006/relationships/hyperlink" Target="https://www.cricbuzz.com/cricket-scores/18121/srh-vs-rcb-1st-match-indian-premier-league-2017" TargetMode="External"/><Relationship Id="rId632" Type="http://schemas.openxmlformats.org/officeDocument/2006/relationships/hyperlink" Target="https://www.cricbuzz.com/cricket-scores/22481/dc-vs-rcb-46th-match-indian-premier-league-2019" TargetMode="External"/><Relationship Id="rId271" Type="http://schemas.openxmlformats.org/officeDocument/2006/relationships/hyperlink" Target="https://www.cricbuzz.com/cricket-scores/11926/rr-vs-csk-61st-match-indian-premier-league-2013" TargetMode="External"/><Relationship Id="rId674" Type="http://schemas.openxmlformats.org/officeDocument/2006/relationships/hyperlink" Target="https://www.cricbuzz.com/cricket-scores/30520/rcb-vs-srh-52nd-match-indian-premier-league-2020" TargetMode="External"/><Relationship Id="rId24" Type="http://schemas.openxmlformats.org/officeDocument/2006/relationships/hyperlink" Target="https://www.cricbuzz.com/cricket-scores/10631/rr-vs-csk-24th-match-indian-premier-league-2010" TargetMode="External"/><Relationship Id="rId66" Type="http://schemas.openxmlformats.org/officeDocument/2006/relationships/hyperlink" Target="https://www.cricbuzz.com/cricket-scores/9904/kkr-vs-dcg-6th-match-indian-premier-league-2011" TargetMode="External"/><Relationship Id="rId131" Type="http://schemas.openxmlformats.org/officeDocument/2006/relationships/hyperlink" Target="https://www.cricbuzz.com/cricket-scores/9969/rcb-vs-csk-qualifier-1-1st-v-2nd-indian-premier-league-2011" TargetMode="External"/><Relationship Id="rId327" Type="http://schemas.openxmlformats.org/officeDocument/2006/relationships/hyperlink" Target="https://www.cricbuzz.com/cricket-scores/13698/rr-vs-dc-41st-match-indian-premier-league-2014" TargetMode="External"/><Relationship Id="rId369" Type="http://schemas.openxmlformats.org/officeDocument/2006/relationships/hyperlink" Target="https://www.cricbuzz.com/cricket-scores/14617/mi-vs-srh-23rd-match-indian-premier-league-2015" TargetMode="External"/><Relationship Id="rId534" Type="http://schemas.openxmlformats.org/officeDocument/2006/relationships/hyperlink" Target="https://www.cricbuzz.com/cricket-scores/20068/rcb-vs-kxip-8th-match-indian-premier-league-2018" TargetMode="External"/><Relationship Id="rId576" Type="http://schemas.openxmlformats.org/officeDocument/2006/relationships/hyperlink" Target="https://www.cricbuzz.com/cricket-scores/20110/mi-vs-kxip-50th-match-indian-premier-league-2018" TargetMode="External"/><Relationship Id="rId173" Type="http://schemas.openxmlformats.org/officeDocument/2006/relationships/hyperlink" Target="https://www.cricbuzz.com/cricket-scores/11220/dc-vs-rr-39th-match-indian-premier-league-2012" TargetMode="External"/><Relationship Id="rId229" Type="http://schemas.openxmlformats.org/officeDocument/2006/relationships/hyperlink" Target="https://www.cricbuzz.com/cricket-scores/11883/csk-vs-pwi-19th-match-indian-premier-league-2013" TargetMode="External"/><Relationship Id="rId380" Type="http://schemas.openxmlformats.org/officeDocument/2006/relationships/hyperlink" Target="https://www.cricbuzz.com/cricket-scores/14628/srh-vs-csk-34th-match-indian-premier-league-2015" TargetMode="External"/><Relationship Id="rId436" Type="http://schemas.openxmlformats.org/officeDocument/2006/relationships/hyperlink" Target="https://www.cricbuzz.com/cricket-scores/16418/rcb-vs-kkr-30th-match-indian-premier-league-2016" TargetMode="External"/><Relationship Id="rId601" Type="http://schemas.openxmlformats.org/officeDocument/2006/relationships/hyperlink" Target="https://www.cricbuzz.com/cricket-scores/22410/mi-vs-csk-15th-match-indian-premier-league-2019" TargetMode="External"/><Relationship Id="rId643" Type="http://schemas.openxmlformats.org/officeDocument/2006/relationships/hyperlink" Target="https://www.cricbuzz.com/cricket-scores/22506/mi-vs-csk-qualifier-1-indian-premier-league-2019" TargetMode="External"/><Relationship Id="rId240" Type="http://schemas.openxmlformats.org/officeDocument/2006/relationships/hyperlink" Target="https://www.cricbuzz.com/cricket-scores/11894/csk-vs-rr-30th-match-indian-premier-league-2013" TargetMode="External"/><Relationship Id="rId478" Type="http://schemas.openxmlformats.org/officeDocument/2006/relationships/hyperlink" Target="https://www.cricbuzz.com/cricket-scores/18132/rcb-vs-mi-12th-match-indian-premier-league-2017" TargetMode="External"/><Relationship Id="rId685" Type="http://schemas.openxmlformats.org/officeDocument/2006/relationships/hyperlink" Target="https://www.cricbuzz.com/cricket-scores/30479/csk-vs-mi-41st-match-indian-premier-league-2020" TargetMode="External"/><Relationship Id="rId35" Type="http://schemas.openxmlformats.org/officeDocument/2006/relationships/hyperlink" Target="https://www.cricbuzz.com/cricket-scores/10642/dc-vs-rcb-35th-match-indian-premier-league-2010" TargetMode="External"/><Relationship Id="rId77" Type="http://schemas.openxmlformats.org/officeDocument/2006/relationships/hyperlink" Target="https://www.cricbuzz.com/cricket-scores/9915/kkr-vs-rr-17th-match-indian-premier-league-2011" TargetMode="External"/><Relationship Id="rId100" Type="http://schemas.openxmlformats.org/officeDocument/2006/relationships/hyperlink" Target="https://www.cricbuzz.com/cricket-scores/9938/mi-vs-kxip-40th-match-indian-premier-league-2011" TargetMode="External"/><Relationship Id="rId282" Type="http://schemas.openxmlformats.org/officeDocument/2006/relationships/hyperlink" Target="https://www.cricbuzz.com/cricket-scores/11937/srh-vs-kkr-72nd-match-indian-premier-league-2013" TargetMode="External"/><Relationship Id="rId338" Type="http://schemas.openxmlformats.org/officeDocument/2006/relationships/hyperlink" Target="https://www.cricbuzz.com/cricket-scores/13709/kxip-vs-rr-52nd-match-indian-premier-league-2014" TargetMode="External"/><Relationship Id="rId503" Type="http://schemas.openxmlformats.org/officeDocument/2006/relationships/hyperlink" Target="https://www.cricbuzz.com/cricket-scores/18157/srh-vs-kkr-37th-match-indian-premier-league-2017" TargetMode="External"/><Relationship Id="rId545" Type="http://schemas.openxmlformats.org/officeDocument/2006/relationships/hyperlink" Target="https://www.cricbuzz.com/cricket-scores/20079/rcb-vs-dc-19th-match-indian-premier-league-2018" TargetMode="External"/><Relationship Id="rId587" Type="http://schemas.openxmlformats.org/officeDocument/2006/relationships/hyperlink" Target="https://www.cricbuzz.com/cricket-scores/22396/csk-vs-rcb-1st-match-indian-premier-league-2019" TargetMode="External"/><Relationship Id="rId8" Type="http://schemas.openxmlformats.org/officeDocument/2006/relationships/hyperlink" Target="https://www.cricbuzz.com/cricket-scores/10669/kkr-vs-csk-8th-match-indian-premier-league-2010" TargetMode="External"/><Relationship Id="rId142" Type="http://schemas.openxmlformats.org/officeDocument/2006/relationships/hyperlink" Target="https://www.cricbuzz.com/cricket-scores/11188/pwi-vs-kxip-8th-match-indian-premier-league-2012" TargetMode="External"/><Relationship Id="rId184" Type="http://schemas.openxmlformats.org/officeDocument/2006/relationships/hyperlink" Target="https://www.cricbuzz.com/cricket-scores/11231/rcb-vs-dcg-50th-match-indian-premier-league-2012" TargetMode="External"/><Relationship Id="rId391" Type="http://schemas.openxmlformats.org/officeDocument/2006/relationships/hyperlink" Target="https://www.cricbuzz.com/cricket-scores/14638/dc-vs-srh-45th-match-indian-premier-league-2015" TargetMode="External"/><Relationship Id="rId405" Type="http://schemas.openxmlformats.org/officeDocument/2006/relationships/hyperlink" Target="https://www.cricbuzz.com/cricket-scores/14652/csk-vs-rcb-qualifier-2-indian-premier-league-2015" TargetMode="External"/><Relationship Id="rId447" Type="http://schemas.openxmlformats.org/officeDocument/2006/relationships/hyperlink" Target="https://www.cricbuzz.com/cricket-scores/16429/rcb-vs-mi-41st-match-indian-premier-league-2016" TargetMode="External"/><Relationship Id="rId612" Type="http://schemas.openxmlformats.org/officeDocument/2006/relationships/hyperlink" Target="https://www.cricbuzz.com/cricket-scores/22461/kkr-vs-dc-26th-match-indian-premier-league-2019" TargetMode="External"/><Relationship Id="rId251" Type="http://schemas.openxmlformats.org/officeDocument/2006/relationships/hyperlink" Target="https://www.cricbuzz.com/cricket-scores/11905/mi-vs-kxip-41st-match-indian-premier-league-2013" TargetMode="External"/><Relationship Id="rId489" Type="http://schemas.openxmlformats.org/officeDocument/2006/relationships/hyperlink" Target="https://www.cricbuzz.com/cricket-scores/18143/kkr-vs-gl-23rd-match-indian-premier-league-2017" TargetMode="External"/><Relationship Id="rId654" Type="http://schemas.openxmlformats.org/officeDocument/2006/relationships/hyperlink" Target="https://www.cricbuzz.com/live-cricket-scores/30365/kkr-vs-srh-8th-match-indian-premier-league-2020" TargetMode="External"/><Relationship Id="rId696" Type="http://schemas.openxmlformats.org/officeDocument/2006/relationships/hyperlink" Target="https://www.cricbuzz.com/cricket-scores/30445/dc-vs-rr-30th-match-indian-premier-league-2020" TargetMode="External"/><Relationship Id="rId46" Type="http://schemas.openxmlformats.org/officeDocument/2006/relationships/hyperlink" Target="https://www.cricbuzz.com/cricket-scores/10653/dcg-vs-rcb-46th-match-indian-premier-league-2010" TargetMode="External"/><Relationship Id="rId293" Type="http://schemas.openxmlformats.org/officeDocument/2006/relationships/hyperlink" Target="https://www.cricbuzz.com/cricket-scores/13643/rr-vs-kxip-7th-match-indian-premier-league-2014" TargetMode="External"/><Relationship Id="rId307" Type="http://schemas.openxmlformats.org/officeDocument/2006/relationships/hyperlink" Target="https://www.cricbuzz.com/cricket-scores/13678/csk-vs-kkr-21st-match-indian-premier-league-2014" TargetMode="External"/><Relationship Id="rId349" Type="http://schemas.openxmlformats.org/officeDocument/2006/relationships/hyperlink" Target="https://www.cricbuzz.com/cricket-scores/14596/kxip-vs-rr-3rd-match-indian-premier-league-2015" TargetMode="External"/><Relationship Id="rId514" Type="http://schemas.openxmlformats.org/officeDocument/2006/relationships/hyperlink" Target="https://www.cricbuzz.com/cricket-scores/18168/srh-vs-mi-48th-match-indian-premier-league-2017" TargetMode="External"/><Relationship Id="rId556" Type="http://schemas.openxmlformats.org/officeDocument/2006/relationships/hyperlink" Target="https://www.cricbuzz.com/cricket-scores/20090/csk-vs-dc-30th-match-indian-premier-league-2018" TargetMode="External"/><Relationship Id="rId88" Type="http://schemas.openxmlformats.org/officeDocument/2006/relationships/hyperlink" Target="https://www.cricbuzz.com/cricket-scores/9926/rr-vs-ktk-28th-match-indian-premier-league-2011" TargetMode="External"/><Relationship Id="rId111" Type="http://schemas.openxmlformats.org/officeDocument/2006/relationships/hyperlink" Target="https://www.cricbuzz.com/cricket-scores/9949/kxip-vs-pwi-51st-match-indian-premier-league-2011" TargetMode="External"/><Relationship Id="rId153" Type="http://schemas.openxmlformats.org/officeDocument/2006/relationships/hyperlink" Target="https://www.cricbuzz.com/cricket-scores/11200/mi-vs-dc-19th-match-indian-premier-league-2012" TargetMode="External"/><Relationship Id="rId195" Type="http://schemas.openxmlformats.org/officeDocument/2006/relationships/hyperlink" Target="https://www.cricbuzz.com/cricket-scores/11241/kxip-vs-dcg-61st-match-indian-premier-league-2012" TargetMode="External"/><Relationship Id="rId209" Type="http://schemas.openxmlformats.org/officeDocument/2006/relationships/hyperlink" Target="https://www.cricbuzz.com/cricket-scores/11255/csk-vs-dc-qualifier-2-indian-premier-league-2012" TargetMode="External"/><Relationship Id="rId360" Type="http://schemas.openxmlformats.org/officeDocument/2006/relationships/hyperlink" Target="https://www.cricbuzz.com/cricket-scores/14608/kxip-vs-kkr-14th-match-indian-premier-league-2015" TargetMode="External"/><Relationship Id="rId416" Type="http://schemas.openxmlformats.org/officeDocument/2006/relationships/hyperlink" Target="https://www.cricbuzz.com/cricket-scores/16398/kxip-vs-rps-10th-match-indian-premier-league-2016" TargetMode="External"/><Relationship Id="rId598" Type="http://schemas.openxmlformats.org/officeDocument/2006/relationships/hyperlink" Target="https://www.cricbuzz.com/cricket-scores/22407/csk-vs-rr-12th-match-indian-premier-league-2019" TargetMode="External"/><Relationship Id="rId220" Type="http://schemas.openxmlformats.org/officeDocument/2006/relationships/hyperlink" Target="https://www.cricbuzz.com/cricket-scores/11874/mi-vs-dc-10th-match-indian-premier-league-2013" TargetMode="External"/><Relationship Id="rId458" Type="http://schemas.openxmlformats.org/officeDocument/2006/relationships/hyperlink" Target="https://www.cricbuzz.com/cricket-scores/16440/dc-vs-srh-52nd-match-indian-premier-league-2016" TargetMode="External"/><Relationship Id="rId623" Type="http://schemas.openxmlformats.org/officeDocument/2006/relationships/hyperlink" Target="https://www.cricbuzz.com/cricket-scores/22472/dc-vs-kxip-37th-match-indian-premier-league-2019" TargetMode="External"/><Relationship Id="rId665" Type="http://schemas.openxmlformats.org/officeDocument/2006/relationships/hyperlink" Target="https://www.cricbuzz.com/live-cricket-scores/30409/rcb-vs-dc-19th-match-indian-premier-league-2020" TargetMode="External"/><Relationship Id="rId15" Type="http://schemas.openxmlformats.org/officeDocument/2006/relationships/hyperlink" Target="https://www.cricbuzz.com/cricket-scores/10622/dcg-vs-dc-15th-match-indian-premier-league-2010" TargetMode="External"/><Relationship Id="rId57" Type="http://schemas.openxmlformats.org/officeDocument/2006/relationships/hyperlink" Target="https://www.cricbuzz.com/cricket-scores/10664/rcb-vs-mi-1st-semi-final-indian-premier-league-2010" TargetMode="External"/><Relationship Id="rId262" Type="http://schemas.openxmlformats.org/officeDocument/2006/relationships/hyperlink" Target="https://www.cricbuzz.com/cricket-scores/11917/rr-vs-dc-52nd-match-indian-premier-league-2013" TargetMode="External"/><Relationship Id="rId318" Type="http://schemas.openxmlformats.org/officeDocument/2006/relationships/hyperlink" Target="https://www.cricbuzz.com/cricket-scores/13689/dc-vs-srh-32nd-match-indian-premier-league-2014" TargetMode="External"/><Relationship Id="rId525" Type="http://schemas.openxmlformats.org/officeDocument/2006/relationships/hyperlink" Target="https://www.cricbuzz.com/cricket-scores/18179/mi-vs-kkr-qualifier-2-indian-premier-league-2017" TargetMode="External"/><Relationship Id="rId567" Type="http://schemas.openxmlformats.org/officeDocument/2006/relationships/hyperlink" Target="https://www.cricbuzz.com/cricket-scores/20101/kkr-vs-mi-41st-match-indian-premier-league-2018" TargetMode="External"/><Relationship Id="rId99" Type="http://schemas.openxmlformats.org/officeDocument/2006/relationships/hyperlink" Target="https://www.cricbuzz.com/cricket-scores/9937/csk-vs-dcg-39th-match-indian-premier-league-2011" TargetMode="External"/><Relationship Id="rId122" Type="http://schemas.openxmlformats.org/officeDocument/2006/relationships/hyperlink" Target="https://www.cricbuzz.com/cricket-scores/9960/pwi-vs-dcg-62nd-match-indian-premier-league-2011" TargetMode="External"/><Relationship Id="rId164" Type="http://schemas.openxmlformats.org/officeDocument/2006/relationships/hyperlink" Target="https://www.cricbuzz.com/cricket-scores/11211/rr-vs-rcb-30th-match-indian-premier-league-2012" TargetMode="External"/><Relationship Id="rId371" Type="http://schemas.openxmlformats.org/officeDocument/2006/relationships/hyperlink" Target="https://www.cricbuzz.com/cricket-scores/14619/kkr-vs-rr-25th-match-indian-premier-league-2015" TargetMode="External"/><Relationship Id="rId427" Type="http://schemas.openxmlformats.org/officeDocument/2006/relationships/hyperlink" Target="https://www.cricbuzz.com/cricket-scores/16409/kxip-vs-mi-21st-match-indian-premier-league-2016" TargetMode="External"/><Relationship Id="rId469" Type="http://schemas.openxmlformats.org/officeDocument/2006/relationships/hyperlink" Target="https://www.cricbuzz.com/cricket-scores/18123/gl-vs-kkr-3rd-match-indian-premier-league-2017" TargetMode="External"/><Relationship Id="rId634" Type="http://schemas.openxmlformats.org/officeDocument/2006/relationships/hyperlink" Target="https://www.cricbuzz.com/cricket-scores/22483/srh-vs-kxip-48th-match-indian-premier-league-2019" TargetMode="External"/><Relationship Id="rId676" Type="http://schemas.openxmlformats.org/officeDocument/2006/relationships/hyperlink" Target="https://www.cricbuzz.com/cricket-scores/30515/pbks-vs-rr-50th-match-indian-premier-league-2020" TargetMode="External"/><Relationship Id="rId26" Type="http://schemas.openxmlformats.org/officeDocument/2006/relationships/hyperlink" Target="https://www.cricbuzz.com/cricket-scores/10633/dc-vs-kkr-26th-match-indian-premier-league-2010" TargetMode="External"/><Relationship Id="rId231" Type="http://schemas.openxmlformats.org/officeDocument/2006/relationships/hyperlink" Target="https://www.cricbuzz.com/cricket-scores/11885/rcb-vs-dc-21st-match-indian-premier-league-2013" TargetMode="External"/><Relationship Id="rId273" Type="http://schemas.openxmlformats.org/officeDocument/2006/relationships/hyperlink" Target="https://www.cricbuzz.com/cricket-scores/11913/rcb-vs-kxip-63rd-match-indian-premier-league-2013" TargetMode="External"/><Relationship Id="rId329" Type="http://schemas.openxmlformats.org/officeDocument/2006/relationships/hyperlink" Target="https://www.cricbuzz.com/cricket-scores/13700/srh-vs-kkr-43rd-match-indian-premier-league-2014" TargetMode="External"/><Relationship Id="rId480" Type="http://schemas.openxmlformats.org/officeDocument/2006/relationships/hyperlink" Target="https://www.cricbuzz.com/cricket-scores/18134/kkr-vs-srh-14th-match-indian-premier-league-2017" TargetMode="External"/><Relationship Id="rId536" Type="http://schemas.openxmlformats.org/officeDocument/2006/relationships/hyperlink" Target="https://www.cricbuzz.com/cricket-scores/20070/kkr-vs-srh-10th-match-indian-premier-league-2018" TargetMode="External"/><Relationship Id="rId701" Type="http://schemas.openxmlformats.org/officeDocument/2006/relationships/hyperlink" Target="https://www.cricbuzz.com/cricket-scores/30429/csk-vs-rcb-25th-match-indian-premier-league-2020" TargetMode="External"/><Relationship Id="rId68" Type="http://schemas.openxmlformats.org/officeDocument/2006/relationships/hyperlink" Target="https://www.cricbuzz.com/cricket-scores/9906/rcb-vs-mi-8th-match-indian-premier-league-2011" TargetMode="External"/><Relationship Id="rId133" Type="http://schemas.openxmlformats.org/officeDocument/2006/relationships/hyperlink" Target="https://www.cricbuzz.com/cricket-scores/9971/mi-vs-rcb-qualifier-2-winner-of-eliminator-v-loser-of-qualifier-1-indian-premier-league-2011" TargetMode="External"/><Relationship Id="rId175" Type="http://schemas.openxmlformats.org/officeDocument/2006/relationships/hyperlink" Target="https://www.cricbuzz.com/cricket-scores/11222/csk-vs-kkr-41st-match-indian-premier-league-2012" TargetMode="External"/><Relationship Id="rId340" Type="http://schemas.openxmlformats.org/officeDocument/2006/relationships/hyperlink" Target="https://www.cricbuzz.com/cricket-scores/13711/kkr-vs-srh-54th-match-indian-premier-league-2014" TargetMode="External"/><Relationship Id="rId578" Type="http://schemas.openxmlformats.org/officeDocument/2006/relationships/hyperlink" Target="https://www.cricbuzz.com/cricket-scores/20112/dc-vs-csk-52nd-match-indian-premier-league-2018" TargetMode="External"/><Relationship Id="rId200" Type="http://schemas.openxmlformats.org/officeDocument/2006/relationships/hyperlink" Target="https://www.cricbuzz.com/cricket-scores/11246/kxip-vs-csk-66th-match-indian-premier-league-2012" TargetMode="External"/><Relationship Id="rId382" Type="http://schemas.openxmlformats.org/officeDocument/2006/relationships/hyperlink" Target="https://www.cricbuzz.com/cricket-scores/14630/rr-vs-dc-36th-match-indian-premier-league-2015" TargetMode="External"/><Relationship Id="rId438" Type="http://schemas.openxmlformats.org/officeDocument/2006/relationships/hyperlink" Target="https://www.cricbuzz.com/cricket-scores/16420/kkr-vs-kxip-32nd-match-indian-premier-league-2016" TargetMode="External"/><Relationship Id="rId603" Type="http://schemas.openxmlformats.org/officeDocument/2006/relationships/hyperlink" Target="https://www.cricbuzz.com/cricket-scores/22412/rcb-vs-kkr-17th-match-indian-premier-league-2019" TargetMode="External"/><Relationship Id="rId645" Type="http://schemas.openxmlformats.org/officeDocument/2006/relationships/hyperlink" Target="https://www.cricbuzz.com/cricket-scores/22508/csk-vs-dc-qualifier-2-indian-premier-league-2019" TargetMode="External"/><Relationship Id="rId687" Type="http://schemas.openxmlformats.org/officeDocument/2006/relationships/hyperlink" Target="https://www.cricbuzz.com/cricket-scores/30474/kkr-vs-rcb-39th-match-indian-premier-league-2020" TargetMode="External"/><Relationship Id="rId242" Type="http://schemas.openxmlformats.org/officeDocument/2006/relationships/hyperlink" Target="https://www.cricbuzz.com/cricket-scores/11927/dc-vs-kxip-32nd-match-indian-premier-league-2013" TargetMode="External"/><Relationship Id="rId284" Type="http://schemas.openxmlformats.org/officeDocument/2006/relationships/hyperlink" Target="https://www.cricbuzz.com/cricket-scores/11939/rr-vs-srh-eliminator-indian-premier-league-2013" TargetMode="External"/><Relationship Id="rId491" Type="http://schemas.openxmlformats.org/officeDocument/2006/relationships/hyperlink" Target="https://www.cricbuzz.com/cricket-scores/18145/mi-vs-dc-25th-match-indian-premier-league-2017" TargetMode="External"/><Relationship Id="rId505" Type="http://schemas.openxmlformats.org/officeDocument/2006/relationships/hyperlink" Target="https://www.cricbuzz.com/cricket-scores/18159/rps-vs-gl-39th-match-indian-premier-league-2017" TargetMode="External"/><Relationship Id="rId37" Type="http://schemas.openxmlformats.org/officeDocument/2006/relationships/hyperlink" Target="https://www.cricbuzz.com/cricket-scores/10644/csk-vs-mi-37th-match-indian-premier-league-2010" TargetMode="External"/><Relationship Id="rId79" Type="http://schemas.openxmlformats.org/officeDocument/2006/relationships/hyperlink" Target="https://www.cricbuzz.com/cricket-scores/9918/dc-vs-dcg-19th-match-indian-premier-league-2011" TargetMode="External"/><Relationship Id="rId102" Type="http://schemas.openxmlformats.org/officeDocument/2006/relationships/hyperlink" Target="https://www.cricbuzz.com/cricket-scores/9940/dcg-vs-kkr-42nd-match-indian-premier-league-2011" TargetMode="External"/><Relationship Id="rId144" Type="http://schemas.openxmlformats.org/officeDocument/2006/relationships/hyperlink" Target="https://www.cricbuzz.com/cricket-scores/11190/rcb-vs-kkr-10th-match-indian-premier-league-2012" TargetMode="External"/><Relationship Id="rId547" Type="http://schemas.openxmlformats.org/officeDocument/2006/relationships/hyperlink" Target="https://www.cricbuzz.com/cricket-scores/20081/rr-vs-mi-21st-match-indian-premier-league-2018" TargetMode="External"/><Relationship Id="rId589" Type="http://schemas.openxmlformats.org/officeDocument/2006/relationships/hyperlink" Target="https://www.cricbuzz.com/cricket-scores/22398/mi-vs-dc-3rd-match-indian-premier-league-2019" TargetMode="External"/><Relationship Id="rId90" Type="http://schemas.openxmlformats.org/officeDocument/2006/relationships/hyperlink" Target="https://www.cricbuzz.com/cricket-scores/9928/dc-vs-rcb-30th-match-indian-premier-league-2011" TargetMode="External"/><Relationship Id="rId186" Type="http://schemas.openxmlformats.org/officeDocument/2006/relationships/hyperlink" Target="https://www.cricbuzz.com/cricket-scores/11233/pwi-vs-rr-52nd-match-indian-premier-league-2012" TargetMode="External"/><Relationship Id="rId351" Type="http://schemas.openxmlformats.org/officeDocument/2006/relationships/hyperlink" Target="https://www.cricbuzz.com/cricket-scores/14598/kkr-vs-rcb-5th-match-indian-premier-league-2015" TargetMode="External"/><Relationship Id="rId393" Type="http://schemas.openxmlformats.org/officeDocument/2006/relationships/hyperlink" Target="https://www.cricbuzz.com/cricket-scores/14640/csk-vs-rr-47th-match-indian-premier-league-2015" TargetMode="External"/><Relationship Id="rId407" Type="http://schemas.openxmlformats.org/officeDocument/2006/relationships/hyperlink" Target="https://www.cricbuzz.com/cricket-scores/16389/mi-vs-rps-1st-match-indian-premier-league-2016" TargetMode="External"/><Relationship Id="rId449" Type="http://schemas.openxmlformats.org/officeDocument/2006/relationships/hyperlink" Target="https://www.cricbuzz.com/cricket-scores/16431/mi-vs-kxip-43rd-match-indian-premier-league-2016" TargetMode="External"/><Relationship Id="rId614" Type="http://schemas.openxmlformats.org/officeDocument/2006/relationships/hyperlink" Target="https://www.cricbuzz.com/cricket-scores/22463/kxip-vs-rcb-28th-match-indian-premier-league-2019" TargetMode="External"/><Relationship Id="rId656" Type="http://schemas.openxmlformats.org/officeDocument/2006/relationships/hyperlink" Target="https://www.cricbuzz.com/live-cricket-scores/30370/rcb-vs-mi-10th-match-indian-premier-league-2020" TargetMode="External"/><Relationship Id="rId211" Type="http://schemas.openxmlformats.org/officeDocument/2006/relationships/hyperlink" Target="https://www.cricbuzz.com/cricket-scores/11866/kkr-vs-dc-1st-match-indian-premier-league-2013" TargetMode="External"/><Relationship Id="rId253" Type="http://schemas.openxmlformats.org/officeDocument/2006/relationships/hyperlink" Target="https://www.cricbuzz.com/cricket-scores/11907/srh-vs-mi-43rd-match-indian-premier-league-2013" TargetMode="External"/><Relationship Id="rId295" Type="http://schemas.openxmlformats.org/officeDocument/2006/relationships/hyperlink" Target="https://www.cricbuzz.com/cricket-scores/13645/kxip-vs-srh-9th-match-indian-premier-league-2014" TargetMode="External"/><Relationship Id="rId309" Type="http://schemas.openxmlformats.org/officeDocument/2006/relationships/hyperlink" Target="https://www.cricbuzz.com/cricket-scores/13680/dc-vs-rr-23rd-match-indian-premier-league-2014" TargetMode="External"/><Relationship Id="rId460" Type="http://schemas.openxmlformats.org/officeDocument/2006/relationships/hyperlink" Target="https://www.cricbuzz.com/cricket-scores/16442/gl-vs-mi-54th-match-indian-premier-league-2016" TargetMode="External"/><Relationship Id="rId516" Type="http://schemas.openxmlformats.org/officeDocument/2006/relationships/hyperlink" Target="https://www.cricbuzz.com/cricket-scores/18170/gl-vs-dc-50th-match-indian-premier-league-2017" TargetMode="External"/><Relationship Id="rId698" Type="http://schemas.openxmlformats.org/officeDocument/2006/relationships/hyperlink" Target="https://www.cricbuzz.com/cricket-scores/30439/rcb-vs-kkr-28th-match-indian-premier-league-2020" TargetMode="External"/><Relationship Id="rId48" Type="http://schemas.openxmlformats.org/officeDocument/2006/relationships/hyperlink" Target="https://www.cricbuzz.com/cricket-scores/10655/csk-vs-kkr-48th-match-indian-premier-league-2010" TargetMode="External"/><Relationship Id="rId113" Type="http://schemas.openxmlformats.org/officeDocument/2006/relationships/hyperlink" Target="https://www.cricbuzz.com/cricket-scores/9951/dcg-vs-pwi-53rd-match-indian-premier-league-2011" TargetMode="External"/><Relationship Id="rId320" Type="http://schemas.openxmlformats.org/officeDocument/2006/relationships/hyperlink" Target="https://www.cricbuzz.com/cricket-scores/13691/kxip-vs-kkr-34th-match-indian-premier-league-2014" TargetMode="External"/><Relationship Id="rId558" Type="http://schemas.openxmlformats.org/officeDocument/2006/relationships/hyperlink" Target="https://www.cricbuzz.com/cricket-scores/20092/dc-vs-rr-32nd-match-indian-premier-league-2018" TargetMode="External"/><Relationship Id="rId155" Type="http://schemas.openxmlformats.org/officeDocument/2006/relationships/hyperlink" Target="https://www.cricbuzz.com/cricket-scores/11202/rcb-vs-pwi-21st-match-indian-premier-league-2012" TargetMode="External"/><Relationship Id="rId197" Type="http://schemas.openxmlformats.org/officeDocument/2006/relationships/hyperlink" Target="https://www.cricbuzz.com/cricket-scores/11243/kkr-vs-csk-63rd-match-indian-premier-league-2012" TargetMode="External"/><Relationship Id="rId362" Type="http://schemas.openxmlformats.org/officeDocument/2006/relationships/hyperlink" Target="https://www.cricbuzz.com/cricket-scores/14610/rcb-vs-mi-16th-match-indian-premier-league-2015" TargetMode="External"/><Relationship Id="rId418" Type="http://schemas.openxmlformats.org/officeDocument/2006/relationships/hyperlink" Target="https://www.cricbuzz.com/cricket-scores/16400/srh-vs-mi-12th-match-indian-premier-league-2016" TargetMode="External"/><Relationship Id="rId625" Type="http://schemas.openxmlformats.org/officeDocument/2006/relationships/hyperlink" Target="https://www.cricbuzz.com/cricket-scores/22474/rcb-vs-csk-39th-match-indian-premier-league-2019" TargetMode="External"/><Relationship Id="rId222" Type="http://schemas.openxmlformats.org/officeDocument/2006/relationships/hyperlink" Target="https://www.cricbuzz.com/cricket-scores/11876/rcb-vs-kkr-12th-match-indian-premier-league-2013" TargetMode="External"/><Relationship Id="rId264" Type="http://schemas.openxmlformats.org/officeDocument/2006/relationships/hyperlink" Target="https://www.cricbuzz.com/cricket-scores/11919/srh-vs-csk-54th-match-indian-premier-league-2013" TargetMode="External"/><Relationship Id="rId471" Type="http://schemas.openxmlformats.org/officeDocument/2006/relationships/hyperlink" Target="https://www.cricbuzz.com/cricket-scores/18125/rcb-vs-dc-5th-match-indian-premier-league-2017" TargetMode="External"/><Relationship Id="rId667" Type="http://schemas.openxmlformats.org/officeDocument/2006/relationships/hyperlink" Target="https://www.cricbuzz.com/live-cricket-scores/30415/kkr-vs-csk-21st-match-indian-premier-league-2020" TargetMode="External"/><Relationship Id="rId17" Type="http://schemas.openxmlformats.org/officeDocument/2006/relationships/hyperlink" Target="https://www.cricbuzz.com/cricket-scores/10624/mi-vs-kkr-17th-match-indian-premier-league-2010" TargetMode="External"/><Relationship Id="rId59" Type="http://schemas.openxmlformats.org/officeDocument/2006/relationships/hyperlink" Target="https://www.cricbuzz.com/cricket-scores/10666/rcb-vs-dcg-3rd-place-play-off-indian-premier-league-2010" TargetMode="External"/><Relationship Id="rId124" Type="http://schemas.openxmlformats.org/officeDocument/2006/relationships/hyperlink" Target="https://www.cricbuzz.com/cricket-scores/9962/csk-vs-ktk-64th-match-indian-premier-league-2011" TargetMode="External"/><Relationship Id="rId527" Type="http://schemas.openxmlformats.org/officeDocument/2006/relationships/hyperlink" Target="https://www.cricbuzz.com/cricket-scores/20061/mi-vs-csk-1st-match-indian-premier-league-2018" TargetMode="External"/><Relationship Id="rId569" Type="http://schemas.openxmlformats.org/officeDocument/2006/relationships/hyperlink" Target="https://www.cricbuzz.com/cricket-scores/20103/rr-vs-csk-43rd-match-indian-premier-league-2018" TargetMode="External"/><Relationship Id="rId70" Type="http://schemas.openxmlformats.org/officeDocument/2006/relationships/hyperlink" Target="https://www.cricbuzz.com/cricket-scores/9907/pwi-vs-ktk-10th-match-indian-premier-league-2011" TargetMode="External"/><Relationship Id="rId166" Type="http://schemas.openxmlformats.org/officeDocument/2006/relationships/hyperlink" Target="https://www.cricbuzz.com/cricket-scores/11213/kkr-vs-dcg-32nd-match-indian-premier-league-2012" TargetMode="External"/><Relationship Id="rId331" Type="http://schemas.openxmlformats.org/officeDocument/2006/relationships/hyperlink" Target="https://www.cricbuzz.com/cricket-scores/13702/dc-vs-kxip-45th-match-indian-premier-league-2014" TargetMode="External"/><Relationship Id="rId373" Type="http://schemas.openxmlformats.org/officeDocument/2006/relationships/hyperlink" Target="https://www.cricbuzz.com/cricket-scores/14621/kxip-vs-srh-27th-match-indian-premier-league-2015" TargetMode="External"/><Relationship Id="rId429" Type="http://schemas.openxmlformats.org/officeDocument/2006/relationships/hyperlink" Target="https://www.cricbuzz.com/cricket-scores/16411/dc-vs-gl-23rd-match-indian-premier-league-2016" TargetMode="External"/><Relationship Id="rId580" Type="http://schemas.openxmlformats.org/officeDocument/2006/relationships/hyperlink" Target="https://www.cricbuzz.com/cricket-scores/20114/srh-vs-kkr-54th-match-indian-premier-league-2018" TargetMode="External"/><Relationship Id="rId636" Type="http://schemas.openxmlformats.org/officeDocument/2006/relationships/hyperlink" Target="https://www.cricbuzz.com/cricket-scores/22485/csk-vs-dc-50th-match-indian-premier-league-2019" TargetMode="External"/><Relationship Id="rId1" Type="http://schemas.openxmlformats.org/officeDocument/2006/relationships/hyperlink" Target="https://www.cricbuzz.com/cricket-scores/10677/dcg-vs-kkr-1st-match-indian-premier-league-2010" TargetMode="External"/><Relationship Id="rId233" Type="http://schemas.openxmlformats.org/officeDocument/2006/relationships/hyperlink" Target="https://www.cricbuzz.com/cricket-scores/11887/rr-vs-mi-23rd-match-indian-premier-league-2013" TargetMode="External"/><Relationship Id="rId440" Type="http://schemas.openxmlformats.org/officeDocument/2006/relationships/hyperlink" Target="https://www.cricbuzz.com/cricket-scores/16422/srh-vs-gl-34th-match-indian-premier-league-2016" TargetMode="External"/><Relationship Id="rId678" Type="http://schemas.openxmlformats.org/officeDocument/2006/relationships/hyperlink" Target="https://www.cricbuzz.com/cricket-scores/30505/mi-vs-rcb-48th-match-indian-premier-league-2020" TargetMode="External"/><Relationship Id="rId28" Type="http://schemas.openxmlformats.org/officeDocument/2006/relationships/hyperlink" Target="https://www.cricbuzz.com/cricket-scores/10635/csk-vs-rcb-28th-match-indian-premier-league-2010" TargetMode="External"/><Relationship Id="rId275" Type="http://schemas.openxmlformats.org/officeDocument/2006/relationships/hyperlink" Target="https://www.cricbuzz.com/cricket-scores/11929/kkr-vs-pwi-65th-match-indian-premier-league-2013" TargetMode="External"/><Relationship Id="rId300" Type="http://schemas.openxmlformats.org/officeDocument/2006/relationships/hyperlink" Target="https://www.cricbuzz.com/cricket-scores/13650/rr-vs-rcb-14th-match-indian-premier-league-2014" TargetMode="External"/><Relationship Id="rId482" Type="http://schemas.openxmlformats.org/officeDocument/2006/relationships/hyperlink" Target="https://www.cricbuzz.com/cricket-scores/18136/mi-vs-gl-16th-match-indian-premier-league-2017" TargetMode="External"/><Relationship Id="rId538" Type="http://schemas.openxmlformats.org/officeDocument/2006/relationships/hyperlink" Target="https://www.cricbuzz.com/cricket-scores/20072/kxip-vs-csk-12th-match-indian-premier-league-2018" TargetMode="External"/><Relationship Id="rId703" Type="http://schemas.openxmlformats.org/officeDocument/2006/relationships/hyperlink" Target="https://www.cricbuzz.com/cricket-scores/31617/srh-vs-rcb-eliminator-indian-premier-league-2020" TargetMode="External"/><Relationship Id="rId81" Type="http://schemas.openxmlformats.org/officeDocument/2006/relationships/hyperlink" Target="https://www.cricbuzz.com/cricket-scores/9919/mi-vs-pwi-21st-match-indian-premier-league-2011" TargetMode="External"/><Relationship Id="rId135" Type="http://schemas.openxmlformats.org/officeDocument/2006/relationships/hyperlink" Target="https://www.cricbuzz.com/cricket-scores/11181/csk-vs-mi-1st-match-indian-premier-league-2012" TargetMode="External"/><Relationship Id="rId177" Type="http://schemas.openxmlformats.org/officeDocument/2006/relationships/hyperlink" Target="https://www.cricbuzz.com/cricket-scores/11224/rr-vs-dc-43rd-match-indian-premier-league-2012" TargetMode="External"/><Relationship Id="rId342" Type="http://schemas.openxmlformats.org/officeDocument/2006/relationships/hyperlink" Target="https://www.cricbuzz.com/cricket-scores/13713/mi-vs-rr-56th-match-indian-premier-league-2014" TargetMode="External"/><Relationship Id="rId384" Type="http://schemas.openxmlformats.org/officeDocument/2006/relationships/hyperlink" Target="https://www.cricbuzz.com/cricket-scores/14632/kkr-vs-srh-38th-match-indian-premier-league-2015" TargetMode="External"/><Relationship Id="rId591" Type="http://schemas.openxmlformats.org/officeDocument/2006/relationships/hyperlink" Target="https://www.cricbuzz.com/cricket-scores/22400/dc-vs-csk-5th-match-indian-premier-league-2019" TargetMode="External"/><Relationship Id="rId605" Type="http://schemas.openxmlformats.org/officeDocument/2006/relationships/hyperlink" Target="https://www.cricbuzz.com/cricket-scores/22454/srh-vs-mi-19th-match-indian-premier-league-2019" TargetMode="External"/><Relationship Id="rId202" Type="http://schemas.openxmlformats.org/officeDocument/2006/relationships/hyperlink" Target="https://www.cricbuzz.com/cricket-scores/11248/dcg-vs-rr-68th-match-indian-premier-league-2012" TargetMode="External"/><Relationship Id="rId244" Type="http://schemas.openxmlformats.org/officeDocument/2006/relationships/hyperlink" Target="https://www.cricbuzz.com/cricket-scores/11898/csk-vs-srh-34th-match-indian-premier-league-2013" TargetMode="External"/><Relationship Id="rId647" Type="http://schemas.openxmlformats.org/officeDocument/2006/relationships/hyperlink" Target="https://www.cricbuzz.com/cricket-scores/30330/mi-vs-csk-1st-match-indian-premier-league-2020" TargetMode="External"/><Relationship Id="rId689" Type="http://schemas.openxmlformats.org/officeDocument/2006/relationships/hyperlink" Target="https://www.cricbuzz.com/cricket-scores/30465/csk-vs-rr-37th-match-indian-premier-league-2020" TargetMode="External"/><Relationship Id="rId39" Type="http://schemas.openxmlformats.org/officeDocument/2006/relationships/hyperlink" Target="https://www.cricbuzz.com/cricket-scores/10646/kkr-vs-dc-39th-match-indian-premier-league-2010" TargetMode="External"/><Relationship Id="rId286" Type="http://schemas.openxmlformats.org/officeDocument/2006/relationships/hyperlink" Target="https://www.cricbuzz.com/cricket-scores/11941/csk-vs-mi-final-indian-premier-league-2013" TargetMode="External"/><Relationship Id="rId451" Type="http://schemas.openxmlformats.org/officeDocument/2006/relationships/hyperlink" Target="https://www.cricbuzz.com/cricket-scores/16433/kkr-vs-rps-45th-match-indian-premier-league-2016" TargetMode="External"/><Relationship Id="rId493" Type="http://schemas.openxmlformats.org/officeDocument/2006/relationships/hyperlink" Target="https://www.cricbuzz.com/cricket-scores/18147/kkr-vs-rcb-27th-match-indian-premier-league-2017" TargetMode="External"/><Relationship Id="rId507" Type="http://schemas.openxmlformats.org/officeDocument/2006/relationships/hyperlink" Target="https://www.cricbuzz.com/cricket-scores/18161/kkr-vs-rps-41st-match-indian-premier-league-2017" TargetMode="External"/><Relationship Id="rId549" Type="http://schemas.openxmlformats.org/officeDocument/2006/relationships/hyperlink" Target="https://www.cricbuzz.com/cricket-scores/20083/mi-vs-srh-23rd-match-indian-premier-league-2018" TargetMode="External"/><Relationship Id="rId50" Type="http://schemas.openxmlformats.org/officeDocument/2006/relationships/hyperlink" Target="https://www.cricbuzz.com/cricket-scores/10657/csk-vs-dc-50th-match-indian-premier-league-2010" TargetMode="External"/><Relationship Id="rId104" Type="http://schemas.openxmlformats.org/officeDocument/2006/relationships/hyperlink" Target="https://www.cricbuzz.com/cricket-scores/9942/pwi-vs-mi-44th-match-indian-premier-league-2011" TargetMode="External"/><Relationship Id="rId146" Type="http://schemas.openxmlformats.org/officeDocument/2006/relationships/hyperlink" Target="https://www.cricbuzz.com/cricket-scores/11192/mi-vs-rr-12th-match-indian-premier-league-2012" TargetMode="External"/><Relationship Id="rId188" Type="http://schemas.openxmlformats.org/officeDocument/2006/relationships/hyperlink" Target="https://www.cricbuzz.com/cricket-scores/11235/mi-vs-rcb-54th-match-indian-premier-league-2012" TargetMode="External"/><Relationship Id="rId311" Type="http://schemas.openxmlformats.org/officeDocument/2006/relationships/hyperlink" Target="https://www.cricbuzz.com/cricket-scores/13682/rr-vs-kkr-25th-match-indian-premier-league-2014" TargetMode="External"/><Relationship Id="rId353" Type="http://schemas.openxmlformats.org/officeDocument/2006/relationships/hyperlink" Target="https://www.cricbuzz.com/cricket-scores/14600/mi-vs-kxip-7th-match-indian-premier-league-2015" TargetMode="External"/><Relationship Id="rId395" Type="http://schemas.openxmlformats.org/officeDocument/2006/relationships/hyperlink" Target="https://www.cricbuzz.com/cricket-scores/14642/dc-vs-csk-49th-match-indian-premier-league-2015" TargetMode="External"/><Relationship Id="rId409" Type="http://schemas.openxmlformats.org/officeDocument/2006/relationships/hyperlink" Target="https://www.cricbuzz.com/cricket-scores/16391/kxip-vs-gl-3rd-match-indian-premier-league-2016" TargetMode="External"/><Relationship Id="rId560" Type="http://schemas.openxmlformats.org/officeDocument/2006/relationships/hyperlink" Target="https://www.cricbuzz.com/cricket-scores/20094/kxip-vs-mi-34th-match-indian-premier-league-2018" TargetMode="External"/><Relationship Id="rId92" Type="http://schemas.openxmlformats.org/officeDocument/2006/relationships/hyperlink" Target="https://www.cricbuzz.com/cricket-scores/9930/ktk-vs-dcg-32nd-match-indian-premier-league-2011" TargetMode="External"/><Relationship Id="rId213" Type="http://schemas.openxmlformats.org/officeDocument/2006/relationships/hyperlink" Target="https://www.cricbuzz.com/cricket-scores/11868/srh-vs-pwi-3rd-match-indian-premier-league-2013" TargetMode="External"/><Relationship Id="rId420" Type="http://schemas.openxmlformats.org/officeDocument/2006/relationships/hyperlink" Target="https://www.cricbuzz.com/cricket-scores/16402/mi-vs-rcb-14th-match-indian-premier-league-2016" TargetMode="External"/><Relationship Id="rId616" Type="http://schemas.openxmlformats.org/officeDocument/2006/relationships/hyperlink" Target="https://www.cricbuzz.com/cricket-scores/22465/srh-vs-dc-30th-match-indian-premier-league-2019" TargetMode="External"/><Relationship Id="rId658" Type="http://schemas.openxmlformats.org/officeDocument/2006/relationships/hyperlink" Target="https://www.cricbuzz.com/live-cricket-scores/30380/rr-vs-kkr-12th-match-indian-premier-league-2020" TargetMode="External"/><Relationship Id="rId255" Type="http://schemas.openxmlformats.org/officeDocument/2006/relationships/hyperlink" Target="https://www.cricbuzz.com/cricket-scores/11909/csk-vs-kxip-45th-match-indian-premier-league-2013" TargetMode="External"/><Relationship Id="rId297" Type="http://schemas.openxmlformats.org/officeDocument/2006/relationships/hyperlink" Target="https://www.cricbuzz.com/cricket-scores/13647/rcb-vs-kkr-11th-match-indian-premier-league-2014" TargetMode="External"/><Relationship Id="rId462" Type="http://schemas.openxmlformats.org/officeDocument/2006/relationships/hyperlink" Target="https://www.cricbuzz.com/cricket-scores/16444/dc-vs-rcb-56th-match-indian-premier-league-2016" TargetMode="External"/><Relationship Id="rId518" Type="http://schemas.openxmlformats.org/officeDocument/2006/relationships/hyperlink" Target="https://www.cricbuzz.com/cricket-scores/18172/dc-vs-rps-52nd-match-indian-premier-league-2017" TargetMode="External"/><Relationship Id="rId115" Type="http://schemas.openxmlformats.org/officeDocument/2006/relationships/hyperlink" Target="https://www.cricbuzz.com/cricket-scores/9953/rr-vs-rcb-55th-match-indian-premier-league-2011" TargetMode="External"/><Relationship Id="rId157" Type="http://schemas.openxmlformats.org/officeDocument/2006/relationships/hyperlink" Target="https://www.cricbuzz.com/cricket-scores/11204/dc-vs-dcg-23rd-match-indian-premier-league-2012" TargetMode="External"/><Relationship Id="rId322" Type="http://schemas.openxmlformats.org/officeDocument/2006/relationships/hyperlink" Target="https://www.cricbuzz.com/cricket-scores/13693/srh-vs-mi-36th-match-indian-premier-league-2014" TargetMode="External"/><Relationship Id="rId364" Type="http://schemas.openxmlformats.org/officeDocument/2006/relationships/hyperlink" Target="https://www.cricbuzz.com/cricket-scores/14612/rr-vs-kxip-18th-match-indian-premier-league-2015" TargetMode="External"/><Relationship Id="rId61" Type="http://schemas.openxmlformats.org/officeDocument/2006/relationships/hyperlink" Target="https://www.cricbuzz.com/cricket-scores/9899/csk-vs-kkr-1st-match-indian-premier-league-2011" TargetMode="External"/><Relationship Id="rId199" Type="http://schemas.openxmlformats.org/officeDocument/2006/relationships/hyperlink" Target="https://www.cricbuzz.com/cricket-scores/11245/mi-vs-kkr-65th-match-indian-premier-league-2012" TargetMode="External"/><Relationship Id="rId571" Type="http://schemas.openxmlformats.org/officeDocument/2006/relationships/hyperlink" Target="https://www.cricbuzz.com/cricket-scores/20105/dc-vs-rcb-45th-match-indian-premier-league-2018" TargetMode="External"/><Relationship Id="rId627" Type="http://schemas.openxmlformats.org/officeDocument/2006/relationships/hyperlink" Target="https://www.cricbuzz.com/cricket-scores/22476/csk-vs-srh-41st-match-indian-premier-league-2019" TargetMode="External"/><Relationship Id="rId669" Type="http://schemas.openxmlformats.org/officeDocument/2006/relationships/hyperlink" Target="https://www.cricbuzz.com/live-cricket-scores/30420/rr-vs-dc-23rd-match-indian-premier-league-2020" TargetMode="External"/><Relationship Id="rId19" Type="http://schemas.openxmlformats.org/officeDocument/2006/relationships/hyperlink" Target="https://www.cricbuzz.com/cricket-scores/10626/kxip-vs-rr-19th-match-indian-premier-league-2010" TargetMode="External"/><Relationship Id="rId224" Type="http://schemas.openxmlformats.org/officeDocument/2006/relationships/hyperlink" Target="https://www.cricbuzz.com/cricket-scores/11878/dc-vs-srh-14th-match-indian-premier-league-2013" TargetMode="External"/><Relationship Id="rId266" Type="http://schemas.openxmlformats.org/officeDocument/2006/relationships/hyperlink" Target="https://www.cricbuzz.com/cricket-scores/11921/pwi-vs-kkr-56th-match-indian-premier-league-2013" TargetMode="External"/><Relationship Id="rId431" Type="http://schemas.openxmlformats.org/officeDocument/2006/relationships/hyperlink" Target="https://www.cricbuzz.com/cricket-scores/16413/rps-vs-gl-25th-match-indian-premier-league-2016" TargetMode="External"/><Relationship Id="rId473" Type="http://schemas.openxmlformats.org/officeDocument/2006/relationships/hyperlink" Target="https://www.cricbuzz.com/cricket-scores/18127/mi-vs-kkr-7th-match-indian-premier-league-2017" TargetMode="External"/><Relationship Id="rId529" Type="http://schemas.openxmlformats.org/officeDocument/2006/relationships/hyperlink" Target="https://www.cricbuzz.com/cricket-scores/20063/kkr-vs-rcb-3rd-match-indian-premier-league-2018" TargetMode="External"/><Relationship Id="rId680" Type="http://schemas.openxmlformats.org/officeDocument/2006/relationships/hyperlink" Target="https://www.cricbuzz.com/cricket-scores/30500/kkr-vs-pbks-46th-match-indian-premier-league-2020" TargetMode="External"/><Relationship Id="rId30" Type="http://schemas.openxmlformats.org/officeDocument/2006/relationships/hyperlink" Target="https://www.cricbuzz.com/cricket-scores/10637/kkr-vs-dcg-30th-match-indian-premier-league-2010" TargetMode="External"/><Relationship Id="rId126" Type="http://schemas.openxmlformats.org/officeDocument/2006/relationships/hyperlink" Target="https://www.cricbuzz.com/cricket-scores/9964/mi-vs-rr-66th-match-indian-premier-league-2011" TargetMode="External"/><Relationship Id="rId168" Type="http://schemas.openxmlformats.org/officeDocument/2006/relationships/hyperlink" Target="https://www.cricbuzz.com/cricket-scores/11215/rcb-vs-csk-34th-match-indian-premier-league-2012" TargetMode="External"/><Relationship Id="rId333" Type="http://schemas.openxmlformats.org/officeDocument/2006/relationships/hyperlink" Target="https://www.cricbuzz.com/cricket-scores/13704/kkr-vs-csk-47th-match-indian-premier-league-2014" TargetMode="External"/><Relationship Id="rId540" Type="http://schemas.openxmlformats.org/officeDocument/2006/relationships/hyperlink" Target="https://www.cricbuzz.com/cricket-scores/20074/mi-vs-rcb-14th-match-indian-premier-league-2018" TargetMode="External"/><Relationship Id="rId72" Type="http://schemas.openxmlformats.org/officeDocument/2006/relationships/hyperlink" Target="https://www.cricbuzz.com/cricket-scores/9910/rr-vs-kkr-12th-match-indian-premier-league-2011" TargetMode="External"/><Relationship Id="rId375" Type="http://schemas.openxmlformats.org/officeDocument/2006/relationships/hyperlink" Target="https://www.cricbuzz.com/cricket-scores/14623/rcb-vs-rr-29th-match-indian-premier-league-2015" TargetMode="External"/><Relationship Id="rId582" Type="http://schemas.openxmlformats.org/officeDocument/2006/relationships/hyperlink" Target="https://www.cricbuzz.com/cricket-scores/20116/csk-vs-kxip-56th-match-indian-premier-league-2018" TargetMode="External"/><Relationship Id="rId638" Type="http://schemas.openxmlformats.org/officeDocument/2006/relationships/hyperlink" Target="https://www.cricbuzz.com/cricket-scores/22487/kxip-vs-kkr-52nd-match-indian-premier-league-2019" TargetMode="External"/><Relationship Id="rId3" Type="http://schemas.openxmlformats.org/officeDocument/2006/relationships/hyperlink" Target="https://www.cricbuzz.com/cricket-scores/10675/kxip-vs-dc-3rd-match-indian-premier-league-2010" TargetMode="External"/><Relationship Id="rId235" Type="http://schemas.openxmlformats.org/officeDocument/2006/relationships/hyperlink" Target="https://www.cricbuzz.com/cricket-scores/11889/srh-vs-kxip-25th-match-indian-premier-league-2013" TargetMode="External"/><Relationship Id="rId277" Type="http://schemas.openxmlformats.org/officeDocument/2006/relationships/hyperlink" Target="https://www.cricbuzz.com/cricket-scores/11896/kxip-vs-dc-67th-match-indian-premier-league-2013" TargetMode="External"/><Relationship Id="rId400" Type="http://schemas.openxmlformats.org/officeDocument/2006/relationships/hyperlink" Target="https://www.cricbuzz.com/cricket-scores/14647/rr-vs-kkr-54th-match-indian-premier-league-2015" TargetMode="External"/><Relationship Id="rId442" Type="http://schemas.openxmlformats.org/officeDocument/2006/relationships/hyperlink" Target="https://www.cricbuzz.com/cricket-scores/16424/kxip-vs-dc-36th-match-indian-premier-league-2016" TargetMode="External"/><Relationship Id="rId484" Type="http://schemas.openxmlformats.org/officeDocument/2006/relationships/hyperlink" Target="https://www.cricbuzz.com/cricket-scores/18138/dc-vs-kkr-18th-match-indian-premier-league-2017" TargetMode="External"/><Relationship Id="rId705" Type="http://schemas.openxmlformats.org/officeDocument/2006/relationships/hyperlink" Target="https://www.cricbuzz.com/cricket-scores/31622/mi-vs-dc-final-indian-premier-league-2020" TargetMode="External"/><Relationship Id="rId137" Type="http://schemas.openxmlformats.org/officeDocument/2006/relationships/hyperlink" Target="https://www.cricbuzz.com/cricket-scores/11183/mi-vs-pwi-3rd-match-indian-premier-league-2012" TargetMode="External"/><Relationship Id="rId302" Type="http://schemas.openxmlformats.org/officeDocument/2006/relationships/hyperlink" Target="https://www.cricbuzz.com/cricket-scores/13652/dc-vs-mi-16th-match-indian-premier-league-2014" TargetMode="External"/><Relationship Id="rId344" Type="http://schemas.openxmlformats.org/officeDocument/2006/relationships/hyperlink" Target="https://www.cricbuzz.com/cricket-scores/13715/csk-vs-mi-eliminator-indian-premier-league-2014" TargetMode="External"/><Relationship Id="rId691" Type="http://schemas.openxmlformats.org/officeDocument/2006/relationships/hyperlink" Target="https://www.cricbuzz.com/cricket-scores/30460/srh-vs-kkr-35th-match-indian-premier-league-2020" TargetMode="External"/><Relationship Id="rId41" Type="http://schemas.openxmlformats.org/officeDocument/2006/relationships/hyperlink" Target="https://www.cricbuzz.com/cricket-scores/10648/kxip-vs-mi-41st-match-indian-premier-league-2010" TargetMode="External"/><Relationship Id="rId83" Type="http://schemas.openxmlformats.org/officeDocument/2006/relationships/hyperlink" Target="https://www.cricbuzz.com/cricket-scores/9921/kxip-vs-rr-23rd-match-indian-premier-league-2011" TargetMode="External"/><Relationship Id="rId179" Type="http://schemas.openxmlformats.org/officeDocument/2006/relationships/hyperlink" Target="https://www.cricbuzz.com/cricket-scores/11226/pwi-vs-mi-45th-match-indian-premier-league-2012" TargetMode="External"/><Relationship Id="rId386" Type="http://schemas.openxmlformats.org/officeDocument/2006/relationships/hyperlink" Target="https://www.cricbuzz.com/cricket-scores/14634/rcb-vs-kxip-40th-match-indian-premier-league-2015" TargetMode="External"/><Relationship Id="rId551" Type="http://schemas.openxmlformats.org/officeDocument/2006/relationships/hyperlink" Target="https://www.cricbuzz.com/cricket-scores/20085/srh-vs-kxip-25th-match-indian-premier-league-2018" TargetMode="External"/><Relationship Id="rId593" Type="http://schemas.openxmlformats.org/officeDocument/2006/relationships/hyperlink" Target="https://www.cricbuzz.com/cricket-scores/22402/rcb-vs-mi-7th-match-indian-premier-league-2019" TargetMode="External"/><Relationship Id="rId607" Type="http://schemas.openxmlformats.org/officeDocument/2006/relationships/hyperlink" Target="https://www.cricbuzz.com/cricket-scores/22456/rr-vs-kkr-21st-match-indian-premier-league-2019" TargetMode="External"/><Relationship Id="rId649" Type="http://schemas.openxmlformats.org/officeDocument/2006/relationships/hyperlink" Target="https://www.cricbuzz.com/cricket-scores/30345/srh-vs-rcb-3rd-match-indian-premier-league-2020" TargetMode="External"/><Relationship Id="rId190" Type="http://schemas.openxmlformats.org/officeDocument/2006/relationships/hyperlink" Target="https://www.cricbuzz.com/cricket-scores/11236/rr-vs-csk-56th-match-indian-premier-league-2012" TargetMode="External"/><Relationship Id="rId204" Type="http://schemas.openxmlformats.org/officeDocument/2006/relationships/hyperlink" Target="https://www.cricbuzz.com/cricket-scores/11250/pwi-vs-kkr-70th-match-indian-premier-league-2012" TargetMode="External"/><Relationship Id="rId246" Type="http://schemas.openxmlformats.org/officeDocument/2006/relationships/hyperlink" Target="https://www.cricbuzz.com/cricket-scores/11900/rr-vs-srh-36th-match-indian-premier-league-2013" TargetMode="External"/><Relationship Id="rId288" Type="http://schemas.openxmlformats.org/officeDocument/2006/relationships/hyperlink" Target="https://www.cricbuzz.com/cricket-scores/13638/dc-vs-rcb-2nd-match-indian-premier-league-2014" TargetMode="External"/><Relationship Id="rId411" Type="http://schemas.openxmlformats.org/officeDocument/2006/relationships/hyperlink" Target="https://www.cricbuzz.com/cricket-scores/16393/kkr-vs-mi-5th-match-indian-premier-league-2016" TargetMode="External"/><Relationship Id="rId453" Type="http://schemas.openxmlformats.org/officeDocument/2006/relationships/hyperlink" Target="https://www.cricbuzz.com/cricket-scores/16435/mi-vs-dc-47th-match-indian-premier-league-2016" TargetMode="External"/><Relationship Id="rId509" Type="http://schemas.openxmlformats.org/officeDocument/2006/relationships/hyperlink" Target="https://www.cricbuzz.com/cricket-scores/18163/rcb-vs-kxip-43rd-match-indian-premier-league-2017" TargetMode="External"/><Relationship Id="rId660" Type="http://schemas.openxmlformats.org/officeDocument/2006/relationships/hyperlink" Target="https://www.cricbuzz.com/cricket-scores/30385/csk-vs-srh-14th-match-indian-premier-league-2020" TargetMode="External"/><Relationship Id="rId106" Type="http://schemas.openxmlformats.org/officeDocument/2006/relationships/hyperlink" Target="https://www.cricbuzz.com/cricket-scores/9944/dcg-vs-dc-46th-match-indian-premier-league-2011" TargetMode="External"/><Relationship Id="rId313" Type="http://schemas.openxmlformats.org/officeDocument/2006/relationships/hyperlink" Target="https://www.cricbuzz.com/cricket-scores/13684/mi-vs-rcb-27th-match-indian-premier-league-2014" TargetMode="External"/><Relationship Id="rId495" Type="http://schemas.openxmlformats.org/officeDocument/2006/relationships/hyperlink" Target="https://www.cricbuzz.com/cricket-scores/18149/rcb-vs-srh-29th-match-indian-premier-league-2017" TargetMode="External"/><Relationship Id="rId10" Type="http://schemas.openxmlformats.org/officeDocument/2006/relationships/hyperlink" Target="https://www.cricbuzz.com/cricket-scores/10671/rcb-vs-rr-10th-match-indian-premier-league-2010" TargetMode="External"/><Relationship Id="rId52" Type="http://schemas.openxmlformats.org/officeDocument/2006/relationships/hyperlink" Target="https://www.cricbuzz.com/cricket-scores/10659/rcb-vs-mi-52nd-match-indian-premier-league-2010" TargetMode="External"/><Relationship Id="rId94" Type="http://schemas.openxmlformats.org/officeDocument/2006/relationships/hyperlink" Target="https://www.cricbuzz.com/cricket-scores/9932/rr-vs-mi-34th-match-indian-premier-league-2011" TargetMode="External"/><Relationship Id="rId148" Type="http://schemas.openxmlformats.org/officeDocument/2006/relationships/hyperlink" Target="https://www.cricbuzz.com/cricket-scores/11194/kxip-vs-pwi-14th-match-indian-premier-league-2012" TargetMode="External"/><Relationship Id="rId355" Type="http://schemas.openxmlformats.org/officeDocument/2006/relationships/hyperlink" Target="https://www.cricbuzz.com/cricket-scores/14602/rr-vs-mi-9th-match-indian-premier-league-2015" TargetMode="External"/><Relationship Id="rId397" Type="http://schemas.openxmlformats.org/officeDocument/2006/relationships/hyperlink" Target="https://www.cricbuzz.com/cricket-scores/14644/mi-vs-kkr-51st-match-indian-premier-league-2015" TargetMode="External"/><Relationship Id="rId520" Type="http://schemas.openxmlformats.org/officeDocument/2006/relationships/hyperlink" Target="https://www.cricbuzz.com/cricket-scores/18174/kkr-vs-mi-54th-match-indian-premier-league-2017" TargetMode="External"/><Relationship Id="rId562" Type="http://schemas.openxmlformats.org/officeDocument/2006/relationships/hyperlink" Target="https://www.cricbuzz.com/cricket-scores/20096/srh-vs-dc-36th-match-indian-premier-league-2018" TargetMode="External"/><Relationship Id="rId618" Type="http://schemas.openxmlformats.org/officeDocument/2006/relationships/hyperlink" Target="https://www.cricbuzz.com/cricket-scores/22467/kxip-vs-rr-32nd-match-indian-premier-league-2019" TargetMode="External"/><Relationship Id="rId215" Type="http://schemas.openxmlformats.org/officeDocument/2006/relationships/hyperlink" Target="https://www.cricbuzz.com/cricket-scores/11870/csk-vs-mi-5th-match-indian-premier-league-2013" TargetMode="External"/><Relationship Id="rId257" Type="http://schemas.openxmlformats.org/officeDocument/2006/relationships/hyperlink" Target="https://www.cricbuzz.com/cricket-scores/11911/kkr-vs-rr-47th-match-indian-premier-league-2013" TargetMode="External"/><Relationship Id="rId422" Type="http://schemas.openxmlformats.org/officeDocument/2006/relationships/hyperlink" Target="https://www.cricbuzz.com/cricket-scores/16404/rps-vs-rcb-16th-match-indian-premier-league-2016" TargetMode="External"/><Relationship Id="rId464" Type="http://schemas.openxmlformats.org/officeDocument/2006/relationships/hyperlink" Target="https://www.cricbuzz.com/cricket-scores/16446/srh-vs-kkr-eliminator-indian-premier-league-2016" TargetMode="External"/><Relationship Id="rId299" Type="http://schemas.openxmlformats.org/officeDocument/2006/relationships/hyperlink" Target="https://www.cricbuzz.com/cricket-scores/13649/csk-vs-mi-13th-match-indian-premier-league-2014" TargetMode="External"/><Relationship Id="rId63" Type="http://schemas.openxmlformats.org/officeDocument/2006/relationships/hyperlink" Target="https://www.cricbuzz.com/cricket-scores/9901/ktk-vs-rcb-3rd-match-indian-premier-league-2011" TargetMode="External"/><Relationship Id="rId159" Type="http://schemas.openxmlformats.org/officeDocument/2006/relationships/hyperlink" Target="https://www.cricbuzz.com/cricket-scores/11206/kxip-vs-rcb-25th-match-indian-premier-league-2012" TargetMode="External"/><Relationship Id="rId366" Type="http://schemas.openxmlformats.org/officeDocument/2006/relationships/hyperlink" Target="https://www.cricbuzz.com/cricket-scores/14614/rcb-vs-csk-20th-match-indian-premier-league-2015" TargetMode="External"/><Relationship Id="rId573" Type="http://schemas.openxmlformats.org/officeDocument/2006/relationships/hyperlink" Target="https://www.cricbuzz.com/cricket-scores/20107/mi-vs-rr-47th-match-indian-premier-league-2018" TargetMode="External"/><Relationship Id="rId226" Type="http://schemas.openxmlformats.org/officeDocument/2006/relationships/hyperlink" Target="https://www.cricbuzz.com/cricket-scores/11880/csk-vs-rcb-16th-match-indian-premier-league-2013" TargetMode="External"/><Relationship Id="rId433" Type="http://schemas.openxmlformats.org/officeDocument/2006/relationships/hyperlink" Target="https://www.cricbuzz.com/cricket-scores/16415/srh-vs-rcb-27th-match-indian-premier-league-2016" TargetMode="External"/><Relationship Id="rId640" Type="http://schemas.openxmlformats.org/officeDocument/2006/relationships/hyperlink" Target="https://www.cricbuzz.com/cricket-scores/22489/rcb-vs-srh-54th-match-indian-premier-league-2019" TargetMode="External"/><Relationship Id="rId74" Type="http://schemas.openxmlformats.org/officeDocument/2006/relationships/hyperlink" Target="https://www.cricbuzz.com/cricket-scores/9913/csk-vs-rcb-14th-match-indian-premier-league-2011" TargetMode="External"/><Relationship Id="rId377" Type="http://schemas.openxmlformats.org/officeDocument/2006/relationships/hyperlink" Target="https://www.cricbuzz.com/cricket-scores/14625/dc-vs-kxip-31st-match-indian-premier-league-2015" TargetMode="External"/><Relationship Id="rId500" Type="http://schemas.openxmlformats.org/officeDocument/2006/relationships/hyperlink" Target="https://www.cricbuzz.com/cricket-scores/18154/rps-vs-rcb-34th-match-indian-premier-league-2017" TargetMode="External"/><Relationship Id="rId584" Type="http://schemas.openxmlformats.org/officeDocument/2006/relationships/hyperlink" Target="https://www.cricbuzz.com/cricket-scores/20118/kkr-vs-rr-eliminator-indian-premier-league-2018" TargetMode="External"/><Relationship Id="rId5" Type="http://schemas.openxmlformats.org/officeDocument/2006/relationships/hyperlink" Target="https://www.cricbuzz.com/cricket-scores/10673/csk-vs-dcg-5th-match-indian-premier-league-2010" TargetMode="External"/><Relationship Id="rId237" Type="http://schemas.openxmlformats.org/officeDocument/2006/relationships/hyperlink" Target="https://www.cricbuzz.com/cricket-scores/11891/rcb-vs-rr-27th-match-indian-premier-league-2013" TargetMode="External"/><Relationship Id="rId444" Type="http://schemas.openxmlformats.org/officeDocument/2006/relationships/hyperlink" Target="https://www.cricbuzz.com/cricket-scores/16426/kkr-vs-gl-38th-match-indian-premier-league-2016" TargetMode="External"/><Relationship Id="rId651" Type="http://schemas.openxmlformats.org/officeDocument/2006/relationships/hyperlink" Target="https://www.cricbuzz.com/live-cricket-scores/30354/kkr-vs-mi-5th-match-indian-premier-league-2020" TargetMode="External"/><Relationship Id="rId290" Type="http://schemas.openxmlformats.org/officeDocument/2006/relationships/hyperlink" Target="https://www.cricbuzz.com/cricket-scores/13640/srh-vs-rr-4th-match-indian-premier-league-2014" TargetMode="External"/><Relationship Id="rId304" Type="http://schemas.openxmlformats.org/officeDocument/2006/relationships/hyperlink" Target="https://www.cricbuzz.com/cricket-scores/13654/kxip-vs-rcb-18th-match-indian-premier-league-2014" TargetMode="External"/><Relationship Id="rId388" Type="http://schemas.openxmlformats.org/officeDocument/2006/relationships/hyperlink" Target="https://www.cricbuzz.com/cricket-scores/14622/kkr-vs-dc-42nd-match-indian-premier-league-2015" TargetMode="External"/><Relationship Id="rId511" Type="http://schemas.openxmlformats.org/officeDocument/2006/relationships/hyperlink" Target="https://www.cricbuzz.com/cricket-scores/18165/dc-vs-mi-45th-match-indian-premier-league-2017" TargetMode="External"/><Relationship Id="rId609" Type="http://schemas.openxmlformats.org/officeDocument/2006/relationships/hyperlink" Target="https://www.cricbuzz.com/cricket-scores/22458/csk-vs-kkr-23rd-match-indian-premier-league-2019" TargetMode="External"/><Relationship Id="rId85" Type="http://schemas.openxmlformats.org/officeDocument/2006/relationships/hyperlink" Target="https://www.cricbuzz.com/cricket-scores/9923/mi-vs-csk-25th-match-indian-premier-league-2011" TargetMode="External"/><Relationship Id="rId150" Type="http://schemas.openxmlformats.org/officeDocument/2006/relationships/hyperlink" Target="https://www.cricbuzz.com/cricket-scores/11197/pwi-vs-csk-16th-match-indian-premier-league-2012" TargetMode="External"/><Relationship Id="rId595" Type="http://schemas.openxmlformats.org/officeDocument/2006/relationships/hyperlink" Target="https://www.cricbuzz.com/cricket-scores/22404/kxip-vs-mi-9th-match-indian-premier-league-2019" TargetMode="External"/><Relationship Id="rId248" Type="http://schemas.openxmlformats.org/officeDocument/2006/relationships/hyperlink" Target="https://www.cricbuzz.com/cricket-scores/11902/csk-vs-kkr-38th-match-indian-premier-league-2013" TargetMode="External"/><Relationship Id="rId455" Type="http://schemas.openxmlformats.org/officeDocument/2006/relationships/hyperlink" Target="https://www.cricbuzz.com/cricket-scores/16437/rps-vs-dc-49th-match-indian-premier-league-2016" TargetMode="External"/><Relationship Id="rId662" Type="http://schemas.openxmlformats.org/officeDocument/2006/relationships/hyperlink" Target="https://www.cricbuzz.com/cricket-scores/30395/dc-vs-kkr-16th-match-indian-premier-league-2020" TargetMode="External"/><Relationship Id="rId12" Type="http://schemas.openxmlformats.org/officeDocument/2006/relationships/hyperlink" Target="https://www.cricbuzz.com/cricket-scores/10619/dcg-vs-kxip-12th-match-indian-premier-league-2010" TargetMode="External"/><Relationship Id="rId108" Type="http://schemas.openxmlformats.org/officeDocument/2006/relationships/hyperlink" Target="https://www.cricbuzz.com/cricket-scores/9946/kkr-vs-csk-48th-match-indian-premier-league-2011" TargetMode="External"/><Relationship Id="rId315" Type="http://schemas.openxmlformats.org/officeDocument/2006/relationships/hyperlink" Target="https://www.cricbuzz.com/cricket-scores/13686/kxip-vs-csk-29th-match-indian-premier-league-2014" TargetMode="External"/><Relationship Id="rId522" Type="http://schemas.openxmlformats.org/officeDocument/2006/relationships/hyperlink" Target="https://www.cricbuzz.com/cricket-scores/18176/dc-vs-rcb-56th-match-indian-premier-league-2017" TargetMode="External"/><Relationship Id="rId96" Type="http://schemas.openxmlformats.org/officeDocument/2006/relationships/hyperlink" Target="https://www.cricbuzz.com/cricket-scores/9934/ktk-vs-dc-36th-match-indian-premier-league-2011" TargetMode="External"/><Relationship Id="rId161" Type="http://schemas.openxmlformats.org/officeDocument/2006/relationships/hyperlink" Target="https://www.cricbuzz.com/cricket-scores/11208/dc-vs-pwi-27th-match-indian-premier-league-2012" TargetMode="External"/><Relationship Id="rId399" Type="http://schemas.openxmlformats.org/officeDocument/2006/relationships/hyperlink" Target="https://www.cricbuzz.com/cricket-scores/14646/kxip-vs-csk-53rd-match-indian-premier-league-2015" TargetMode="External"/><Relationship Id="rId259" Type="http://schemas.openxmlformats.org/officeDocument/2006/relationships/hyperlink" Target="https://www.cricbuzz.com/cricket-scores/11914/mi-vs-csk-49th-match-indian-premier-league-2013" TargetMode="External"/><Relationship Id="rId466" Type="http://schemas.openxmlformats.org/officeDocument/2006/relationships/hyperlink" Target="https://www.cricbuzz.com/cricket-scores/16448/rcb-vs-srh-final-indian-premier-league-2016" TargetMode="External"/><Relationship Id="rId673" Type="http://schemas.openxmlformats.org/officeDocument/2006/relationships/hyperlink" Target="https://www.cricbuzz.com/cricket-scores/30524/csk-vs-pbks-53rd-match-indian-premier-league-2020" TargetMode="External"/><Relationship Id="rId23" Type="http://schemas.openxmlformats.org/officeDocument/2006/relationships/hyperlink" Target="https://www.cricbuzz.com/cricket-scores/10630/kxip-vs-kkr-23rd-match-indian-premier-league-2010" TargetMode="External"/><Relationship Id="rId119" Type="http://schemas.openxmlformats.org/officeDocument/2006/relationships/hyperlink" Target="https://www.cricbuzz.com/cricket-scores/9957/mi-vs-dcg-59th-match-indian-premier-league-2011" TargetMode="External"/><Relationship Id="rId326" Type="http://schemas.openxmlformats.org/officeDocument/2006/relationships/hyperlink" Target="https://www.cricbuzz.com/cricket-scores/13697/kkr-vs-mi-40th-match-indian-premier-league-2014" TargetMode="External"/><Relationship Id="rId533" Type="http://schemas.openxmlformats.org/officeDocument/2006/relationships/hyperlink" Target="https://www.cricbuzz.com/cricket-scores/20067/srh-vs-mi-7th-match-indian-premier-league-2018" TargetMode="External"/><Relationship Id="rId172" Type="http://schemas.openxmlformats.org/officeDocument/2006/relationships/hyperlink" Target="https://www.cricbuzz.com/cricket-scores/11219/kkr-vs-rcb-38th-match-indian-premier-league-2012" TargetMode="External"/><Relationship Id="rId477" Type="http://schemas.openxmlformats.org/officeDocument/2006/relationships/hyperlink" Target="https://www.cricbuzz.com/cricket-scores/18131/kkr-vs-kxip-11th-match-indian-premier-league-2017" TargetMode="External"/><Relationship Id="rId600" Type="http://schemas.openxmlformats.org/officeDocument/2006/relationships/hyperlink" Target="https://www.cricbuzz.com/cricket-scores/22409/rr-vs-rcb-14th-match-indian-premier-league-2019" TargetMode="External"/><Relationship Id="rId684" Type="http://schemas.openxmlformats.org/officeDocument/2006/relationships/hyperlink" Target="https://www.cricbuzz.com/cricket-scores/30484/kkr-vs-dc-42nd-match-indian-premier-league-2020" TargetMode="External"/><Relationship Id="rId337" Type="http://schemas.openxmlformats.org/officeDocument/2006/relationships/hyperlink" Target="https://www.cricbuzz.com/cricket-scores/13708/mi-vs-dc-51st-match-indian-premier-league-2014" TargetMode="External"/><Relationship Id="rId34" Type="http://schemas.openxmlformats.org/officeDocument/2006/relationships/hyperlink" Target="https://www.cricbuzz.com/cricket-scores/10641/kkr-vs-kxip-34th-match-indian-premier-league-2010" TargetMode="External"/><Relationship Id="rId544" Type="http://schemas.openxmlformats.org/officeDocument/2006/relationships/hyperlink" Target="https://www.cricbuzz.com/cricket-scores/20078/kkr-vs-kxip-18th-match-indian-premier-league-2018" TargetMode="External"/><Relationship Id="rId183" Type="http://schemas.openxmlformats.org/officeDocument/2006/relationships/hyperlink" Target="https://www.cricbuzz.com/cricket-scores/11230/mi-vs-csk-49th-match-indian-premier-league-2012" TargetMode="External"/><Relationship Id="rId390" Type="http://schemas.openxmlformats.org/officeDocument/2006/relationships/hyperlink" Target="https://www.cricbuzz.com/cricket-scores/14637/kkr-vs-kxip-44th-match-indian-premier-league-2015" TargetMode="External"/><Relationship Id="rId404" Type="http://schemas.openxmlformats.org/officeDocument/2006/relationships/hyperlink" Target="https://www.cricbuzz.com/cricket-scores/14651/rcb-vs-rr-eliminator-indian-premier-league-2015" TargetMode="External"/><Relationship Id="rId611" Type="http://schemas.openxmlformats.org/officeDocument/2006/relationships/hyperlink" Target="https://www.cricbuzz.com/cricket-scores/22460/rr-vs-csk-25th-match-indian-premier-league-2019" TargetMode="External"/><Relationship Id="rId250" Type="http://schemas.openxmlformats.org/officeDocument/2006/relationships/hyperlink" Target="https://www.cricbuzz.com/cricket-scores/11904/rr-vs-rcb-40th-match-indian-premier-league-2013" TargetMode="External"/><Relationship Id="rId488" Type="http://schemas.openxmlformats.org/officeDocument/2006/relationships/hyperlink" Target="https://www.cricbuzz.com/cricket-scores/18142/kxip-vs-mi-22nd-match-indian-premier-league-2017" TargetMode="External"/><Relationship Id="rId695" Type="http://schemas.openxmlformats.org/officeDocument/2006/relationships/hyperlink" Target="https://www.cricbuzz.com/cricket-scores/30449/rcb-vs-pbks-31st-match-indian-premier-league-2020" TargetMode="External"/><Relationship Id="rId45" Type="http://schemas.openxmlformats.org/officeDocument/2006/relationships/hyperlink" Target="https://www.cricbuzz.com/cricket-scores/10652/rr-vs-mi-45th-match-indian-premier-league-2010" TargetMode="External"/><Relationship Id="rId110" Type="http://schemas.openxmlformats.org/officeDocument/2006/relationships/hyperlink" Target="https://www.cricbuzz.com/cricket-scores/9948/rcb-vs-ktk-50th-match-indian-premier-league-2011" TargetMode="External"/><Relationship Id="rId348" Type="http://schemas.openxmlformats.org/officeDocument/2006/relationships/hyperlink" Target="https://www.cricbuzz.com/cricket-scores/14595/csk-vs-dc-2nd-match-indian-premier-league-2015" TargetMode="External"/><Relationship Id="rId555" Type="http://schemas.openxmlformats.org/officeDocument/2006/relationships/hyperlink" Target="https://www.cricbuzz.com/cricket-scores/20089/rcb-vs-kkr-29th-match-indian-premier-league-2018" TargetMode="External"/><Relationship Id="rId194" Type="http://schemas.openxmlformats.org/officeDocument/2006/relationships/hyperlink" Target="https://www.cricbuzz.com/cricket-scores/11240/rr-vs-pwi-60th-match-indian-premier-league-2012" TargetMode="External"/><Relationship Id="rId208" Type="http://schemas.openxmlformats.org/officeDocument/2006/relationships/hyperlink" Target="https://www.cricbuzz.com/cricket-scores/11254/mi-vs-csk-eliminator-3rd-v-4th-indian-premier-league-2012" TargetMode="External"/><Relationship Id="rId415" Type="http://schemas.openxmlformats.org/officeDocument/2006/relationships/hyperlink" Target="https://www.cricbuzz.com/cricket-scores/16397/mi-vs-gl-9th-match-indian-premier-league-2016" TargetMode="External"/><Relationship Id="rId622" Type="http://schemas.openxmlformats.org/officeDocument/2006/relationships/hyperlink" Target="https://www.cricbuzz.com/cricket-scores/22471/rr-vs-mi-36th-match-indian-premier-league-2019" TargetMode="External"/><Relationship Id="rId261" Type="http://schemas.openxmlformats.org/officeDocument/2006/relationships/hyperlink" Target="https://www.cricbuzz.com/cricket-scores/11932/kxip-vs-rcb-51st-match-indian-premier-league-2013" TargetMode="External"/><Relationship Id="rId499" Type="http://schemas.openxmlformats.org/officeDocument/2006/relationships/hyperlink" Target="https://www.cricbuzz.com/cricket-scores/18153/kxip-vs-srh-33rd-match-indian-premier-league-2017" TargetMode="External"/><Relationship Id="rId56" Type="http://schemas.openxmlformats.org/officeDocument/2006/relationships/hyperlink" Target="https://www.cricbuzz.com/cricket-scores/10663/kkr-vs-mi-56th-match-indian-premier-league-2010" TargetMode="External"/><Relationship Id="rId359" Type="http://schemas.openxmlformats.org/officeDocument/2006/relationships/hyperlink" Target="https://www.cricbuzz.com/cricket-scores/14607/srh-vs-dc-13th-match-indian-premier-league-2015" TargetMode="External"/><Relationship Id="rId566" Type="http://schemas.openxmlformats.org/officeDocument/2006/relationships/hyperlink" Target="https://www.cricbuzz.com/cricket-scores/20100/rr-vs-kxip-40th-match-indian-premier-league-2018" TargetMode="External"/><Relationship Id="rId121" Type="http://schemas.openxmlformats.org/officeDocument/2006/relationships/hyperlink" Target="https://www.cricbuzz.com/cricket-scores/9959/ktk-vs-rr-61st-match-indian-premier-league-2011" TargetMode="External"/><Relationship Id="rId219" Type="http://schemas.openxmlformats.org/officeDocument/2006/relationships/hyperlink" Target="https://www.cricbuzz.com/cricket-scores/11916/rcb-vs-srh-9th-match-indian-premier-league-2013" TargetMode="External"/><Relationship Id="rId426" Type="http://schemas.openxmlformats.org/officeDocument/2006/relationships/hyperlink" Target="https://www.cricbuzz.com/cricket-scores/16408/rps-vs-kkr-20th-match-indian-premier-league-2016" TargetMode="External"/><Relationship Id="rId633" Type="http://schemas.openxmlformats.org/officeDocument/2006/relationships/hyperlink" Target="https://www.cricbuzz.com/cricket-scores/22482/kkr-vs-mi-47th-match-indian-premier-league-2019" TargetMode="External"/><Relationship Id="rId67" Type="http://schemas.openxmlformats.org/officeDocument/2006/relationships/hyperlink" Target="https://www.cricbuzz.com/cricket-scores/9905/rr-vs-dc-7th-match-indian-premier-league-2011" TargetMode="External"/><Relationship Id="rId272" Type="http://schemas.openxmlformats.org/officeDocument/2006/relationships/hyperlink" Target="https://www.cricbuzz.com/cricket-scores/11928/mi-vs-srh-62nd-match-indian-premier-league-2013" TargetMode="External"/><Relationship Id="rId577" Type="http://schemas.openxmlformats.org/officeDocument/2006/relationships/hyperlink" Target="https://www.cricbuzz.com/cricket-scores/20111/rcb-vs-srh-51st-match-indian-premier-league-2018" TargetMode="External"/><Relationship Id="rId700" Type="http://schemas.openxmlformats.org/officeDocument/2006/relationships/hyperlink" Target="https://www.cricbuzz.com/cricket-scores/30430/srh-vs-rr-26th-match-indian-premier-league-2020" TargetMode="External"/><Relationship Id="rId132" Type="http://schemas.openxmlformats.org/officeDocument/2006/relationships/hyperlink" Target="https://www.cricbuzz.com/cricket-scores/9970/mi-vs-kkr-eliminator-3rd-v-4th-indian-premier-league-2011" TargetMode="External"/><Relationship Id="rId437" Type="http://schemas.openxmlformats.org/officeDocument/2006/relationships/hyperlink" Target="https://www.cricbuzz.com/cricket-scores/16419/gl-vs-dc-31st-match-indian-premier-league-2016" TargetMode="External"/><Relationship Id="rId644" Type="http://schemas.openxmlformats.org/officeDocument/2006/relationships/hyperlink" Target="https://www.cricbuzz.com/cricket-scores/22507/dc-vs-srh-eliminator-indian-premier-league-2019" TargetMode="External"/><Relationship Id="rId283" Type="http://schemas.openxmlformats.org/officeDocument/2006/relationships/hyperlink" Target="https://www.cricbuzz.com/cricket-scores/11938/csk-vs-mi-qualifier-1-indian-premier-league-2013" TargetMode="External"/><Relationship Id="rId490" Type="http://schemas.openxmlformats.org/officeDocument/2006/relationships/hyperlink" Target="https://www.cricbuzz.com/cricket-scores/18144/rps-vs-srh-24th-match-indian-premier-league-2017" TargetMode="External"/><Relationship Id="rId504" Type="http://schemas.openxmlformats.org/officeDocument/2006/relationships/hyperlink" Target="https://www.cricbuzz.com/cricket-scores/18158/mi-vs-rcb-38th-match-indian-premier-league-2017" TargetMode="External"/><Relationship Id="rId78" Type="http://schemas.openxmlformats.org/officeDocument/2006/relationships/hyperlink" Target="https://www.cricbuzz.com/cricket-scores/9916/ktk-vs-csk-18th-match-indian-premier-league-2011" TargetMode="External"/><Relationship Id="rId143" Type="http://schemas.openxmlformats.org/officeDocument/2006/relationships/hyperlink" Target="https://www.cricbuzz.com/cricket-scores/11189/dcg-vs-mi-9th-match-indian-premier-league-2012" TargetMode="External"/><Relationship Id="rId350" Type="http://schemas.openxmlformats.org/officeDocument/2006/relationships/hyperlink" Target="https://www.cricbuzz.com/cricket-scores/14597/csk-vs-srh-4th-match-indian-premier-league-2015" TargetMode="External"/><Relationship Id="rId588" Type="http://schemas.openxmlformats.org/officeDocument/2006/relationships/hyperlink" Target="https://www.cricbuzz.com/cricket-scores/22397/kkr-vs-srh-2nd-match-indian-premier-league-2019" TargetMode="External"/><Relationship Id="rId9" Type="http://schemas.openxmlformats.org/officeDocument/2006/relationships/hyperlink" Target="https://www.cricbuzz.com/cricket-scores/10670/dc-vs-mi-9th-match-indian-premier-league-2010" TargetMode="External"/><Relationship Id="rId210" Type="http://schemas.openxmlformats.org/officeDocument/2006/relationships/hyperlink" Target="https://www.cricbuzz.com/cricket-scores/11256/csk-vs-kkr-final-indian-premier-league-2012" TargetMode="External"/><Relationship Id="rId448" Type="http://schemas.openxmlformats.org/officeDocument/2006/relationships/hyperlink" Target="https://www.cricbuzz.com/cricket-scores/16430/srh-vs-dc-42nd-match-indian-premier-league-2016" TargetMode="External"/><Relationship Id="rId655" Type="http://schemas.openxmlformats.org/officeDocument/2006/relationships/hyperlink" Target="https://www.cricbuzz.com/live-cricket-scores/30369/rr-vs-kxip-9th-match-indian-premier-league-2020" TargetMode="External"/><Relationship Id="rId294" Type="http://schemas.openxmlformats.org/officeDocument/2006/relationships/hyperlink" Target="https://www.cricbuzz.com/cricket-scores/13644/csk-vs-dc-8th-match-indian-premier-league-2014" TargetMode="External"/><Relationship Id="rId308" Type="http://schemas.openxmlformats.org/officeDocument/2006/relationships/hyperlink" Target="https://www.cricbuzz.com/cricket-scores/13679/mi-vs-kxip-22nd-match-indian-premier-league-2014" TargetMode="External"/><Relationship Id="rId515" Type="http://schemas.openxmlformats.org/officeDocument/2006/relationships/hyperlink" Target="https://www.cricbuzz.com/cricket-scores/18169/kxip-vs-kkr-49th-match-indian-premier-league-2017" TargetMode="External"/><Relationship Id="rId89" Type="http://schemas.openxmlformats.org/officeDocument/2006/relationships/hyperlink" Target="https://www.cricbuzz.com/cricket-scores/9927/csk-vs-pwi-29th-match-indian-premier-league-2011" TargetMode="External"/><Relationship Id="rId154" Type="http://schemas.openxmlformats.org/officeDocument/2006/relationships/hyperlink" Target="https://www.cricbuzz.com/cricket-scores/11201/rr-vs-dcg-20th-match-indian-premier-league-2012" TargetMode="External"/><Relationship Id="rId361" Type="http://schemas.openxmlformats.org/officeDocument/2006/relationships/hyperlink" Target="https://www.cricbuzz.com/cricket-scores/14609/rr-vs-csk-15th-match-indian-premier-league-2015" TargetMode="External"/><Relationship Id="rId599" Type="http://schemas.openxmlformats.org/officeDocument/2006/relationships/hyperlink" Target="https://www.cricbuzz.com/cricket-scores/22408/kxip-vs-dc-13th-match-indian-premier-league-2019" TargetMode="External"/><Relationship Id="rId459" Type="http://schemas.openxmlformats.org/officeDocument/2006/relationships/hyperlink" Target="https://www.cricbuzz.com/cricket-scores/16441/rps-vs-kxip-53rd-match-indian-premier-league-2016" TargetMode="External"/><Relationship Id="rId666" Type="http://schemas.openxmlformats.org/officeDocument/2006/relationships/hyperlink" Target="https://www.cricbuzz.com/live-cricket-scores/30414/mi-vs-rr-20th-match-indian-premier-league-2020" TargetMode="External"/><Relationship Id="rId16" Type="http://schemas.openxmlformats.org/officeDocument/2006/relationships/hyperlink" Target="https://www.cricbuzz.com/cricket-scores/10623/csk-vs-kxip-16th-match-indian-premier-league-2010" TargetMode="External"/><Relationship Id="rId221" Type="http://schemas.openxmlformats.org/officeDocument/2006/relationships/hyperlink" Target="https://www.cricbuzz.com/cricket-scores/11875/kxip-vs-csk-11th-match-indian-premier-league-2013" TargetMode="External"/><Relationship Id="rId319" Type="http://schemas.openxmlformats.org/officeDocument/2006/relationships/hyperlink" Target="https://www.cricbuzz.com/cricket-scores/13690/mi-vs-csk-33rd-match-indian-premier-league-2014" TargetMode="External"/><Relationship Id="rId526" Type="http://schemas.openxmlformats.org/officeDocument/2006/relationships/hyperlink" Target="https://www.cricbuzz.com/cricket-scores/18180/rps-vs-mi-final-indian-premier-league-2017" TargetMode="External"/><Relationship Id="rId165" Type="http://schemas.openxmlformats.org/officeDocument/2006/relationships/hyperlink" Target="https://www.cricbuzz.com/cricket-scores/11212/pwi-vs-dc-31st-match-indian-premier-league-2012" TargetMode="External"/><Relationship Id="rId372" Type="http://schemas.openxmlformats.org/officeDocument/2006/relationships/hyperlink" Target="https://www.cricbuzz.com/cricket-scores/14620/dc-vs-rcb-26th-match-indian-premier-league-2015" TargetMode="External"/><Relationship Id="rId677" Type="http://schemas.openxmlformats.org/officeDocument/2006/relationships/hyperlink" Target="https://www.cricbuzz.com/cricket-scores/30510/csk-vs-kkr-49th-match-indian-premier-league-2020" TargetMode="External"/><Relationship Id="rId232" Type="http://schemas.openxmlformats.org/officeDocument/2006/relationships/hyperlink" Target="https://www.cricbuzz.com/cricket-scores/11886/pwi-vs-srh-22nd-match-indian-premier-league-2013" TargetMode="External"/><Relationship Id="rId27" Type="http://schemas.openxmlformats.org/officeDocument/2006/relationships/hyperlink" Target="https://www.cricbuzz.com/cricket-scores/10634/mi-vs-kxip-27th-match-indian-premier-league-2010" TargetMode="External"/><Relationship Id="rId537" Type="http://schemas.openxmlformats.org/officeDocument/2006/relationships/hyperlink" Target="https://www.cricbuzz.com/cricket-scores/20071/rcb-vs-rr-11th-match-indian-premier-league-2018" TargetMode="External"/><Relationship Id="rId80" Type="http://schemas.openxmlformats.org/officeDocument/2006/relationships/hyperlink" Target="https://www.cricbuzz.com/cricket-scores/9917/rcb-vs-rr-20th-match-indian-premier-league-2011" TargetMode="External"/><Relationship Id="rId176" Type="http://schemas.openxmlformats.org/officeDocument/2006/relationships/hyperlink" Target="https://www.cricbuzz.com/cricket-scores/11223/dcg-vs-pwi-42nd-match-indian-premier-league-2012" TargetMode="External"/><Relationship Id="rId383" Type="http://schemas.openxmlformats.org/officeDocument/2006/relationships/hyperlink" Target="https://www.cricbuzz.com/cricket-scores/14631/csk-vs-rcb-37th-match-indian-premier-league-2015" TargetMode="External"/><Relationship Id="rId590" Type="http://schemas.openxmlformats.org/officeDocument/2006/relationships/hyperlink" Target="https://www.cricbuzz.com/cricket-scores/22399/rr-vs-kxip-4th-match-indian-premier-league-2019" TargetMode="External"/><Relationship Id="rId604" Type="http://schemas.openxmlformats.org/officeDocument/2006/relationships/hyperlink" Target="https://www.cricbuzz.com/cricket-scores/22453/csk-vs-kxip-18th-match-indian-premier-league-2019" TargetMode="External"/><Relationship Id="rId243" Type="http://schemas.openxmlformats.org/officeDocument/2006/relationships/hyperlink" Target="https://www.cricbuzz.com/cricket-scores/11897/kkr-vs-mi-33rd-match-indian-premier-league-2013" TargetMode="External"/><Relationship Id="rId450" Type="http://schemas.openxmlformats.org/officeDocument/2006/relationships/hyperlink" Target="https://www.cricbuzz.com/cricket-scores/16432/rcb-vs-gl-44th-match-indian-premier-league-2016" TargetMode="External"/><Relationship Id="rId688" Type="http://schemas.openxmlformats.org/officeDocument/2006/relationships/hyperlink" Target="https://www.cricbuzz.com/cricket-scores/30469/pbks-vs-dc-38th-match-indian-premier-league-2020" TargetMode="External"/><Relationship Id="rId38" Type="http://schemas.openxmlformats.org/officeDocument/2006/relationships/hyperlink" Target="https://www.cricbuzz.com/cricket-scores/10645/rr-vs-kxip-38th-match-indian-premier-league-2010" TargetMode="External"/><Relationship Id="rId103" Type="http://schemas.openxmlformats.org/officeDocument/2006/relationships/hyperlink" Target="https://www.cricbuzz.com/cricket-scores/9941/csk-vs-rr-43rd-match-indian-premier-league-2011" TargetMode="External"/><Relationship Id="rId310" Type="http://schemas.openxmlformats.org/officeDocument/2006/relationships/hyperlink" Target="https://www.cricbuzz.com/cricket-scores/13681/rcb-vs-srh-24th-match-indian-premier-league-2014" TargetMode="External"/><Relationship Id="rId548" Type="http://schemas.openxmlformats.org/officeDocument/2006/relationships/hyperlink" Target="https://www.cricbuzz.com/cricket-scores/20082/dc-vs-kxip-22nd-match-indian-premier-league-2018" TargetMode="External"/><Relationship Id="rId91" Type="http://schemas.openxmlformats.org/officeDocument/2006/relationships/hyperlink" Target="https://www.cricbuzz.com/cricket-scores/9929/pwi-vs-csk-31st-match-indian-premier-league-2011" TargetMode="External"/><Relationship Id="rId187" Type="http://schemas.openxmlformats.org/officeDocument/2006/relationships/hyperlink" Target="https://www.cricbuzz.com/cricket-scores/11234/dcg-vs-kxip-53rd-match-indian-premier-league-2012" TargetMode="External"/><Relationship Id="rId394" Type="http://schemas.openxmlformats.org/officeDocument/2006/relationships/hyperlink" Target="https://www.cricbuzz.com/cricket-scores/14641/srh-vs-kxip-48th-match-indian-premier-league-2015" TargetMode="External"/><Relationship Id="rId408" Type="http://schemas.openxmlformats.org/officeDocument/2006/relationships/hyperlink" Target="https://www.cricbuzz.com/cricket-scores/16390/kkr-vs-dc-2nd-match-indian-premier-league-2016" TargetMode="External"/><Relationship Id="rId615" Type="http://schemas.openxmlformats.org/officeDocument/2006/relationships/hyperlink" Target="https://www.cricbuzz.com/cricket-scores/22464/kkr-vs-csk-29th-match-indian-premier-league-2019" TargetMode="External"/><Relationship Id="rId254" Type="http://schemas.openxmlformats.org/officeDocument/2006/relationships/hyperlink" Target="https://www.cricbuzz.com/cricket-scores/11908/dc-vs-kkr-44th-match-indian-premier-league-2013" TargetMode="External"/><Relationship Id="rId699" Type="http://schemas.openxmlformats.org/officeDocument/2006/relationships/hyperlink" Target="https://www.cricbuzz.com/cricket-scores/30434/mi-vs-dc-27th-match-indian-premier-league-2020" TargetMode="External"/><Relationship Id="rId49" Type="http://schemas.openxmlformats.org/officeDocument/2006/relationships/hyperlink" Target="https://www.cricbuzz.com/cricket-scores/10656/rr-vs-rcb-49th-match-indian-premier-league-2010" TargetMode="External"/><Relationship Id="rId114" Type="http://schemas.openxmlformats.org/officeDocument/2006/relationships/hyperlink" Target="https://www.cricbuzz.com/cricket-scores/9952/kxip-vs-mi-54th-match-indian-premier-league-2011" TargetMode="External"/><Relationship Id="rId461" Type="http://schemas.openxmlformats.org/officeDocument/2006/relationships/hyperlink" Target="https://www.cricbuzz.com/cricket-scores/16443/kkr-vs-srh-55th-match-indian-premier-league-2016" TargetMode="External"/><Relationship Id="rId559" Type="http://schemas.openxmlformats.org/officeDocument/2006/relationships/hyperlink" Target="https://www.cricbuzz.com/cricket-scores/20093/kkr-vs-csk-33rd-match-indian-premier-league-2018" TargetMode="External"/><Relationship Id="rId198" Type="http://schemas.openxmlformats.org/officeDocument/2006/relationships/hyperlink" Target="https://www.cricbuzz.com/cricket-scores/11244/dc-vs-kxip-64th-match-indian-premier-league-2012" TargetMode="External"/><Relationship Id="rId321" Type="http://schemas.openxmlformats.org/officeDocument/2006/relationships/hyperlink" Target="https://www.cricbuzz.com/cricket-scores/13692/rcb-vs-rr-35th-match-indian-premier-league-2014" TargetMode="External"/><Relationship Id="rId419" Type="http://schemas.openxmlformats.org/officeDocument/2006/relationships/hyperlink" Target="https://www.cricbuzz.com/cricket-scores/16401/kxip-vs-kkr-13th-match-indian-premier-league-2016" TargetMode="External"/><Relationship Id="rId626" Type="http://schemas.openxmlformats.org/officeDocument/2006/relationships/hyperlink" Target="https://www.cricbuzz.com/cricket-scores/22475/rr-vs-dc-40th-match-indian-premier-league-2019" TargetMode="External"/><Relationship Id="rId265" Type="http://schemas.openxmlformats.org/officeDocument/2006/relationships/hyperlink" Target="https://www.cricbuzz.com/cricket-scores/11920/kxip-vs-rr-55th-match-indian-premier-league-2013" TargetMode="External"/><Relationship Id="rId472" Type="http://schemas.openxmlformats.org/officeDocument/2006/relationships/hyperlink" Target="https://www.cricbuzz.com/cricket-scores/18126/srh-vs-gl-6th-match-indian-premier-league-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5"/>
  <sheetViews>
    <sheetView workbookViewId="0">
      <pane ySplit="1" topLeftCell="A170" activePane="bottomLeft" state="frozen"/>
      <selection pane="bottomLeft" activeCell="F180" sqref="A1:XFD1048576"/>
    </sheetView>
  </sheetViews>
  <sheetFormatPr defaultRowHeight="15" x14ac:dyDescent="0.25"/>
  <cols>
    <col min="2" max="2" width="8.42578125" bestFit="1" customWidth="1" collapsed="1"/>
    <col min="3" max="3" width="15.140625" customWidth="1" collapsed="1"/>
    <col min="4" max="4" width="11.5703125" bestFit="1" customWidth="1" collapsed="1"/>
    <col min="5" max="5" width="57.85546875" bestFit="1" customWidth="1" collapsed="1"/>
    <col min="6" max="6" width="63.28515625" customWidth="1" collapsed="1"/>
    <col min="7" max="7" width="94.42578125" customWidth="1" collapsed="1"/>
    <col min="8" max="8" width="49.5703125" bestFit="1" customWidth="1" collapsed="1"/>
    <col min="9" max="9" width="14.7109375" bestFit="1" customWidth="1" collapsed="1"/>
    <col min="10" max="10" width="19.140625" bestFit="1" customWidth="1" collapsed="1"/>
    <col min="11" max="11" width="31.42578125" bestFit="1" customWidth="1" collapsed="1"/>
    <col min="12" max="12" width="31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1552</v>
      </c>
    </row>
    <row r="2" spans="1:11" x14ac:dyDescent="0.25">
      <c r="A2" s="16">
        <v>5686059</v>
      </c>
      <c r="B2" s="16">
        <v>2008</v>
      </c>
      <c r="C2" s="16" t="s">
        <v>10</v>
      </c>
      <c r="D2" s="17">
        <v>39556</v>
      </c>
      <c r="E2" s="16" t="s">
        <v>11</v>
      </c>
      <c r="F2" s="16" t="s">
        <v>12</v>
      </c>
      <c r="G2" s="18" t="s">
        <v>13</v>
      </c>
      <c r="H2" s="16" t="s">
        <v>14</v>
      </c>
      <c r="I2" s="16" t="s">
        <v>15</v>
      </c>
      <c r="J2" s="16" t="b">
        <v>0</v>
      </c>
      <c r="K2" s="16" t="str">
        <f>[1]Sheet2!G2</f>
        <v>ROYAL CHALLENGERS BANGALORE</v>
      </c>
    </row>
    <row r="3" spans="1:11" x14ac:dyDescent="0.25">
      <c r="A3" s="16">
        <v>7762380</v>
      </c>
      <c r="B3" s="16">
        <v>2008</v>
      </c>
      <c r="C3" s="16" t="s">
        <v>16</v>
      </c>
      <c r="D3" s="17">
        <v>39557</v>
      </c>
      <c r="E3" s="16" t="s">
        <v>1651</v>
      </c>
      <c r="F3" s="16" t="s">
        <v>17</v>
      </c>
      <c r="G3" s="18" t="s">
        <v>18</v>
      </c>
      <c r="H3" s="16" t="s">
        <v>19</v>
      </c>
      <c r="I3" s="16" t="s">
        <v>20</v>
      </c>
      <c r="J3" s="16" t="b">
        <v>0</v>
      </c>
      <c r="K3" s="16" t="str">
        <f>[1]Sheet2!G3</f>
        <v>PUNJAB KINGS</v>
      </c>
    </row>
    <row r="4" spans="1:11" x14ac:dyDescent="0.25">
      <c r="A4" s="16">
        <v>1491263</v>
      </c>
      <c r="B4" s="16">
        <v>2008</v>
      </c>
      <c r="C4" s="16" t="s">
        <v>21</v>
      </c>
      <c r="D4" s="17">
        <v>39557</v>
      </c>
      <c r="E4" s="16" t="s">
        <v>22</v>
      </c>
      <c r="F4" s="16" t="s">
        <v>1616</v>
      </c>
      <c r="G4" s="18" t="s">
        <v>23</v>
      </c>
      <c r="H4" s="16" t="s">
        <v>24</v>
      </c>
      <c r="I4" s="16" t="s">
        <v>25</v>
      </c>
      <c r="J4" s="16" t="b">
        <v>0</v>
      </c>
      <c r="K4" s="16" t="str">
        <f>[1]Sheet2!G4</f>
        <v>DELHI CAPITALS</v>
      </c>
    </row>
    <row r="5" spans="1:11" x14ac:dyDescent="0.25">
      <c r="A5" s="16">
        <v>7662859</v>
      </c>
      <c r="B5" s="16">
        <v>2008</v>
      </c>
      <c r="C5" s="16" t="s">
        <v>26</v>
      </c>
      <c r="D5" s="17">
        <v>39558</v>
      </c>
      <c r="E5" s="16" t="s">
        <v>27</v>
      </c>
      <c r="F5" s="16" t="s">
        <v>28</v>
      </c>
      <c r="G5" s="18" t="s">
        <v>29</v>
      </c>
      <c r="H5" s="16" t="s">
        <v>30</v>
      </c>
      <c r="I5" s="16" t="s">
        <v>31</v>
      </c>
      <c r="J5" s="16" t="b">
        <v>0</v>
      </c>
      <c r="K5" s="16" t="str">
        <f>[1]Sheet2!G5</f>
        <v>KOLKATA KNIGHT RIDERS</v>
      </c>
    </row>
    <row r="6" spans="1:11" x14ac:dyDescent="0.25">
      <c r="A6" s="16">
        <v>8361472</v>
      </c>
      <c r="B6" s="16">
        <v>2008</v>
      </c>
      <c r="C6" s="16" t="s">
        <v>32</v>
      </c>
      <c r="D6" s="17">
        <v>39558</v>
      </c>
      <c r="E6" s="16" t="s">
        <v>33</v>
      </c>
      <c r="F6" s="16" t="s">
        <v>34</v>
      </c>
      <c r="G6" s="18" t="s">
        <v>35</v>
      </c>
      <c r="H6" s="16" t="s">
        <v>36</v>
      </c>
      <c r="I6" s="16" t="s">
        <v>37</v>
      </c>
      <c r="J6" s="16" t="b">
        <v>0</v>
      </c>
      <c r="K6" s="16" t="str">
        <f>[1]Sheet2!G6</f>
        <v>MUMBAI INDIANS</v>
      </c>
    </row>
    <row r="7" spans="1:11" x14ac:dyDescent="0.25">
      <c r="A7" s="16">
        <v>9802433</v>
      </c>
      <c r="B7" s="16">
        <v>2008</v>
      </c>
      <c r="C7" s="16" t="s">
        <v>38</v>
      </c>
      <c r="D7" s="17">
        <v>39559</v>
      </c>
      <c r="E7" s="16" t="s">
        <v>1652</v>
      </c>
      <c r="F7" s="16" t="s">
        <v>39</v>
      </c>
      <c r="G7" s="18" t="s">
        <v>40</v>
      </c>
      <c r="H7" s="16" t="s">
        <v>41</v>
      </c>
      <c r="I7" s="16" t="s">
        <v>42</v>
      </c>
      <c r="J7" s="16" t="b">
        <v>0</v>
      </c>
      <c r="K7" s="16" t="str">
        <f>[1]Sheet2!G7</f>
        <v>RAJASTHAN ROYALS</v>
      </c>
    </row>
    <row r="8" spans="1:11" x14ac:dyDescent="0.25">
      <c r="A8" s="16">
        <v>6119559</v>
      </c>
      <c r="B8" s="16">
        <v>2008</v>
      </c>
      <c r="C8" s="16" t="s">
        <v>43</v>
      </c>
      <c r="D8" s="17">
        <v>39560</v>
      </c>
      <c r="E8" s="16" t="s">
        <v>44</v>
      </c>
      <c r="F8" s="16" t="s">
        <v>1617</v>
      </c>
      <c r="G8" s="18" t="s">
        <v>45</v>
      </c>
      <c r="H8" s="16" t="s">
        <v>46</v>
      </c>
      <c r="I8" s="16" t="s">
        <v>47</v>
      </c>
      <c r="J8" s="16" t="b">
        <v>0</v>
      </c>
      <c r="K8" s="16" t="str">
        <f>[1]Sheet2!G8</f>
        <v>DECCAN CHARGERS</v>
      </c>
    </row>
    <row r="9" spans="1:11" x14ac:dyDescent="0.25">
      <c r="A9" s="16">
        <v>8777005</v>
      </c>
      <c r="B9" s="16">
        <v>2008</v>
      </c>
      <c r="C9" s="16" t="s">
        <v>48</v>
      </c>
      <c r="D9" s="17">
        <v>39561</v>
      </c>
      <c r="E9" s="16" t="s">
        <v>49</v>
      </c>
      <c r="F9" s="16" t="s">
        <v>50</v>
      </c>
      <c r="G9" s="18" t="s">
        <v>51</v>
      </c>
      <c r="H9" s="16" t="s">
        <v>52</v>
      </c>
      <c r="I9" s="16" t="s">
        <v>53</v>
      </c>
      <c r="J9" s="16" t="b">
        <v>0</v>
      </c>
      <c r="K9" s="16" t="str">
        <f>[1]Sheet2!G9</f>
        <v>CHENNAI SUPER KINGS</v>
      </c>
    </row>
    <row r="10" spans="1:11" x14ac:dyDescent="0.25">
      <c r="A10" s="16">
        <v>8633404</v>
      </c>
      <c r="B10" s="16">
        <v>2008</v>
      </c>
      <c r="C10" s="16" t="s">
        <v>54</v>
      </c>
      <c r="D10" s="17">
        <v>39562</v>
      </c>
      <c r="E10" s="16" t="s">
        <v>55</v>
      </c>
      <c r="F10" s="16" t="s">
        <v>56</v>
      </c>
      <c r="G10" s="18" t="s">
        <v>57</v>
      </c>
      <c r="H10" s="16" t="s">
        <v>46</v>
      </c>
      <c r="I10" s="16" t="s">
        <v>47</v>
      </c>
      <c r="J10" s="16" t="b">
        <v>0</v>
      </c>
      <c r="K10" s="16" t="str">
        <f>[1]Sheet2!G10</f>
        <v>DECCAN CHARGERS</v>
      </c>
    </row>
    <row r="11" spans="1:11" x14ac:dyDescent="0.25">
      <c r="A11" s="16">
        <v>9355097</v>
      </c>
      <c r="B11" s="16">
        <v>2008</v>
      </c>
      <c r="C11" s="16" t="s">
        <v>58</v>
      </c>
      <c r="D11" s="17">
        <v>39563</v>
      </c>
      <c r="E11" s="16" t="s">
        <v>1653</v>
      </c>
      <c r="F11" s="16" t="s">
        <v>1674</v>
      </c>
      <c r="G11" s="18" t="s">
        <v>59</v>
      </c>
      <c r="H11" s="16" t="s">
        <v>19</v>
      </c>
      <c r="I11" s="16" t="s">
        <v>20</v>
      </c>
      <c r="J11" s="16" t="b">
        <v>0</v>
      </c>
      <c r="K11" s="16" t="str">
        <f>[1]Sheet2!G11</f>
        <v>PUNJAB KINGS</v>
      </c>
    </row>
    <row r="12" spans="1:11" x14ac:dyDescent="0.25">
      <c r="A12" s="16">
        <v>6264638</v>
      </c>
      <c r="B12" s="16">
        <v>2008</v>
      </c>
      <c r="C12" s="16" t="s">
        <v>60</v>
      </c>
      <c r="D12" s="17">
        <v>39564</v>
      </c>
      <c r="E12" s="16" t="s">
        <v>61</v>
      </c>
      <c r="F12" s="16" t="s">
        <v>62</v>
      </c>
      <c r="G12" s="18" t="s">
        <v>63</v>
      </c>
      <c r="H12" s="16" t="s">
        <v>52</v>
      </c>
      <c r="I12" s="16" t="s">
        <v>53</v>
      </c>
      <c r="J12" s="16" t="b">
        <v>0</v>
      </c>
      <c r="K12" s="16" t="str">
        <f>[1]Sheet2!G12</f>
        <v>CHENNAI SUPER KINGS</v>
      </c>
    </row>
    <row r="13" spans="1:11" x14ac:dyDescent="0.25">
      <c r="A13" s="16">
        <v>4322213</v>
      </c>
      <c r="B13" s="16">
        <v>2008</v>
      </c>
      <c r="C13" s="16" t="s">
        <v>64</v>
      </c>
      <c r="D13" s="17">
        <v>39564</v>
      </c>
      <c r="E13" s="16" t="s">
        <v>65</v>
      </c>
      <c r="F13" s="16" t="s">
        <v>66</v>
      </c>
      <c r="G13" s="18" t="s">
        <v>67</v>
      </c>
      <c r="H13" s="16" t="s">
        <v>14</v>
      </c>
      <c r="I13" s="16" t="s">
        <v>15</v>
      </c>
      <c r="J13" s="16" t="b">
        <v>0</v>
      </c>
      <c r="K13" s="16" t="str">
        <f>[1]Sheet2!G13</f>
        <v>ROYAL CHALLENGERS BANGALORE</v>
      </c>
    </row>
    <row r="14" spans="1:11" x14ac:dyDescent="0.25">
      <c r="A14" s="16">
        <v>7982546</v>
      </c>
      <c r="B14" s="16">
        <v>2008</v>
      </c>
      <c r="C14" s="16" t="s">
        <v>68</v>
      </c>
      <c r="D14" s="17">
        <v>39565</v>
      </c>
      <c r="E14" s="16" t="s">
        <v>1654</v>
      </c>
      <c r="F14" s="16" t="s">
        <v>1675</v>
      </c>
      <c r="G14" s="18" t="s">
        <v>69</v>
      </c>
      <c r="H14" s="16" t="s">
        <v>19</v>
      </c>
      <c r="I14" s="16" t="s">
        <v>20</v>
      </c>
      <c r="J14" s="16" t="b">
        <v>0</v>
      </c>
      <c r="K14" s="16" t="str">
        <f>[1]Sheet2!G14</f>
        <v>PUNJAB KINGS</v>
      </c>
    </row>
    <row r="15" spans="1:11" x14ac:dyDescent="0.25">
      <c r="A15" s="16">
        <v>5770260</v>
      </c>
      <c r="B15" s="16">
        <v>2008</v>
      </c>
      <c r="C15" s="16" t="s">
        <v>70</v>
      </c>
      <c r="D15" s="17">
        <v>39565</v>
      </c>
      <c r="E15" s="16" t="s">
        <v>71</v>
      </c>
      <c r="F15" s="16" t="s">
        <v>72</v>
      </c>
      <c r="G15" s="18" t="s">
        <v>73</v>
      </c>
      <c r="H15" s="16" t="s">
        <v>74</v>
      </c>
      <c r="I15" s="16" t="s">
        <v>37</v>
      </c>
      <c r="J15" s="16" t="b">
        <v>0</v>
      </c>
      <c r="K15" s="16" t="str">
        <f>[1]Sheet2!G15</f>
        <v>MUMBAI INDIANS</v>
      </c>
    </row>
    <row r="16" spans="1:11" x14ac:dyDescent="0.25">
      <c r="A16" s="16">
        <v>6700491</v>
      </c>
      <c r="B16" s="16">
        <v>2008</v>
      </c>
      <c r="C16" s="16" t="s">
        <v>75</v>
      </c>
      <c r="D16" s="17">
        <v>39566</v>
      </c>
      <c r="E16" s="16" t="s">
        <v>76</v>
      </c>
      <c r="F16" s="16" t="s">
        <v>77</v>
      </c>
      <c r="G16" s="18" t="s">
        <v>78</v>
      </c>
      <c r="H16" s="16" t="s">
        <v>14</v>
      </c>
      <c r="I16" s="16" t="s">
        <v>15</v>
      </c>
      <c r="J16" s="16" t="b">
        <v>0</v>
      </c>
      <c r="K16" s="16" t="str">
        <f>[1]Sheet2!G16</f>
        <v>ROYAL CHALLENGERS BANGALORE</v>
      </c>
    </row>
    <row r="17" spans="1:11" x14ac:dyDescent="0.25">
      <c r="A17" s="16">
        <v>9790268</v>
      </c>
      <c r="B17" s="16">
        <v>2008</v>
      </c>
      <c r="C17" s="16" t="s">
        <v>79</v>
      </c>
      <c r="D17" s="17">
        <v>39567</v>
      </c>
      <c r="E17" s="16" t="s">
        <v>80</v>
      </c>
      <c r="F17" s="16" t="s">
        <v>81</v>
      </c>
      <c r="G17" s="18" t="s">
        <v>82</v>
      </c>
      <c r="H17" s="16" t="s">
        <v>30</v>
      </c>
      <c r="I17" s="16" t="s">
        <v>31</v>
      </c>
      <c r="J17" s="16" t="b">
        <v>0</v>
      </c>
      <c r="K17" s="16" t="str">
        <f>[1]Sheet2!G17</f>
        <v>KOLKATA KNIGHT RIDERS</v>
      </c>
    </row>
    <row r="18" spans="1:11" x14ac:dyDescent="0.25">
      <c r="A18" s="16">
        <v>1188317</v>
      </c>
      <c r="B18" s="16">
        <v>2008</v>
      </c>
      <c r="C18" s="16" t="s">
        <v>83</v>
      </c>
      <c r="D18" s="17">
        <v>39568</v>
      </c>
      <c r="E18" s="16" t="s">
        <v>84</v>
      </c>
      <c r="F18" s="16" t="s">
        <v>1618</v>
      </c>
      <c r="G18" s="18" t="s">
        <v>85</v>
      </c>
      <c r="H18" s="16" t="s">
        <v>24</v>
      </c>
      <c r="I18" s="16" t="s">
        <v>25</v>
      </c>
      <c r="J18" s="16" t="b">
        <v>0</v>
      </c>
      <c r="K18" s="16" t="str">
        <f>[1]Sheet2!G18</f>
        <v>DELHI CAPITALS</v>
      </c>
    </row>
    <row r="19" spans="1:11" x14ac:dyDescent="0.25">
      <c r="A19" s="16">
        <v>1745431</v>
      </c>
      <c r="B19" s="16">
        <v>2008</v>
      </c>
      <c r="C19" s="16" t="s">
        <v>86</v>
      </c>
      <c r="D19" s="17">
        <v>39569</v>
      </c>
      <c r="E19" s="16" t="s">
        <v>87</v>
      </c>
      <c r="F19" s="16" t="s">
        <v>88</v>
      </c>
      <c r="G19" s="18" t="s">
        <v>89</v>
      </c>
      <c r="H19" s="16" t="s">
        <v>41</v>
      </c>
      <c r="I19" s="16" t="s">
        <v>42</v>
      </c>
      <c r="J19" s="16" t="b">
        <v>0</v>
      </c>
      <c r="K19" s="16" t="str">
        <f>[1]Sheet2!G19</f>
        <v>RAJASTHAN ROYALS</v>
      </c>
    </row>
    <row r="20" spans="1:11" x14ac:dyDescent="0.25">
      <c r="A20" s="16">
        <v>1412649</v>
      </c>
      <c r="B20" s="16">
        <v>2008</v>
      </c>
      <c r="C20" s="16" t="s">
        <v>90</v>
      </c>
      <c r="D20" s="17">
        <v>39569</v>
      </c>
      <c r="E20" s="16" t="s">
        <v>1655</v>
      </c>
      <c r="F20" s="16" t="s">
        <v>1676</v>
      </c>
      <c r="G20" s="18" t="s">
        <v>91</v>
      </c>
      <c r="H20" s="16" t="s">
        <v>46</v>
      </c>
      <c r="I20" s="16" t="s">
        <v>47</v>
      </c>
      <c r="J20" s="16" t="b">
        <v>0</v>
      </c>
      <c r="K20" s="16" t="str">
        <f>[1]Sheet2!G20</f>
        <v>DECCAN CHARGERS</v>
      </c>
    </row>
    <row r="21" spans="1:11" x14ac:dyDescent="0.25">
      <c r="A21" s="16">
        <v>5342513</v>
      </c>
      <c r="B21" s="16">
        <v>2008</v>
      </c>
      <c r="C21" s="16" t="s">
        <v>92</v>
      </c>
      <c r="D21" s="17">
        <v>39570</v>
      </c>
      <c r="E21" s="16" t="s">
        <v>93</v>
      </c>
      <c r="F21" s="16" t="s">
        <v>1619</v>
      </c>
      <c r="G21" s="18" t="s">
        <v>94</v>
      </c>
      <c r="H21" s="16" t="s">
        <v>52</v>
      </c>
      <c r="I21" s="16" t="s">
        <v>53</v>
      </c>
      <c r="J21" s="16" t="b">
        <v>0</v>
      </c>
      <c r="K21" s="16" t="str">
        <f>[1]Sheet2!G21</f>
        <v>CHENNAI SUPER KINGS</v>
      </c>
    </row>
    <row r="22" spans="1:11" x14ac:dyDescent="0.25">
      <c r="A22" s="16">
        <v>7991326</v>
      </c>
      <c r="B22" s="16">
        <v>2008</v>
      </c>
      <c r="C22" s="16" t="s">
        <v>95</v>
      </c>
      <c r="D22" s="17">
        <v>39571</v>
      </c>
      <c r="E22" s="16" t="s">
        <v>96</v>
      </c>
      <c r="F22" s="16" t="s">
        <v>97</v>
      </c>
      <c r="G22" s="18" t="s">
        <v>98</v>
      </c>
      <c r="H22" s="16" t="s">
        <v>14</v>
      </c>
      <c r="I22" s="16" t="s">
        <v>15</v>
      </c>
      <c r="J22" s="16" t="b">
        <v>0</v>
      </c>
      <c r="K22" s="16" t="str">
        <f>[1]Sheet2!G22</f>
        <v>ROYAL CHALLENGERS BANGALORE</v>
      </c>
    </row>
    <row r="23" spans="1:11" x14ac:dyDescent="0.25">
      <c r="A23" s="16">
        <v>5490326</v>
      </c>
      <c r="B23" s="16">
        <v>2008</v>
      </c>
      <c r="C23" s="16" t="s">
        <v>99</v>
      </c>
      <c r="D23" s="17">
        <v>39571</v>
      </c>
      <c r="E23" s="16" t="s">
        <v>1656</v>
      </c>
      <c r="F23" s="16" t="s">
        <v>1677</v>
      </c>
      <c r="G23" s="18" t="s">
        <v>100</v>
      </c>
      <c r="H23" s="16" t="s">
        <v>19</v>
      </c>
      <c r="I23" s="16" t="s">
        <v>20</v>
      </c>
      <c r="J23" s="16" t="b">
        <v>0</v>
      </c>
      <c r="K23" s="16" t="str">
        <f>[1]Sheet2!G23</f>
        <v>PUNJAB KINGS</v>
      </c>
    </row>
    <row r="24" spans="1:11" x14ac:dyDescent="0.25">
      <c r="A24" s="16">
        <v>5839401</v>
      </c>
      <c r="B24" s="16">
        <v>2008</v>
      </c>
      <c r="C24" s="16" t="s">
        <v>101</v>
      </c>
      <c r="D24" s="17">
        <v>39572</v>
      </c>
      <c r="E24" s="16" t="s">
        <v>102</v>
      </c>
      <c r="F24" s="16" t="s">
        <v>103</v>
      </c>
      <c r="G24" s="18" t="s">
        <v>104</v>
      </c>
      <c r="H24" s="16" t="s">
        <v>74</v>
      </c>
      <c r="I24" s="16" t="s">
        <v>37</v>
      </c>
      <c r="J24" s="16" t="b">
        <v>0</v>
      </c>
      <c r="K24" s="16" t="str">
        <f>[1]Sheet2!G24</f>
        <v>MUMBAI INDIANS</v>
      </c>
    </row>
    <row r="25" spans="1:11" x14ac:dyDescent="0.25">
      <c r="A25" s="16">
        <v>9487943</v>
      </c>
      <c r="B25" s="16">
        <v>2008</v>
      </c>
      <c r="C25" s="16" t="s">
        <v>105</v>
      </c>
      <c r="D25" s="17">
        <v>39572</v>
      </c>
      <c r="E25" s="16" t="s">
        <v>106</v>
      </c>
      <c r="F25" s="16" t="s">
        <v>107</v>
      </c>
      <c r="G25" s="18" t="s">
        <v>108</v>
      </c>
      <c r="H25" s="16" t="s">
        <v>41</v>
      </c>
      <c r="I25" s="16" t="s">
        <v>42</v>
      </c>
      <c r="J25" s="16" t="b">
        <v>0</v>
      </c>
      <c r="K25" s="16" t="str">
        <f>[1]Sheet2!G25</f>
        <v>RAJASTHAN ROYALS</v>
      </c>
    </row>
    <row r="26" spans="1:11" x14ac:dyDescent="0.25">
      <c r="A26" s="16">
        <v>4969343</v>
      </c>
      <c r="B26" s="16">
        <v>2008</v>
      </c>
      <c r="C26" s="16" t="s">
        <v>109</v>
      </c>
      <c r="D26" s="17">
        <v>39573</v>
      </c>
      <c r="E26" s="16" t="s">
        <v>1657</v>
      </c>
      <c r="F26" s="16" t="s">
        <v>1678</v>
      </c>
      <c r="G26" s="18" t="s">
        <v>110</v>
      </c>
      <c r="H26" s="16" t="s">
        <v>14</v>
      </c>
      <c r="I26" s="16" t="s">
        <v>15</v>
      </c>
      <c r="J26" s="16" t="b">
        <v>0</v>
      </c>
      <c r="K26" s="16" t="str">
        <f>[1]Sheet2!G26</f>
        <v>ROYAL CHALLENGERS BANGALORE</v>
      </c>
    </row>
    <row r="27" spans="1:11" x14ac:dyDescent="0.25">
      <c r="A27" s="16">
        <v>4935766</v>
      </c>
      <c r="B27" s="16">
        <v>2008</v>
      </c>
      <c r="C27" s="16" t="s">
        <v>111</v>
      </c>
      <c r="D27" s="17">
        <v>39574</v>
      </c>
      <c r="E27" s="16" t="s">
        <v>112</v>
      </c>
      <c r="F27" s="16" t="s">
        <v>113</v>
      </c>
      <c r="G27" s="18" t="s">
        <v>114</v>
      </c>
      <c r="H27" s="16" t="s">
        <v>52</v>
      </c>
      <c r="I27" s="16" t="s">
        <v>53</v>
      </c>
      <c r="J27" s="16" t="b">
        <v>0</v>
      </c>
      <c r="K27" s="16" t="str">
        <f>[1]Sheet2!G27</f>
        <v>CHENNAI SUPER KINGS</v>
      </c>
    </row>
    <row r="28" spans="1:11" x14ac:dyDescent="0.25">
      <c r="A28" s="16">
        <v>6966337</v>
      </c>
      <c r="B28" s="16">
        <v>2008</v>
      </c>
      <c r="C28" s="16" t="s">
        <v>115</v>
      </c>
      <c r="D28" s="17">
        <v>39575</v>
      </c>
      <c r="E28" s="16" t="s">
        <v>116</v>
      </c>
      <c r="F28" s="16" t="s">
        <v>117</v>
      </c>
      <c r="G28" s="18" t="s">
        <v>118</v>
      </c>
      <c r="H28" s="16" t="s">
        <v>74</v>
      </c>
      <c r="I28" s="16" t="s">
        <v>37</v>
      </c>
      <c r="J28" s="16" t="b">
        <v>0</v>
      </c>
      <c r="K28" s="16" t="str">
        <f>[1]Sheet2!G28</f>
        <v>MUMBAI INDIANS</v>
      </c>
    </row>
    <row r="29" spans="1:11" x14ac:dyDescent="0.25">
      <c r="A29" s="16">
        <v>8468928</v>
      </c>
      <c r="B29" s="16">
        <v>2008</v>
      </c>
      <c r="C29" s="16" t="s">
        <v>119</v>
      </c>
      <c r="D29" s="17">
        <v>39576</v>
      </c>
      <c r="E29" s="16" t="s">
        <v>120</v>
      </c>
      <c r="F29" s="16" t="s">
        <v>121</v>
      </c>
      <c r="G29" s="18" t="s">
        <v>122</v>
      </c>
      <c r="H29" s="16" t="s">
        <v>24</v>
      </c>
      <c r="I29" s="16" t="s">
        <v>25</v>
      </c>
      <c r="J29" s="16" t="b">
        <v>0</v>
      </c>
      <c r="K29" s="16" t="str">
        <f>[1]Sheet2!G29</f>
        <v>DELHI CAPITALS</v>
      </c>
    </row>
    <row r="30" spans="1:11" x14ac:dyDescent="0.25">
      <c r="A30" s="16">
        <v>1323900</v>
      </c>
      <c r="B30" s="16">
        <v>2008</v>
      </c>
      <c r="C30" s="16" t="s">
        <v>123</v>
      </c>
      <c r="D30" s="17">
        <v>39576</v>
      </c>
      <c r="E30" s="16" t="s">
        <v>124</v>
      </c>
      <c r="F30" s="16" t="s">
        <v>125</v>
      </c>
      <c r="G30" s="18" t="s">
        <v>126</v>
      </c>
      <c r="H30" s="16" t="s">
        <v>30</v>
      </c>
      <c r="I30" s="16" t="s">
        <v>31</v>
      </c>
      <c r="J30" s="16" t="b">
        <v>0</v>
      </c>
      <c r="K30" s="16" t="str">
        <f>[1]Sheet2!G30</f>
        <v>KOLKATA KNIGHT RIDERS</v>
      </c>
    </row>
    <row r="31" spans="1:11" x14ac:dyDescent="0.25">
      <c r="A31" s="16">
        <v>5389073</v>
      </c>
      <c r="B31" s="16">
        <v>2008</v>
      </c>
      <c r="C31" s="16" t="s">
        <v>127</v>
      </c>
      <c r="D31" s="17">
        <v>39577</v>
      </c>
      <c r="E31" s="16" t="s">
        <v>128</v>
      </c>
      <c r="F31" s="16" t="s">
        <v>129</v>
      </c>
      <c r="G31" s="18" t="s">
        <v>130</v>
      </c>
      <c r="H31" s="16" t="s">
        <v>41</v>
      </c>
      <c r="I31" s="16" t="s">
        <v>42</v>
      </c>
      <c r="J31" s="16" t="b">
        <v>0</v>
      </c>
      <c r="K31" s="16" t="str">
        <f>[1]Sheet2!G31</f>
        <v>RAJASTHAN ROYALS</v>
      </c>
    </row>
    <row r="32" spans="1:11" x14ac:dyDescent="0.25">
      <c r="A32" s="16">
        <v>7349528</v>
      </c>
      <c r="B32" s="16">
        <v>2008</v>
      </c>
      <c r="C32" s="16" t="s">
        <v>131</v>
      </c>
      <c r="D32" s="17">
        <v>39578</v>
      </c>
      <c r="E32" s="16" t="s">
        <v>1658</v>
      </c>
      <c r="F32" s="16" t="s">
        <v>132</v>
      </c>
      <c r="G32" s="18" t="s">
        <v>133</v>
      </c>
      <c r="H32" s="16" t="s">
        <v>52</v>
      </c>
      <c r="I32" s="16" t="s">
        <v>53</v>
      </c>
      <c r="J32" s="16" t="b">
        <v>0</v>
      </c>
      <c r="K32" s="16" t="str">
        <f>[1]Sheet2!G32</f>
        <v>CHENNAI SUPER KINGS</v>
      </c>
    </row>
    <row r="33" spans="1:11" x14ac:dyDescent="0.25">
      <c r="A33" s="16">
        <v>8995823</v>
      </c>
      <c r="B33" s="16">
        <v>2008</v>
      </c>
      <c r="C33" s="16" t="s">
        <v>134</v>
      </c>
      <c r="D33" s="17">
        <v>39579</v>
      </c>
      <c r="E33" s="16" t="s">
        <v>135</v>
      </c>
      <c r="F33" s="16" t="s">
        <v>136</v>
      </c>
      <c r="G33" s="18" t="s">
        <v>137</v>
      </c>
      <c r="H33" s="16" t="s">
        <v>46</v>
      </c>
      <c r="I33" s="16" t="s">
        <v>47</v>
      </c>
      <c r="J33" s="16" t="b">
        <v>0</v>
      </c>
      <c r="K33" s="16" t="str">
        <f>[1]Sheet2!G33</f>
        <v>DECCAN CHARGERS</v>
      </c>
    </row>
    <row r="34" spans="1:11" x14ac:dyDescent="0.25">
      <c r="A34" s="16">
        <v>3789354</v>
      </c>
      <c r="B34" s="16">
        <v>2008</v>
      </c>
      <c r="C34" s="16" t="s">
        <v>138</v>
      </c>
      <c r="D34" s="17">
        <v>39579</v>
      </c>
      <c r="E34" s="16" t="s">
        <v>139</v>
      </c>
      <c r="F34" s="16" t="s">
        <v>140</v>
      </c>
      <c r="G34" s="18" t="s">
        <v>141</v>
      </c>
      <c r="H34" s="16" t="s">
        <v>41</v>
      </c>
      <c r="I34" s="16" t="s">
        <v>42</v>
      </c>
      <c r="J34" s="16" t="b">
        <v>0</v>
      </c>
      <c r="K34" s="16" t="str">
        <f>[1]Sheet2!G34</f>
        <v>RAJASTHAN ROYALS</v>
      </c>
    </row>
    <row r="35" spans="1:11" x14ac:dyDescent="0.25">
      <c r="A35" s="16">
        <v>3966046</v>
      </c>
      <c r="B35" s="16">
        <v>2008</v>
      </c>
      <c r="C35" s="16" t="s">
        <v>142</v>
      </c>
      <c r="D35" s="17">
        <v>39580</v>
      </c>
      <c r="E35" s="16" t="s">
        <v>1659</v>
      </c>
      <c r="F35" s="16" t="s">
        <v>1679</v>
      </c>
      <c r="G35" s="18" t="s">
        <v>143</v>
      </c>
      <c r="H35" s="16" t="s">
        <v>19</v>
      </c>
      <c r="I35" s="16" t="s">
        <v>20</v>
      </c>
      <c r="J35" s="16" t="b">
        <v>0</v>
      </c>
      <c r="K35" s="16" t="str">
        <f>[1]Sheet2!G35</f>
        <v>PUNJAB KINGS</v>
      </c>
    </row>
    <row r="36" spans="1:11" x14ac:dyDescent="0.25">
      <c r="A36" s="16">
        <v>4686293</v>
      </c>
      <c r="B36" s="16">
        <v>2008</v>
      </c>
      <c r="C36" s="16" t="s">
        <v>144</v>
      </c>
      <c r="D36" s="17">
        <v>39581</v>
      </c>
      <c r="E36" s="16" t="s">
        <v>145</v>
      </c>
      <c r="F36" s="16" t="s">
        <v>136</v>
      </c>
      <c r="G36" s="18" t="s">
        <v>146</v>
      </c>
      <c r="H36" s="16" t="s">
        <v>30</v>
      </c>
      <c r="I36" s="16" t="s">
        <v>31</v>
      </c>
      <c r="J36" s="16" t="b">
        <v>0</v>
      </c>
      <c r="K36" s="16" t="str">
        <f>[1]Sheet2!G36</f>
        <v>KOLKATA KNIGHT RIDERS</v>
      </c>
    </row>
    <row r="37" spans="1:11" x14ac:dyDescent="0.25">
      <c r="A37" s="16">
        <v>8007793</v>
      </c>
      <c r="B37" s="16">
        <v>2008</v>
      </c>
      <c r="C37" s="16" t="s">
        <v>147</v>
      </c>
      <c r="D37" s="17">
        <v>39582</v>
      </c>
      <c r="E37" s="16" t="s">
        <v>148</v>
      </c>
      <c r="F37" s="16" t="s">
        <v>149</v>
      </c>
      <c r="G37" s="18" t="s">
        <v>150</v>
      </c>
      <c r="H37" s="16" t="s">
        <v>36</v>
      </c>
      <c r="I37" s="16" t="s">
        <v>37</v>
      </c>
      <c r="J37" s="16" t="b">
        <v>0</v>
      </c>
      <c r="K37" s="16" t="str">
        <f>[1]Sheet2!G37</f>
        <v>MUMBAI INDIANS</v>
      </c>
    </row>
    <row r="38" spans="1:11" x14ac:dyDescent="0.25">
      <c r="A38" s="16">
        <v>9226105</v>
      </c>
      <c r="B38" s="16">
        <v>2008</v>
      </c>
      <c r="C38" s="16" t="s">
        <v>151</v>
      </c>
      <c r="D38" s="17">
        <v>39583</v>
      </c>
      <c r="E38" s="16" t="s">
        <v>152</v>
      </c>
      <c r="F38" s="16" t="s">
        <v>1620</v>
      </c>
      <c r="G38" s="18" t="s">
        <v>153</v>
      </c>
      <c r="H38" s="16" t="s">
        <v>24</v>
      </c>
      <c r="I38" s="16" t="s">
        <v>25</v>
      </c>
      <c r="J38" s="16" t="b">
        <v>0</v>
      </c>
      <c r="K38" s="16" t="str">
        <f>[1]Sheet2!G38</f>
        <v>DELHI CAPITALS</v>
      </c>
    </row>
    <row r="39" spans="1:11" x14ac:dyDescent="0.25">
      <c r="A39" s="16">
        <v>3022340</v>
      </c>
      <c r="B39" s="16">
        <v>2008</v>
      </c>
      <c r="C39" s="16" t="s">
        <v>154</v>
      </c>
      <c r="D39" s="17">
        <v>39584</v>
      </c>
      <c r="E39" s="16" t="s">
        <v>155</v>
      </c>
      <c r="F39" s="16" t="s">
        <v>156</v>
      </c>
      <c r="G39" s="18" t="s">
        <v>157</v>
      </c>
      <c r="H39" s="16" t="s">
        <v>36</v>
      </c>
      <c r="I39" s="16" t="s">
        <v>37</v>
      </c>
      <c r="J39" s="16" t="b">
        <v>0</v>
      </c>
      <c r="K39" s="16" t="str">
        <f>[1]Sheet2!G39</f>
        <v>MUMBAI INDIANS</v>
      </c>
    </row>
    <row r="40" spans="1:11" x14ac:dyDescent="0.25">
      <c r="A40" s="16">
        <v>3435864</v>
      </c>
      <c r="B40" s="16">
        <v>2008</v>
      </c>
      <c r="C40" s="16" t="s">
        <v>158</v>
      </c>
      <c r="D40" s="17">
        <v>39585</v>
      </c>
      <c r="E40" s="16" t="s">
        <v>159</v>
      </c>
      <c r="F40" s="16" t="s">
        <v>160</v>
      </c>
      <c r="G40" s="18" t="s">
        <v>161</v>
      </c>
      <c r="H40" s="16" t="s">
        <v>41</v>
      </c>
      <c r="I40" s="16" t="s">
        <v>42</v>
      </c>
      <c r="J40" s="16" t="b">
        <v>0</v>
      </c>
      <c r="K40" s="16" t="str">
        <f>[1]Sheet2!G40</f>
        <v>RAJASTHAN ROYALS</v>
      </c>
    </row>
    <row r="41" spans="1:11" x14ac:dyDescent="0.25">
      <c r="A41" s="16">
        <v>7421547</v>
      </c>
      <c r="B41" s="16">
        <v>2008</v>
      </c>
      <c r="C41" s="16" t="s">
        <v>162</v>
      </c>
      <c r="D41" s="17">
        <v>39585</v>
      </c>
      <c r="E41" s="16" t="s">
        <v>1660</v>
      </c>
      <c r="F41" s="16" t="s">
        <v>1680</v>
      </c>
      <c r="G41" s="18" t="s">
        <v>163</v>
      </c>
      <c r="H41" s="16" t="s">
        <v>24</v>
      </c>
      <c r="I41" s="16" t="s">
        <v>25</v>
      </c>
      <c r="J41" s="16" t="b">
        <v>0</v>
      </c>
      <c r="K41" s="16" t="str">
        <f>[1]Sheet2!G41</f>
        <v>DELHI CAPITALS</v>
      </c>
    </row>
    <row r="42" spans="1:11" x14ac:dyDescent="0.25">
      <c r="A42" s="16">
        <v>9866842</v>
      </c>
      <c r="B42" s="16">
        <v>2008</v>
      </c>
      <c r="C42" s="16" t="s">
        <v>164</v>
      </c>
      <c r="D42" s="17">
        <v>39586</v>
      </c>
      <c r="E42" s="16" t="s">
        <v>165</v>
      </c>
      <c r="F42" s="16" t="s">
        <v>166</v>
      </c>
      <c r="G42" s="18" t="s">
        <v>167</v>
      </c>
      <c r="H42" s="16" t="s">
        <v>30</v>
      </c>
      <c r="I42" s="16" t="s">
        <v>31</v>
      </c>
      <c r="J42" s="16" t="b">
        <v>0</v>
      </c>
      <c r="K42" s="16" t="str">
        <f>[1]Sheet2!G42</f>
        <v>KOLKATA KNIGHT RIDERS</v>
      </c>
    </row>
    <row r="43" spans="1:11" x14ac:dyDescent="0.25">
      <c r="A43" s="16">
        <v>1619817</v>
      </c>
      <c r="B43" s="16">
        <v>2008</v>
      </c>
      <c r="C43" s="16" t="s">
        <v>168</v>
      </c>
      <c r="D43" s="17">
        <v>39586</v>
      </c>
      <c r="E43" s="16" t="s">
        <v>169</v>
      </c>
      <c r="F43" s="16" t="s">
        <v>170</v>
      </c>
      <c r="G43" s="18" t="s">
        <v>171</v>
      </c>
      <c r="H43" s="16" t="s">
        <v>46</v>
      </c>
      <c r="I43" s="16" t="s">
        <v>47</v>
      </c>
      <c r="J43" s="16" t="b">
        <v>0</v>
      </c>
      <c r="K43" s="16" t="str">
        <f>[1]Sheet2!G43</f>
        <v>DECCAN CHARGERS</v>
      </c>
    </row>
    <row r="44" spans="1:11" x14ac:dyDescent="0.25">
      <c r="A44" s="16">
        <v>3490383</v>
      </c>
      <c r="B44" s="16">
        <v>2008</v>
      </c>
      <c r="C44" s="16" t="s">
        <v>172</v>
      </c>
      <c r="D44" s="17">
        <v>39587</v>
      </c>
      <c r="E44" s="16" t="s">
        <v>173</v>
      </c>
      <c r="F44" s="16" t="s">
        <v>1621</v>
      </c>
      <c r="G44" s="18" t="s">
        <v>174</v>
      </c>
      <c r="H44" s="16" t="s">
        <v>14</v>
      </c>
      <c r="I44" s="16" t="s">
        <v>15</v>
      </c>
      <c r="J44" s="16" t="b">
        <v>0</v>
      </c>
      <c r="K44" s="16" t="str">
        <f>[1]Sheet2!G44</f>
        <v>ROYAL CHALLENGERS BANGALORE</v>
      </c>
    </row>
    <row r="45" spans="1:11" x14ac:dyDescent="0.25">
      <c r="A45" s="16">
        <v>3059328</v>
      </c>
      <c r="B45" s="16">
        <v>2008</v>
      </c>
      <c r="C45" s="16" t="s">
        <v>175</v>
      </c>
      <c r="D45" s="17">
        <v>39588</v>
      </c>
      <c r="E45" s="16" t="s">
        <v>176</v>
      </c>
      <c r="F45" s="16" t="s">
        <v>177</v>
      </c>
      <c r="G45" s="18" t="s">
        <v>178</v>
      </c>
      <c r="H45" s="16" t="s">
        <v>30</v>
      </c>
      <c r="I45" s="16" t="s">
        <v>31</v>
      </c>
      <c r="J45" s="16" t="b">
        <v>0</v>
      </c>
      <c r="K45" s="16" t="str">
        <f>[1]Sheet2!G45</f>
        <v>KOLKATA KNIGHT RIDERS</v>
      </c>
    </row>
    <row r="46" spans="1:11" x14ac:dyDescent="0.25">
      <c r="A46" s="16">
        <v>9898756</v>
      </c>
      <c r="B46" s="16">
        <v>2008</v>
      </c>
      <c r="C46" s="16" t="s">
        <v>179</v>
      </c>
      <c r="D46" s="17">
        <v>39589</v>
      </c>
      <c r="E46" s="16" t="s">
        <v>1661</v>
      </c>
      <c r="F46" s="16" t="s">
        <v>1681</v>
      </c>
      <c r="G46" s="18" t="s">
        <v>180</v>
      </c>
      <c r="H46" s="16" t="s">
        <v>36</v>
      </c>
      <c r="I46" s="16" t="s">
        <v>37</v>
      </c>
      <c r="J46" s="16" t="b">
        <v>0</v>
      </c>
      <c r="K46" s="16" t="str">
        <f>[1]Sheet2!G46</f>
        <v>MUMBAI INDIANS</v>
      </c>
    </row>
    <row r="47" spans="1:11" x14ac:dyDescent="0.25">
      <c r="A47" s="16">
        <v>7959129</v>
      </c>
      <c r="B47" s="16">
        <v>2008</v>
      </c>
      <c r="C47" s="16" t="s">
        <v>181</v>
      </c>
      <c r="D47" s="17">
        <v>39589</v>
      </c>
      <c r="E47" s="16" t="s">
        <v>182</v>
      </c>
      <c r="F47" s="16" t="s">
        <v>183</v>
      </c>
      <c r="G47" s="18" t="s">
        <v>184</v>
      </c>
      <c r="H47" s="16" t="s">
        <v>52</v>
      </c>
      <c r="I47" s="16" t="s">
        <v>53</v>
      </c>
      <c r="J47" s="16" t="b">
        <v>0</v>
      </c>
      <c r="K47" s="16" t="str">
        <f>[1]Sheet2!G47</f>
        <v>CHENNAI SUPER KINGS</v>
      </c>
    </row>
    <row r="48" spans="1:11" x14ac:dyDescent="0.25">
      <c r="A48" s="16">
        <v>4530466</v>
      </c>
      <c r="B48" s="16">
        <v>2008</v>
      </c>
      <c r="C48" s="16" t="s">
        <v>185</v>
      </c>
      <c r="D48" s="17">
        <v>39590</v>
      </c>
      <c r="E48" s="16" t="s">
        <v>186</v>
      </c>
      <c r="F48" s="16" t="s">
        <v>187</v>
      </c>
      <c r="G48" s="18" t="s">
        <v>188</v>
      </c>
      <c r="H48" s="16" t="s">
        <v>24</v>
      </c>
      <c r="I48" s="16" t="s">
        <v>25</v>
      </c>
      <c r="J48" s="16" t="b">
        <v>0</v>
      </c>
      <c r="K48" s="16" t="str">
        <f>[1]Sheet2!G48</f>
        <v>DELHI CAPITALS</v>
      </c>
    </row>
    <row r="49" spans="1:11" x14ac:dyDescent="0.25">
      <c r="A49" s="16">
        <v>1931287</v>
      </c>
      <c r="B49" s="16">
        <v>2008</v>
      </c>
      <c r="C49" s="16" t="s">
        <v>189</v>
      </c>
      <c r="D49" s="17">
        <v>39591</v>
      </c>
      <c r="E49" s="16" t="s">
        <v>1662</v>
      </c>
      <c r="F49" s="16" t="s">
        <v>1682</v>
      </c>
      <c r="G49" s="18" t="s">
        <v>190</v>
      </c>
      <c r="H49" s="16" t="s">
        <v>19</v>
      </c>
      <c r="I49" s="16" t="s">
        <v>20</v>
      </c>
      <c r="J49" s="16" t="b">
        <v>0</v>
      </c>
      <c r="K49" s="16" t="str">
        <f>[1]Sheet2!G49</f>
        <v>PUNJAB KINGS</v>
      </c>
    </row>
    <row r="50" spans="1:11" x14ac:dyDescent="0.25">
      <c r="A50" s="16">
        <v>8144730</v>
      </c>
      <c r="B50" s="16">
        <v>2008</v>
      </c>
      <c r="C50" s="16" t="s">
        <v>191</v>
      </c>
      <c r="D50" s="17">
        <v>39592</v>
      </c>
      <c r="E50" s="16" t="s">
        <v>192</v>
      </c>
      <c r="F50" s="16" t="s">
        <v>193</v>
      </c>
      <c r="G50" s="18" t="s">
        <v>194</v>
      </c>
      <c r="H50" s="16" t="s">
        <v>52</v>
      </c>
      <c r="I50" s="16" t="s">
        <v>53</v>
      </c>
      <c r="J50" s="16" t="b">
        <v>0</v>
      </c>
      <c r="K50" s="16" t="str">
        <f>[1]Sheet2!G50</f>
        <v>CHENNAI SUPER KINGS</v>
      </c>
    </row>
    <row r="51" spans="1:11" x14ac:dyDescent="0.25">
      <c r="A51" s="16">
        <v>3098198</v>
      </c>
      <c r="B51" s="16">
        <v>2008</v>
      </c>
      <c r="C51" s="16" t="s">
        <v>195</v>
      </c>
      <c r="D51" s="17">
        <v>39592</v>
      </c>
      <c r="E51" s="16" t="s">
        <v>196</v>
      </c>
      <c r="F51" s="16" t="s">
        <v>1622</v>
      </c>
      <c r="G51" s="18" t="s">
        <v>197</v>
      </c>
      <c r="H51" s="16" t="s">
        <v>24</v>
      </c>
      <c r="I51" s="16" t="s">
        <v>25</v>
      </c>
      <c r="J51" s="16" t="b">
        <v>0</v>
      </c>
      <c r="K51" s="16" t="str">
        <f>[1]Sheet2!G51</f>
        <v>DELHI CAPITALS</v>
      </c>
    </row>
    <row r="52" spans="1:11" x14ac:dyDescent="0.25">
      <c r="A52" s="16">
        <v>3771943</v>
      </c>
      <c r="B52" s="16">
        <v>2008</v>
      </c>
      <c r="C52" s="16" t="s">
        <v>198</v>
      </c>
      <c r="D52" s="17">
        <v>39593</v>
      </c>
      <c r="E52" s="16" t="s">
        <v>199</v>
      </c>
      <c r="F52" s="16" t="s">
        <v>200</v>
      </c>
      <c r="G52" s="18" t="s">
        <v>201</v>
      </c>
      <c r="H52" s="16" t="s">
        <v>46</v>
      </c>
      <c r="I52" s="16" t="s">
        <v>47</v>
      </c>
      <c r="J52" s="16" t="b">
        <v>0</v>
      </c>
      <c r="K52" s="16" t="str">
        <f>[1]Sheet2!G52</f>
        <v>DECCAN CHARGERS</v>
      </c>
    </row>
    <row r="53" spans="1:11" x14ac:dyDescent="0.25">
      <c r="A53" s="16">
        <v>5408446</v>
      </c>
      <c r="B53" s="16">
        <v>2008</v>
      </c>
      <c r="C53" s="16" t="s">
        <v>202</v>
      </c>
      <c r="D53" s="17">
        <v>39593</v>
      </c>
      <c r="E53" s="16" t="s">
        <v>1663</v>
      </c>
      <c r="F53" s="16" t="s">
        <v>203</v>
      </c>
      <c r="G53" s="18" t="s">
        <v>204</v>
      </c>
      <c r="H53" s="16" t="s">
        <v>30</v>
      </c>
      <c r="I53" s="16" t="s">
        <v>31</v>
      </c>
      <c r="J53" s="16" t="b">
        <v>0</v>
      </c>
      <c r="K53" s="16" t="str">
        <f>[1]Sheet2!G53</f>
        <v>KOLKATA KNIGHT RIDERS</v>
      </c>
    </row>
    <row r="54" spans="1:11" x14ac:dyDescent="0.25">
      <c r="A54" s="16">
        <v>5820324</v>
      </c>
      <c r="B54" s="16">
        <v>2008</v>
      </c>
      <c r="C54" s="16" t="s">
        <v>205</v>
      </c>
      <c r="D54" s="17">
        <v>39594</v>
      </c>
      <c r="E54" s="16" t="s">
        <v>206</v>
      </c>
      <c r="F54" s="16" t="s">
        <v>207</v>
      </c>
      <c r="G54" s="18" t="s">
        <v>208</v>
      </c>
      <c r="H54" s="16" t="s">
        <v>41</v>
      </c>
      <c r="I54" s="16" t="s">
        <v>42</v>
      </c>
      <c r="J54" s="16" t="b">
        <v>0</v>
      </c>
      <c r="K54" s="16" t="str">
        <f>[1]Sheet2!G54</f>
        <v>RAJASTHAN ROYALS</v>
      </c>
    </row>
    <row r="55" spans="1:11" x14ac:dyDescent="0.25">
      <c r="A55" s="16">
        <v>6849243</v>
      </c>
      <c r="B55" s="16">
        <v>2008</v>
      </c>
      <c r="C55" s="16" t="s">
        <v>209</v>
      </c>
      <c r="D55" s="17">
        <v>39595</v>
      </c>
      <c r="E55" s="16" t="s">
        <v>210</v>
      </c>
      <c r="F55" s="16" t="s">
        <v>211</v>
      </c>
      <c r="G55" s="18" t="s">
        <v>212</v>
      </c>
      <c r="H55" s="16" t="s">
        <v>46</v>
      </c>
      <c r="I55" s="16" t="s">
        <v>47</v>
      </c>
      <c r="J55" s="16" t="b">
        <v>0</v>
      </c>
      <c r="K55" s="16" t="str">
        <f>[1]Sheet2!G55</f>
        <v>DECCAN CHARGERS</v>
      </c>
    </row>
    <row r="56" spans="1:11" x14ac:dyDescent="0.25">
      <c r="A56" s="16">
        <v>7836537</v>
      </c>
      <c r="B56" s="16">
        <v>2008</v>
      </c>
      <c r="C56" s="16" t="s">
        <v>213</v>
      </c>
      <c r="D56" s="17">
        <v>39596</v>
      </c>
      <c r="E56" s="16" t="s">
        <v>214</v>
      </c>
      <c r="F56" s="16" t="s">
        <v>215</v>
      </c>
      <c r="G56" s="18" t="s">
        <v>216</v>
      </c>
      <c r="H56" s="16" t="s">
        <v>14</v>
      </c>
      <c r="I56" s="16" t="s">
        <v>15</v>
      </c>
      <c r="J56" s="16" t="b">
        <v>0</v>
      </c>
      <c r="K56" s="16" t="str">
        <f>[1]Sheet2!G56</f>
        <v>ROYAL CHALLENGERS BANGALORE</v>
      </c>
    </row>
    <row r="57" spans="1:11" x14ac:dyDescent="0.25">
      <c r="A57" s="16">
        <v>3966152</v>
      </c>
      <c r="B57" s="16">
        <v>2008</v>
      </c>
      <c r="C57" s="16" t="s">
        <v>217</v>
      </c>
      <c r="D57" s="17">
        <v>39596</v>
      </c>
      <c r="E57" s="16" t="s">
        <v>1664</v>
      </c>
      <c r="F57" s="16" t="s">
        <v>1683</v>
      </c>
      <c r="G57" s="18" t="s">
        <v>218</v>
      </c>
      <c r="H57" s="16" t="s">
        <v>19</v>
      </c>
      <c r="I57" s="16" t="s">
        <v>20</v>
      </c>
      <c r="J57" s="16" t="b">
        <v>0</v>
      </c>
      <c r="K57" s="16" t="str">
        <f>[1]Sheet2!G57</f>
        <v>PUNJAB KINGS</v>
      </c>
    </row>
    <row r="58" spans="1:11" x14ac:dyDescent="0.25">
      <c r="A58" s="16">
        <v>2254688</v>
      </c>
      <c r="B58" s="16">
        <v>2008</v>
      </c>
      <c r="C58" s="16" t="s">
        <v>219</v>
      </c>
      <c r="D58" s="17">
        <v>39598</v>
      </c>
      <c r="E58" s="16" t="s">
        <v>22</v>
      </c>
      <c r="F58" s="16" t="s">
        <v>220</v>
      </c>
      <c r="G58" s="18" t="s">
        <v>221</v>
      </c>
      <c r="H58" s="16" t="s">
        <v>36</v>
      </c>
      <c r="I58" s="16" t="s">
        <v>37</v>
      </c>
      <c r="J58" s="16" t="b">
        <v>0</v>
      </c>
      <c r="K58" s="16" t="str">
        <f>[1]Sheet2!G58</f>
        <v>NEUTRAL</v>
      </c>
    </row>
    <row r="59" spans="1:11" x14ac:dyDescent="0.25">
      <c r="A59" s="16">
        <v>9826634</v>
      </c>
      <c r="B59" s="16">
        <v>2008</v>
      </c>
      <c r="C59" s="16" t="s">
        <v>222</v>
      </c>
      <c r="D59" s="17">
        <v>39599</v>
      </c>
      <c r="E59" s="16" t="s">
        <v>1658</v>
      </c>
      <c r="F59" s="16" t="s">
        <v>223</v>
      </c>
      <c r="G59" s="18" t="s">
        <v>224</v>
      </c>
      <c r="H59" s="16" t="s">
        <v>36</v>
      </c>
      <c r="I59" s="16" t="s">
        <v>37</v>
      </c>
      <c r="J59" s="16" t="b">
        <v>0</v>
      </c>
      <c r="K59" s="16" t="str">
        <f>[1]Sheet2!G59</f>
        <v>NEUTRAL</v>
      </c>
    </row>
    <row r="60" spans="1:11" x14ac:dyDescent="0.25">
      <c r="A60" s="16">
        <v>3822087</v>
      </c>
      <c r="B60" s="16">
        <v>2008</v>
      </c>
      <c r="C60" s="16" t="s">
        <v>225</v>
      </c>
      <c r="D60" s="17">
        <v>39600</v>
      </c>
      <c r="E60" s="16" t="s">
        <v>192</v>
      </c>
      <c r="F60" s="16" t="s">
        <v>226</v>
      </c>
      <c r="G60" s="18" t="s">
        <v>227</v>
      </c>
      <c r="H60" s="16" t="s">
        <v>74</v>
      </c>
      <c r="I60" s="16" t="s">
        <v>37</v>
      </c>
      <c r="J60" s="16" t="b">
        <v>0</v>
      </c>
      <c r="K60" s="16" t="str">
        <f>[1]Sheet2!G60</f>
        <v>NEUTRAL</v>
      </c>
    </row>
    <row r="61" spans="1:11" x14ac:dyDescent="0.25">
      <c r="A61" s="16">
        <v>3317614</v>
      </c>
      <c r="B61" s="16">
        <v>2009</v>
      </c>
      <c r="C61" s="16" t="s">
        <v>10</v>
      </c>
      <c r="D61" s="17">
        <v>39921</v>
      </c>
      <c r="E61" s="16" t="s">
        <v>49</v>
      </c>
      <c r="F61" s="16" t="s">
        <v>228</v>
      </c>
      <c r="G61" s="18" t="s">
        <v>229</v>
      </c>
      <c r="H61" s="16" t="s">
        <v>230</v>
      </c>
      <c r="I61" s="16" t="s">
        <v>231</v>
      </c>
      <c r="J61" s="16" t="b">
        <v>0</v>
      </c>
      <c r="K61" s="16" t="str">
        <f>[1]Sheet2!G61</f>
        <v>NEUTRAL</v>
      </c>
    </row>
    <row r="62" spans="1:11" x14ac:dyDescent="0.25">
      <c r="A62" s="16">
        <v>3347936</v>
      </c>
      <c r="B62" s="16">
        <v>2009</v>
      </c>
      <c r="C62" s="16" t="s">
        <v>16</v>
      </c>
      <c r="D62" s="17">
        <v>39921</v>
      </c>
      <c r="E62" s="16" t="s">
        <v>65</v>
      </c>
      <c r="F62" s="16" t="s">
        <v>232</v>
      </c>
      <c r="G62" s="18" t="s">
        <v>233</v>
      </c>
      <c r="H62" s="16" t="s">
        <v>230</v>
      </c>
      <c r="I62" s="16" t="s">
        <v>231</v>
      </c>
      <c r="J62" s="16" t="b">
        <v>0</v>
      </c>
      <c r="K62" s="16" t="str">
        <f>[1]Sheet2!G62</f>
        <v>NEUTRAL</v>
      </c>
    </row>
    <row r="63" spans="1:11" x14ac:dyDescent="0.25">
      <c r="A63" s="16">
        <v>4315416</v>
      </c>
      <c r="B63" s="16">
        <v>2009</v>
      </c>
      <c r="C63" s="16" t="s">
        <v>21</v>
      </c>
      <c r="D63" s="17">
        <v>39922</v>
      </c>
      <c r="E63" s="16" t="s">
        <v>1660</v>
      </c>
      <c r="F63" s="16" t="s">
        <v>1623</v>
      </c>
      <c r="G63" s="18" t="s">
        <v>234</v>
      </c>
      <c r="H63" s="16" t="s">
        <v>230</v>
      </c>
      <c r="I63" s="16" t="s">
        <v>231</v>
      </c>
      <c r="J63" s="16" t="b">
        <v>0</v>
      </c>
      <c r="K63" s="16" t="str">
        <f>[1]Sheet2!G63</f>
        <v>NEUTRAL</v>
      </c>
    </row>
    <row r="64" spans="1:11" x14ac:dyDescent="0.25">
      <c r="A64" s="16">
        <v>4089729</v>
      </c>
      <c r="B64" s="16">
        <v>2009</v>
      </c>
      <c r="C64" s="16" t="s">
        <v>26</v>
      </c>
      <c r="D64" s="17">
        <v>39922</v>
      </c>
      <c r="E64" s="16" t="s">
        <v>135</v>
      </c>
      <c r="F64" s="16" t="s">
        <v>235</v>
      </c>
      <c r="G64" s="18" t="s">
        <v>236</v>
      </c>
      <c r="H64" s="16" t="s">
        <v>230</v>
      </c>
      <c r="I64" s="16" t="s">
        <v>231</v>
      </c>
      <c r="J64" s="16" t="b">
        <v>0</v>
      </c>
      <c r="K64" s="16" t="str">
        <f>[1]Sheet2!G64</f>
        <v>NEUTRAL</v>
      </c>
    </row>
    <row r="65" spans="1:11" x14ac:dyDescent="0.25">
      <c r="A65" s="16">
        <v>4745613</v>
      </c>
      <c r="B65" s="16">
        <v>2009</v>
      </c>
      <c r="C65" s="16" t="s">
        <v>32</v>
      </c>
      <c r="D65" s="17">
        <v>39923</v>
      </c>
      <c r="E65" s="16" t="s">
        <v>76</v>
      </c>
      <c r="F65" s="16" t="s">
        <v>237</v>
      </c>
      <c r="G65" s="18" t="s">
        <v>238</v>
      </c>
      <c r="H65" s="16" t="s">
        <v>239</v>
      </c>
      <c r="I65" s="16" t="s">
        <v>240</v>
      </c>
      <c r="J65" s="16" t="b">
        <v>0</v>
      </c>
      <c r="K65" s="16" t="str">
        <f>[1]Sheet2!G65</f>
        <v>NEUTRAL</v>
      </c>
    </row>
    <row r="66" spans="1:11" x14ac:dyDescent="0.25">
      <c r="A66" s="16">
        <v>1501507</v>
      </c>
      <c r="B66" s="16">
        <v>2009</v>
      </c>
      <c r="C66" s="16" t="s">
        <v>38</v>
      </c>
      <c r="D66" s="17">
        <v>39924</v>
      </c>
      <c r="E66" s="16" t="s">
        <v>1656</v>
      </c>
      <c r="F66" s="16" t="s">
        <v>241</v>
      </c>
      <c r="G66" s="18" t="s">
        <v>242</v>
      </c>
      <c r="H66" s="16" t="s">
        <v>243</v>
      </c>
      <c r="I66" s="16" t="s">
        <v>244</v>
      </c>
      <c r="J66" s="16" t="b">
        <v>0</v>
      </c>
      <c r="K66" s="16" t="str">
        <f>[1]Sheet2!G66</f>
        <v>NEUTRAL</v>
      </c>
    </row>
    <row r="67" spans="1:11" x14ac:dyDescent="0.25">
      <c r="A67" s="16">
        <v>7605696</v>
      </c>
      <c r="B67" s="16">
        <v>2009</v>
      </c>
      <c r="C67" s="16" t="s">
        <v>43</v>
      </c>
      <c r="D67" s="17">
        <v>39924</v>
      </c>
      <c r="E67" s="16" t="s">
        <v>116</v>
      </c>
      <c r="F67" s="16" t="s">
        <v>187</v>
      </c>
      <c r="G67" s="18" t="s">
        <v>245</v>
      </c>
      <c r="H67" s="16" t="s">
        <v>243</v>
      </c>
      <c r="I67" s="16" t="s">
        <v>244</v>
      </c>
      <c r="J67" s="16" t="b">
        <v>0</v>
      </c>
      <c r="K67" s="16" t="str">
        <f>[1]Sheet2!G67</f>
        <v>NEUTRAL</v>
      </c>
    </row>
    <row r="68" spans="1:11" x14ac:dyDescent="0.25">
      <c r="A68" s="16">
        <v>4178957</v>
      </c>
      <c r="B68" s="16">
        <v>2009</v>
      </c>
      <c r="C68" s="16" t="s">
        <v>48</v>
      </c>
      <c r="D68" s="17">
        <v>39925</v>
      </c>
      <c r="E68" s="16" t="s">
        <v>96</v>
      </c>
      <c r="F68" s="16" t="s">
        <v>246</v>
      </c>
      <c r="G68" s="18" t="s">
        <v>247</v>
      </c>
      <c r="H68" s="16" t="s">
        <v>230</v>
      </c>
      <c r="I68" s="16" t="s">
        <v>231</v>
      </c>
      <c r="J68" s="16" t="b">
        <v>0</v>
      </c>
      <c r="K68" s="16" t="str">
        <f>[1]Sheet2!G68</f>
        <v>NEUTRAL</v>
      </c>
    </row>
    <row r="69" spans="1:11" x14ac:dyDescent="0.25">
      <c r="A69" s="16">
        <v>3652309</v>
      </c>
      <c r="B69" s="16">
        <v>2009</v>
      </c>
      <c r="C69" s="16" t="s">
        <v>54</v>
      </c>
      <c r="D69" s="17">
        <v>39926</v>
      </c>
      <c r="E69" s="16" t="s">
        <v>93</v>
      </c>
      <c r="F69" s="16" t="s">
        <v>1624</v>
      </c>
      <c r="G69" s="18" t="s">
        <v>248</v>
      </c>
      <c r="H69" s="16" t="s">
        <v>243</v>
      </c>
      <c r="I69" s="16" t="s">
        <v>244</v>
      </c>
      <c r="J69" s="16" t="b">
        <v>0</v>
      </c>
      <c r="K69" s="16" t="str">
        <f>[1]Sheet2!G69</f>
        <v>NEUTRAL</v>
      </c>
    </row>
    <row r="70" spans="1:11" x14ac:dyDescent="0.25">
      <c r="A70" s="16">
        <v>2344203</v>
      </c>
      <c r="B70" s="16">
        <v>2009</v>
      </c>
      <c r="C70" s="16" t="s">
        <v>58</v>
      </c>
      <c r="D70" s="17">
        <v>39926</v>
      </c>
      <c r="E70" s="16" t="s">
        <v>176</v>
      </c>
      <c r="F70" s="16" t="s">
        <v>249</v>
      </c>
      <c r="G70" s="18" t="s">
        <v>250</v>
      </c>
      <c r="H70" s="16" t="s">
        <v>230</v>
      </c>
      <c r="I70" s="16" t="s">
        <v>231</v>
      </c>
      <c r="J70" s="16" t="b">
        <v>0</v>
      </c>
      <c r="K70" s="16" t="str">
        <f>[1]Sheet2!G70</f>
        <v>NEUTRAL</v>
      </c>
    </row>
    <row r="71" spans="1:11" x14ac:dyDescent="0.25">
      <c r="A71" s="16">
        <v>5544775</v>
      </c>
      <c r="B71" s="16">
        <v>2009</v>
      </c>
      <c r="C71" s="16" t="s">
        <v>60</v>
      </c>
      <c r="D71" s="17">
        <v>39927</v>
      </c>
      <c r="E71" s="16" t="s">
        <v>1657</v>
      </c>
      <c r="F71" s="16" t="s">
        <v>1684</v>
      </c>
      <c r="G71" s="18" t="s">
        <v>251</v>
      </c>
      <c r="H71" s="16" t="s">
        <v>243</v>
      </c>
      <c r="I71" s="16" t="s">
        <v>244</v>
      </c>
      <c r="J71" s="16" t="b">
        <v>0</v>
      </c>
      <c r="K71" s="16" t="str">
        <f>[1]Sheet2!G71</f>
        <v>NEUTRAL</v>
      </c>
    </row>
    <row r="72" spans="1:11" x14ac:dyDescent="0.25">
      <c r="A72" s="16">
        <v>8411789</v>
      </c>
      <c r="B72" s="16">
        <v>2009</v>
      </c>
      <c r="C72" s="16" t="s">
        <v>64</v>
      </c>
      <c r="D72" s="17">
        <v>39928</v>
      </c>
      <c r="E72" s="16" t="s">
        <v>169</v>
      </c>
      <c r="F72" s="16" t="s">
        <v>252</v>
      </c>
      <c r="G72" s="18" t="s">
        <v>253</v>
      </c>
      <c r="H72" s="16" t="s">
        <v>243</v>
      </c>
      <c r="I72" s="16" t="s">
        <v>244</v>
      </c>
      <c r="J72" s="16" t="b">
        <v>0</v>
      </c>
      <c r="K72" s="16" t="str">
        <f>[1]Sheet2!G72</f>
        <v>NEUTRAL</v>
      </c>
    </row>
    <row r="73" spans="1:11" x14ac:dyDescent="0.25">
      <c r="A73" s="16">
        <v>4246792</v>
      </c>
      <c r="B73" s="16">
        <v>2009</v>
      </c>
      <c r="C73" s="16" t="s">
        <v>68</v>
      </c>
      <c r="D73" s="17">
        <v>39928</v>
      </c>
      <c r="E73" s="16" t="s">
        <v>61</v>
      </c>
      <c r="F73" s="16" t="s">
        <v>187</v>
      </c>
      <c r="G73" s="18" t="s">
        <v>254</v>
      </c>
      <c r="H73" s="16" t="s">
        <v>230</v>
      </c>
      <c r="I73" s="16" t="s">
        <v>231</v>
      </c>
      <c r="J73" s="16" t="b">
        <v>0</v>
      </c>
      <c r="K73" s="16" t="str">
        <f>[1]Sheet2!G73</f>
        <v>NEUTRAL</v>
      </c>
    </row>
    <row r="74" spans="1:11" x14ac:dyDescent="0.25">
      <c r="A74" s="16">
        <v>7489131</v>
      </c>
      <c r="B74" s="16">
        <v>2009</v>
      </c>
      <c r="C74" s="16" t="s">
        <v>70</v>
      </c>
      <c r="D74" s="17">
        <v>39929</v>
      </c>
      <c r="E74" s="16" t="s">
        <v>173</v>
      </c>
      <c r="F74" s="16" t="s">
        <v>1625</v>
      </c>
      <c r="G74" s="18" t="s">
        <v>255</v>
      </c>
      <c r="H74" s="16" t="s">
        <v>239</v>
      </c>
      <c r="I74" s="16" t="s">
        <v>240</v>
      </c>
      <c r="J74" s="16" t="b">
        <v>0</v>
      </c>
      <c r="K74" s="16" t="str">
        <f>[1]Sheet2!G74</f>
        <v>NEUTRAL</v>
      </c>
    </row>
    <row r="75" spans="1:11" x14ac:dyDescent="0.25">
      <c r="A75" s="16">
        <v>6547783</v>
      </c>
      <c r="B75" s="16">
        <v>2009</v>
      </c>
      <c r="C75" s="16" t="s">
        <v>75</v>
      </c>
      <c r="D75" s="17">
        <v>39929</v>
      </c>
      <c r="E75" s="16" t="s">
        <v>1664</v>
      </c>
      <c r="F75" s="16" t="s">
        <v>1685</v>
      </c>
      <c r="G75" s="18" t="s">
        <v>256</v>
      </c>
      <c r="H75" s="16" t="s">
        <v>230</v>
      </c>
      <c r="I75" s="16" t="s">
        <v>231</v>
      </c>
      <c r="J75" s="16" t="b">
        <v>0</v>
      </c>
      <c r="K75" s="16" t="str">
        <f>[1]Sheet2!G75</f>
        <v>NEUTRAL</v>
      </c>
    </row>
    <row r="76" spans="1:11" x14ac:dyDescent="0.25">
      <c r="A76" s="16">
        <v>8418820</v>
      </c>
      <c r="B76" s="16">
        <v>2009</v>
      </c>
      <c r="C76" s="16" t="s">
        <v>79</v>
      </c>
      <c r="D76" s="17">
        <v>39930</v>
      </c>
      <c r="E76" s="16" t="s">
        <v>112</v>
      </c>
      <c r="F76" s="16" t="s">
        <v>257</v>
      </c>
      <c r="G76" s="18" t="s">
        <v>258</v>
      </c>
      <c r="H76" s="16" t="s">
        <v>243</v>
      </c>
      <c r="I76" s="16" t="s">
        <v>244</v>
      </c>
      <c r="J76" s="16" t="b">
        <v>0</v>
      </c>
      <c r="K76" s="16" t="str">
        <f>[1]Sheet2!G76</f>
        <v>NEUTRAL</v>
      </c>
    </row>
    <row r="77" spans="1:11" x14ac:dyDescent="0.25">
      <c r="A77" s="16">
        <v>9100409</v>
      </c>
      <c r="B77" s="16">
        <v>2009</v>
      </c>
      <c r="C77" s="16" t="s">
        <v>83</v>
      </c>
      <c r="D77" s="17">
        <v>39930</v>
      </c>
      <c r="E77" s="16" t="s">
        <v>80</v>
      </c>
      <c r="F77" s="16" t="s">
        <v>259</v>
      </c>
      <c r="G77" s="18" t="s">
        <v>260</v>
      </c>
      <c r="H77" s="16" t="s">
        <v>239</v>
      </c>
      <c r="I77" s="16" t="s">
        <v>240</v>
      </c>
      <c r="J77" s="16" t="b">
        <v>0</v>
      </c>
      <c r="K77" s="16" t="str">
        <f>[1]Sheet2!G77</f>
        <v>NEUTRAL</v>
      </c>
    </row>
    <row r="78" spans="1:11" x14ac:dyDescent="0.25">
      <c r="A78" s="16">
        <v>1470768</v>
      </c>
      <c r="B78" s="16">
        <v>2009</v>
      </c>
      <c r="C78" s="16" t="s">
        <v>86</v>
      </c>
      <c r="D78" s="17">
        <v>39931</v>
      </c>
      <c r="E78" s="16" t="s">
        <v>22</v>
      </c>
      <c r="F78" s="16" t="s">
        <v>261</v>
      </c>
      <c r="G78" s="18" t="s">
        <v>262</v>
      </c>
      <c r="H78" s="16" t="s">
        <v>263</v>
      </c>
      <c r="I78" s="16" t="s">
        <v>264</v>
      </c>
      <c r="J78" s="16" t="b">
        <v>0</v>
      </c>
      <c r="K78" s="16" t="str">
        <f>[1]Sheet2!G78</f>
        <v>NEUTRAL</v>
      </c>
    </row>
    <row r="79" spans="1:11" x14ac:dyDescent="0.25">
      <c r="A79" s="16">
        <v>3989564</v>
      </c>
      <c r="B79" s="16">
        <v>2009</v>
      </c>
      <c r="C79" s="16" t="s">
        <v>90</v>
      </c>
      <c r="D79" s="17">
        <v>39932</v>
      </c>
      <c r="E79" s="16" t="s">
        <v>11</v>
      </c>
      <c r="F79" s="16" t="s">
        <v>265</v>
      </c>
      <c r="G79" s="18" t="s">
        <v>266</v>
      </c>
      <c r="H79" s="16" t="s">
        <v>243</v>
      </c>
      <c r="I79" s="16" t="s">
        <v>244</v>
      </c>
      <c r="J79" s="16" t="b">
        <v>0</v>
      </c>
      <c r="K79" s="16" t="str">
        <f>[1]Sheet2!G79</f>
        <v>NEUTRAL</v>
      </c>
    </row>
    <row r="80" spans="1:11" x14ac:dyDescent="0.25">
      <c r="A80" s="16">
        <v>4487954</v>
      </c>
      <c r="B80" s="16">
        <v>2009</v>
      </c>
      <c r="C80" s="16" t="s">
        <v>92</v>
      </c>
      <c r="D80" s="17">
        <v>39932</v>
      </c>
      <c r="E80" s="16" t="s">
        <v>1653</v>
      </c>
      <c r="F80" s="16" t="s">
        <v>1686</v>
      </c>
      <c r="G80" s="18" t="s">
        <v>267</v>
      </c>
      <c r="H80" s="16" t="s">
        <v>243</v>
      </c>
      <c r="I80" s="16" t="s">
        <v>244</v>
      </c>
      <c r="J80" s="16" t="b">
        <v>0</v>
      </c>
      <c r="K80" s="16" t="str">
        <f>[1]Sheet2!G80</f>
        <v>NEUTRAL</v>
      </c>
    </row>
    <row r="81" spans="1:11" x14ac:dyDescent="0.25">
      <c r="A81" s="16">
        <v>5800608</v>
      </c>
      <c r="B81" s="16">
        <v>2009</v>
      </c>
      <c r="C81" s="16" t="s">
        <v>95</v>
      </c>
      <c r="D81" s="17">
        <v>39933</v>
      </c>
      <c r="E81" s="16" t="s">
        <v>44</v>
      </c>
      <c r="F81" s="16" t="s">
        <v>1626</v>
      </c>
      <c r="G81" s="18" t="s">
        <v>268</v>
      </c>
      <c r="H81" s="16" t="s">
        <v>263</v>
      </c>
      <c r="I81" s="16" t="s">
        <v>264</v>
      </c>
      <c r="J81" s="16" t="b">
        <v>0</v>
      </c>
      <c r="K81" s="16" t="str">
        <f>[1]Sheet2!G81</f>
        <v>NEUTRAL</v>
      </c>
    </row>
    <row r="82" spans="1:11" x14ac:dyDescent="0.25">
      <c r="A82" s="16">
        <v>6647370</v>
      </c>
      <c r="B82" s="16">
        <v>2009</v>
      </c>
      <c r="C82" s="16" t="s">
        <v>99</v>
      </c>
      <c r="D82" s="17">
        <v>39933</v>
      </c>
      <c r="E82" s="16" t="s">
        <v>192</v>
      </c>
      <c r="F82" s="16" t="s">
        <v>269</v>
      </c>
      <c r="G82" s="18" t="s">
        <v>270</v>
      </c>
      <c r="H82" s="16" t="s">
        <v>263</v>
      </c>
      <c r="I82" s="16" t="s">
        <v>264</v>
      </c>
      <c r="J82" s="16" t="b">
        <v>0</v>
      </c>
      <c r="K82" s="16" t="str">
        <f>[1]Sheet2!G82</f>
        <v>NEUTRAL</v>
      </c>
    </row>
    <row r="83" spans="1:11" x14ac:dyDescent="0.25">
      <c r="A83" s="16">
        <v>3119959</v>
      </c>
      <c r="B83" s="16">
        <v>2009</v>
      </c>
      <c r="C83" s="16" t="s">
        <v>101</v>
      </c>
      <c r="D83" s="17">
        <v>39934</v>
      </c>
      <c r="E83" s="16" t="s">
        <v>80</v>
      </c>
      <c r="F83" s="16" t="s">
        <v>271</v>
      </c>
      <c r="G83" s="18" t="s">
        <v>272</v>
      </c>
      <c r="H83" s="16" t="s">
        <v>273</v>
      </c>
      <c r="I83" s="16" t="s">
        <v>274</v>
      </c>
      <c r="J83" s="16" t="b">
        <v>0</v>
      </c>
      <c r="K83" s="16" t="str">
        <f>[1]Sheet2!G83</f>
        <v>NEUTRAL</v>
      </c>
    </row>
    <row r="84" spans="1:11" x14ac:dyDescent="0.25">
      <c r="A84" s="16">
        <v>5047737</v>
      </c>
      <c r="B84" s="16">
        <v>2009</v>
      </c>
      <c r="C84" s="16" t="s">
        <v>105</v>
      </c>
      <c r="D84" s="17">
        <v>39934</v>
      </c>
      <c r="E84" s="16" t="s">
        <v>1657</v>
      </c>
      <c r="F84" s="16" t="s">
        <v>275</v>
      </c>
      <c r="G84" s="18" t="s">
        <v>276</v>
      </c>
      <c r="H84" s="16" t="s">
        <v>243</v>
      </c>
      <c r="I84" s="16" t="s">
        <v>244</v>
      </c>
      <c r="J84" s="16" t="b">
        <v>0</v>
      </c>
      <c r="K84" s="16" t="str">
        <f>[1]Sheet2!G84</f>
        <v>NEUTRAL</v>
      </c>
    </row>
    <row r="85" spans="1:11" x14ac:dyDescent="0.25">
      <c r="A85" s="16">
        <v>6334730</v>
      </c>
      <c r="B85" s="16">
        <v>2009</v>
      </c>
      <c r="C85" s="16" t="s">
        <v>109</v>
      </c>
      <c r="D85" s="17">
        <v>39935</v>
      </c>
      <c r="E85" s="16" t="s">
        <v>55</v>
      </c>
      <c r="F85" s="16" t="s">
        <v>277</v>
      </c>
      <c r="G85" s="18" t="s">
        <v>278</v>
      </c>
      <c r="H85" s="16" t="s">
        <v>239</v>
      </c>
      <c r="I85" s="16" t="s">
        <v>240</v>
      </c>
      <c r="J85" s="16" t="b">
        <v>0</v>
      </c>
      <c r="K85" s="16" t="str">
        <f>[1]Sheet2!G85</f>
        <v>NEUTRAL</v>
      </c>
    </row>
    <row r="86" spans="1:11" x14ac:dyDescent="0.25">
      <c r="A86" s="16">
        <v>7503900</v>
      </c>
      <c r="B86" s="16">
        <v>2009</v>
      </c>
      <c r="C86" s="16" t="s">
        <v>111</v>
      </c>
      <c r="D86" s="17">
        <v>39935</v>
      </c>
      <c r="E86" s="16" t="s">
        <v>93</v>
      </c>
      <c r="F86" s="16" t="s">
        <v>132</v>
      </c>
      <c r="G86" s="18" t="s">
        <v>279</v>
      </c>
      <c r="H86" s="16" t="s">
        <v>280</v>
      </c>
      <c r="I86" s="16" t="s">
        <v>281</v>
      </c>
      <c r="J86" s="16" t="b">
        <v>0</v>
      </c>
      <c r="K86" s="16" t="str">
        <f>[1]Sheet2!G86</f>
        <v>NEUTRAL</v>
      </c>
    </row>
    <row r="87" spans="1:11" x14ac:dyDescent="0.25">
      <c r="A87" s="16">
        <v>2703572</v>
      </c>
      <c r="B87" s="16">
        <v>2009</v>
      </c>
      <c r="C87" s="16" t="s">
        <v>115</v>
      </c>
      <c r="D87" s="17">
        <v>39936</v>
      </c>
      <c r="E87" s="16" t="s">
        <v>1656</v>
      </c>
      <c r="F87" s="16" t="s">
        <v>1687</v>
      </c>
      <c r="G87" s="18" t="s">
        <v>282</v>
      </c>
      <c r="H87" s="16" t="s">
        <v>239</v>
      </c>
      <c r="I87" s="16" t="s">
        <v>240</v>
      </c>
      <c r="J87" s="16" t="b">
        <v>0</v>
      </c>
      <c r="K87" s="16" t="str">
        <f>[1]Sheet2!G87</f>
        <v>NEUTRAL</v>
      </c>
    </row>
    <row r="88" spans="1:11" x14ac:dyDescent="0.25">
      <c r="A88" s="16">
        <v>5565408</v>
      </c>
      <c r="B88" s="16">
        <v>2009</v>
      </c>
      <c r="C88" s="16" t="s">
        <v>119</v>
      </c>
      <c r="D88" s="17">
        <v>39936</v>
      </c>
      <c r="E88" s="16" t="s">
        <v>214</v>
      </c>
      <c r="F88" s="16" t="s">
        <v>283</v>
      </c>
      <c r="G88" s="18" t="s">
        <v>284</v>
      </c>
      <c r="H88" s="16" t="s">
        <v>280</v>
      </c>
      <c r="I88" s="16" t="s">
        <v>281</v>
      </c>
      <c r="J88" s="16" t="b">
        <v>0</v>
      </c>
      <c r="K88" s="16" t="str">
        <f>[1]Sheet2!G88</f>
        <v>NEUTRAL</v>
      </c>
    </row>
    <row r="89" spans="1:11" x14ac:dyDescent="0.25">
      <c r="A89" s="16">
        <v>6819532</v>
      </c>
      <c r="B89" s="16">
        <v>2009</v>
      </c>
      <c r="C89" s="16" t="s">
        <v>123</v>
      </c>
      <c r="D89" s="17">
        <v>39937</v>
      </c>
      <c r="E89" s="16" t="s">
        <v>112</v>
      </c>
      <c r="F89" s="16" t="s">
        <v>285</v>
      </c>
      <c r="G89" s="18" t="s">
        <v>286</v>
      </c>
      <c r="H89" s="16" t="s">
        <v>273</v>
      </c>
      <c r="I89" s="16" t="s">
        <v>274</v>
      </c>
      <c r="J89" s="16" t="b">
        <v>0</v>
      </c>
      <c r="K89" s="16" t="str">
        <f>[1]Sheet2!G89</f>
        <v>NEUTRAL</v>
      </c>
    </row>
    <row r="90" spans="1:11" x14ac:dyDescent="0.25">
      <c r="A90" s="16">
        <v>9655731</v>
      </c>
      <c r="B90" s="16">
        <v>2009</v>
      </c>
      <c r="C90" s="16" t="s">
        <v>127</v>
      </c>
      <c r="D90" s="17">
        <v>39938</v>
      </c>
      <c r="E90" s="16" t="s">
        <v>1664</v>
      </c>
      <c r="F90" s="16" t="s">
        <v>287</v>
      </c>
      <c r="G90" s="18" t="s">
        <v>288</v>
      </c>
      <c r="H90" s="16" t="s">
        <v>243</v>
      </c>
      <c r="I90" s="16" t="s">
        <v>244</v>
      </c>
      <c r="J90" s="16" t="b">
        <v>0</v>
      </c>
      <c r="K90" s="16" t="str">
        <f>[1]Sheet2!G90</f>
        <v>NEUTRAL</v>
      </c>
    </row>
    <row r="91" spans="1:11" x14ac:dyDescent="0.25">
      <c r="A91" s="16">
        <v>3585441</v>
      </c>
      <c r="B91" s="16">
        <v>2009</v>
      </c>
      <c r="C91" s="16" t="s">
        <v>131</v>
      </c>
      <c r="D91" s="17">
        <v>39938</v>
      </c>
      <c r="E91" s="16" t="s">
        <v>186</v>
      </c>
      <c r="F91" s="16" t="s">
        <v>1627</v>
      </c>
      <c r="G91" s="18" t="s">
        <v>289</v>
      </c>
      <c r="H91" s="16" t="s">
        <v>243</v>
      </c>
      <c r="I91" s="16" t="s">
        <v>244</v>
      </c>
      <c r="J91" s="16" t="b">
        <v>0</v>
      </c>
      <c r="K91" s="16" t="str">
        <f>[1]Sheet2!G91</f>
        <v>NEUTRAL</v>
      </c>
    </row>
    <row r="92" spans="1:11" x14ac:dyDescent="0.25">
      <c r="A92" s="16">
        <v>7290924</v>
      </c>
      <c r="B92" s="16">
        <v>2009</v>
      </c>
      <c r="C92" s="16" t="s">
        <v>134</v>
      </c>
      <c r="D92" s="17">
        <v>39939</v>
      </c>
      <c r="E92" s="16" t="s">
        <v>169</v>
      </c>
      <c r="F92" s="16" t="s">
        <v>290</v>
      </c>
      <c r="G92" s="18" t="s">
        <v>291</v>
      </c>
      <c r="H92" s="16" t="s">
        <v>263</v>
      </c>
      <c r="I92" s="16" t="s">
        <v>264</v>
      </c>
      <c r="J92" s="16" t="b">
        <v>0</v>
      </c>
      <c r="K92" s="16" t="str">
        <f>[1]Sheet2!G92</f>
        <v>NEUTRAL</v>
      </c>
    </row>
    <row r="93" spans="1:11" x14ac:dyDescent="0.25">
      <c r="A93" s="16">
        <v>8710428</v>
      </c>
      <c r="B93" s="16">
        <v>2009</v>
      </c>
      <c r="C93" s="16" t="s">
        <v>138</v>
      </c>
      <c r="D93" s="17">
        <v>39940</v>
      </c>
      <c r="E93" s="16" t="s">
        <v>65</v>
      </c>
      <c r="F93" s="16" t="s">
        <v>292</v>
      </c>
      <c r="G93" s="18" t="s">
        <v>293</v>
      </c>
      <c r="H93" s="16" t="s">
        <v>263</v>
      </c>
      <c r="I93" s="16" t="s">
        <v>264</v>
      </c>
      <c r="J93" s="16" t="b">
        <v>0</v>
      </c>
      <c r="K93" s="16" t="str">
        <f>[1]Sheet2!G93</f>
        <v>NEUTRAL</v>
      </c>
    </row>
    <row r="94" spans="1:11" x14ac:dyDescent="0.25">
      <c r="A94" s="16">
        <v>2161831</v>
      </c>
      <c r="B94" s="16">
        <v>2009</v>
      </c>
      <c r="C94" s="16" t="s">
        <v>142</v>
      </c>
      <c r="D94" s="17">
        <v>39940</v>
      </c>
      <c r="E94" s="16" t="s">
        <v>1658</v>
      </c>
      <c r="F94" s="16" t="s">
        <v>294</v>
      </c>
      <c r="G94" s="18" t="s">
        <v>295</v>
      </c>
      <c r="H94" s="16" t="s">
        <v>263</v>
      </c>
      <c r="I94" s="16" t="s">
        <v>264</v>
      </c>
      <c r="J94" s="16" t="b">
        <v>0</v>
      </c>
      <c r="K94" s="16" t="str">
        <f>[1]Sheet2!G94</f>
        <v>NEUTRAL</v>
      </c>
    </row>
    <row r="95" spans="1:11" x14ac:dyDescent="0.25">
      <c r="A95" s="16">
        <v>7731618</v>
      </c>
      <c r="B95" s="16">
        <v>2009</v>
      </c>
      <c r="C95" s="16" t="s">
        <v>144</v>
      </c>
      <c r="D95" s="17">
        <v>39941</v>
      </c>
      <c r="E95" s="16" t="s">
        <v>196</v>
      </c>
      <c r="F95" s="16" t="s">
        <v>1628</v>
      </c>
      <c r="G95" s="18" t="s">
        <v>296</v>
      </c>
      <c r="H95" s="16" t="s">
        <v>273</v>
      </c>
      <c r="I95" s="16" t="s">
        <v>274</v>
      </c>
      <c r="J95" s="16" t="b">
        <v>0</v>
      </c>
      <c r="K95" s="16" t="str">
        <f>[1]Sheet2!G95</f>
        <v>NEUTRAL</v>
      </c>
    </row>
    <row r="96" spans="1:11" x14ac:dyDescent="0.25">
      <c r="A96" s="16">
        <v>3978058</v>
      </c>
      <c r="B96" s="16">
        <v>2009</v>
      </c>
      <c r="C96" s="16" t="s">
        <v>147</v>
      </c>
      <c r="D96" s="17">
        <v>39942</v>
      </c>
      <c r="E96" s="16" t="s">
        <v>1655</v>
      </c>
      <c r="F96" s="16" t="s">
        <v>1688</v>
      </c>
      <c r="G96" s="18" t="s">
        <v>297</v>
      </c>
      <c r="H96" s="16" t="s">
        <v>298</v>
      </c>
      <c r="I96" s="16" t="s">
        <v>299</v>
      </c>
      <c r="J96" s="16" t="b">
        <v>0</v>
      </c>
      <c r="K96" s="16" t="str">
        <f>[1]Sheet2!G96</f>
        <v>NEUTRAL</v>
      </c>
    </row>
    <row r="97" spans="1:11" x14ac:dyDescent="0.25">
      <c r="A97" s="16">
        <v>2136480</v>
      </c>
      <c r="B97" s="16">
        <v>2009</v>
      </c>
      <c r="C97" s="16" t="s">
        <v>151</v>
      </c>
      <c r="D97" s="17">
        <v>39942</v>
      </c>
      <c r="E97" s="16" t="s">
        <v>192</v>
      </c>
      <c r="F97" s="16" t="s">
        <v>300</v>
      </c>
      <c r="G97" s="18" t="s">
        <v>301</v>
      </c>
      <c r="H97" s="16" t="s">
        <v>298</v>
      </c>
      <c r="I97" s="16" t="s">
        <v>299</v>
      </c>
      <c r="J97" s="16" t="b">
        <v>0</v>
      </c>
      <c r="K97" s="16" t="str">
        <f>[1]Sheet2!G97</f>
        <v>NEUTRAL</v>
      </c>
    </row>
    <row r="98" spans="1:11" x14ac:dyDescent="0.25">
      <c r="A98" s="16">
        <v>2849833</v>
      </c>
      <c r="B98" s="16">
        <v>2009</v>
      </c>
      <c r="C98" s="16" t="s">
        <v>154</v>
      </c>
      <c r="D98" s="17">
        <v>39943</v>
      </c>
      <c r="E98" s="16" t="s">
        <v>214</v>
      </c>
      <c r="F98" s="16" t="s">
        <v>302</v>
      </c>
      <c r="G98" s="18" t="s">
        <v>303</v>
      </c>
      <c r="H98" s="16" t="s">
        <v>239</v>
      </c>
      <c r="I98" s="16" t="s">
        <v>240</v>
      </c>
      <c r="J98" s="16" t="b">
        <v>0</v>
      </c>
      <c r="K98" s="16" t="str">
        <f>[1]Sheet2!G98</f>
        <v>NEUTRAL</v>
      </c>
    </row>
    <row r="99" spans="1:11" x14ac:dyDescent="0.25">
      <c r="A99" s="16">
        <v>9103762</v>
      </c>
      <c r="B99" s="16">
        <v>2009</v>
      </c>
      <c r="C99" s="16" t="s">
        <v>158</v>
      </c>
      <c r="D99" s="17">
        <v>39943</v>
      </c>
      <c r="E99" s="16" t="s">
        <v>186</v>
      </c>
      <c r="F99" s="16" t="s">
        <v>1629</v>
      </c>
      <c r="G99" s="18" t="s">
        <v>304</v>
      </c>
      <c r="H99" s="16" t="s">
        <v>280</v>
      </c>
      <c r="I99" s="16" t="s">
        <v>281</v>
      </c>
      <c r="J99" s="16" t="b">
        <v>0</v>
      </c>
      <c r="K99" s="16" t="str">
        <f>[1]Sheet2!G99</f>
        <v>NEUTRAL</v>
      </c>
    </row>
    <row r="100" spans="1:11" x14ac:dyDescent="0.25">
      <c r="A100" s="16">
        <v>4852758</v>
      </c>
      <c r="B100" s="16">
        <v>2009</v>
      </c>
      <c r="C100" s="16" t="s">
        <v>162</v>
      </c>
      <c r="D100" s="17">
        <v>39944</v>
      </c>
      <c r="E100" s="16" t="s">
        <v>55</v>
      </c>
      <c r="F100" s="16" t="s">
        <v>305</v>
      </c>
      <c r="G100" s="18" t="s">
        <v>306</v>
      </c>
      <c r="H100" s="16" t="s">
        <v>298</v>
      </c>
      <c r="I100" s="16" t="s">
        <v>299</v>
      </c>
      <c r="J100" s="16" t="b">
        <v>0</v>
      </c>
      <c r="K100" s="16" t="str">
        <f>[1]Sheet2!G100</f>
        <v>NEUTRAL</v>
      </c>
    </row>
    <row r="101" spans="1:11" x14ac:dyDescent="0.25">
      <c r="A101" s="16">
        <v>6159618</v>
      </c>
      <c r="B101" s="16">
        <v>2009</v>
      </c>
      <c r="C101" s="16" t="s">
        <v>164</v>
      </c>
      <c r="D101" s="17">
        <v>39945</v>
      </c>
      <c r="E101" s="16" t="s">
        <v>11</v>
      </c>
      <c r="F101" s="16" t="s">
        <v>307</v>
      </c>
      <c r="G101" s="18" t="s">
        <v>308</v>
      </c>
      <c r="H101" s="16" t="s">
        <v>263</v>
      </c>
      <c r="I101" s="16" t="s">
        <v>264</v>
      </c>
      <c r="J101" s="16" t="b">
        <v>0</v>
      </c>
      <c r="K101" s="16" t="str">
        <f>[1]Sheet2!G101</f>
        <v>NEUTRAL</v>
      </c>
    </row>
    <row r="102" spans="1:11" x14ac:dyDescent="0.25">
      <c r="A102" s="16">
        <v>5448583</v>
      </c>
      <c r="B102" s="16">
        <v>2009</v>
      </c>
      <c r="C102" s="16" t="s">
        <v>168</v>
      </c>
      <c r="D102" s="17">
        <v>39945</v>
      </c>
      <c r="E102" s="16" t="s">
        <v>1653</v>
      </c>
      <c r="F102" s="16" t="s">
        <v>309</v>
      </c>
      <c r="G102" s="18" t="s">
        <v>310</v>
      </c>
      <c r="H102" s="16" t="s">
        <v>263</v>
      </c>
      <c r="I102" s="16" t="s">
        <v>264</v>
      </c>
      <c r="J102" s="16" t="b">
        <v>0</v>
      </c>
      <c r="K102" s="16" t="str">
        <f>[1]Sheet2!G102</f>
        <v>NEUTRAL</v>
      </c>
    </row>
    <row r="103" spans="1:11" x14ac:dyDescent="0.25">
      <c r="A103" s="16">
        <v>9863719</v>
      </c>
      <c r="B103" s="16">
        <v>2009</v>
      </c>
      <c r="C103" s="16" t="s">
        <v>172</v>
      </c>
      <c r="D103" s="17">
        <v>39946</v>
      </c>
      <c r="E103" s="16" t="s">
        <v>44</v>
      </c>
      <c r="F103" s="16" t="s">
        <v>1620</v>
      </c>
      <c r="G103" s="18" t="s">
        <v>311</v>
      </c>
      <c r="H103" s="16" t="s">
        <v>243</v>
      </c>
      <c r="I103" s="16" t="s">
        <v>244</v>
      </c>
      <c r="J103" s="16" t="b">
        <v>0</v>
      </c>
      <c r="K103" s="16" t="str">
        <f>[1]Sheet2!G103</f>
        <v>NEUTRAL</v>
      </c>
    </row>
    <row r="104" spans="1:11" x14ac:dyDescent="0.25">
      <c r="A104" s="16">
        <v>3487862</v>
      </c>
      <c r="B104" s="16">
        <v>2009</v>
      </c>
      <c r="C104" s="16" t="s">
        <v>175</v>
      </c>
      <c r="D104" s="17">
        <v>39947</v>
      </c>
      <c r="E104" s="16" t="s">
        <v>76</v>
      </c>
      <c r="F104" s="16" t="s">
        <v>312</v>
      </c>
      <c r="G104" s="18" t="s">
        <v>313</v>
      </c>
      <c r="H104" s="16" t="s">
        <v>243</v>
      </c>
      <c r="I104" s="16" t="s">
        <v>244</v>
      </c>
      <c r="J104" s="16" t="b">
        <v>0</v>
      </c>
      <c r="K104" s="16" t="str">
        <f>[1]Sheet2!G104</f>
        <v>NEUTRAL</v>
      </c>
    </row>
    <row r="105" spans="1:11" x14ac:dyDescent="0.25">
      <c r="A105" s="16">
        <v>3517162</v>
      </c>
      <c r="B105" s="16">
        <v>2009</v>
      </c>
      <c r="C105" s="16" t="s">
        <v>179</v>
      </c>
      <c r="D105" s="17">
        <v>39947</v>
      </c>
      <c r="E105" s="16" t="s">
        <v>116</v>
      </c>
      <c r="F105" s="16" t="s">
        <v>314</v>
      </c>
      <c r="G105" s="18" t="s">
        <v>315</v>
      </c>
      <c r="H105" s="16" t="s">
        <v>243</v>
      </c>
      <c r="I105" s="16" t="s">
        <v>244</v>
      </c>
      <c r="J105" s="16" t="b">
        <v>0</v>
      </c>
      <c r="K105" s="16" t="str">
        <f>[1]Sheet2!G105</f>
        <v>NEUTRAL</v>
      </c>
    </row>
    <row r="106" spans="1:11" x14ac:dyDescent="0.25">
      <c r="A106" s="16">
        <v>3185846</v>
      </c>
      <c r="B106" s="16">
        <v>2009</v>
      </c>
      <c r="C106" s="16" t="s">
        <v>181</v>
      </c>
      <c r="D106" s="17">
        <v>39948</v>
      </c>
      <c r="E106" s="16" t="s">
        <v>1660</v>
      </c>
      <c r="F106" s="16" t="s">
        <v>1689</v>
      </c>
      <c r="G106" s="18" t="s">
        <v>316</v>
      </c>
      <c r="H106" s="16" t="s">
        <v>317</v>
      </c>
      <c r="I106" s="16" t="s">
        <v>318</v>
      </c>
      <c r="J106" s="16" t="b">
        <v>0</v>
      </c>
      <c r="K106" s="16" t="str">
        <f>[1]Sheet2!G106</f>
        <v>NEUTRAL</v>
      </c>
    </row>
    <row r="107" spans="1:11" x14ac:dyDescent="0.25">
      <c r="A107" s="16">
        <v>6134614</v>
      </c>
      <c r="B107" s="16">
        <v>2009</v>
      </c>
      <c r="C107" s="16" t="s">
        <v>185</v>
      </c>
      <c r="D107" s="17">
        <v>39949</v>
      </c>
      <c r="E107" s="16" t="s">
        <v>49</v>
      </c>
      <c r="F107" s="16" t="s">
        <v>319</v>
      </c>
      <c r="G107" s="18" t="s">
        <v>320</v>
      </c>
      <c r="H107" s="16" t="s">
        <v>239</v>
      </c>
      <c r="I107" s="16" t="s">
        <v>240</v>
      </c>
      <c r="J107" s="16" t="b">
        <v>0</v>
      </c>
      <c r="K107" s="16" t="str">
        <f>[1]Sheet2!G107</f>
        <v>NEUTRAL</v>
      </c>
    </row>
    <row r="108" spans="1:11" x14ac:dyDescent="0.25">
      <c r="A108" s="16">
        <v>9638349</v>
      </c>
      <c r="B108" s="16">
        <v>2009</v>
      </c>
      <c r="C108" s="16" t="s">
        <v>189</v>
      </c>
      <c r="D108" s="17">
        <v>39949</v>
      </c>
      <c r="E108" s="16" t="s">
        <v>135</v>
      </c>
      <c r="F108" s="16" t="s">
        <v>321</v>
      </c>
      <c r="G108" s="18" t="s">
        <v>322</v>
      </c>
      <c r="H108" s="16" t="s">
        <v>280</v>
      </c>
      <c r="I108" s="16" t="s">
        <v>281</v>
      </c>
      <c r="J108" s="16" t="b">
        <v>0</v>
      </c>
      <c r="K108" s="16" t="str">
        <f>[1]Sheet2!G108</f>
        <v>NEUTRAL</v>
      </c>
    </row>
    <row r="109" spans="1:11" x14ac:dyDescent="0.25">
      <c r="A109" s="16">
        <v>8735281</v>
      </c>
      <c r="B109" s="16">
        <v>2009</v>
      </c>
      <c r="C109" s="16" t="s">
        <v>191</v>
      </c>
      <c r="D109" s="17">
        <v>39950</v>
      </c>
      <c r="E109" s="16" t="s">
        <v>1655</v>
      </c>
      <c r="F109" s="16" t="s">
        <v>1681</v>
      </c>
      <c r="G109" s="18" t="s">
        <v>323</v>
      </c>
      <c r="H109" s="16" t="s">
        <v>280</v>
      </c>
      <c r="I109" s="16" t="s">
        <v>281</v>
      </c>
      <c r="J109" s="16" t="b">
        <v>0</v>
      </c>
      <c r="K109" s="16" t="str">
        <f>[1]Sheet2!G109</f>
        <v>NEUTRAL</v>
      </c>
    </row>
    <row r="110" spans="1:11" x14ac:dyDescent="0.25">
      <c r="A110" s="16">
        <v>9120946</v>
      </c>
      <c r="B110" s="16">
        <v>2009</v>
      </c>
      <c r="C110" s="16" t="s">
        <v>195</v>
      </c>
      <c r="D110" s="17">
        <v>39950</v>
      </c>
      <c r="E110" s="16" t="s">
        <v>22</v>
      </c>
      <c r="F110" s="16" t="s">
        <v>1630</v>
      </c>
      <c r="G110" s="18" t="s">
        <v>324</v>
      </c>
      <c r="H110" s="16" t="s">
        <v>317</v>
      </c>
      <c r="I110" s="16" t="s">
        <v>318</v>
      </c>
      <c r="J110" s="16" t="b">
        <v>0</v>
      </c>
      <c r="K110" s="16" t="str">
        <f>[1]Sheet2!G110</f>
        <v>NEUTRAL</v>
      </c>
    </row>
    <row r="111" spans="1:11" x14ac:dyDescent="0.25">
      <c r="A111" s="16">
        <v>1842848</v>
      </c>
      <c r="B111" s="16">
        <v>2009</v>
      </c>
      <c r="C111" s="16" t="s">
        <v>198</v>
      </c>
      <c r="D111" s="17">
        <v>39951</v>
      </c>
      <c r="E111" s="16" t="s">
        <v>61</v>
      </c>
      <c r="F111" s="16" t="s">
        <v>325</v>
      </c>
      <c r="G111" s="18" t="s">
        <v>326</v>
      </c>
      <c r="H111" s="16" t="s">
        <v>263</v>
      </c>
      <c r="I111" s="16" t="s">
        <v>264</v>
      </c>
      <c r="J111" s="16" t="b">
        <v>0</v>
      </c>
      <c r="K111" s="16" t="str">
        <f>[1]Sheet2!G111</f>
        <v>NEUTRAL</v>
      </c>
    </row>
    <row r="112" spans="1:11" x14ac:dyDescent="0.25">
      <c r="A112" s="16">
        <v>3335125</v>
      </c>
      <c r="B112" s="16">
        <v>2009</v>
      </c>
      <c r="C112" s="16" t="s">
        <v>202</v>
      </c>
      <c r="D112" s="17">
        <v>39952</v>
      </c>
      <c r="E112" s="16" t="s">
        <v>173</v>
      </c>
      <c r="F112" s="16" t="s">
        <v>327</v>
      </c>
      <c r="G112" s="18" t="s">
        <v>328</v>
      </c>
      <c r="H112" s="16" t="s">
        <v>280</v>
      </c>
      <c r="I112" s="16" t="s">
        <v>281</v>
      </c>
      <c r="J112" s="16" t="b">
        <v>0</v>
      </c>
      <c r="K112" s="16" t="str">
        <f>[1]Sheet2!G112</f>
        <v>NEUTRAL</v>
      </c>
    </row>
    <row r="113" spans="1:11" x14ac:dyDescent="0.25">
      <c r="A113" s="16">
        <v>6278951</v>
      </c>
      <c r="B113" s="16">
        <v>2009</v>
      </c>
      <c r="C113" s="16" t="s">
        <v>205</v>
      </c>
      <c r="D113" s="17">
        <v>39953</v>
      </c>
      <c r="E113" s="16" t="s">
        <v>176</v>
      </c>
      <c r="F113" s="16" t="s">
        <v>329</v>
      </c>
      <c r="G113" s="18" t="s">
        <v>330</v>
      </c>
      <c r="H113" s="16" t="s">
        <v>243</v>
      </c>
      <c r="I113" s="16" t="s">
        <v>244</v>
      </c>
      <c r="J113" s="16" t="b">
        <v>0</v>
      </c>
      <c r="K113" s="16" t="str">
        <f>[1]Sheet2!G113</f>
        <v>NEUTRAL</v>
      </c>
    </row>
    <row r="114" spans="1:11" x14ac:dyDescent="0.25">
      <c r="A114" s="16">
        <v>2999353</v>
      </c>
      <c r="B114" s="16">
        <v>2009</v>
      </c>
      <c r="C114" s="16" t="s">
        <v>209</v>
      </c>
      <c r="D114" s="17">
        <v>39953</v>
      </c>
      <c r="E114" s="16" t="s">
        <v>1658</v>
      </c>
      <c r="F114" s="16" t="s">
        <v>331</v>
      </c>
      <c r="G114" s="18" t="s">
        <v>332</v>
      </c>
      <c r="H114" s="16" t="s">
        <v>243</v>
      </c>
      <c r="I114" s="16" t="s">
        <v>244</v>
      </c>
      <c r="J114" s="16" t="b">
        <v>0</v>
      </c>
      <c r="K114" s="16" t="str">
        <f>[1]Sheet2!G114</f>
        <v>NEUTRAL</v>
      </c>
    </row>
    <row r="115" spans="1:11" x14ac:dyDescent="0.25">
      <c r="A115" s="16">
        <v>2791001</v>
      </c>
      <c r="B115" s="16">
        <v>2009</v>
      </c>
      <c r="C115" s="16" t="s">
        <v>213</v>
      </c>
      <c r="D115" s="17">
        <v>39954</v>
      </c>
      <c r="E115" s="16" t="s">
        <v>196</v>
      </c>
      <c r="F115" s="16" t="s">
        <v>1631</v>
      </c>
      <c r="G115" s="18" t="s">
        <v>333</v>
      </c>
      <c r="H115" s="16" t="s">
        <v>263</v>
      </c>
      <c r="I115" s="16" t="s">
        <v>264</v>
      </c>
      <c r="J115" s="16" t="b">
        <v>0</v>
      </c>
      <c r="K115" s="16" t="str">
        <f>[1]Sheet2!G115</f>
        <v>NEUTRAL</v>
      </c>
    </row>
    <row r="116" spans="1:11" x14ac:dyDescent="0.25">
      <c r="A116" s="16">
        <v>3479601</v>
      </c>
      <c r="B116" s="16">
        <v>2009</v>
      </c>
      <c r="C116" s="16" t="s">
        <v>217</v>
      </c>
      <c r="D116" s="17">
        <v>39954</v>
      </c>
      <c r="E116" s="16" t="s">
        <v>96</v>
      </c>
      <c r="F116" s="16" t="s">
        <v>334</v>
      </c>
      <c r="G116" s="18" t="s">
        <v>335</v>
      </c>
      <c r="H116" s="16" t="s">
        <v>263</v>
      </c>
      <c r="I116" s="16" t="s">
        <v>264</v>
      </c>
      <c r="J116" s="16" t="b">
        <v>0</v>
      </c>
      <c r="K116" s="16" t="str">
        <f>[1]Sheet2!G116</f>
        <v>NEUTRAL</v>
      </c>
    </row>
    <row r="117" spans="1:11" x14ac:dyDescent="0.25">
      <c r="A117" s="16">
        <v>3361485</v>
      </c>
      <c r="B117" s="16">
        <v>2009</v>
      </c>
      <c r="C117" s="16" t="s">
        <v>219</v>
      </c>
      <c r="D117" s="17">
        <v>39955</v>
      </c>
      <c r="E117" s="16" t="s">
        <v>152</v>
      </c>
      <c r="F117" s="16" t="s">
        <v>336</v>
      </c>
      <c r="G117" s="18" t="s">
        <v>337</v>
      </c>
      <c r="H117" s="16" t="s">
        <v>263</v>
      </c>
      <c r="I117" s="16" t="s">
        <v>264</v>
      </c>
      <c r="J117" s="16" t="b">
        <v>0</v>
      </c>
      <c r="K117" s="16" t="str">
        <f>[1]Sheet2!G117</f>
        <v>NEUTRAL</v>
      </c>
    </row>
    <row r="118" spans="1:11" x14ac:dyDescent="0.25">
      <c r="A118" s="16">
        <v>7466772</v>
      </c>
      <c r="B118" s="16">
        <v>2009</v>
      </c>
      <c r="C118" s="16" t="s">
        <v>222</v>
      </c>
      <c r="D118" s="17">
        <v>39956</v>
      </c>
      <c r="E118" s="16" t="s">
        <v>76</v>
      </c>
      <c r="F118" s="16" t="s">
        <v>338</v>
      </c>
      <c r="G118" s="18" t="s">
        <v>339</v>
      </c>
      <c r="H118" s="16" t="s">
        <v>280</v>
      </c>
      <c r="I118" s="16" t="s">
        <v>281</v>
      </c>
      <c r="J118" s="16" t="b">
        <v>0</v>
      </c>
      <c r="K118" s="16" t="str">
        <f>[1]Sheet2!G118</f>
        <v>NEUTRAL</v>
      </c>
    </row>
    <row r="119" spans="1:11" s="12" customFormat="1" x14ac:dyDescent="0.25">
      <c r="A119" s="13">
        <v>7686413</v>
      </c>
      <c r="B119" s="13">
        <v>2009</v>
      </c>
      <c r="C119" s="13" t="s">
        <v>225</v>
      </c>
      <c r="D119" s="14">
        <v>39957</v>
      </c>
      <c r="E119" s="13" t="s">
        <v>96</v>
      </c>
      <c r="F119" s="13" t="s">
        <v>340</v>
      </c>
      <c r="G119" s="15" t="s">
        <v>341</v>
      </c>
      <c r="H119" s="13" t="s">
        <v>280</v>
      </c>
      <c r="I119" s="13" t="s">
        <v>281</v>
      </c>
      <c r="J119" s="13" t="b">
        <v>0</v>
      </c>
      <c r="K119" s="13" t="str">
        <f>[1]Sheet2!G119</f>
        <v>NEUTRAL</v>
      </c>
    </row>
    <row r="120" spans="1:11" x14ac:dyDescent="0.25">
      <c r="A120">
        <v>2868472</v>
      </c>
      <c r="B120">
        <v>2010</v>
      </c>
      <c r="C120" t="s">
        <v>10</v>
      </c>
      <c r="D120" s="1">
        <v>40249</v>
      </c>
      <c r="E120" t="s">
        <v>135</v>
      </c>
      <c r="F120" t="s">
        <v>342</v>
      </c>
      <c r="G120" s="3" t="s">
        <v>343</v>
      </c>
      <c r="H120" t="s">
        <v>74</v>
      </c>
      <c r="I120" t="s">
        <v>37</v>
      </c>
      <c r="J120" t="b">
        <v>0</v>
      </c>
      <c r="K120" t="str">
        <f>[1]Sheet2!G120</f>
        <v>DECCAN CHARGERS</v>
      </c>
    </row>
    <row r="121" spans="1:11" x14ac:dyDescent="0.25">
      <c r="A121">
        <v>7601615</v>
      </c>
      <c r="B121">
        <v>2010</v>
      </c>
      <c r="C121" t="s">
        <v>16</v>
      </c>
      <c r="D121" s="1">
        <v>40250</v>
      </c>
      <c r="E121" t="s">
        <v>116</v>
      </c>
      <c r="F121" t="s">
        <v>344</v>
      </c>
      <c r="G121" s="3" t="s">
        <v>345</v>
      </c>
      <c r="H121" t="s">
        <v>346</v>
      </c>
      <c r="I121" t="s">
        <v>37</v>
      </c>
      <c r="J121" t="b">
        <v>0</v>
      </c>
      <c r="K121" t="str">
        <f>[1]Sheet2!G121</f>
        <v>MUMBAI INDIANS</v>
      </c>
    </row>
    <row r="122" spans="1:11" x14ac:dyDescent="0.25">
      <c r="A122">
        <v>5937240</v>
      </c>
      <c r="B122">
        <v>2010</v>
      </c>
      <c r="C122" t="s">
        <v>21</v>
      </c>
      <c r="D122" s="1">
        <v>40250</v>
      </c>
      <c r="E122" t="s">
        <v>1654</v>
      </c>
      <c r="F122" t="s">
        <v>1622</v>
      </c>
      <c r="G122" s="3" t="s">
        <v>347</v>
      </c>
      <c r="H122" t="s">
        <v>19</v>
      </c>
      <c r="I122" t="s">
        <v>20</v>
      </c>
      <c r="J122" t="b">
        <v>0</v>
      </c>
      <c r="K122" t="str">
        <f>[1]Sheet2!G122</f>
        <v>PUNJAB KINGS</v>
      </c>
    </row>
    <row r="123" spans="1:11" x14ac:dyDescent="0.25">
      <c r="A123">
        <v>3522249</v>
      </c>
      <c r="B123">
        <v>2010</v>
      </c>
      <c r="C123" t="s">
        <v>26</v>
      </c>
      <c r="D123" s="1">
        <v>40251</v>
      </c>
      <c r="E123" t="s">
        <v>124</v>
      </c>
      <c r="F123" t="s">
        <v>348</v>
      </c>
      <c r="G123" s="3" t="s">
        <v>349</v>
      </c>
      <c r="H123" t="s">
        <v>30</v>
      </c>
      <c r="I123" t="s">
        <v>31</v>
      </c>
      <c r="J123" t="b">
        <v>0</v>
      </c>
      <c r="K123" t="str">
        <f>[1]Sheet2!G123</f>
        <v>KOLKATA KNIGHT RIDERS</v>
      </c>
    </row>
    <row r="124" spans="1:11" x14ac:dyDescent="0.25">
      <c r="A124">
        <v>2732405</v>
      </c>
      <c r="B124">
        <v>2010</v>
      </c>
      <c r="C124" t="s">
        <v>32</v>
      </c>
      <c r="D124" s="1">
        <v>40251</v>
      </c>
      <c r="E124" t="s">
        <v>112</v>
      </c>
      <c r="F124" t="s">
        <v>350</v>
      </c>
      <c r="G124" s="3" t="s">
        <v>351</v>
      </c>
      <c r="H124" t="s">
        <v>52</v>
      </c>
      <c r="I124" t="s">
        <v>53</v>
      </c>
      <c r="J124" t="b">
        <v>0</v>
      </c>
      <c r="K124" t="str">
        <f>[1]Sheet2!G124</f>
        <v>CHENNAI SUPER KINGS</v>
      </c>
    </row>
    <row r="125" spans="1:11" x14ac:dyDescent="0.25">
      <c r="A125">
        <v>2498437</v>
      </c>
      <c r="B125">
        <v>2010</v>
      </c>
      <c r="C125" t="s">
        <v>38</v>
      </c>
      <c r="D125" s="1">
        <v>40252</v>
      </c>
      <c r="E125" t="s">
        <v>139</v>
      </c>
      <c r="F125" t="s">
        <v>1632</v>
      </c>
      <c r="G125" s="3" t="s">
        <v>352</v>
      </c>
      <c r="H125" t="s">
        <v>353</v>
      </c>
      <c r="I125" t="s">
        <v>354</v>
      </c>
      <c r="J125" t="b">
        <v>0</v>
      </c>
      <c r="K125" t="str">
        <f>[1]Sheet2!G125</f>
        <v>RAJASTHAN ROYALS</v>
      </c>
    </row>
    <row r="126" spans="1:11" x14ac:dyDescent="0.25">
      <c r="A126">
        <v>8653796</v>
      </c>
      <c r="B126">
        <v>2010</v>
      </c>
      <c r="C126" t="s">
        <v>43</v>
      </c>
      <c r="D126" s="1">
        <v>40253</v>
      </c>
      <c r="E126" t="s">
        <v>1657</v>
      </c>
      <c r="F126" t="s">
        <v>355</v>
      </c>
      <c r="G126" s="3" t="s">
        <v>356</v>
      </c>
      <c r="H126" t="s">
        <v>14</v>
      </c>
      <c r="I126" t="s">
        <v>15</v>
      </c>
      <c r="J126" t="b">
        <v>0</v>
      </c>
      <c r="K126" t="str">
        <f>[1]Sheet2!G126</f>
        <v>ROYAL CHALLENGERS BANGALORE</v>
      </c>
    </row>
    <row r="127" spans="1:11" x14ac:dyDescent="0.25">
      <c r="A127">
        <v>9145656</v>
      </c>
      <c r="B127">
        <v>2010</v>
      </c>
      <c r="C127" t="s">
        <v>48</v>
      </c>
      <c r="D127" s="1">
        <v>40253</v>
      </c>
      <c r="E127" t="s">
        <v>165</v>
      </c>
      <c r="F127" t="s">
        <v>357</v>
      </c>
      <c r="G127" s="3" t="s">
        <v>358</v>
      </c>
      <c r="H127" t="s">
        <v>30</v>
      </c>
      <c r="I127" t="s">
        <v>31</v>
      </c>
      <c r="J127" t="b">
        <v>0</v>
      </c>
      <c r="K127" t="str">
        <f>[1]Sheet2!G127</f>
        <v>KOLKATA KNIGHT RIDERS</v>
      </c>
    </row>
    <row r="128" spans="1:11" x14ac:dyDescent="0.25">
      <c r="A128">
        <v>5134933</v>
      </c>
      <c r="B128">
        <v>2010</v>
      </c>
      <c r="C128" t="s">
        <v>54</v>
      </c>
      <c r="D128" s="1">
        <v>40254</v>
      </c>
      <c r="E128" t="s">
        <v>196</v>
      </c>
      <c r="F128" t="s">
        <v>359</v>
      </c>
      <c r="G128" s="3" t="s">
        <v>360</v>
      </c>
      <c r="H128" t="s">
        <v>24</v>
      </c>
      <c r="I128" t="s">
        <v>25</v>
      </c>
      <c r="J128" t="b">
        <v>0</v>
      </c>
      <c r="K128" t="str">
        <f>[1]Sheet2!G128</f>
        <v>DELHI CAPITALS</v>
      </c>
    </row>
    <row r="129" spans="1:11" x14ac:dyDescent="0.25">
      <c r="A129">
        <v>9580392</v>
      </c>
      <c r="B129">
        <v>2010</v>
      </c>
      <c r="C129" t="s">
        <v>58</v>
      </c>
      <c r="D129" s="1">
        <v>40255</v>
      </c>
      <c r="E129" t="s">
        <v>65</v>
      </c>
      <c r="F129" t="s">
        <v>361</v>
      </c>
      <c r="G129" s="3" t="s">
        <v>362</v>
      </c>
      <c r="H129" t="s">
        <v>14</v>
      </c>
      <c r="I129" t="s">
        <v>15</v>
      </c>
      <c r="J129" t="b">
        <v>0</v>
      </c>
      <c r="K129" t="str">
        <f>[1]Sheet2!G129</f>
        <v>ROYAL CHALLENGERS BANGALORE</v>
      </c>
    </row>
    <row r="130" spans="1:11" x14ac:dyDescent="0.25">
      <c r="A130">
        <v>1503885</v>
      </c>
      <c r="B130">
        <v>2010</v>
      </c>
      <c r="C130" t="s">
        <v>60</v>
      </c>
      <c r="D130" s="1">
        <v>40256</v>
      </c>
      <c r="E130" t="s">
        <v>120</v>
      </c>
      <c r="F130" t="s">
        <v>363</v>
      </c>
      <c r="G130" s="3" t="s">
        <v>364</v>
      </c>
      <c r="H130" t="s">
        <v>24</v>
      </c>
      <c r="I130" t="s">
        <v>25</v>
      </c>
      <c r="J130" t="b">
        <v>0</v>
      </c>
      <c r="K130" t="str">
        <f>[1]Sheet2!G130</f>
        <v>DELHI CAPITALS</v>
      </c>
    </row>
    <row r="131" spans="1:11" x14ac:dyDescent="0.25">
      <c r="A131">
        <v>3459867</v>
      </c>
      <c r="B131">
        <v>2010</v>
      </c>
      <c r="C131" t="s">
        <v>64</v>
      </c>
      <c r="D131" s="1">
        <v>40256</v>
      </c>
      <c r="E131" t="s">
        <v>1655</v>
      </c>
      <c r="F131" t="s">
        <v>340</v>
      </c>
      <c r="G131" s="3" t="s">
        <v>365</v>
      </c>
      <c r="H131" t="s">
        <v>366</v>
      </c>
      <c r="I131" t="s">
        <v>367</v>
      </c>
      <c r="J131" t="b">
        <v>0</v>
      </c>
      <c r="K131" t="str">
        <f>[1]Sheet2!G131</f>
        <v>DECCAN CHARGERS</v>
      </c>
    </row>
    <row r="132" spans="1:11" x14ac:dyDescent="0.25">
      <c r="A132">
        <v>3804401</v>
      </c>
      <c r="B132">
        <v>2010</v>
      </c>
      <c r="C132" t="s">
        <v>68</v>
      </c>
      <c r="D132" s="1">
        <v>40257</v>
      </c>
      <c r="E132" t="s">
        <v>87</v>
      </c>
      <c r="F132" t="s">
        <v>368</v>
      </c>
      <c r="G132" s="3" t="s">
        <v>369</v>
      </c>
      <c r="H132" t="s">
        <v>353</v>
      </c>
      <c r="I132" t="s">
        <v>354</v>
      </c>
      <c r="J132" t="b">
        <v>0</v>
      </c>
      <c r="K132" t="str">
        <f>[1]Sheet2!G132</f>
        <v>RAJASTHAN ROYALS</v>
      </c>
    </row>
    <row r="133" spans="1:11" x14ac:dyDescent="0.25">
      <c r="A133">
        <v>6539277</v>
      </c>
      <c r="B133">
        <v>2010</v>
      </c>
      <c r="C133" t="s">
        <v>70</v>
      </c>
      <c r="D133" s="1">
        <v>40257</v>
      </c>
      <c r="E133" t="s">
        <v>33</v>
      </c>
      <c r="F133" t="s">
        <v>370</v>
      </c>
      <c r="G133" s="3" t="s">
        <v>371</v>
      </c>
      <c r="H133" t="s">
        <v>346</v>
      </c>
      <c r="I133" t="s">
        <v>37</v>
      </c>
      <c r="J133" t="b">
        <v>0</v>
      </c>
      <c r="K133" t="str">
        <f>[1]Sheet2!G133</f>
        <v>MUMBAI INDIANS</v>
      </c>
    </row>
    <row r="134" spans="1:11" x14ac:dyDescent="0.25">
      <c r="A134">
        <v>9764840</v>
      </c>
      <c r="B134">
        <v>2010</v>
      </c>
      <c r="C134" t="s">
        <v>75</v>
      </c>
      <c r="D134" s="1">
        <v>40258</v>
      </c>
      <c r="E134" t="s">
        <v>44</v>
      </c>
      <c r="F134" t="s">
        <v>372</v>
      </c>
      <c r="G134" s="3" t="s">
        <v>373</v>
      </c>
      <c r="H134" t="s">
        <v>366</v>
      </c>
      <c r="I134" t="s">
        <v>367</v>
      </c>
      <c r="J134" t="b">
        <v>0</v>
      </c>
      <c r="K134" t="str">
        <f>[1]Sheet2!G134</f>
        <v>DECCAN CHARGERS</v>
      </c>
    </row>
    <row r="135" spans="1:11" x14ac:dyDescent="0.25">
      <c r="A135">
        <v>5187991</v>
      </c>
      <c r="B135">
        <v>2010</v>
      </c>
      <c r="C135" t="s">
        <v>79</v>
      </c>
      <c r="D135" s="1">
        <v>40258</v>
      </c>
      <c r="E135" t="s">
        <v>1658</v>
      </c>
      <c r="F135" t="s">
        <v>1690</v>
      </c>
      <c r="G135" s="3" t="s">
        <v>374</v>
      </c>
      <c r="H135" t="s">
        <v>52</v>
      </c>
      <c r="I135" t="s">
        <v>53</v>
      </c>
      <c r="J135" t="b">
        <v>0</v>
      </c>
      <c r="K135" t="str">
        <f>[1]Sheet2!G135</f>
        <v>CHENNAI SUPER KINGS</v>
      </c>
    </row>
    <row r="136" spans="1:11" x14ac:dyDescent="0.25">
      <c r="A136">
        <v>8902442</v>
      </c>
      <c r="B136">
        <v>2010</v>
      </c>
      <c r="C136" t="s">
        <v>83</v>
      </c>
      <c r="D136" s="1">
        <v>40259</v>
      </c>
      <c r="E136" t="s">
        <v>155</v>
      </c>
      <c r="F136" t="s">
        <v>375</v>
      </c>
      <c r="G136" s="3" t="s">
        <v>376</v>
      </c>
      <c r="H136" t="s">
        <v>346</v>
      </c>
      <c r="I136" t="s">
        <v>37</v>
      </c>
      <c r="J136" t="b">
        <v>0</v>
      </c>
      <c r="K136" t="str">
        <f>[1]Sheet2!G136</f>
        <v>MUMBAI INDIANS</v>
      </c>
    </row>
    <row r="137" spans="1:11" x14ac:dyDescent="0.25">
      <c r="A137">
        <v>8355949</v>
      </c>
      <c r="B137">
        <v>2010</v>
      </c>
      <c r="C137" t="s">
        <v>86</v>
      </c>
      <c r="D137" s="1">
        <v>40260</v>
      </c>
      <c r="E137" t="s">
        <v>76</v>
      </c>
      <c r="F137" t="s">
        <v>377</v>
      </c>
      <c r="G137" s="3" t="s">
        <v>378</v>
      </c>
      <c r="H137" t="s">
        <v>14</v>
      </c>
      <c r="I137" t="s">
        <v>15</v>
      </c>
      <c r="J137" t="b">
        <v>0</v>
      </c>
      <c r="K137" t="str">
        <f>[1]Sheet2!G137</f>
        <v>ROYAL CHALLENGERS BANGALORE</v>
      </c>
    </row>
    <row r="138" spans="1:11" x14ac:dyDescent="0.25">
      <c r="A138">
        <v>4632450</v>
      </c>
      <c r="B138">
        <v>2010</v>
      </c>
      <c r="C138" t="s">
        <v>90</v>
      </c>
      <c r="D138" s="1">
        <v>40261</v>
      </c>
      <c r="E138" t="s">
        <v>1664</v>
      </c>
      <c r="F138" t="s">
        <v>379</v>
      </c>
      <c r="G138" s="3" t="s">
        <v>380</v>
      </c>
      <c r="H138" t="s">
        <v>19</v>
      </c>
      <c r="I138" t="s">
        <v>20</v>
      </c>
      <c r="J138" t="b">
        <v>0</v>
      </c>
      <c r="K138" t="str">
        <f>[1]Sheet2!G138</f>
        <v>PUNJAB KINGS</v>
      </c>
    </row>
    <row r="139" spans="1:11" x14ac:dyDescent="0.25">
      <c r="A139">
        <v>3816384</v>
      </c>
      <c r="B139">
        <v>2010</v>
      </c>
      <c r="C139" t="s">
        <v>92</v>
      </c>
      <c r="D139" s="1">
        <v>40262</v>
      </c>
      <c r="E139" t="s">
        <v>173</v>
      </c>
      <c r="F139" t="s">
        <v>1542</v>
      </c>
      <c r="G139" s="3" t="s">
        <v>381</v>
      </c>
      <c r="H139" t="s">
        <v>14</v>
      </c>
      <c r="I139" t="s">
        <v>15</v>
      </c>
      <c r="J139" t="b">
        <v>0</v>
      </c>
      <c r="K139" t="str">
        <f>[1]Sheet2!G139</f>
        <v>ROYAL CHALLENGERS BANGALORE</v>
      </c>
    </row>
    <row r="140" spans="1:11" x14ac:dyDescent="0.25">
      <c r="A140">
        <v>3125887</v>
      </c>
      <c r="B140">
        <v>2010</v>
      </c>
      <c r="C140" t="s">
        <v>95</v>
      </c>
      <c r="D140" s="1">
        <v>40262</v>
      </c>
      <c r="E140" t="s">
        <v>148</v>
      </c>
      <c r="F140" t="s">
        <v>382</v>
      </c>
      <c r="G140" s="3" t="s">
        <v>383</v>
      </c>
      <c r="H140" t="s">
        <v>346</v>
      </c>
      <c r="I140" t="s">
        <v>37</v>
      </c>
      <c r="J140" t="b">
        <v>0</v>
      </c>
      <c r="K140" t="str">
        <f>[1]Sheet2!G140</f>
        <v>MUMBAI INDIANS</v>
      </c>
    </row>
    <row r="141" spans="1:11" x14ac:dyDescent="0.25">
      <c r="A141">
        <v>3995747</v>
      </c>
      <c r="B141">
        <v>2010</v>
      </c>
      <c r="C141" t="s">
        <v>99</v>
      </c>
      <c r="D141" s="1">
        <v>40263</v>
      </c>
      <c r="E141" t="s">
        <v>128</v>
      </c>
      <c r="F141" t="s">
        <v>384</v>
      </c>
      <c r="G141" s="3" t="s">
        <v>385</v>
      </c>
      <c r="H141" t="s">
        <v>353</v>
      </c>
      <c r="I141" t="s">
        <v>354</v>
      </c>
      <c r="J141" t="b">
        <v>0</v>
      </c>
      <c r="K141" t="str">
        <f>[1]Sheet2!G141</f>
        <v>RAJASTHAN ROYALS</v>
      </c>
    </row>
    <row r="142" spans="1:11" x14ac:dyDescent="0.25">
      <c r="A142">
        <v>5904404</v>
      </c>
      <c r="B142">
        <v>2010</v>
      </c>
      <c r="C142" t="s">
        <v>101</v>
      </c>
      <c r="D142" s="1">
        <v>40264</v>
      </c>
      <c r="E142" t="s">
        <v>1656</v>
      </c>
      <c r="F142" t="s">
        <v>386</v>
      </c>
      <c r="G142" s="3" t="s">
        <v>387</v>
      </c>
      <c r="H142" t="s">
        <v>19</v>
      </c>
      <c r="I142" t="s">
        <v>20</v>
      </c>
      <c r="J142" t="b">
        <v>0</v>
      </c>
      <c r="K142" t="str">
        <f>[1]Sheet2!G142</f>
        <v>PUNJAB KINGS</v>
      </c>
    </row>
    <row r="143" spans="1:11" x14ac:dyDescent="0.25">
      <c r="A143">
        <v>5847187</v>
      </c>
      <c r="B143">
        <v>2010</v>
      </c>
      <c r="C143" t="s">
        <v>105</v>
      </c>
      <c r="D143" s="1">
        <v>40265</v>
      </c>
      <c r="E143" t="s">
        <v>106</v>
      </c>
      <c r="F143" t="s">
        <v>388</v>
      </c>
      <c r="G143" s="3" t="s">
        <v>389</v>
      </c>
      <c r="H143" t="s">
        <v>353</v>
      </c>
      <c r="I143" t="s">
        <v>354</v>
      </c>
      <c r="J143" t="b">
        <v>0</v>
      </c>
      <c r="K143" t="str">
        <f>[1]Sheet2!G143</f>
        <v>RAJASTHAN ROYALS</v>
      </c>
    </row>
    <row r="144" spans="1:11" x14ac:dyDescent="0.25">
      <c r="A144">
        <v>2119280</v>
      </c>
      <c r="B144">
        <v>2010</v>
      </c>
      <c r="C144" t="s">
        <v>109</v>
      </c>
      <c r="D144" s="1">
        <v>40265</v>
      </c>
      <c r="E144" t="s">
        <v>169</v>
      </c>
      <c r="F144" t="s">
        <v>390</v>
      </c>
      <c r="G144" s="3" t="s">
        <v>391</v>
      </c>
      <c r="H144" t="s">
        <v>74</v>
      </c>
      <c r="I144" t="s">
        <v>37</v>
      </c>
      <c r="J144" t="b">
        <v>0</v>
      </c>
      <c r="K144" t="str">
        <f>[1]Sheet2!G144</f>
        <v>DECCAN CHARGERS</v>
      </c>
    </row>
    <row r="145" spans="1:11" x14ac:dyDescent="0.25">
      <c r="A145">
        <v>9044342</v>
      </c>
      <c r="B145">
        <v>2010</v>
      </c>
      <c r="C145" t="s">
        <v>111</v>
      </c>
      <c r="D145" s="1">
        <v>40266</v>
      </c>
      <c r="E145" t="s">
        <v>186</v>
      </c>
      <c r="F145" t="s">
        <v>1633</v>
      </c>
      <c r="G145" s="3" t="s">
        <v>392</v>
      </c>
      <c r="H145" t="s">
        <v>24</v>
      </c>
      <c r="I145" t="s">
        <v>25</v>
      </c>
      <c r="J145" t="b">
        <v>0</v>
      </c>
      <c r="K145" t="str">
        <f>[1]Sheet2!G145</f>
        <v>DELHI CAPITALS</v>
      </c>
    </row>
    <row r="146" spans="1:11" x14ac:dyDescent="0.25">
      <c r="A146">
        <v>5414752</v>
      </c>
      <c r="B146">
        <v>2010</v>
      </c>
      <c r="C146" t="s">
        <v>115</v>
      </c>
      <c r="D146" s="1">
        <v>40267</v>
      </c>
      <c r="E146" t="s">
        <v>1661</v>
      </c>
      <c r="F146" t="s">
        <v>393</v>
      </c>
      <c r="G146" s="3" t="s">
        <v>394</v>
      </c>
      <c r="H146" t="s">
        <v>346</v>
      </c>
      <c r="I146" t="s">
        <v>37</v>
      </c>
      <c r="J146" t="b">
        <v>0</v>
      </c>
      <c r="K146" t="str">
        <f>[1]Sheet2!G146</f>
        <v>MUMBAI INDIANS</v>
      </c>
    </row>
    <row r="147" spans="1:11" x14ac:dyDescent="0.25">
      <c r="A147">
        <v>9724733</v>
      </c>
      <c r="B147">
        <v>2010</v>
      </c>
      <c r="C147" t="s">
        <v>119</v>
      </c>
      <c r="D147" s="1">
        <v>40268</v>
      </c>
      <c r="E147" t="s">
        <v>182</v>
      </c>
      <c r="F147" t="s">
        <v>395</v>
      </c>
      <c r="G147" s="3" t="s">
        <v>396</v>
      </c>
      <c r="H147" t="s">
        <v>52</v>
      </c>
      <c r="I147" t="s">
        <v>53</v>
      </c>
      <c r="J147" t="b">
        <v>0</v>
      </c>
      <c r="K147" t="str">
        <f>[1]Sheet2!G147</f>
        <v>CHENNAI SUPER KINGS</v>
      </c>
    </row>
    <row r="148" spans="1:11" x14ac:dyDescent="0.25">
      <c r="A148">
        <v>7668956</v>
      </c>
      <c r="B148">
        <v>2010</v>
      </c>
      <c r="C148" t="s">
        <v>123</v>
      </c>
      <c r="D148" s="1">
        <v>40268</v>
      </c>
      <c r="E148" t="s">
        <v>22</v>
      </c>
      <c r="F148" t="s">
        <v>1634</v>
      </c>
      <c r="G148" s="3" t="s">
        <v>397</v>
      </c>
      <c r="H148" t="s">
        <v>24</v>
      </c>
      <c r="I148" t="s">
        <v>25</v>
      </c>
      <c r="J148" t="b">
        <v>0</v>
      </c>
      <c r="K148" t="str">
        <f>[1]Sheet2!G148</f>
        <v>DELHI CAPITALS</v>
      </c>
    </row>
    <row r="149" spans="1:11" x14ac:dyDescent="0.25">
      <c r="A149">
        <v>6686300</v>
      </c>
      <c r="B149">
        <v>2010</v>
      </c>
      <c r="C149" t="s">
        <v>127</v>
      </c>
      <c r="D149" s="1">
        <v>40269</v>
      </c>
      <c r="E149" t="s">
        <v>27</v>
      </c>
      <c r="F149" t="s">
        <v>398</v>
      </c>
      <c r="G149" s="3" t="s">
        <v>399</v>
      </c>
      <c r="H149" t="s">
        <v>30</v>
      </c>
      <c r="I149" t="s">
        <v>31</v>
      </c>
      <c r="J149" t="b">
        <v>0</v>
      </c>
      <c r="K149" t="str">
        <f>[1]Sheet2!G149</f>
        <v>KOLKATA KNIGHT RIDERS</v>
      </c>
    </row>
    <row r="150" spans="1:11" x14ac:dyDescent="0.25">
      <c r="A150">
        <v>5272350</v>
      </c>
      <c r="B150">
        <v>2010</v>
      </c>
      <c r="C150" t="s">
        <v>131</v>
      </c>
      <c r="D150" s="1">
        <v>40270</v>
      </c>
      <c r="E150" t="s">
        <v>1659</v>
      </c>
      <c r="F150" t="s">
        <v>400</v>
      </c>
      <c r="G150" s="3" t="s">
        <v>401</v>
      </c>
      <c r="H150" t="s">
        <v>19</v>
      </c>
      <c r="I150" t="s">
        <v>20</v>
      </c>
      <c r="J150" t="b">
        <v>0</v>
      </c>
      <c r="K150" t="str">
        <f>[1]Sheet2!G150</f>
        <v>PUNJAB KINGS</v>
      </c>
    </row>
    <row r="151" spans="1:11" x14ac:dyDescent="0.25">
      <c r="A151">
        <v>2072458</v>
      </c>
      <c r="B151">
        <v>2010</v>
      </c>
      <c r="C151" t="s">
        <v>134</v>
      </c>
      <c r="D151" s="1">
        <v>40271</v>
      </c>
      <c r="E151" t="s">
        <v>192</v>
      </c>
      <c r="F151" t="s">
        <v>402</v>
      </c>
      <c r="G151" s="3" t="s">
        <v>403</v>
      </c>
      <c r="H151" t="s">
        <v>52</v>
      </c>
      <c r="I151" t="s">
        <v>53</v>
      </c>
      <c r="J151" t="b">
        <v>0</v>
      </c>
      <c r="K151" t="str">
        <f>[1]Sheet2!G151</f>
        <v>CHENNAI SUPER KINGS</v>
      </c>
    </row>
    <row r="152" spans="1:11" x14ac:dyDescent="0.25">
      <c r="A152">
        <v>7799469</v>
      </c>
      <c r="B152">
        <v>2010</v>
      </c>
      <c r="C152" t="s">
        <v>138</v>
      </c>
      <c r="D152" s="1">
        <v>40271</v>
      </c>
      <c r="E152" t="s">
        <v>71</v>
      </c>
      <c r="F152" t="s">
        <v>404</v>
      </c>
      <c r="G152" s="3" t="s">
        <v>405</v>
      </c>
      <c r="H152" t="s">
        <v>346</v>
      </c>
      <c r="I152" t="s">
        <v>37</v>
      </c>
      <c r="J152" t="b">
        <v>0</v>
      </c>
      <c r="K152" t="str">
        <f>[1]Sheet2!G152</f>
        <v>MUMBAI INDIANS</v>
      </c>
    </row>
    <row r="153" spans="1:11" x14ac:dyDescent="0.25">
      <c r="A153">
        <v>9698912</v>
      </c>
      <c r="B153">
        <v>2010</v>
      </c>
      <c r="C153" t="s">
        <v>142</v>
      </c>
      <c r="D153" s="1">
        <v>40272</v>
      </c>
      <c r="E153" t="s">
        <v>1663</v>
      </c>
      <c r="F153" t="s">
        <v>1691</v>
      </c>
      <c r="G153" s="3" t="s">
        <v>406</v>
      </c>
      <c r="H153" t="s">
        <v>30</v>
      </c>
      <c r="I153" t="s">
        <v>31</v>
      </c>
      <c r="J153" t="b">
        <v>0</v>
      </c>
      <c r="K153" t="str">
        <f>[1]Sheet2!G153</f>
        <v>KOLKATA KNIGHT RIDERS</v>
      </c>
    </row>
    <row r="154" spans="1:11" x14ac:dyDescent="0.25">
      <c r="A154">
        <v>4042824</v>
      </c>
      <c r="B154">
        <v>2010</v>
      </c>
      <c r="C154" t="s">
        <v>144</v>
      </c>
      <c r="D154" s="1">
        <v>40272</v>
      </c>
      <c r="E154" t="s">
        <v>84</v>
      </c>
      <c r="F154" t="s">
        <v>1396</v>
      </c>
      <c r="G154" s="3" t="s">
        <v>407</v>
      </c>
      <c r="H154" t="s">
        <v>24</v>
      </c>
      <c r="I154" t="s">
        <v>25</v>
      </c>
      <c r="J154" t="b">
        <v>0</v>
      </c>
      <c r="K154" t="str">
        <f>[1]Sheet2!G154</f>
        <v>DELHI CAPITALS</v>
      </c>
    </row>
    <row r="155" spans="1:11" x14ac:dyDescent="0.25">
      <c r="A155">
        <v>9811058</v>
      </c>
      <c r="B155">
        <v>2010</v>
      </c>
      <c r="C155" t="s">
        <v>147</v>
      </c>
      <c r="D155" s="1">
        <v>40273</v>
      </c>
      <c r="E155" t="s">
        <v>55</v>
      </c>
      <c r="F155" t="s">
        <v>314</v>
      </c>
      <c r="G155" s="3" t="s">
        <v>408</v>
      </c>
      <c r="H155" t="s">
        <v>409</v>
      </c>
      <c r="I155" t="s">
        <v>410</v>
      </c>
      <c r="J155" t="b">
        <v>0</v>
      </c>
      <c r="K155" t="str">
        <f>[1]Sheet2!G155</f>
        <v>DECCAN CHARGERS</v>
      </c>
    </row>
    <row r="156" spans="1:11" x14ac:dyDescent="0.25">
      <c r="A156">
        <v>4621455</v>
      </c>
      <c r="B156">
        <v>2010</v>
      </c>
      <c r="C156" t="s">
        <v>151</v>
      </c>
      <c r="D156" s="1">
        <v>40274</v>
      </c>
      <c r="E156" t="s">
        <v>49</v>
      </c>
      <c r="F156" t="s">
        <v>331</v>
      </c>
      <c r="G156" s="3" t="s">
        <v>411</v>
      </c>
      <c r="H156" t="s">
        <v>52</v>
      </c>
      <c r="I156" t="s">
        <v>53</v>
      </c>
      <c r="J156" t="b">
        <v>0</v>
      </c>
      <c r="K156" t="str">
        <f>[1]Sheet2!G156</f>
        <v>CHENNAI SUPER KINGS</v>
      </c>
    </row>
    <row r="157" spans="1:11" x14ac:dyDescent="0.25">
      <c r="A157">
        <v>5824233</v>
      </c>
      <c r="B157">
        <v>2010</v>
      </c>
      <c r="C157" t="s">
        <v>154</v>
      </c>
      <c r="D157" s="1">
        <v>40275</v>
      </c>
      <c r="E157" t="s">
        <v>1652</v>
      </c>
      <c r="F157" t="s">
        <v>412</v>
      </c>
      <c r="G157" s="3" t="s">
        <v>413</v>
      </c>
      <c r="H157" t="s">
        <v>41</v>
      </c>
      <c r="I157" t="s">
        <v>42</v>
      </c>
      <c r="J157" t="b">
        <v>0</v>
      </c>
      <c r="K157" t="str">
        <f>[1]Sheet2!G157</f>
        <v>RAJASTHAN ROYALS</v>
      </c>
    </row>
    <row r="158" spans="1:11" x14ac:dyDescent="0.25">
      <c r="A158">
        <v>9504128</v>
      </c>
      <c r="B158">
        <v>2010</v>
      </c>
      <c r="C158" t="s">
        <v>158</v>
      </c>
      <c r="D158" s="1">
        <v>40275</v>
      </c>
      <c r="E158" t="s">
        <v>145</v>
      </c>
      <c r="F158" t="s">
        <v>414</v>
      </c>
      <c r="G158" s="3" t="s">
        <v>415</v>
      </c>
      <c r="H158" t="s">
        <v>30</v>
      </c>
      <c r="I158" t="s">
        <v>31</v>
      </c>
      <c r="J158" t="b">
        <v>0</v>
      </c>
      <c r="K158" t="str">
        <f>[1]Sheet2!G158</f>
        <v>KOLKATA KNIGHT RIDERS</v>
      </c>
    </row>
    <row r="159" spans="1:11" x14ac:dyDescent="0.25">
      <c r="A159">
        <v>4595884</v>
      </c>
      <c r="B159">
        <v>2010</v>
      </c>
      <c r="C159" t="s">
        <v>162</v>
      </c>
      <c r="D159" s="1">
        <v>40276</v>
      </c>
      <c r="E159" t="s">
        <v>96</v>
      </c>
      <c r="F159" t="s">
        <v>416</v>
      </c>
      <c r="G159" s="3" t="s">
        <v>417</v>
      </c>
      <c r="H159" t="s">
        <v>14</v>
      </c>
      <c r="I159" t="s">
        <v>15</v>
      </c>
      <c r="J159" t="b">
        <v>0</v>
      </c>
      <c r="K159" t="str">
        <f>[1]Sheet2!G159</f>
        <v>ROYAL CHALLENGERS BANGALORE</v>
      </c>
    </row>
    <row r="160" spans="1:11" x14ac:dyDescent="0.25">
      <c r="A160">
        <v>4708115</v>
      </c>
      <c r="B160">
        <v>2010</v>
      </c>
      <c r="C160" t="s">
        <v>164</v>
      </c>
      <c r="D160" s="1">
        <v>40277</v>
      </c>
      <c r="E160" t="s">
        <v>1653</v>
      </c>
      <c r="F160" t="s">
        <v>1692</v>
      </c>
      <c r="G160" s="3" t="s">
        <v>418</v>
      </c>
      <c r="H160" t="s">
        <v>19</v>
      </c>
      <c r="I160" t="s">
        <v>20</v>
      </c>
      <c r="J160" t="b">
        <v>0</v>
      </c>
      <c r="K160" t="str">
        <f>[1]Sheet2!G160</f>
        <v>PUNJAB KINGS</v>
      </c>
    </row>
    <row r="161" spans="1:11" x14ac:dyDescent="0.25">
      <c r="A161">
        <v>8137304</v>
      </c>
      <c r="B161">
        <v>2010</v>
      </c>
      <c r="C161" t="s">
        <v>168</v>
      </c>
      <c r="D161" s="1">
        <v>40278</v>
      </c>
      <c r="E161" t="s">
        <v>210</v>
      </c>
      <c r="F161" t="s">
        <v>419</v>
      </c>
      <c r="G161" s="3" t="s">
        <v>420</v>
      </c>
      <c r="H161" t="s">
        <v>409</v>
      </c>
      <c r="I161" t="s">
        <v>410</v>
      </c>
      <c r="J161" t="b">
        <v>0</v>
      </c>
      <c r="K161" t="str">
        <f>[1]Sheet2!G161</f>
        <v>DECCAN CHARGERS</v>
      </c>
    </row>
    <row r="162" spans="1:11" x14ac:dyDescent="0.25">
      <c r="A162">
        <v>6973105</v>
      </c>
      <c r="B162">
        <v>2010</v>
      </c>
      <c r="C162" t="s">
        <v>172</v>
      </c>
      <c r="D162" s="1">
        <v>40278</v>
      </c>
      <c r="E162" t="s">
        <v>11</v>
      </c>
      <c r="F162" t="s">
        <v>421</v>
      </c>
      <c r="G162" s="3" t="s">
        <v>422</v>
      </c>
      <c r="H162" t="s">
        <v>14</v>
      </c>
      <c r="I162" t="s">
        <v>15</v>
      </c>
      <c r="J162" t="b">
        <v>0</v>
      </c>
      <c r="K162" t="str">
        <f>[1]Sheet2!G162</f>
        <v>ROYAL CHALLENGERS BANGALORE</v>
      </c>
    </row>
    <row r="163" spans="1:11" x14ac:dyDescent="0.25">
      <c r="A163">
        <v>7183700</v>
      </c>
      <c r="B163">
        <v>2010</v>
      </c>
      <c r="C163" t="s">
        <v>175</v>
      </c>
      <c r="D163" s="1">
        <v>40279</v>
      </c>
      <c r="E163" t="s">
        <v>1660</v>
      </c>
      <c r="F163" t="s">
        <v>1693</v>
      </c>
      <c r="G163" s="3" t="s">
        <v>423</v>
      </c>
      <c r="H163" t="s">
        <v>24</v>
      </c>
      <c r="I163" t="s">
        <v>25</v>
      </c>
      <c r="J163" t="b">
        <v>0</v>
      </c>
      <c r="K163" t="str">
        <f>[1]Sheet2!G163</f>
        <v>DELHI CAPITALS</v>
      </c>
    </row>
    <row r="164" spans="1:11" x14ac:dyDescent="0.25">
      <c r="A164">
        <v>8276588</v>
      </c>
      <c r="B164">
        <v>2010</v>
      </c>
      <c r="C164" t="s">
        <v>179</v>
      </c>
      <c r="D164" s="1">
        <v>40279</v>
      </c>
      <c r="E164" t="s">
        <v>206</v>
      </c>
      <c r="F164" t="s">
        <v>424</v>
      </c>
      <c r="G164" s="3" t="s">
        <v>425</v>
      </c>
      <c r="H164" t="s">
        <v>41</v>
      </c>
      <c r="I164" t="s">
        <v>42</v>
      </c>
      <c r="J164" t="b">
        <v>0</v>
      </c>
      <c r="K164" t="str">
        <f>[1]Sheet2!G164</f>
        <v>RAJASTHAN ROYALS</v>
      </c>
    </row>
    <row r="165" spans="1:11" x14ac:dyDescent="0.25">
      <c r="A165">
        <v>6186831</v>
      </c>
      <c r="B165">
        <v>2010</v>
      </c>
      <c r="C165" t="s">
        <v>181</v>
      </c>
      <c r="D165" s="1">
        <v>40280</v>
      </c>
      <c r="E165" t="s">
        <v>199</v>
      </c>
      <c r="F165" t="s">
        <v>426</v>
      </c>
      <c r="G165" s="3" t="s">
        <v>427</v>
      </c>
      <c r="H165" t="s">
        <v>409</v>
      </c>
      <c r="I165" t="s">
        <v>410</v>
      </c>
      <c r="J165" t="b">
        <v>0</v>
      </c>
      <c r="K165" t="str">
        <f>[1]Sheet2!G165</f>
        <v>DECCAN CHARGERS</v>
      </c>
    </row>
    <row r="166" spans="1:11" x14ac:dyDescent="0.25">
      <c r="A166">
        <v>1722590</v>
      </c>
      <c r="B166">
        <v>2010</v>
      </c>
      <c r="C166" t="s">
        <v>185</v>
      </c>
      <c r="D166" s="1">
        <v>40281</v>
      </c>
      <c r="E166" t="s">
        <v>102</v>
      </c>
      <c r="F166" t="s">
        <v>428</v>
      </c>
      <c r="G166" s="3" t="s">
        <v>429</v>
      </c>
      <c r="H166" t="s">
        <v>346</v>
      </c>
      <c r="I166" t="s">
        <v>37</v>
      </c>
      <c r="J166" t="b">
        <v>0</v>
      </c>
      <c r="K166" t="str">
        <f>[1]Sheet2!G166</f>
        <v>MUMBAI INDIANS</v>
      </c>
    </row>
    <row r="167" spans="1:11" x14ac:dyDescent="0.25">
      <c r="A167">
        <v>8036691</v>
      </c>
      <c r="B167">
        <v>2010</v>
      </c>
      <c r="C167" t="s">
        <v>189</v>
      </c>
      <c r="D167" s="1">
        <v>40281</v>
      </c>
      <c r="E167" t="s">
        <v>61</v>
      </c>
      <c r="F167" t="s">
        <v>430</v>
      </c>
      <c r="G167" s="3" t="s">
        <v>431</v>
      </c>
      <c r="H167" t="s">
        <v>52</v>
      </c>
      <c r="I167" t="s">
        <v>53</v>
      </c>
      <c r="J167" t="b">
        <v>0</v>
      </c>
      <c r="K167" t="str">
        <f>[1]Sheet2!G167</f>
        <v>CHENNAI SUPER KINGS</v>
      </c>
    </row>
    <row r="168" spans="1:11" x14ac:dyDescent="0.25">
      <c r="A168">
        <v>7280443</v>
      </c>
      <c r="B168">
        <v>2010</v>
      </c>
      <c r="C168" t="s">
        <v>191</v>
      </c>
      <c r="D168" s="1">
        <v>40282</v>
      </c>
      <c r="E168" t="s">
        <v>159</v>
      </c>
      <c r="F168" t="s">
        <v>432</v>
      </c>
      <c r="G168" s="3" t="s">
        <v>433</v>
      </c>
      <c r="H168" t="s">
        <v>41</v>
      </c>
      <c r="I168" t="s">
        <v>42</v>
      </c>
      <c r="J168" t="b">
        <v>0</v>
      </c>
      <c r="K168" t="str">
        <f>[1]Sheet2!G168</f>
        <v>RAJASTHAN ROYALS</v>
      </c>
    </row>
    <row r="169" spans="1:11" x14ac:dyDescent="0.25">
      <c r="A169">
        <v>1502426</v>
      </c>
      <c r="B169">
        <v>2010</v>
      </c>
      <c r="C169" t="s">
        <v>195</v>
      </c>
      <c r="D169" s="1">
        <v>40283</v>
      </c>
      <c r="E169" t="s">
        <v>93</v>
      </c>
      <c r="F169" t="s">
        <v>1626</v>
      </c>
      <c r="G169" s="3" t="s">
        <v>434</v>
      </c>
      <c r="H169" t="s">
        <v>52</v>
      </c>
      <c r="I169" t="s">
        <v>53</v>
      </c>
      <c r="J169" t="b">
        <v>0</v>
      </c>
      <c r="K169" t="str">
        <f>[1]Sheet2!G169</f>
        <v>CHENNAI SUPER KINGS</v>
      </c>
    </row>
    <row r="170" spans="1:11" x14ac:dyDescent="0.25">
      <c r="A170">
        <v>6204203</v>
      </c>
      <c r="B170">
        <v>2010</v>
      </c>
      <c r="C170" t="s">
        <v>198</v>
      </c>
      <c r="D170" s="1">
        <v>40284</v>
      </c>
      <c r="E170" t="s">
        <v>1662</v>
      </c>
      <c r="F170" t="s">
        <v>435</v>
      </c>
      <c r="G170" s="3" t="s">
        <v>436</v>
      </c>
      <c r="H170" t="s">
        <v>437</v>
      </c>
      <c r="I170" t="s">
        <v>438</v>
      </c>
      <c r="J170" t="b">
        <v>0</v>
      </c>
      <c r="K170" t="str">
        <f>[1]Sheet2!G170</f>
        <v>PUNJAB KINGS</v>
      </c>
    </row>
    <row r="171" spans="1:11" x14ac:dyDescent="0.25">
      <c r="A171">
        <v>1172423</v>
      </c>
      <c r="B171">
        <v>2010</v>
      </c>
      <c r="C171" t="s">
        <v>202</v>
      </c>
      <c r="D171" s="1">
        <v>40285</v>
      </c>
      <c r="E171" t="s">
        <v>214</v>
      </c>
      <c r="F171" t="s">
        <v>439</v>
      </c>
      <c r="G171" s="3" t="s">
        <v>440</v>
      </c>
      <c r="H171" t="s">
        <v>14</v>
      </c>
      <c r="I171" t="s">
        <v>15</v>
      </c>
      <c r="J171" t="b">
        <v>0</v>
      </c>
      <c r="K171" t="str">
        <f>[1]Sheet2!G171</f>
        <v>ROYAL CHALLENGERS BANGALORE</v>
      </c>
    </row>
    <row r="172" spans="1:11" x14ac:dyDescent="0.25">
      <c r="A172">
        <v>6454563</v>
      </c>
      <c r="B172">
        <v>2010</v>
      </c>
      <c r="C172" t="s">
        <v>205</v>
      </c>
      <c r="D172" s="1">
        <v>40285</v>
      </c>
      <c r="E172" t="s">
        <v>176</v>
      </c>
      <c r="F172" t="s">
        <v>441</v>
      </c>
      <c r="G172" s="3" t="s">
        <v>442</v>
      </c>
      <c r="H172" t="s">
        <v>30</v>
      </c>
      <c r="I172" t="s">
        <v>31</v>
      </c>
      <c r="J172" t="b">
        <v>0</v>
      </c>
      <c r="K172" t="str">
        <f>[1]Sheet2!G172</f>
        <v>KOLKATA KNIGHT RIDERS</v>
      </c>
    </row>
    <row r="173" spans="1:11" x14ac:dyDescent="0.25">
      <c r="A173">
        <v>7728124</v>
      </c>
      <c r="B173">
        <v>2010</v>
      </c>
      <c r="C173" t="s">
        <v>209</v>
      </c>
      <c r="D173" s="1">
        <v>40286</v>
      </c>
      <c r="E173" t="s">
        <v>1651</v>
      </c>
      <c r="F173" t="s">
        <v>443</v>
      </c>
      <c r="G173" s="3" t="s">
        <v>444</v>
      </c>
      <c r="H173" t="s">
        <v>437</v>
      </c>
      <c r="I173" t="s">
        <v>438</v>
      </c>
      <c r="J173" t="b">
        <v>0</v>
      </c>
      <c r="K173" t="str">
        <f>[1]Sheet2!G173</f>
        <v>PUNJAB KINGS</v>
      </c>
    </row>
    <row r="174" spans="1:11" x14ac:dyDescent="0.25">
      <c r="A174">
        <v>8753459</v>
      </c>
      <c r="B174">
        <v>2010</v>
      </c>
      <c r="C174" t="s">
        <v>213</v>
      </c>
      <c r="D174" s="1">
        <v>40286</v>
      </c>
      <c r="E174" t="s">
        <v>152</v>
      </c>
      <c r="F174" t="s">
        <v>445</v>
      </c>
      <c r="G174" s="3" t="s">
        <v>446</v>
      </c>
      <c r="H174" t="s">
        <v>24</v>
      </c>
      <c r="I174" t="s">
        <v>25</v>
      </c>
      <c r="J174" t="b">
        <v>0</v>
      </c>
      <c r="K174" t="str">
        <f>[1]Sheet2!G174</f>
        <v>DELHI CAPITALS</v>
      </c>
    </row>
    <row r="175" spans="1:11" x14ac:dyDescent="0.25">
      <c r="A175">
        <v>7795554</v>
      </c>
      <c r="B175">
        <v>2010</v>
      </c>
      <c r="C175" t="s">
        <v>217</v>
      </c>
      <c r="D175" s="1">
        <v>40287</v>
      </c>
      <c r="E175" t="s">
        <v>80</v>
      </c>
      <c r="F175" t="s">
        <v>447</v>
      </c>
      <c r="G175" s="3" t="s">
        <v>448</v>
      </c>
      <c r="H175" t="s">
        <v>30</v>
      </c>
      <c r="I175" t="s">
        <v>31</v>
      </c>
      <c r="J175" t="b">
        <v>0</v>
      </c>
      <c r="K175" t="str">
        <f>[1]Sheet2!G175</f>
        <v>KOLKATA KNIGHT RIDERS</v>
      </c>
    </row>
    <row r="176" spans="1:11" x14ac:dyDescent="0.25">
      <c r="A176">
        <v>6296228</v>
      </c>
      <c r="B176">
        <v>2010</v>
      </c>
      <c r="C176" t="s">
        <v>219</v>
      </c>
      <c r="D176" s="1">
        <v>40289</v>
      </c>
      <c r="E176" t="s">
        <v>214</v>
      </c>
      <c r="F176" t="s">
        <v>449</v>
      </c>
      <c r="G176" s="3" t="s">
        <v>450</v>
      </c>
      <c r="H176" t="s">
        <v>74</v>
      </c>
      <c r="I176" t="s">
        <v>37</v>
      </c>
      <c r="J176" t="b">
        <v>0</v>
      </c>
      <c r="K176" t="str">
        <f>[1]Sheet2!G176</f>
        <v>NEUTRAL</v>
      </c>
    </row>
    <row r="177" spans="1:11" x14ac:dyDescent="0.25">
      <c r="A177">
        <v>6531424</v>
      </c>
      <c r="B177">
        <v>2010</v>
      </c>
      <c r="C177" t="s">
        <v>222</v>
      </c>
      <c r="D177" s="1">
        <v>40290</v>
      </c>
      <c r="E177" t="s">
        <v>112</v>
      </c>
      <c r="F177" t="s">
        <v>269</v>
      </c>
      <c r="G177" s="3" t="s">
        <v>451</v>
      </c>
      <c r="H177" t="s">
        <v>74</v>
      </c>
      <c r="I177" t="s">
        <v>37</v>
      </c>
      <c r="J177" t="b">
        <v>0</v>
      </c>
      <c r="K177" t="str">
        <f>[1]Sheet2!G177</f>
        <v>DECCAN CHARGERS</v>
      </c>
    </row>
    <row r="178" spans="1:11" x14ac:dyDescent="0.25">
      <c r="A178">
        <v>4676051</v>
      </c>
      <c r="B178">
        <v>2010</v>
      </c>
      <c r="C178" t="s">
        <v>452</v>
      </c>
      <c r="D178" s="1">
        <v>40292</v>
      </c>
      <c r="E178" t="s">
        <v>96</v>
      </c>
      <c r="F178" t="s">
        <v>453</v>
      </c>
      <c r="G178" s="3" t="s">
        <v>454</v>
      </c>
      <c r="H178" t="s">
        <v>74</v>
      </c>
      <c r="I178" t="s">
        <v>37</v>
      </c>
      <c r="J178" t="b">
        <v>0</v>
      </c>
      <c r="K178" t="str">
        <f>[1]Sheet2!G178</f>
        <v>DECCAN CHARGERS</v>
      </c>
    </row>
    <row r="179" spans="1:11" x14ac:dyDescent="0.25">
      <c r="A179">
        <v>3325272</v>
      </c>
      <c r="B179">
        <v>2010</v>
      </c>
      <c r="C179" t="s">
        <v>225</v>
      </c>
      <c r="D179" s="1">
        <v>40293</v>
      </c>
      <c r="E179" t="s">
        <v>49</v>
      </c>
      <c r="F179" t="s">
        <v>455</v>
      </c>
      <c r="G179" s="3" t="s">
        <v>456</v>
      </c>
      <c r="H179" t="s">
        <v>74</v>
      </c>
      <c r="I179" t="s">
        <v>37</v>
      </c>
      <c r="J179" t="b">
        <v>0</v>
      </c>
      <c r="K179" t="str">
        <f>[1]Sheet2!G179</f>
        <v>NEUTRAL</v>
      </c>
    </row>
    <row r="180" spans="1:11" x14ac:dyDescent="0.25">
      <c r="A180">
        <v>7598355</v>
      </c>
      <c r="B180">
        <v>2011</v>
      </c>
      <c r="C180" t="s">
        <v>10</v>
      </c>
      <c r="D180" s="1">
        <v>40641</v>
      </c>
      <c r="E180" t="s">
        <v>61</v>
      </c>
      <c r="F180" t="s">
        <v>457</v>
      </c>
      <c r="G180" s="2" t="s">
        <v>458</v>
      </c>
      <c r="H180" t="s">
        <v>52</v>
      </c>
      <c r="I180" t="s">
        <v>53</v>
      </c>
      <c r="J180" t="b">
        <v>0</v>
      </c>
      <c r="K180" t="str">
        <f>[1]Sheet2!G180</f>
        <v>CHENNAI SUPER KINGS</v>
      </c>
    </row>
    <row r="181" spans="1:11" x14ac:dyDescent="0.25">
      <c r="A181">
        <v>3667183</v>
      </c>
      <c r="B181">
        <v>2011</v>
      </c>
      <c r="C181" t="s">
        <v>16</v>
      </c>
      <c r="D181" s="1">
        <v>40642</v>
      </c>
      <c r="E181" t="s">
        <v>55</v>
      </c>
      <c r="F181" t="s">
        <v>459</v>
      </c>
      <c r="G181" s="2" t="s">
        <v>460</v>
      </c>
      <c r="H181" t="s">
        <v>46</v>
      </c>
      <c r="I181" t="s">
        <v>47</v>
      </c>
      <c r="J181" t="b">
        <v>0</v>
      </c>
      <c r="K181" t="str">
        <f>[1]Sheet2!G181</f>
        <v>DECCAN CHARGERS</v>
      </c>
    </row>
    <row r="182" spans="1:11" x14ac:dyDescent="0.25">
      <c r="A182">
        <v>9461543</v>
      </c>
      <c r="B182">
        <v>2011</v>
      </c>
      <c r="C182" t="s">
        <v>21</v>
      </c>
      <c r="D182" s="1">
        <v>40642</v>
      </c>
      <c r="E182" t="s">
        <v>461</v>
      </c>
      <c r="F182" t="s">
        <v>462</v>
      </c>
      <c r="G182" s="2" t="s">
        <v>463</v>
      </c>
      <c r="H182" t="s">
        <v>464</v>
      </c>
      <c r="I182" t="s">
        <v>465</v>
      </c>
      <c r="J182" t="b">
        <v>0</v>
      </c>
      <c r="K182" t="str">
        <f>[1]Sheet2!G182</f>
        <v>KOCHI TUSKERS KERALA</v>
      </c>
    </row>
    <row r="183" spans="1:11" x14ac:dyDescent="0.25">
      <c r="A183">
        <v>6911429</v>
      </c>
      <c r="B183">
        <v>2011</v>
      </c>
      <c r="C183" t="s">
        <v>26</v>
      </c>
      <c r="D183" s="1">
        <v>40643</v>
      </c>
      <c r="E183" t="s">
        <v>196</v>
      </c>
      <c r="F183" t="s">
        <v>466</v>
      </c>
      <c r="G183" s="2" t="s">
        <v>467</v>
      </c>
      <c r="H183" t="s">
        <v>24</v>
      </c>
      <c r="I183" t="s">
        <v>25</v>
      </c>
      <c r="J183" t="b">
        <v>0</v>
      </c>
      <c r="K183" t="str">
        <f>[1]Sheet2!G183</f>
        <v>DELHI CAPITALS</v>
      </c>
    </row>
    <row r="184" spans="1:11" x14ac:dyDescent="0.25">
      <c r="A184">
        <v>4696719</v>
      </c>
      <c r="B184">
        <v>2011</v>
      </c>
      <c r="C184" t="s">
        <v>32</v>
      </c>
      <c r="D184" s="1">
        <v>40643</v>
      </c>
      <c r="E184" t="s">
        <v>1665</v>
      </c>
      <c r="F184" t="s">
        <v>468</v>
      </c>
      <c r="G184" s="2" t="s">
        <v>469</v>
      </c>
      <c r="H184" t="s">
        <v>74</v>
      </c>
      <c r="I184" t="s">
        <v>37</v>
      </c>
      <c r="J184" t="b">
        <v>0</v>
      </c>
      <c r="K184" t="str">
        <f>[1]Sheet2!G184</f>
        <v>PUNE WARRIORS</v>
      </c>
    </row>
    <row r="185" spans="1:11" x14ac:dyDescent="0.25">
      <c r="A185">
        <v>4669567</v>
      </c>
      <c r="B185">
        <v>2011</v>
      </c>
      <c r="C185" t="s">
        <v>38</v>
      </c>
      <c r="D185" s="1">
        <v>40644</v>
      </c>
      <c r="E185" t="s">
        <v>27</v>
      </c>
      <c r="F185" t="s">
        <v>470</v>
      </c>
      <c r="G185" s="2" t="s">
        <v>471</v>
      </c>
      <c r="H185" t="s">
        <v>30</v>
      </c>
      <c r="I185" t="s">
        <v>31</v>
      </c>
      <c r="J185" t="b">
        <v>0</v>
      </c>
      <c r="K185" t="str">
        <f>[1]Sheet2!G185</f>
        <v>KOLKATA KNIGHT RIDERS</v>
      </c>
    </row>
    <row r="186" spans="1:11" x14ac:dyDescent="0.25">
      <c r="A186">
        <v>5106656</v>
      </c>
      <c r="B186">
        <v>2011</v>
      </c>
      <c r="C186" t="s">
        <v>43</v>
      </c>
      <c r="D186" s="1">
        <v>40645</v>
      </c>
      <c r="E186" t="s">
        <v>139</v>
      </c>
      <c r="F186" t="s">
        <v>472</v>
      </c>
      <c r="G186" s="2" t="s">
        <v>473</v>
      </c>
      <c r="H186" t="s">
        <v>41</v>
      </c>
      <c r="I186" t="s">
        <v>42</v>
      </c>
      <c r="J186" t="b">
        <v>0</v>
      </c>
      <c r="K186" t="str">
        <f>[1]Sheet2!G186</f>
        <v>RAJASTHAN ROYALS</v>
      </c>
    </row>
    <row r="187" spans="1:11" x14ac:dyDescent="0.25">
      <c r="A187">
        <v>3475818</v>
      </c>
      <c r="B187">
        <v>2011</v>
      </c>
      <c r="C187" t="s">
        <v>48</v>
      </c>
      <c r="D187" s="1">
        <v>40645</v>
      </c>
      <c r="E187" t="s">
        <v>214</v>
      </c>
      <c r="F187" t="s">
        <v>474</v>
      </c>
      <c r="G187" s="2" t="s">
        <v>475</v>
      </c>
      <c r="H187" t="s">
        <v>14</v>
      </c>
      <c r="I187" t="s">
        <v>15</v>
      </c>
      <c r="J187" t="b">
        <v>0</v>
      </c>
      <c r="K187" t="str">
        <f>[1]Sheet2!G187</f>
        <v>ROYAL CHALLENGERS BANGALORE</v>
      </c>
    </row>
    <row r="188" spans="1:11" x14ac:dyDescent="0.25">
      <c r="A188">
        <v>2438410</v>
      </c>
      <c r="B188">
        <v>2011</v>
      </c>
      <c r="C188" t="s">
        <v>54</v>
      </c>
      <c r="D188" s="1">
        <v>40646</v>
      </c>
      <c r="E188" t="s">
        <v>1651</v>
      </c>
      <c r="F188" t="s">
        <v>1694</v>
      </c>
      <c r="G188" s="2" t="s">
        <v>476</v>
      </c>
      <c r="H188" t="s">
        <v>19</v>
      </c>
      <c r="I188" t="s">
        <v>20</v>
      </c>
      <c r="J188" t="b">
        <v>0</v>
      </c>
      <c r="K188" t="str">
        <f>[1]Sheet2!G188</f>
        <v>PUNJAB KINGS</v>
      </c>
    </row>
    <row r="189" spans="1:11" x14ac:dyDescent="0.25">
      <c r="A189">
        <v>7958808</v>
      </c>
      <c r="B189">
        <v>2011</v>
      </c>
      <c r="C189" t="s">
        <v>58</v>
      </c>
      <c r="D189" s="1">
        <v>40646</v>
      </c>
      <c r="E189" t="s">
        <v>477</v>
      </c>
      <c r="F189" t="s">
        <v>478</v>
      </c>
      <c r="G189" s="2" t="s">
        <v>479</v>
      </c>
      <c r="H189" t="s">
        <v>74</v>
      </c>
      <c r="I189" t="s">
        <v>37</v>
      </c>
      <c r="J189" t="b">
        <v>0</v>
      </c>
      <c r="K189" t="str">
        <f>[1]Sheet2!G189</f>
        <v>PUNE WARRIORS</v>
      </c>
    </row>
    <row r="190" spans="1:11" x14ac:dyDescent="0.25">
      <c r="A190">
        <v>7448866</v>
      </c>
      <c r="B190">
        <v>2011</v>
      </c>
      <c r="C190" t="s">
        <v>60</v>
      </c>
      <c r="D190" s="1">
        <v>40647</v>
      </c>
      <c r="E190" t="s">
        <v>199</v>
      </c>
      <c r="F190" t="s">
        <v>480</v>
      </c>
      <c r="G190" s="2" t="s">
        <v>481</v>
      </c>
      <c r="H190" t="s">
        <v>46</v>
      </c>
      <c r="I190" t="s">
        <v>47</v>
      </c>
      <c r="J190" t="b">
        <v>0</v>
      </c>
      <c r="K190" t="str">
        <f>[1]Sheet2!G190</f>
        <v>DECCAN CHARGERS</v>
      </c>
    </row>
    <row r="191" spans="1:11" x14ac:dyDescent="0.25">
      <c r="A191">
        <v>6303966</v>
      </c>
      <c r="B191">
        <v>2011</v>
      </c>
      <c r="C191" t="s">
        <v>64</v>
      </c>
      <c r="D191" s="1">
        <v>40648</v>
      </c>
      <c r="E191" t="s">
        <v>87</v>
      </c>
      <c r="F191" t="s">
        <v>482</v>
      </c>
      <c r="G191" s="2" t="s">
        <v>483</v>
      </c>
      <c r="H191" t="s">
        <v>41</v>
      </c>
      <c r="I191" t="s">
        <v>42</v>
      </c>
      <c r="J191" t="b">
        <v>0</v>
      </c>
      <c r="K191" t="str">
        <f>[1]Sheet2!G191</f>
        <v>RAJASTHAN ROYALS</v>
      </c>
    </row>
    <row r="192" spans="1:11" x14ac:dyDescent="0.25">
      <c r="A192">
        <v>5192913</v>
      </c>
      <c r="B192">
        <v>2011</v>
      </c>
      <c r="C192" t="s">
        <v>68</v>
      </c>
      <c r="D192" s="1">
        <v>40648</v>
      </c>
      <c r="E192" t="s">
        <v>484</v>
      </c>
      <c r="F192" t="s">
        <v>485</v>
      </c>
      <c r="G192" s="2" t="s">
        <v>486</v>
      </c>
      <c r="H192" t="s">
        <v>36</v>
      </c>
      <c r="I192" t="s">
        <v>37</v>
      </c>
      <c r="J192" t="b">
        <v>0</v>
      </c>
      <c r="K192" t="str">
        <f>[1]Sheet2!G192</f>
        <v>MUMBAI INDIANS</v>
      </c>
    </row>
    <row r="193" spans="1:11" x14ac:dyDescent="0.25">
      <c r="A193">
        <v>1717124</v>
      </c>
      <c r="B193">
        <v>2011</v>
      </c>
      <c r="C193" t="s">
        <v>70</v>
      </c>
      <c r="D193" s="1">
        <v>40649</v>
      </c>
      <c r="E193" t="s">
        <v>182</v>
      </c>
      <c r="F193" t="s">
        <v>487</v>
      </c>
      <c r="G193" s="2" t="s">
        <v>488</v>
      </c>
      <c r="H193" t="s">
        <v>52</v>
      </c>
      <c r="I193" t="s">
        <v>53</v>
      </c>
      <c r="J193" t="b">
        <v>0</v>
      </c>
      <c r="K193" t="str">
        <f>[1]Sheet2!G193</f>
        <v>CHENNAI SUPER KINGS</v>
      </c>
    </row>
    <row r="194" spans="1:11" x14ac:dyDescent="0.25">
      <c r="A194">
        <v>4464000</v>
      </c>
      <c r="B194">
        <v>2011</v>
      </c>
      <c r="C194" t="s">
        <v>75</v>
      </c>
      <c r="D194" s="1">
        <v>40649</v>
      </c>
      <c r="E194" t="s">
        <v>1655</v>
      </c>
      <c r="F194" t="s">
        <v>1695</v>
      </c>
      <c r="G194" s="2" t="s">
        <v>489</v>
      </c>
      <c r="H194" t="s">
        <v>46</v>
      </c>
      <c r="I194" t="s">
        <v>47</v>
      </c>
      <c r="J194" t="b">
        <v>0</v>
      </c>
      <c r="K194" t="str">
        <f>[1]Sheet2!G194</f>
        <v>DECCAN CHARGERS</v>
      </c>
    </row>
    <row r="195" spans="1:11" x14ac:dyDescent="0.25">
      <c r="A195">
        <v>6429454</v>
      </c>
      <c r="B195">
        <v>2011</v>
      </c>
      <c r="C195" t="s">
        <v>79</v>
      </c>
      <c r="D195" s="1">
        <v>40650</v>
      </c>
      <c r="E195" t="s">
        <v>490</v>
      </c>
      <c r="F195" t="s">
        <v>1635</v>
      </c>
      <c r="G195" s="2" t="s">
        <v>491</v>
      </c>
      <c r="H195" t="s">
        <v>74</v>
      </c>
      <c r="I195" t="s">
        <v>37</v>
      </c>
      <c r="J195" t="b">
        <v>0</v>
      </c>
      <c r="K195" t="str">
        <f>[1]Sheet2!G195</f>
        <v>PUNE WARRIORS</v>
      </c>
    </row>
    <row r="196" spans="1:11" x14ac:dyDescent="0.25">
      <c r="A196">
        <v>6218449</v>
      </c>
      <c r="B196">
        <v>2011</v>
      </c>
      <c r="C196" t="s">
        <v>83</v>
      </c>
      <c r="D196" s="1">
        <v>40650</v>
      </c>
      <c r="E196" t="s">
        <v>176</v>
      </c>
      <c r="F196" t="s">
        <v>492</v>
      </c>
      <c r="G196" s="2" t="s">
        <v>493</v>
      </c>
      <c r="H196" t="s">
        <v>30</v>
      </c>
      <c r="I196" t="s">
        <v>31</v>
      </c>
      <c r="J196" t="b">
        <v>0</v>
      </c>
      <c r="K196" t="str">
        <f>[1]Sheet2!G196</f>
        <v>KOLKATA KNIGHT RIDERS</v>
      </c>
    </row>
    <row r="197" spans="1:11" x14ac:dyDescent="0.25">
      <c r="A197">
        <v>8714598</v>
      </c>
      <c r="B197">
        <v>2011</v>
      </c>
      <c r="C197" s="7" t="s">
        <v>86</v>
      </c>
      <c r="D197" s="1">
        <v>40651</v>
      </c>
      <c r="E197" t="s">
        <v>494</v>
      </c>
      <c r="F197" t="s">
        <v>495</v>
      </c>
      <c r="G197" s="2" t="s">
        <v>496</v>
      </c>
      <c r="H197" t="s">
        <v>464</v>
      </c>
      <c r="I197" t="s">
        <v>465</v>
      </c>
      <c r="J197" t="b">
        <v>0</v>
      </c>
      <c r="K197" t="str">
        <f>[1]Sheet2!G197</f>
        <v>KOCHI TUSKERS KERALA</v>
      </c>
    </row>
    <row r="198" spans="1:11" x14ac:dyDescent="0.25">
      <c r="A198">
        <v>4484329</v>
      </c>
      <c r="B198">
        <v>2011</v>
      </c>
      <c r="C198" t="s">
        <v>90</v>
      </c>
      <c r="D198" s="1">
        <v>40652</v>
      </c>
      <c r="E198" t="s">
        <v>152</v>
      </c>
      <c r="F198" t="s">
        <v>497</v>
      </c>
      <c r="G198" s="2" t="s">
        <v>498</v>
      </c>
      <c r="H198" t="s">
        <v>24</v>
      </c>
      <c r="I198" t="s">
        <v>25</v>
      </c>
      <c r="J198" t="b">
        <v>0</v>
      </c>
      <c r="K198" t="str">
        <f>[1]Sheet2!G198</f>
        <v>DELHI CAPITALS</v>
      </c>
    </row>
    <row r="199" spans="1:11" x14ac:dyDescent="0.25">
      <c r="A199">
        <v>1170442</v>
      </c>
      <c r="B199">
        <v>2011</v>
      </c>
      <c r="C199" t="s">
        <v>92</v>
      </c>
      <c r="D199" s="1">
        <v>40652</v>
      </c>
      <c r="E199" t="s">
        <v>65</v>
      </c>
      <c r="F199" t="s">
        <v>499</v>
      </c>
      <c r="G199" s="2" t="s">
        <v>500</v>
      </c>
      <c r="H199" t="s">
        <v>14</v>
      </c>
      <c r="I199" t="s">
        <v>15</v>
      </c>
      <c r="J199" t="b">
        <v>0</v>
      </c>
      <c r="K199" t="str">
        <f>[1]Sheet2!G199</f>
        <v>ROYAL CHALLENGERS BANGALORE</v>
      </c>
    </row>
    <row r="200" spans="1:11" x14ac:dyDescent="0.25">
      <c r="A200">
        <v>8169350</v>
      </c>
      <c r="B200">
        <v>2011</v>
      </c>
      <c r="C200" t="s">
        <v>95</v>
      </c>
      <c r="D200" s="1">
        <v>40653</v>
      </c>
      <c r="E200" t="s">
        <v>501</v>
      </c>
      <c r="F200" t="s">
        <v>502</v>
      </c>
      <c r="G200" s="2" t="s">
        <v>503</v>
      </c>
      <c r="H200" t="s">
        <v>36</v>
      </c>
      <c r="I200" t="s">
        <v>37</v>
      </c>
      <c r="J200" t="b">
        <v>0</v>
      </c>
      <c r="K200" t="str">
        <f>[1]Sheet2!G200</f>
        <v>MUMBAI INDIANS</v>
      </c>
    </row>
    <row r="201" spans="1:11" x14ac:dyDescent="0.25">
      <c r="A201">
        <v>9801510</v>
      </c>
      <c r="B201">
        <v>2011</v>
      </c>
      <c r="C201" t="s">
        <v>99</v>
      </c>
      <c r="D201" s="1">
        <v>40653</v>
      </c>
      <c r="E201" t="s">
        <v>504</v>
      </c>
      <c r="F201" t="s">
        <v>505</v>
      </c>
      <c r="G201" s="2" t="s">
        <v>506</v>
      </c>
      <c r="H201" t="s">
        <v>30</v>
      </c>
      <c r="I201" t="s">
        <v>31</v>
      </c>
      <c r="J201" t="b">
        <v>0</v>
      </c>
      <c r="K201" t="str">
        <f>[1]Sheet2!G201</f>
        <v>KOLKATA KNIGHT RIDERS</v>
      </c>
    </row>
    <row r="202" spans="1:11" x14ac:dyDescent="0.25">
      <c r="A202">
        <v>1559344</v>
      </c>
      <c r="B202">
        <v>2011</v>
      </c>
      <c r="C202" t="s">
        <v>101</v>
      </c>
      <c r="D202" s="1">
        <v>40654</v>
      </c>
      <c r="E202" t="s">
        <v>1664</v>
      </c>
      <c r="F202" t="s">
        <v>1696</v>
      </c>
      <c r="G202" s="2" t="s">
        <v>507</v>
      </c>
      <c r="H202" t="s">
        <v>19</v>
      </c>
      <c r="I202" t="s">
        <v>20</v>
      </c>
      <c r="J202" t="b">
        <v>0</v>
      </c>
      <c r="K202" t="str">
        <f>[1]Sheet2!G202</f>
        <v>PUNJAB KINGS</v>
      </c>
    </row>
    <row r="203" spans="1:11" x14ac:dyDescent="0.25">
      <c r="A203">
        <v>5273200</v>
      </c>
      <c r="B203">
        <v>2011</v>
      </c>
      <c r="C203" t="s">
        <v>105</v>
      </c>
      <c r="D203" s="1">
        <v>40655</v>
      </c>
      <c r="E203" t="s">
        <v>124</v>
      </c>
      <c r="F203" t="s">
        <v>508</v>
      </c>
      <c r="G203" s="2" t="s">
        <v>509</v>
      </c>
      <c r="H203" t="s">
        <v>30</v>
      </c>
      <c r="I203" t="s">
        <v>31</v>
      </c>
      <c r="J203" t="b">
        <v>0</v>
      </c>
      <c r="K203" t="str">
        <f>[1]Sheet2!G203</f>
        <v>KOLKATA KNIGHT RIDERS</v>
      </c>
    </row>
    <row r="204" spans="1:11" x14ac:dyDescent="0.25">
      <c r="A204">
        <v>7690750</v>
      </c>
      <c r="B204">
        <v>2011</v>
      </c>
      <c r="C204" t="s">
        <v>109</v>
      </c>
      <c r="D204" s="1">
        <v>40655</v>
      </c>
      <c r="E204" t="s">
        <v>148</v>
      </c>
      <c r="F204" t="s">
        <v>510</v>
      </c>
      <c r="G204" s="2" t="s">
        <v>511</v>
      </c>
      <c r="H204" t="s">
        <v>36</v>
      </c>
      <c r="I204" t="s">
        <v>37</v>
      </c>
      <c r="J204" t="b">
        <v>0</v>
      </c>
      <c r="K204" t="str">
        <f>[1]Sheet2!G204</f>
        <v>MUMBAI INDIANS</v>
      </c>
    </row>
    <row r="205" spans="1:11" x14ac:dyDescent="0.25">
      <c r="A205">
        <v>1288044</v>
      </c>
      <c r="B205">
        <v>2011</v>
      </c>
      <c r="C205" t="s">
        <v>111</v>
      </c>
      <c r="D205" s="1">
        <v>40656</v>
      </c>
      <c r="E205" t="s">
        <v>1660</v>
      </c>
      <c r="F205" t="s">
        <v>1636</v>
      </c>
      <c r="G205" s="2" t="s">
        <v>512</v>
      </c>
      <c r="H205" t="s">
        <v>24</v>
      </c>
      <c r="I205" t="s">
        <v>25</v>
      </c>
      <c r="J205" t="b">
        <v>0</v>
      </c>
      <c r="K205" t="str">
        <f>[1]Sheet2!G205</f>
        <v>DELHI CAPITALS</v>
      </c>
    </row>
    <row r="206" spans="1:11" x14ac:dyDescent="0.25">
      <c r="A206">
        <v>9710326</v>
      </c>
      <c r="B206">
        <v>2011</v>
      </c>
      <c r="C206" t="s">
        <v>115</v>
      </c>
      <c r="D206" s="1">
        <v>40657</v>
      </c>
      <c r="E206" t="s">
        <v>169</v>
      </c>
      <c r="F206" t="s">
        <v>424</v>
      </c>
      <c r="G206" s="2" t="s">
        <v>513</v>
      </c>
      <c r="H206" t="s">
        <v>46</v>
      </c>
      <c r="I206" t="s">
        <v>47</v>
      </c>
      <c r="J206" t="b">
        <v>0</v>
      </c>
      <c r="K206" t="str">
        <f>[1]Sheet2!G206</f>
        <v>DECCAN CHARGERS</v>
      </c>
    </row>
    <row r="207" spans="1:11" x14ac:dyDescent="0.25">
      <c r="A207">
        <v>6692672</v>
      </c>
      <c r="B207">
        <v>2011</v>
      </c>
      <c r="C207" t="s">
        <v>119</v>
      </c>
      <c r="D207" s="1">
        <v>40657</v>
      </c>
      <c r="E207" t="s">
        <v>514</v>
      </c>
      <c r="F207" t="s">
        <v>459</v>
      </c>
      <c r="G207" s="2" t="s">
        <v>515</v>
      </c>
      <c r="H207" t="s">
        <v>41</v>
      </c>
      <c r="I207" t="s">
        <v>42</v>
      </c>
      <c r="J207" t="b">
        <v>0</v>
      </c>
      <c r="K207" t="str">
        <f>[1]Sheet2!G207</f>
        <v>RAJASTHAN ROYALS</v>
      </c>
    </row>
    <row r="208" spans="1:11" x14ac:dyDescent="0.25">
      <c r="A208">
        <v>6294864</v>
      </c>
      <c r="B208">
        <v>2011</v>
      </c>
      <c r="C208" t="s">
        <v>123</v>
      </c>
      <c r="D208" s="1">
        <v>40658</v>
      </c>
      <c r="E208" t="s">
        <v>516</v>
      </c>
      <c r="F208" t="s">
        <v>517</v>
      </c>
      <c r="G208" s="2" t="s">
        <v>518</v>
      </c>
      <c r="H208" t="s">
        <v>52</v>
      </c>
      <c r="I208" t="s">
        <v>53</v>
      </c>
      <c r="J208" t="b">
        <v>0</v>
      </c>
      <c r="K208" t="str">
        <f>[1]Sheet2!G208</f>
        <v>CHENNAI SUPER KINGS</v>
      </c>
    </row>
    <row r="209" spans="1:11" x14ac:dyDescent="0.25">
      <c r="A209">
        <v>7777564</v>
      </c>
      <c r="B209">
        <v>2011</v>
      </c>
      <c r="C209" t="s">
        <v>127</v>
      </c>
      <c r="D209" s="1">
        <v>40659</v>
      </c>
      <c r="E209" t="s">
        <v>84</v>
      </c>
      <c r="F209" t="s">
        <v>519</v>
      </c>
      <c r="G209" s="2" t="s">
        <v>520</v>
      </c>
      <c r="H209" t="s">
        <v>24</v>
      </c>
      <c r="I209" t="s">
        <v>25</v>
      </c>
      <c r="J209" t="b">
        <v>0</v>
      </c>
      <c r="K209" t="str">
        <f>[1]Sheet2!G209</f>
        <v>DELHI CAPITALS</v>
      </c>
    </row>
    <row r="210" spans="1:11" x14ac:dyDescent="0.25">
      <c r="A210">
        <v>2283123</v>
      </c>
      <c r="B210">
        <v>2011</v>
      </c>
      <c r="C210" t="s">
        <v>131</v>
      </c>
      <c r="D210" s="1">
        <v>40660</v>
      </c>
      <c r="E210" t="s">
        <v>521</v>
      </c>
      <c r="F210" t="s">
        <v>522</v>
      </c>
      <c r="G210" s="2" t="s">
        <v>523</v>
      </c>
      <c r="H210" t="s">
        <v>74</v>
      </c>
      <c r="I210" t="s">
        <v>37</v>
      </c>
      <c r="J210" t="b">
        <v>0</v>
      </c>
      <c r="K210" t="str">
        <f>[1]Sheet2!G210</f>
        <v>PUNE WARRIORS</v>
      </c>
    </row>
    <row r="211" spans="1:11" x14ac:dyDescent="0.25">
      <c r="A211">
        <v>7224010</v>
      </c>
      <c r="B211">
        <v>2011</v>
      </c>
      <c r="C211" t="s">
        <v>134</v>
      </c>
      <c r="D211" s="1">
        <v>40660</v>
      </c>
      <c r="E211" t="s">
        <v>524</v>
      </c>
      <c r="F211" t="s">
        <v>525</v>
      </c>
      <c r="G211" s="2" t="s">
        <v>526</v>
      </c>
      <c r="H211" t="s">
        <v>464</v>
      </c>
      <c r="I211" t="s">
        <v>465</v>
      </c>
      <c r="J211" t="b">
        <v>0</v>
      </c>
      <c r="K211" t="str">
        <f>[1]Sheet2!G211</f>
        <v>KOCHI TUSKERS KERALA</v>
      </c>
    </row>
    <row r="212" spans="1:11" x14ac:dyDescent="0.25">
      <c r="A212">
        <v>3967675</v>
      </c>
      <c r="B212">
        <v>2011</v>
      </c>
      <c r="C212" t="s">
        <v>138</v>
      </c>
      <c r="D212" s="1">
        <v>40661</v>
      </c>
      <c r="E212" t="s">
        <v>186</v>
      </c>
      <c r="F212" t="s">
        <v>527</v>
      </c>
      <c r="G212" s="2" t="s">
        <v>528</v>
      </c>
      <c r="H212" t="s">
        <v>24</v>
      </c>
      <c r="I212" t="s">
        <v>25</v>
      </c>
      <c r="J212" t="b">
        <v>0</v>
      </c>
      <c r="K212" t="str">
        <f>[1]Sheet2!G212</f>
        <v>DELHI CAPITALS</v>
      </c>
    </row>
    <row r="213" spans="1:11" x14ac:dyDescent="0.25">
      <c r="A213">
        <v>7725311</v>
      </c>
      <c r="B213">
        <v>2011</v>
      </c>
      <c r="C213" t="s">
        <v>142</v>
      </c>
      <c r="D213" s="1">
        <v>40662</v>
      </c>
      <c r="E213" t="s">
        <v>206</v>
      </c>
      <c r="F213" t="s">
        <v>529</v>
      </c>
      <c r="G213" s="2" t="s">
        <v>530</v>
      </c>
      <c r="H213" t="s">
        <v>41</v>
      </c>
      <c r="I213" t="s">
        <v>42</v>
      </c>
      <c r="J213" t="b">
        <v>0</v>
      </c>
      <c r="K213" t="str">
        <f>[1]Sheet2!G213</f>
        <v>RAJASTHAN ROYALS</v>
      </c>
    </row>
    <row r="214" spans="1:11" x14ac:dyDescent="0.25">
      <c r="A214">
        <v>6770773</v>
      </c>
      <c r="B214">
        <v>2011</v>
      </c>
      <c r="C214" t="s">
        <v>144</v>
      </c>
      <c r="D214" s="1">
        <v>40662</v>
      </c>
      <c r="E214" t="s">
        <v>531</v>
      </c>
      <c r="F214" t="s">
        <v>532</v>
      </c>
      <c r="G214" s="2" t="s">
        <v>533</v>
      </c>
      <c r="H214" t="s">
        <v>14</v>
      </c>
      <c r="I214" t="s">
        <v>15</v>
      </c>
      <c r="J214" t="b">
        <v>0</v>
      </c>
      <c r="K214" t="str">
        <f>[1]Sheet2!G214</f>
        <v>ROYAL CHALLENGERS BANGALORE</v>
      </c>
    </row>
    <row r="215" spans="1:11" x14ac:dyDescent="0.25">
      <c r="A215">
        <v>5422072</v>
      </c>
      <c r="B215">
        <v>2011</v>
      </c>
      <c r="C215" t="s">
        <v>147</v>
      </c>
      <c r="D215" s="1">
        <v>40663</v>
      </c>
      <c r="E215" t="s">
        <v>534</v>
      </c>
      <c r="F215" t="s">
        <v>1637</v>
      </c>
      <c r="G215" s="2" t="s">
        <v>535</v>
      </c>
      <c r="H215" t="s">
        <v>464</v>
      </c>
      <c r="I215" t="s">
        <v>465</v>
      </c>
      <c r="J215" t="b">
        <v>0</v>
      </c>
      <c r="K215" t="str">
        <f>[1]Sheet2!G215</f>
        <v>KOCHI TUSKERS KERALA</v>
      </c>
    </row>
    <row r="216" spans="1:11" x14ac:dyDescent="0.25">
      <c r="A216">
        <v>9568016</v>
      </c>
      <c r="B216">
        <v>2011</v>
      </c>
      <c r="C216" t="s">
        <v>151</v>
      </c>
      <c r="D216" s="1">
        <v>40663</v>
      </c>
      <c r="E216" t="s">
        <v>1663</v>
      </c>
      <c r="F216" t="s">
        <v>492</v>
      </c>
      <c r="G216" s="2" t="s">
        <v>536</v>
      </c>
      <c r="H216" t="s">
        <v>30</v>
      </c>
      <c r="I216" t="s">
        <v>31</v>
      </c>
      <c r="J216" t="b">
        <v>0</v>
      </c>
      <c r="K216" t="str">
        <f>[1]Sheet2!G216</f>
        <v>KOLKATA KNIGHT RIDERS</v>
      </c>
    </row>
    <row r="217" spans="1:11" x14ac:dyDescent="0.25">
      <c r="A217">
        <v>5111868</v>
      </c>
      <c r="B217">
        <v>2011</v>
      </c>
      <c r="C217" t="s">
        <v>154</v>
      </c>
      <c r="D217" s="1">
        <v>40664</v>
      </c>
      <c r="E217" t="s">
        <v>537</v>
      </c>
      <c r="F217" t="s">
        <v>472</v>
      </c>
      <c r="G217" s="2" t="s">
        <v>538</v>
      </c>
      <c r="H217" t="s">
        <v>41</v>
      </c>
      <c r="I217" t="s">
        <v>42</v>
      </c>
      <c r="J217" t="b">
        <v>0</v>
      </c>
      <c r="K217" t="str">
        <f>[1]Sheet2!G217</f>
        <v>RAJASTHAN ROYALS</v>
      </c>
    </row>
    <row r="218" spans="1:11" x14ac:dyDescent="0.25">
      <c r="A218">
        <v>9442573</v>
      </c>
      <c r="B218">
        <v>2011</v>
      </c>
      <c r="C218" t="s">
        <v>158</v>
      </c>
      <c r="D218" s="1">
        <v>40664</v>
      </c>
      <c r="E218" t="s">
        <v>112</v>
      </c>
      <c r="F218" t="s">
        <v>539</v>
      </c>
      <c r="G218" s="2" t="s">
        <v>540</v>
      </c>
      <c r="H218" t="s">
        <v>52</v>
      </c>
      <c r="I218" t="s">
        <v>53</v>
      </c>
      <c r="J218" t="b">
        <v>0</v>
      </c>
      <c r="K218" t="str">
        <f>[1]Sheet2!G218</f>
        <v>CHENNAI SUPER KINGS</v>
      </c>
    </row>
    <row r="219" spans="1:11" x14ac:dyDescent="0.25">
      <c r="A219">
        <v>2654927</v>
      </c>
      <c r="B219">
        <v>2011</v>
      </c>
      <c r="C219" t="s">
        <v>162</v>
      </c>
      <c r="D219" s="1">
        <v>40665</v>
      </c>
      <c r="E219" t="s">
        <v>1661</v>
      </c>
      <c r="F219" t="s">
        <v>541</v>
      </c>
      <c r="G219" s="2" t="s">
        <v>542</v>
      </c>
      <c r="H219" t="s">
        <v>36</v>
      </c>
      <c r="I219" t="s">
        <v>37</v>
      </c>
      <c r="J219" t="b">
        <v>0</v>
      </c>
      <c r="K219" t="str">
        <f>[1]Sheet2!G219</f>
        <v>MUMBAI INDIANS</v>
      </c>
    </row>
    <row r="220" spans="1:11" x14ac:dyDescent="0.25">
      <c r="A220">
        <v>7630809</v>
      </c>
      <c r="B220">
        <v>2011</v>
      </c>
      <c r="C220" t="s">
        <v>164</v>
      </c>
      <c r="D220" s="1">
        <v>40665</v>
      </c>
      <c r="E220" t="s">
        <v>543</v>
      </c>
      <c r="F220" t="s">
        <v>544</v>
      </c>
      <c r="G220" s="2" t="s">
        <v>545</v>
      </c>
      <c r="H220" t="s">
        <v>24</v>
      </c>
      <c r="I220" t="s">
        <v>25</v>
      </c>
      <c r="J220" t="b">
        <v>0</v>
      </c>
      <c r="K220" t="str">
        <f>[1]Sheet2!G220</f>
        <v>DELHI CAPITALS</v>
      </c>
    </row>
    <row r="221" spans="1:11" x14ac:dyDescent="0.25">
      <c r="A221">
        <v>1816949</v>
      </c>
      <c r="B221">
        <v>2011</v>
      </c>
      <c r="C221" t="s">
        <v>168</v>
      </c>
      <c r="D221" s="1">
        <v>40666</v>
      </c>
      <c r="E221" t="s">
        <v>135</v>
      </c>
      <c r="F221" t="s">
        <v>546</v>
      </c>
      <c r="G221" s="2" t="s">
        <v>547</v>
      </c>
      <c r="H221" t="s">
        <v>46</v>
      </c>
      <c r="I221" t="s">
        <v>47</v>
      </c>
      <c r="J221" t="b">
        <v>0</v>
      </c>
      <c r="K221" t="str">
        <f>[1]Sheet2!G221</f>
        <v>DECCAN CHARGERS</v>
      </c>
    </row>
    <row r="222" spans="1:11" x14ac:dyDescent="0.25">
      <c r="A222">
        <v>5042452</v>
      </c>
      <c r="B222">
        <v>2011</v>
      </c>
      <c r="C222" t="s">
        <v>172</v>
      </c>
      <c r="D222" s="1">
        <v>40667</v>
      </c>
      <c r="E222" t="s">
        <v>192</v>
      </c>
      <c r="F222" t="s">
        <v>522</v>
      </c>
      <c r="G222" s="2" t="s">
        <v>548</v>
      </c>
      <c r="H222" t="s">
        <v>52</v>
      </c>
      <c r="I222" t="s">
        <v>53</v>
      </c>
      <c r="J222" t="b">
        <v>0</v>
      </c>
      <c r="K222" t="str">
        <f>[1]Sheet2!G222</f>
        <v>CHENNAI SUPER KINGS</v>
      </c>
    </row>
    <row r="223" spans="1:11" x14ac:dyDescent="0.25">
      <c r="A223">
        <v>3445817</v>
      </c>
      <c r="B223">
        <v>2011</v>
      </c>
      <c r="C223" t="s">
        <v>175</v>
      </c>
      <c r="D223" s="1">
        <v>40667</v>
      </c>
      <c r="E223" t="s">
        <v>549</v>
      </c>
      <c r="F223" t="s">
        <v>550</v>
      </c>
      <c r="G223" s="2" t="s">
        <v>551</v>
      </c>
      <c r="H223" t="s">
        <v>74</v>
      </c>
      <c r="I223" t="s">
        <v>37</v>
      </c>
      <c r="J223" t="b">
        <v>0</v>
      </c>
      <c r="K223" t="str">
        <f>[1]Sheet2!G223</f>
        <v>PUNE WARRIORS</v>
      </c>
    </row>
    <row r="224" spans="1:11" x14ac:dyDescent="0.25">
      <c r="A224">
        <v>7626261</v>
      </c>
      <c r="B224">
        <v>2011</v>
      </c>
      <c r="C224" t="s">
        <v>179</v>
      </c>
      <c r="D224" s="1">
        <v>40668</v>
      </c>
      <c r="E224" t="s">
        <v>552</v>
      </c>
      <c r="F224" t="s">
        <v>553</v>
      </c>
      <c r="G224" s="2" t="s">
        <v>554</v>
      </c>
      <c r="H224" t="s">
        <v>464</v>
      </c>
      <c r="I224" t="s">
        <v>465</v>
      </c>
      <c r="J224" t="b">
        <v>0</v>
      </c>
      <c r="K224" t="str">
        <f>[1]Sheet2!G224</f>
        <v>KOCHI TUSKERS KERALA</v>
      </c>
    </row>
    <row r="225" spans="1:11" x14ac:dyDescent="0.25">
      <c r="A225">
        <v>7939250</v>
      </c>
      <c r="B225">
        <v>2011</v>
      </c>
      <c r="C225" t="s">
        <v>181</v>
      </c>
      <c r="D225" s="1">
        <v>40668</v>
      </c>
      <c r="E225" t="s">
        <v>44</v>
      </c>
      <c r="F225" t="s">
        <v>1419</v>
      </c>
      <c r="G225" s="2" t="s">
        <v>555</v>
      </c>
      <c r="H225" t="s">
        <v>46</v>
      </c>
      <c r="I225" t="s">
        <v>47</v>
      </c>
      <c r="J225" t="b">
        <v>0</v>
      </c>
      <c r="K225" t="str">
        <f>[1]Sheet2!G225</f>
        <v>DECCAN CHARGERS</v>
      </c>
    </row>
    <row r="226" spans="1:11" x14ac:dyDescent="0.25">
      <c r="A226">
        <v>3852396</v>
      </c>
      <c r="B226">
        <v>2011</v>
      </c>
      <c r="C226" t="s">
        <v>185</v>
      </c>
      <c r="D226" s="1">
        <v>40669</v>
      </c>
      <c r="E226" t="s">
        <v>1657</v>
      </c>
      <c r="F226" t="s">
        <v>556</v>
      </c>
      <c r="G226" s="2" t="s">
        <v>557</v>
      </c>
      <c r="H226" t="s">
        <v>14</v>
      </c>
      <c r="I226" t="s">
        <v>15</v>
      </c>
      <c r="J226" t="b">
        <v>0</v>
      </c>
      <c r="K226" t="str">
        <f>[1]Sheet2!G226</f>
        <v>ROYAL CHALLENGERS BANGALORE</v>
      </c>
    </row>
    <row r="227" spans="1:11" x14ac:dyDescent="0.25">
      <c r="A227">
        <v>2718747</v>
      </c>
      <c r="B227">
        <v>2011</v>
      </c>
      <c r="C227" t="s">
        <v>189</v>
      </c>
      <c r="D227" s="1">
        <v>40670</v>
      </c>
      <c r="E227" t="s">
        <v>165</v>
      </c>
      <c r="F227" t="s">
        <v>558</v>
      </c>
      <c r="G227" s="2" t="s">
        <v>559</v>
      </c>
      <c r="H227" t="s">
        <v>30</v>
      </c>
      <c r="I227" t="s">
        <v>31</v>
      </c>
      <c r="J227" t="b">
        <v>0</v>
      </c>
      <c r="K227" t="str">
        <f>[1]Sheet2!G227</f>
        <v>KOLKATA KNIGHT RIDERS</v>
      </c>
    </row>
    <row r="228" spans="1:11" x14ac:dyDescent="0.25">
      <c r="A228">
        <v>4284300</v>
      </c>
      <c r="B228">
        <v>2011</v>
      </c>
      <c r="C228" t="s">
        <v>191</v>
      </c>
      <c r="D228" s="1">
        <v>40670</v>
      </c>
      <c r="E228" t="s">
        <v>102</v>
      </c>
      <c r="F228" t="s">
        <v>560</v>
      </c>
      <c r="G228" s="2" t="s">
        <v>561</v>
      </c>
      <c r="H228" t="s">
        <v>36</v>
      </c>
      <c r="I228" t="s">
        <v>37</v>
      </c>
      <c r="J228" t="b">
        <v>0</v>
      </c>
      <c r="K228" t="str">
        <f>[1]Sheet2!G228</f>
        <v>MUMBAI INDIANS</v>
      </c>
    </row>
    <row r="229" spans="1:11" x14ac:dyDescent="0.25">
      <c r="A229">
        <v>6108236</v>
      </c>
      <c r="B229">
        <v>2011</v>
      </c>
      <c r="C229" t="s">
        <v>195</v>
      </c>
      <c r="D229" s="1">
        <v>40671</v>
      </c>
      <c r="E229" t="s">
        <v>562</v>
      </c>
      <c r="F229" t="s">
        <v>508</v>
      </c>
      <c r="G229" s="2" t="s">
        <v>563</v>
      </c>
      <c r="H229" t="s">
        <v>14</v>
      </c>
      <c r="I229" t="s">
        <v>15</v>
      </c>
      <c r="J229" t="b">
        <v>0</v>
      </c>
      <c r="K229" t="str">
        <f>[1]Sheet2!G229</f>
        <v>ROYAL CHALLENGERS BANGALORE</v>
      </c>
    </row>
    <row r="230" spans="1:11" x14ac:dyDescent="0.25">
      <c r="A230">
        <v>2479032</v>
      </c>
      <c r="B230">
        <v>2011</v>
      </c>
      <c r="C230" t="s">
        <v>198</v>
      </c>
      <c r="D230" s="1">
        <v>40671</v>
      </c>
      <c r="E230" t="s">
        <v>1666</v>
      </c>
      <c r="F230" t="s">
        <v>564</v>
      </c>
      <c r="G230" s="2" t="s">
        <v>565</v>
      </c>
      <c r="H230" t="s">
        <v>19</v>
      </c>
      <c r="I230" t="s">
        <v>20</v>
      </c>
      <c r="J230" t="b">
        <v>0</v>
      </c>
      <c r="K230" t="str">
        <f>[1]Sheet2!G230</f>
        <v>PUNJAB KINGS</v>
      </c>
    </row>
    <row r="231" spans="1:11" x14ac:dyDescent="0.25">
      <c r="A231">
        <v>9936391</v>
      </c>
      <c r="B231">
        <v>2011</v>
      </c>
      <c r="C231" t="s">
        <v>202</v>
      </c>
      <c r="D231" s="1">
        <v>40672</v>
      </c>
      <c r="E231" t="s">
        <v>106</v>
      </c>
      <c r="F231" t="s">
        <v>566</v>
      </c>
      <c r="G231" s="2" t="s">
        <v>567</v>
      </c>
      <c r="H231" t="s">
        <v>41</v>
      </c>
      <c r="I231" t="s">
        <v>42</v>
      </c>
      <c r="J231" t="b">
        <v>0</v>
      </c>
      <c r="K231" t="str">
        <f>[1]Sheet2!G231</f>
        <v>RAJASTHAN ROYALS</v>
      </c>
    </row>
    <row r="232" spans="1:11" x14ac:dyDescent="0.25">
      <c r="A232">
        <v>6710247</v>
      </c>
      <c r="B232">
        <v>2011</v>
      </c>
      <c r="C232" t="s">
        <v>205</v>
      </c>
      <c r="D232" s="1">
        <v>40673</v>
      </c>
      <c r="E232" t="s">
        <v>568</v>
      </c>
      <c r="F232" t="s">
        <v>569</v>
      </c>
      <c r="G232" s="2" t="s">
        <v>570</v>
      </c>
      <c r="H232" t="s">
        <v>46</v>
      </c>
      <c r="I232" t="s">
        <v>47</v>
      </c>
      <c r="J232" t="b">
        <v>0</v>
      </c>
      <c r="K232" t="str">
        <f>[1]Sheet2!G232</f>
        <v>DECCAN CHARGERS</v>
      </c>
    </row>
    <row r="233" spans="1:11" x14ac:dyDescent="0.25">
      <c r="A233">
        <v>2696381</v>
      </c>
      <c r="B233">
        <v>2011</v>
      </c>
      <c r="C233" t="s">
        <v>209</v>
      </c>
      <c r="D233" s="1">
        <v>40673</v>
      </c>
      <c r="E233" t="s">
        <v>1653</v>
      </c>
      <c r="F233" t="s">
        <v>1697</v>
      </c>
      <c r="G233" s="2" t="s">
        <v>571</v>
      </c>
      <c r="H233" t="s">
        <v>19</v>
      </c>
      <c r="I233" t="s">
        <v>20</v>
      </c>
      <c r="J233" t="b">
        <v>0</v>
      </c>
      <c r="K233" t="str">
        <f>[1]Sheet2!G233</f>
        <v>PUNJAB KINGS</v>
      </c>
    </row>
    <row r="234" spans="1:11" x14ac:dyDescent="0.25">
      <c r="A234">
        <v>8640524</v>
      </c>
      <c r="B234">
        <v>2011</v>
      </c>
      <c r="C234" t="s">
        <v>213</v>
      </c>
      <c r="D234" s="1">
        <v>40674</v>
      </c>
      <c r="E234" t="s">
        <v>159</v>
      </c>
      <c r="F234" t="s">
        <v>508</v>
      </c>
      <c r="G234" s="2" t="s">
        <v>572</v>
      </c>
      <c r="H234" t="s">
        <v>41</v>
      </c>
      <c r="I234" t="s">
        <v>42</v>
      </c>
      <c r="J234" t="b">
        <v>0</v>
      </c>
      <c r="K234" t="str">
        <f>[1]Sheet2!G234</f>
        <v>RAJASTHAN ROYALS</v>
      </c>
    </row>
    <row r="235" spans="1:11" x14ac:dyDescent="0.25">
      <c r="A235">
        <v>8541618</v>
      </c>
      <c r="B235">
        <v>2011</v>
      </c>
      <c r="C235" t="s">
        <v>217</v>
      </c>
      <c r="D235" s="1">
        <v>40675</v>
      </c>
      <c r="E235" t="s">
        <v>93</v>
      </c>
      <c r="F235" t="s">
        <v>132</v>
      </c>
      <c r="G235" s="2" t="s">
        <v>573</v>
      </c>
      <c r="H235" t="s">
        <v>52</v>
      </c>
      <c r="I235" t="s">
        <v>53</v>
      </c>
      <c r="J235" t="b">
        <v>0</v>
      </c>
      <c r="K235" t="str">
        <f>[1]Sheet2!G235</f>
        <v>CHENNAI SUPER KINGS</v>
      </c>
    </row>
    <row r="236" spans="1:11" x14ac:dyDescent="0.25">
      <c r="A236">
        <v>5268838</v>
      </c>
      <c r="B236">
        <v>2011</v>
      </c>
      <c r="C236" t="s">
        <v>574</v>
      </c>
      <c r="D236" s="1">
        <v>40676</v>
      </c>
      <c r="E236" t="s">
        <v>1667</v>
      </c>
      <c r="F236" t="s">
        <v>1694</v>
      </c>
      <c r="G236" s="2" t="s">
        <v>575</v>
      </c>
      <c r="H236" t="s">
        <v>576</v>
      </c>
      <c r="I236" t="s">
        <v>577</v>
      </c>
      <c r="J236" t="b">
        <v>0</v>
      </c>
      <c r="K236" t="str">
        <f>[1]Sheet2!G236</f>
        <v>KOCHI TUSKERS KERALA</v>
      </c>
    </row>
    <row r="237" spans="1:11" x14ac:dyDescent="0.25">
      <c r="A237">
        <v>9562267</v>
      </c>
      <c r="B237">
        <v>2011</v>
      </c>
      <c r="C237" s="7" t="s">
        <v>578</v>
      </c>
      <c r="D237" s="1">
        <v>40677</v>
      </c>
      <c r="E237" t="s">
        <v>11</v>
      </c>
      <c r="F237" t="s">
        <v>579</v>
      </c>
      <c r="G237" s="2" t="s">
        <v>580</v>
      </c>
      <c r="H237" t="s">
        <v>14</v>
      </c>
      <c r="I237" t="s">
        <v>15</v>
      </c>
      <c r="J237" t="b">
        <v>0</v>
      </c>
      <c r="K237" t="str">
        <f>[1]Sheet2!G237</f>
        <v>ROYAL CHALLENGERS BANGALORE</v>
      </c>
    </row>
    <row r="238" spans="1:11" x14ac:dyDescent="0.25">
      <c r="A238">
        <v>2631045</v>
      </c>
      <c r="B238">
        <v>2011</v>
      </c>
      <c r="C238" t="s">
        <v>581</v>
      </c>
      <c r="D238" s="1">
        <v>40677</v>
      </c>
      <c r="E238" t="s">
        <v>71</v>
      </c>
      <c r="F238" t="s">
        <v>372</v>
      </c>
      <c r="G238" s="2" t="s">
        <v>582</v>
      </c>
      <c r="H238" t="s">
        <v>36</v>
      </c>
      <c r="I238" t="s">
        <v>37</v>
      </c>
      <c r="J238" t="b">
        <v>0</v>
      </c>
      <c r="K238" t="str">
        <f>[1]Sheet2!G238</f>
        <v>MUMBAI INDIANS</v>
      </c>
    </row>
    <row r="239" spans="1:11" x14ac:dyDescent="0.25">
      <c r="A239">
        <v>2782456</v>
      </c>
      <c r="B239">
        <v>2011</v>
      </c>
      <c r="C239" t="s">
        <v>583</v>
      </c>
      <c r="D239" s="1">
        <v>40678</v>
      </c>
      <c r="E239" t="s">
        <v>1654</v>
      </c>
      <c r="F239" t="s">
        <v>1698</v>
      </c>
      <c r="G239" s="2" t="s">
        <v>584</v>
      </c>
      <c r="H239" t="s">
        <v>437</v>
      </c>
      <c r="I239" t="s">
        <v>438</v>
      </c>
      <c r="J239" t="b">
        <v>0</v>
      </c>
      <c r="K239" t="str">
        <f>[1]Sheet2!G239</f>
        <v>PUNJAB KINGS</v>
      </c>
    </row>
    <row r="240" spans="1:11" x14ac:dyDescent="0.25">
      <c r="A240">
        <v>1138825</v>
      </c>
      <c r="B240">
        <v>2011</v>
      </c>
      <c r="C240" t="s">
        <v>585</v>
      </c>
      <c r="D240" s="1">
        <v>40678</v>
      </c>
      <c r="E240" t="s">
        <v>586</v>
      </c>
      <c r="F240" t="s">
        <v>485</v>
      </c>
      <c r="G240" s="2" t="s">
        <v>587</v>
      </c>
      <c r="H240" t="s">
        <v>576</v>
      </c>
      <c r="I240" t="s">
        <v>577</v>
      </c>
      <c r="J240" t="b">
        <v>0</v>
      </c>
      <c r="K240" t="str">
        <f>[1]Sheet2!G240</f>
        <v>KOCHI TUSKERS KERALA</v>
      </c>
    </row>
    <row r="241" spans="1:11" x14ac:dyDescent="0.25">
      <c r="A241">
        <v>9979033</v>
      </c>
      <c r="B241">
        <v>2011</v>
      </c>
      <c r="C241" t="s">
        <v>588</v>
      </c>
      <c r="D241" s="1">
        <v>40679</v>
      </c>
      <c r="E241" t="s">
        <v>589</v>
      </c>
      <c r="F241" t="s">
        <v>590</v>
      </c>
      <c r="G241" s="2" t="s">
        <v>591</v>
      </c>
      <c r="H241" t="s">
        <v>74</v>
      </c>
      <c r="I241" t="s">
        <v>37</v>
      </c>
      <c r="J241" t="b">
        <v>0</v>
      </c>
      <c r="K241" t="str">
        <f>[1]Sheet2!G241</f>
        <v>PUNE WARRIORS</v>
      </c>
    </row>
    <row r="242" spans="1:11" x14ac:dyDescent="0.25">
      <c r="A242">
        <v>4852331</v>
      </c>
      <c r="B242">
        <v>2011</v>
      </c>
      <c r="C242" t="s">
        <v>592</v>
      </c>
      <c r="D242" s="1">
        <v>40680</v>
      </c>
      <c r="E242" t="s">
        <v>1659</v>
      </c>
      <c r="F242" t="s">
        <v>1699</v>
      </c>
      <c r="G242" s="2" t="s">
        <v>593</v>
      </c>
      <c r="H242" t="s">
        <v>437</v>
      </c>
      <c r="I242" t="s">
        <v>438</v>
      </c>
      <c r="J242" t="b">
        <v>0</v>
      </c>
      <c r="K242" t="str">
        <f>[1]Sheet2!G242</f>
        <v>PUNJAB KINGS</v>
      </c>
    </row>
    <row r="243" spans="1:11" x14ac:dyDescent="0.25">
      <c r="A243">
        <v>5237650</v>
      </c>
      <c r="B243">
        <v>2011</v>
      </c>
      <c r="C243" t="s">
        <v>594</v>
      </c>
      <c r="D243" s="1">
        <v>40681</v>
      </c>
      <c r="E243" t="s">
        <v>595</v>
      </c>
      <c r="F243" t="s">
        <v>596</v>
      </c>
      <c r="G243" s="2" t="s">
        <v>597</v>
      </c>
      <c r="H243" t="s">
        <v>52</v>
      </c>
      <c r="I243" t="s">
        <v>53</v>
      </c>
      <c r="J243" t="b">
        <v>0</v>
      </c>
      <c r="K243" t="str">
        <f>[1]Sheet2!G243</f>
        <v>CHENNAI SUPER KINGS</v>
      </c>
    </row>
    <row r="244" spans="1:11" x14ac:dyDescent="0.25">
      <c r="A244">
        <v>1973951</v>
      </c>
      <c r="B244">
        <v>2011</v>
      </c>
      <c r="C244" t="s">
        <v>598</v>
      </c>
      <c r="D244" s="1">
        <v>40682</v>
      </c>
      <c r="E244" t="s">
        <v>599</v>
      </c>
      <c r="F244" t="s">
        <v>600</v>
      </c>
      <c r="G244" s="2" t="s">
        <v>601</v>
      </c>
      <c r="H244" t="s">
        <v>74</v>
      </c>
      <c r="I244" t="s">
        <v>37</v>
      </c>
      <c r="J244" t="b">
        <v>0</v>
      </c>
      <c r="K244" t="str">
        <f>[1]Sheet2!G244</f>
        <v>PUNE WARRIORS</v>
      </c>
    </row>
    <row r="245" spans="1:11" x14ac:dyDescent="0.25">
      <c r="A245">
        <v>8511892</v>
      </c>
      <c r="B245">
        <v>2011</v>
      </c>
      <c r="C245" t="s">
        <v>602</v>
      </c>
      <c r="D245" s="1">
        <v>40683</v>
      </c>
      <c r="E245" t="s">
        <v>116</v>
      </c>
      <c r="F245" t="s">
        <v>603</v>
      </c>
      <c r="G245" s="2" t="s">
        <v>604</v>
      </c>
      <c r="H245" t="s">
        <v>36</v>
      </c>
      <c r="I245" t="s">
        <v>37</v>
      </c>
      <c r="J245" t="b">
        <v>0</v>
      </c>
      <c r="K245" t="str">
        <f>[1]Sheet2!G245</f>
        <v>MUMBAI INDIANS</v>
      </c>
    </row>
    <row r="246" spans="1:11" x14ac:dyDescent="0.25">
      <c r="A246">
        <v>5228160</v>
      </c>
      <c r="B246">
        <v>2011</v>
      </c>
      <c r="C246" t="s">
        <v>605</v>
      </c>
      <c r="D246" s="1">
        <v>40684</v>
      </c>
      <c r="E246" t="s">
        <v>1662</v>
      </c>
      <c r="F246" t="s">
        <v>606</v>
      </c>
      <c r="G246" s="2" t="s">
        <v>607</v>
      </c>
      <c r="H246" t="s">
        <v>437</v>
      </c>
      <c r="I246" t="s">
        <v>438</v>
      </c>
      <c r="J246" t="b">
        <v>0</v>
      </c>
      <c r="K246" t="str">
        <f>[1]Sheet2!G246</f>
        <v>PUNJAB KINGS</v>
      </c>
    </row>
    <row r="247" spans="1:11" x14ac:dyDescent="0.25">
      <c r="A247">
        <v>2918102</v>
      </c>
      <c r="B247">
        <v>2011</v>
      </c>
      <c r="C247" t="s">
        <v>608</v>
      </c>
      <c r="D247" s="1">
        <v>40684</v>
      </c>
      <c r="E247" t="s">
        <v>609</v>
      </c>
      <c r="F247" t="s">
        <v>610</v>
      </c>
      <c r="G247" s="2" t="s">
        <v>611</v>
      </c>
      <c r="H247" t="s">
        <v>24</v>
      </c>
      <c r="I247" t="s">
        <v>25</v>
      </c>
      <c r="J247" t="b">
        <v>0</v>
      </c>
      <c r="K247" t="str">
        <f>[1]Sheet2!G247</f>
        <v>DELHI CAPITALS</v>
      </c>
    </row>
    <row r="248" spans="1:11" x14ac:dyDescent="0.25">
      <c r="A248">
        <v>4792692</v>
      </c>
      <c r="B248">
        <v>2011</v>
      </c>
      <c r="C248" t="s">
        <v>612</v>
      </c>
      <c r="D248" s="1">
        <v>40685</v>
      </c>
      <c r="E248" t="s">
        <v>76</v>
      </c>
      <c r="F248" t="s">
        <v>613</v>
      </c>
      <c r="G248" s="2" t="s">
        <v>614</v>
      </c>
      <c r="H248" t="s">
        <v>14</v>
      </c>
      <c r="I248" t="s">
        <v>15</v>
      </c>
      <c r="J248" t="b">
        <v>0</v>
      </c>
      <c r="K248" t="str">
        <f>[1]Sheet2!G248</f>
        <v>ROYAL CHALLENGERS BANGALORE</v>
      </c>
    </row>
    <row r="249" spans="1:11" x14ac:dyDescent="0.25">
      <c r="A249">
        <v>2204294</v>
      </c>
      <c r="B249">
        <v>2011</v>
      </c>
      <c r="C249" t="s">
        <v>615</v>
      </c>
      <c r="D249" s="1">
        <v>40685</v>
      </c>
      <c r="E249" t="s">
        <v>80</v>
      </c>
      <c r="F249" t="s">
        <v>616</v>
      </c>
      <c r="G249" s="2" t="s">
        <v>617</v>
      </c>
      <c r="H249" t="s">
        <v>30</v>
      </c>
      <c r="I249" t="s">
        <v>31</v>
      </c>
      <c r="J249" t="b">
        <v>0</v>
      </c>
      <c r="K249" t="str">
        <f>[1]Sheet2!G249</f>
        <v>KOLKATA KNIGHT RIDERS</v>
      </c>
    </row>
    <row r="250" spans="1:11" x14ac:dyDescent="0.25">
      <c r="A250">
        <v>8424230</v>
      </c>
      <c r="B250">
        <v>2011</v>
      </c>
      <c r="C250" t="s">
        <v>618</v>
      </c>
      <c r="D250" s="1">
        <v>40687</v>
      </c>
      <c r="E250" t="s">
        <v>76</v>
      </c>
      <c r="F250" t="s">
        <v>619</v>
      </c>
      <c r="G250" s="2" t="s">
        <v>620</v>
      </c>
      <c r="H250" t="s">
        <v>36</v>
      </c>
      <c r="I250" t="s">
        <v>37</v>
      </c>
      <c r="J250" t="b">
        <v>0</v>
      </c>
      <c r="K250" t="str">
        <f>[1]Sheet2!G250</f>
        <v>NEUTRAL</v>
      </c>
    </row>
    <row r="251" spans="1:11" x14ac:dyDescent="0.25">
      <c r="A251">
        <v>3416367</v>
      </c>
      <c r="B251">
        <v>2011</v>
      </c>
      <c r="C251" t="s">
        <v>621</v>
      </c>
      <c r="D251" s="1">
        <v>40688</v>
      </c>
      <c r="E251" t="s">
        <v>155</v>
      </c>
      <c r="F251" t="s">
        <v>622</v>
      </c>
      <c r="G251" s="2" t="s">
        <v>623</v>
      </c>
      <c r="H251" t="s">
        <v>36</v>
      </c>
      <c r="I251" t="s">
        <v>37</v>
      </c>
      <c r="J251" t="b">
        <v>0</v>
      </c>
      <c r="K251" t="str">
        <f>[1]Sheet2!G251</f>
        <v>MUMBAI INDIANS</v>
      </c>
    </row>
    <row r="252" spans="1:11" x14ac:dyDescent="0.25">
      <c r="A252">
        <v>7554800</v>
      </c>
      <c r="B252">
        <v>2011</v>
      </c>
      <c r="C252" t="s">
        <v>624</v>
      </c>
      <c r="D252" s="1">
        <v>40690</v>
      </c>
      <c r="E252" t="s">
        <v>33</v>
      </c>
      <c r="F252" t="s">
        <v>625</v>
      </c>
      <c r="G252" s="2" t="s">
        <v>626</v>
      </c>
      <c r="H252" t="s">
        <v>52</v>
      </c>
      <c r="I252" t="s">
        <v>53</v>
      </c>
      <c r="J252" t="b">
        <v>0</v>
      </c>
      <c r="K252" t="str">
        <f>[1]Sheet2!G252</f>
        <v>NEUTRAL</v>
      </c>
    </row>
    <row r="253" spans="1:11" x14ac:dyDescent="0.25">
      <c r="A253">
        <v>9470845</v>
      </c>
      <c r="B253">
        <v>2011</v>
      </c>
      <c r="C253" t="s">
        <v>225</v>
      </c>
      <c r="D253" s="1">
        <v>40691</v>
      </c>
      <c r="E253" t="s">
        <v>182</v>
      </c>
      <c r="F253" t="s">
        <v>627</v>
      </c>
      <c r="G253" s="2" t="s">
        <v>628</v>
      </c>
      <c r="H253" t="s">
        <v>52</v>
      </c>
      <c r="I253" t="s">
        <v>53</v>
      </c>
      <c r="J253" t="b">
        <v>0</v>
      </c>
      <c r="K253" t="str">
        <f>[1]Sheet2!G253</f>
        <v>CHENNAI SUPER KINGS</v>
      </c>
    </row>
    <row r="254" spans="1:11" x14ac:dyDescent="0.25">
      <c r="A254">
        <v>4541446</v>
      </c>
      <c r="B254">
        <v>2012</v>
      </c>
      <c r="C254" t="s">
        <v>629</v>
      </c>
      <c r="D254" s="1">
        <v>41003</v>
      </c>
      <c r="E254" t="s">
        <v>49</v>
      </c>
      <c r="F254" t="s">
        <v>466</v>
      </c>
      <c r="G254" s="2" t="s">
        <v>630</v>
      </c>
      <c r="H254" t="s">
        <v>52</v>
      </c>
      <c r="I254" t="s">
        <v>53</v>
      </c>
      <c r="J254" t="b">
        <v>0</v>
      </c>
      <c r="K254" t="str">
        <f>[1]Sheet2!G254</f>
        <v>CHENNAI SUPER KINGS</v>
      </c>
    </row>
    <row r="255" spans="1:11" x14ac:dyDescent="0.25">
      <c r="A255">
        <v>7245133</v>
      </c>
      <c r="B255">
        <v>2012</v>
      </c>
      <c r="C255" t="s">
        <v>631</v>
      </c>
      <c r="D255" s="1">
        <v>41004</v>
      </c>
      <c r="E255" t="s">
        <v>145</v>
      </c>
      <c r="F255" t="s">
        <v>1638</v>
      </c>
      <c r="G255" s="2" t="s">
        <v>632</v>
      </c>
      <c r="H255" t="s">
        <v>30</v>
      </c>
      <c r="I255" t="s">
        <v>31</v>
      </c>
      <c r="J255" t="b">
        <v>0</v>
      </c>
      <c r="K255" t="str">
        <f>[1]Sheet2!G255</f>
        <v>KOLKATA KNIGHT RIDERS</v>
      </c>
    </row>
    <row r="256" spans="1:11" x14ac:dyDescent="0.25">
      <c r="A256">
        <v>5770980</v>
      </c>
      <c r="B256">
        <v>2012</v>
      </c>
      <c r="C256" t="s">
        <v>633</v>
      </c>
      <c r="D256" s="1">
        <v>41005</v>
      </c>
      <c r="E256" t="s">
        <v>501</v>
      </c>
      <c r="F256" t="s">
        <v>634</v>
      </c>
      <c r="G256" s="2" t="s">
        <v>635</v>
      </c>
      <c r="H256" t="s">
        <v>36</v>
      </c>
      <c r="I256" t="s">
        <v>37</v>
      </c>
      <c r="J256" t="b">
        <v>0</v>
      </c>
      <c r="K256" t="str">
        <f>[1]Sheet2!G256</f>
        <v>MUMBAI INDIANS</v>
      </c>
    </row>
    <row r="257" spans="1:11" x14ac:dyDescent="0.25">
      <c r="A257">
        <v>1354780</v>
      </c>
      <c r="B257">
        <v>2012</v>
      </c>
      <c r="C257" t="s">
        <v>636</v>
      </c>
      <c r="D257" s="1">
        <v>41005</v>
      </c>
      <c r="E257" t="s">
        <v>1652</v>
      </c>
      <c r="F257" t="s">
        <v>379</v>
      </c>
      <c r="G257" s="2" t="s">
        <v>637</v>
      </c>
      <c r="H257" t="s">
        <v>41</v>
      </c>
      <c r="I257" t="s">
        <v>42</v>
      </c>
      <c r="J257" t="b">
        <v>0</v>
      </c>
      <c r="K257" t="str">
        <f>[1]Sheet2!G257</f>
        <v>RAJASTHAN ROYALS</v>
      </c>
    </row>
    <row r="258" spans="1:11" x14ac:dyDescent="0.25">
      <c r="A258">
        <v>3235743</v>
      </c>
      <c r="B258">
        <v>2012</v>
      </c>
      <c r="C258" t="s">
        <v>638</v>
      </c>
      <c r="D258" s="1">
        <v>41006</v>
      </c>
      <c r="E258" t="s">
        <v>173</v>
      </c>
      <c r="F258" t="s">
        <v>639</v>
      </c>
      <c r="G258" s="2" t="s">
        <v>640</v>
      </c>
      <c r="H258" t="s">
        <v>14</v>
      </c>
      <c r="I258" t="s">
        <v>15</v>
      </c>
      <c r="J258" t="b">
        <v>0</v>
      </c>
      <c r="K258" t="str">
        <f>[1]Sheet2!G258</f>
        <v>ROYAL CHALLENGERS BANGALORE</v>
      </c>
    </row>
    <row r="259" spans="1:11" x14ac:dyDescent="0.25">
      <c r="A259">
        <v>4836809</v>
      </c>
      <c r="B259">
        <v>2012</v>
      </c>
      <c r="C259" t="s">
        <v>641</v>
      </c>
      <c r="D259" s="1">
        <v>41006</v>
      </c>
      <c r="E259" t="s">
        <v>210</v>
      </c>
      <c r="F259" t="s">
        <v>642</v>
      </c>
      <c r="G259" s="2" t="s">
        <v>643</v>
      </c>
      <c r="H259" t="s">
        <v>644</v>
      </c>
      <c r="I259" t="s">
        <v>645</v>
      </c>
      <c r="J259" t="b">
        <v>0</v>
      </c>
      <c r="K259" t="str">
        <f>[1]Sheet2!G259</f>
        <v>DECCAN CHARGERS</v>
      </c>
    </row>
    <row r="260" spans="1:11" x14ac:dyDescent="0.25">
      <c r="A260">
        <v>4987821</v>
      </c>
      <c r="B260">
        <v>2012</v>
      </c>
      <c r="C260" t="s">
        <v>646</v>
      </c>
      <c r="D260" s="1">
        <v>41007</v>
      </c>
      <c r="E260" t="s">
        <v>87</v>
      </c>
      <c r="F260" t="s">
        <v>647</v>
      </c>
      <c r="G260" s="2" t="s">
        <v>648</v>
      </c>
      <c r="H260" t="s">
        <v>41</v>
      </c>
      <c r="I260" t="s">
        <v>42</v>
      </c>
      <c r="J260" t="b">
        <v>0</v>
      </c>
      <c r="K260" t="str">
        <f>[1]Sheet2!G260</f>
        <v>RAJASTHAN ROYALS</v>
      </c>
    </row>
    <row r="261" spans="1:11" x14ac:dyDescent="0.25">
      <c r="A261">
        <v>2788662</v>
      </c>
      <c r="B261">
        <v>2012</v>
      </c>
      <c r="C261" t="s">
        <v>649</v>
      </c>
      <c r="D261" s="1">
        <v>41007</v>
      </c>
      <c r="E261" t="s">
        <v>1665</v>
      </c>
      <c r="F261" t="s">
        <v>650</v>
      </c>
      <c r="G261" s="2" t="s">
        <v>651</v>
      </c>
      <c r="H261" t="s">
        <v>652</v>
      </c>
      <c r="I261" t="s">
        <v>653</v>
      </c>
      <c r="J261" t="b">
        <v>0</v>
      </c>
      <c r="K261" t="str">
        <f>[1]Sheet2!G261</f>
        <v>PUNE WARRIORS</v>
      </c>
    </row>
    <row r="262" spans="1:11" x14ac:dyDescent="0.25">
      <c r="A262">
        <v>6419370</v>
      </c>
      <c r="B262">
        <v>2012</v>
      </c>
      <c r="C262" t="s">
        <v>654</v>
      </c>
      <c r="D262" s="1">
        <v>41008</v>
      </c>
      <c r="E262" t="s">
        <v>169</v>
      </c>
      <c r="F262" t="s">
        <v>616</v>
      </c>
      <c r="G262" s="2" t="s">
        <v>655</v>
      </c>
      <c r="H262" t="s">
        <v>644</v>
      </c>
      <c r="I262" t="s">
        <v>645</v>
      </c>
      <c r="J262" t="b">
        <v>0</v>
      </c>
      <c r="K262" t="str">
        <f>[1]Sheet2!G262</f>
        <v>DECCAN CHARGERS</v>
      </c>
    </row>
    <row r="263" spans="1:11" x14ac:dyDescent="0.25">
      <c r="A263">
        <v>2065065</v>
      </c>
      <c r="B263">
        <v>2012</v>
      </c>
      <c r="C263" t="s">
        <v>656</v>
      </c>
      <c r="D263" s="1">
        <v>41009</v>
      </c>
      <c r="E263" t="s">
        <v>11</v>
      </c>
      <c r="F263" t="s">
        <v>657</v>
      </c>
      <c r="G263" s="2" t="s">
        <v>658</v>
      </c>
      <c r="H263" t="s">
        <v>14</v>
      </c>
      <c r="I263" t="s">
        <v>15</v>
      </c>
      <c r="J263" t="b">
        <v>0</v>
      </c>
      <c r="K263" t="str">
        <f>[1]Sheet2!G263</f>
        <v>ROYAL CHALLENGERS BANGALORE</v>
      </c>
    </row>
    <row r="264" spans="1:11" x14ac:dyDescent="0.25">
      <c r="A264">
        <v>5199582</v>
      </c>
      <c r="B264">
        <v>2012</v>
      </c>
      <c r="C264" t="s">
        <v>659</v>
      </c>
      <c r="D264" s="1">
        <v>41009</v>
      </c>
      <c r="E264" t="s">
        <v>120</v>
      </c>
      <c r="F264" t="s">
        <v>1638</v>
      </c>
      <c r="G264" s="2" t="s">
        <v>660</v>
      </c>
      <c r="H264" t="s">
        <v>24</v>
      </c>
      <c r="I264" t="s">
        <v>25</v>
      </c>
      <c r="J264" t="b">
        <v>0</v>
      </c>
      <c r="K264" t="str">
        <f>[1]Sheet2!G264</f>
        <v>DELHI CAPITALS</v>
      </c>
    </row>
    <row r="265" spans="1:11" x14ac:dyDescent="0.25">
      <c r="A265">
        <v>3718835</v>
      </c>
      <c r="B265">
        <v>2012</v>
      </c>
      <c r="C265" t="s">
        <v>661</v>
      </c>
      <c r="D265" s="1">
        <v>41010</v>
      </c>
      <c r="E265" t="s">
        <v>116</v>
      </c>
      <c r="F265" t="s">
        <v>662</v>
      </c>
      <c r="G265" s="2" t="s">
        <v>663</v>
      </c>
      <c r="H265" t="s">
        <v>36</v>
      </c>
      <c r="I265" t="s">
        <v>37</v>
      </c>
      <c r="J265" t="b">
        <v>0</v>
      </c>
      <c r="K265" t="str">
        <f>[1]Sheet2!G265</f>
        <v>MUMBAI INDIANS</v>
      </c>
    </row>
    <row r="266" spans="1:11" x14ac:dyDescent="0.25">
      <c r="A266">
        <v>2726676</v>
      </c>
      <c r="B266">
        <v>2012</v>
      </c>
      <c r="C266" t="s">
        <v>664</v>
      </c>
      <c r="D266" s="1">
        <v>41011</v>
      </c>
      <c r="E266" t="s">
        <v>182</v>
      </c>
      <c r="F266" t="s">
        <v>665</v>
      </c>
      <c r="G266" s="2" t="s">
        <v>666</v>
      </c>
      <c r="H266" t="s">
        <v>52</v>
      </c>
      <c r="I266" t="s">
        <v>53</v>
      </c>
      <c r="J266" t="b">
        <v>0</v>
      </c>
      <c r="K266" t="str">
        <f>[1]Sheet2!G266</f>
        <v>CHENNAI SUPER KINGS</v>
      </c>
    </row>
    <row r="267" spans="1:11" x14ac:dyDescent="0.25">
      <c r="A267">
        <v>2417145</v>
      </c>
      <c r="B267">
        <v>2012</v>
      </c>
      <c r="C267" t="s">
        <v>667</v>
      </c>
      <c r="D267" s="1">
        <v>41011</v>
      </c>
      <c r="E267" t="s">
        <v>1666</v>
      </c>
      <c r="F267" t="s">
        <v>1700</v>
      </c>
      <c r="G267" s="2" t="s">
        <v>668</v>
      </c>
      <c r="H267" t="s">
        <v>19</v>
      </c>
      <c r="I267" t="s">
        <v>20</v>
      </c>
      <c r="J267" t="b">
        <v>0</v>
      </c>
      <c r="K267" t="str">
        <f>[1]Sheet2!G267</f>
        <v>PUNJAB KINGS</v>
      </c>
    </row>
    <row r="268" spans="1:11" x14ac:dyDescent="0.25">
      <c r="A268">
        <v>1844579</v>
      </c>
      <c r="B268">
        <v>2012</v>
      </c>
      <c r="C268" t="s">
        <v>669</v>
      </c>
      <c r="D268" s="1">
        <v>41012</v>
      </c>
      <c r="E268" t="s">
        <v>176</v>
      </c>
      <c r="F268" t="s">
        <v>670</v>
      </c>
      <c r="G268" s="2" t="s">
        <v>671</v>
      </c>
      <c r="H268" t="s">
        <v>30</v>
      </c>
      <c r="I268" t="s">
        <v>31</v>
      </c>
      <c r="J268" t="b">
        <v>0</v>
      </c>
      <c r="K268" t="str">
        <f>[1]Sheet2!G268</f>
        <v>KOLKATA KNIGHT RIDERS</v>
      </c>
    </row>
    <row r="269" spans="1:11" x14ac:dyDescent="0.25">
      <c r="A269">
        <v>5320681</v>
      </c>
      <c r="B269">
        <v>2012</v>
      </c>
      <c r="C269" t="s">
        <v>672</v>
      </c>
      <c r="D269" s="1">
        <v>41013</v>
      </c>
      <c r="E269" t="s">
        <v>521</v>
      </c>
      <c r="F269" t="s">
        <v>468</v>
      </c>
      <c r="G269" s="2" t="s">
        <v>673</v>
      </c>
      <c r="H269" t="s">
        <v>652</v>
      </c>
      <c r="I269" t="s">
        <v>653</v>
      </c>
      <c r="J269" t="b">
        <v>0</v>
      </c>
      <c r="K269" t="str">
        <f>[1]Sheet2!G269</f>
        <v>PUNE WARRIORS</v>
      </c>
    </row>
    <row r="270" spans="1:11" x14ac:dyDescent="0.25">
      <c r="A270">
        <v>7787409</v>
      </c>
      <c r="B270">
        <v>2012</v>
      </c>
      <c r="C270" t="s">
        <v>674</v>
      </c>
      <c r="D270" s="1">
        <v>41014</v>
      </c>
      <c r="E270" t="s">
        <v>1663</v>
      </c>
      <c r="F270" t="s">
        <v>1701</v>
      </c>
      <c r="G270" s="2" t="s">
        <v>675</v>
      </c>
      <c r="H270" t="s">
        <v>30</v>
      </c>
      <c r="I270" t="s">
        <v>31</v>
      </c>
      <c r="J270" t="b">
        <v>0</v>
      </c>
      <c r="K270" t="str">
        <f>[1]Sheet2!G270</f>
        <v>KOLKATA KNIGHT RIDERS</v>
      </c>
    </row>
    <row r="271" spans="1:11" x14ac:dyDescent="0.25">
      <c r="A271">
        <v>4420930</v>
      </c>
      <c r="B271">
        <v>2012</v>
      </c>
      <c r="C271" t="s">
        <v>676</v>
      </c>
      <c r="D271" s="1">
        <v>41014</v>
      </c>
      <c r="E271" t="s">
        <v>65</v>
      </c>
      <c r="F271" t="s">
        <v>677</v>
      </c>
      <c r="G271" s="2" t="s">
        <v>678</v>
      </c>
      <c r="H271" t="s">
        <v>14</v>
      </c>
      <c r="I271" t="s">
        <v>15</v>
      </c>
      <c r="J271" t="b">
        <v>0</v>
      </c>
      <c r="K271" t="str">
        <f>[1]Sheet2!G271</f>
        <v>ROYAL CHALLENGERS BANGALORE</v>
      </c>
    </row>
    <row r="272" spans="1:11" x14ac:dyDescent="0.25">
      <c r="A272">
        <v>5841685</v>
      </c>
      <c r="B272">
        <v>2012</v>
      </c>
      <c r="C272" t="s">
        <v>679</v>
      </c>
      <c r="D272" s="1">
        <v>41015</v>
      </c>
      <c r="E272" t="s">
        <v>102</v>
      </c>
      <c r="F272" t="s">
        <v>1427</v>
      </c>
      <c r="G272" s="2" t="s">
        <v>680</v>
      </c>
      <c r="H272" t="s">
        <v>36</v>
      </c>
      <c r="I272" t="s">
        <v>37</v>
      </c>
      <c r="J272" t="b">
        <v>0</v>
      </c>
      <c r="K272" t="str">
        <f>[1]Sheet2!G272</f>
        <v>MUMBAI INDIANS</v>
      </c>
    </row>
    <row r="273" spans="1:11" x14ac:dyDescent="0.25">
      <c r="A273">
        <v>1960605</v>
      </c>
      <c r="B273">
        <v>2012</v>
      </c>
      <c r="C273" t="s">
        <v>681</v>
      </c>
      <c r="D273" s="1">
        <v>41016</v>
      </c>
      <c r="E273" t="s">
        <v>128</v>
      </c>
      <c r="F273" t="s">
        <v>682</v>
      </c>
      <c r="G273" s="2" t="s">
        <v>683</v>
      </c>
      <c r="H273" t="s">
        <v>41</v>
      </c>
      <c r="I273" t="s">
        <v>42</v>
      </c>
      <c r="J273" t="b">
        <v>0</v>
      </c>
      <c r="K273" t="str">
        <f>[1]Sheet2!G273</f>
        <v>RAJASTHAN ROYALS</v>
      </c>
    </row>
    <row r="274" spans="1:11" x14ac:dyDescent="0.25">
      <c r="A274">
        <v>7468205</v>
      </c>
      <c r="B274">
        <v>2012</v>
      </c>
      <c r="C274" t="s">
        <v>684</v>
      </c>
      <c r="D274" s="1">
        <v>41016</v>
      </c>
      <c r="E274" t="s">
        <v>531</v>
      </c>
      <c r="F274" t="s">
        <v>462</v>
      </c>
      <c r="G274" s="2" t="s">
        <v>685</v>
      </c>
      <c r="H274" t="s">
        <v>14</v>
      </c>
      <c r="I274" t="s">
        <v>15</v>
      </c>
      <c r="J274" t="b">
        <v>0</v>
      </c>
      <c r="K274" t="str">
        <f>[1]Sheet2!G274</f>
        <v>ROYAL CHALLENGERS BANGALORE</v>
      </c>
    </row>
    <row r="275" spans="1:11" x14ac:dyDescent="0.25">
      <c r="A275">
        <v>4095854</v>
      </c>
      <c r="B275">
        <v>2012</v>
      </c>
      <c r="C275" t="s">
        <v>686</v>
      </c>
      <c r="D275" s="1">
        <v>41017</v>
      </c>
      <c r="E275" t="s">
        <v>1656</v>
      </c>
      <c r="F275" t="s">
        <v>492</v>
      </c>
      <c r="G275" s="2" t="s">
        <v>687</v>
      </c>
      <c r="H275" t="s">
        <v>19</v>
      </c>
      <c r="I275" t="s">
        <v>20</v>
      </c>
      <c r="J275" t="b">
        <v>0</v>
      </c>
      <c r="K275" t="str">
        <f>[1]Sheet2!G275</f>
        <v>PUNJAB KINGS</v>
      </c>
    </row>
    <row r="276" spans="1:11" x14ac:dyDescent="0.25">
      <c r="A276">
        <v>3116379</v>
      </c>
      <c r="B276">
        <v>2012</v>
      </c>
      <c r="C276" t="s">
        <v>688</v>
      </c>
      <c r="D276" s="1">
        <v>41018</v>
      </c>
      <c r="E276" t="s">
        <v>152</v>
      </c>
      <c r="F276" t="s">
        <v>1440</v>
      </c>
      <c r="G276" s="2" t="s">
        <v>689</v>
      </c>
      <c r="H276" t="s">
        <v>24</v>
      </c>
      <c r="I276" t="s">
        <v>25</v>
      </c>
      <c r="J276" t="b">
        <v>0</v>
      </c>
      <c r="K276" t="str">
        <f>[1]Sheet2!G276</f>
        <v>DELHI CAPITALS</v>
      </c>
    </row>
    <row r="277" spans="1:11" x14ac:dyDescent="0.25">
      <c r="A277">
        <v>1145026</v>
      </c>
      <c r="B277">
        <v>2012</v>
      </c>
      <c r="C277" t="s">
        <v>690</v>
      </c>
      <c r="D277" s="1">
        <v>41018</v>
      </c>
      <c r="E277" t="s">
        <v>516</v>
      </c>
      <c r="F277" t="s">
        <v>77</v>
      </c>
      <c r="G277" s="2" t="s">
        <v>691</v>
      </c>
      <c r="H277" t="s">
        <v>52</v>
      </c>
      <c r="I277" t="s">
        <v>53</v>
      </c>
      <c r="J277" t="b">
        <v>0</v>
      </c>
      <c r="K277" t="str">
        <f>[1]Sheet2!G277</f>
        <v>CHENNAI SUPER KINGS</v>
      </c>
    </row>
    <row r="278" spans="1:11" x14ac:dyDescent="0.25">
      <c r="A278">
        <v>2804003</v>
      </c>
      <c r="B278">
        <v>2012</v>
      </c>
      <c r="C278" t="s">
        <v>692</v>
      </c>
      <c r="D278" s="1">
        <v>41019</v>
      </c>
      <c r="E278" t="s">
        <v>1659</v>
      </c>
      <c r="F278" t="s">
        <v>693</v>
      </c>
      <c r="G278" s="2" t="s">
        <v>694</v>
      </c>
      <c r="H278" t="s">
        <v>19</v>
      </c>
      <c r="I278" t="s">
        <v>20</v>
      </c>
      <c r="J278" t="b">
        <v>0</v>
      </c>
      <c r="K278" t="str">
        <f>[1]Sheet2!G278</f>
        <v>PUNJAB KINGS</v>
      </c>
    </row>
    <row r="279" spans="1:11" x14ac:dyDescent="0.25">
      <c r="A279">
        <v>3857357</v>
      </c>
      <c r="B279">
        <v>2012</v>
      </c>
      <c r="C279" t="s">
        <v>695</v>
      </c>
      <c r="D279" s="1">
        <v>41020</v>
      </c>
      <c r="E279" t="s">
        <v>192</v>
      </c>
      <c r="F279" t="s">
        <v>696</v>
      </c>
      <c r="G279" s="2" t="s">
        <v>697</v>
      </c>
      <c r="H279" t="s">
        <v>52</v>
      </c>
      <c r="I279" t="s">
        <v>53</v>
      </c>
      <c r="J279" t="b">
        <v>0</v>
      </c>
      <c r="K279" t="str">
        <f>[1]Sheet2!G279</f>
        <v>CHENNAI SUPER KINGS</v>
      </c>
    </row>
    <row r="280" spans="1:11" x14ac:dyDescent="0.25">
      <c r="A280">
        <v>4847593</v>
      </c>
      <c r="B280">
        <v>2012</v>
      </c>
      <c r="C280" t="s">
        <v>698</v>
      </c>
      <c r="D280" s="1">
        <v>41020</v>
      </c>
      <c r="E280" t="s">
        <v>609</v>
      </c>
      <c r="F280" t="s">
        <v>699</v>
      </c>
      <c r="G280" s="2" t="s">
        <v>700</v>
      </c>
      <c r="H280" t="s">
        <v>24</v>
      </c>
      <c r="I280" t="s">
        <v>25</v>
      </c>
      <c r="J280" t="b">
        <v>0</v>
      </c>
      <c r="K280" t="str">
        <f>[1]Sheet2!G280</f>
        <v>DELHI CAPITALS</v>
      </c>
    </row>
    <row r="281" spans="1:11" x14ac:dyDescent="0.25">
      <c r="A281">
        <v>1093476</v>
      </c>
      <c r="B281">
        <v>2012</v>
      </c>
      <c r="C281" t="s">
        <v>701</v>
      </c>
      <c r="D281" s="1">
        <v>41021</v>
      </c>
      <c r="E281" t="s">
        <v>1661</v>
      </c>
      <c r="F281" t="s">
        <v>1694</v>
      </c>
      <c r="G281" s="2" t="s">
        <v>702</v>
      </c>
      <c r="H281" t="s">
        <v>36</v>
      </c>
      <c r="I281" t="s">
        <v>37</v>
      </c>
      <c r="J281" t="b">
        <v>0</v>
      </c>
      <c r="K281" t="str">
        <f>[1]Sheet2!G281</f>
        <v>MUMBAI INDIANS</v>
      </c>
    </row>
    <row r="282" spans="1:11" x14ac:dyDescent="0.25">
      <c r="A282">
        <v>3169572</v>
      </c>
      <c r="B282">
        <v>2012</v>
      </c>
      <c r="C282" t="s">
        <v>703</v>
      </c>
      <c r="D282" s="1">
        <v>41021</v>
      </c>
      <c r="E282" t="s">
        <v>135</v>
      </c>
      <c r="F282" t="s">
        <v>670</v>
      </c>
      <c r="G282" s="2" t="s">
        <v>704</v>
      </c>
      <c r="H282" t="s">
        <v>366</v>
      </c>
      <c r="I282" t="s">
        <v>367</v>
      </c>
      <c r="J282" t="b">
        <v>0</v>
      </c>
      <c r="K282" t="str">
        <f>[1]Sheet2!G282</f>
        <v>DECCAN CHARGERS</v>
      </c>
    </row>
    <row r="283" spans="1:11" x14ac:dyDescent="0.25">
      <c r="A283">
        <v>6641234</v>
      </c>
      <c r="B283">
        <v>2012</v>
      </c>
      <c r="C283" t="s">
        <v>705</v>
      </c>
      <c r="D283" s="1">
        <v>41022</v>
      </c>
      <c r="E283" t="s">
        <v>159</v>
      </c>
      <c r="F283" t="s">
        <v>706</v>
      </c>
      <c r="G283" s="2" t="s">
        <v>707</v>
      </c>
      <c r="H283" t="s">
        <v>41</v>
      </c>
      <c r="I283" t="s">
        <v>42</v>
      </c>
      <c r="J283" t="b">
        <v>0</v>
      </c>
      <c r="K283" t="str">
        <f>[1]Sheet2!G283</f>
        <v>RAJASTHAN ROYALS</v>
      </c>
    </row>
    <row r="284" spans="1:11" x14ac:dyDescent="0.25">
      <c r="A284">
        <v>6050593</v>
      </c>
      <c r="B284">
        <v>2012</v>
      </c>
      <c r="C284" t="s">
        <v>708</v>
      </c>
      <c r="D284" s="1">
        <v>41023</v>
      </c>
      <c r="E284" t="s">
        <v>490</v>
      </c>
      <c r="F284" t="s">
        <v>1638</v>
      </c>
      <c r="G284" s="2" t="s">
        <v>709</v>
      </c>
      <c r="H284" t="s">
        <v>652</v>
      </c>
      <c r="I284" t="s">
        <v>653</v>
      </c>
      <c r="J284" t="b">
        <v>0</v>
      </c>
      <c r="K284" t="str">
        <f>[1]Sheet2!G284</f>
        <v>PUNE WARRIORS</v>
      </c>
    </row>
    <row r="285" spans="1:11" x14ac:dyDescent="0.25">
      <c r="A285">
        <v>2448870</v>
      </c>
      <c r="B285">
        <v>2012</v>
      </c>
      <c r="C285" t="s">
        <v>710</v>
      </c>
      <c r="D285" s="1">
        <v>41023</v>
      </c>
      <c r="E285" t="s">
        <v>27</v>
      </c>
      <c r="F285" t="s">
        <v>187</v>
      </c>
      <c r="G285" s="2" t="s">
        <v>711</v>
      </c>
      <c r="H285" t="s">
        <v>30</v>
      </c>
      <c r="I285" t="s">
        <v>31</v>
      </c>
      <c r="J285" t="b">
        <v>0</v>
      </c>
      <c r="K285" t="str">
        <f>[1]Sheet2!G285</f>
        <v>KOLKATA KNIGHT RIDERS</v>
      </c>
    </row>
    <row r="286" spans="1:11" x14ac:dyDescent="0.25">
      <c r="A286">
        <v>9980979</v>
      </c>
      <c r="B286">
        <v>2012</v>
      </c>
      <c r="C286" t="s">
        <v>712</v>
      </c>
      <c r="D286" s="1">
        <v>41024</v>
      </c>
      <c r="E286" t="s">
        <v>1653</v>
      </c>
      <c r="F286" t="s">
        <v>622</v>
      </c>
      <c r="G286" s="2" t="s">
        <v>713</v>
      </c>
      <c r="H286" t="s">
        <v>19</v>
      </c>
      <c r="I286" t="s">
        <v>20</v>
      </c>
      <c r="J286" t="b">
        <v>0</v>
      </c>
      <c r="K286" t="str">
        <f>[1]Sheet2!G286</f>
        <v>PUNJAB KINGS</v>
      </c>
    </row>
    <row r="287" spans="1:11" x14ac:dyDescent="0.25">
      <c r="A287">
        <v>6146158</v>
      </c>
      <c r="B287">
        <v>2012</v>
      </c>
      <c r="C287" t="s">
        <v>714</v>
      </c>
      <c r="D287" s="1">
        <v>41024</v>
      </c>
      <c r="E287" t="s">
        <v>76</v>
      </c>
      <c r="F287" t="s">
        <v>715</v>
      </c>
      <c r="G287" s="2" t="s">
        <v>716</v>
      </c>
      <c r="H287" t="s">
        <v>14</v>
      </c>
      <c r="I287" t="s">
        <v>15</v>
      </c>
      <c r="J287" t="b">
        <v>0</v>
      </c>
      <c r="K287" t="str">
        <f>[1]Sheet2!G287</f>
        <v>ROYAL CHALLENGERS BANGALORE</v>
      </c>
    </row>
    <row r="288" spans="1:11" x14ac:dyDescent="0.25">
      <c r="A288">
        <v>4251560</v>
      </c>
      <c r="B288">
        <v>2012</v>
      </c>
      <c r="C288" t="s">
        <v>717</v>
      </c>
      <c r="D288" s="1">
        <v>41025</v>
      </c>
      <c r="E288" t="s">
        <v>589</v>
      </c>
      <c r="F288" t="s">
        <v>718</v>
      </c>
      <c r="G288" s="2" t="s">
        <v>719</v>
      </c>
      <c r="H288" t="s">
        <v>652</v>
      </c>
      <c r="I288" t="s">
        <v>653</v>
      </c>
      <c r="J288" t="b">
        <v>0</v>
      </c>
      <c r="K288" t="str">
        <f>[1]Sheet2!G288</f>
        <v>PUNE WARRIORS</v>
      </c>
    </row>
    <row r="289" spans="1:11" x14ac:dyDescent="0.25">
      <c r="A289">
        <v>8108965</v>
      </c>
      <c r="B289">
        <v>2012</v>
      </c>
      <c r="C289" t="s">
        <v>720</v>
      </c>
      <c r="D289" s="1">
        <v>41026</v>
      </c>
      <c r="E289" t="s">
        <v>196</v>
      </c>
      <c r="F289" t="s">
        <v>1396</v>
      </c>
      <c r="G289" s="2" t="s">
        <v>721</v>
      </c>
      <c r="H289" t="s">
        <v>24</v>
      </c>
      <c r="I289" t="s">
        <v>25</v>
      </c>
      <c r="J289" t="b">
        <v>0</v>
      </c>
      <c r="K289" t="str">
        <f>[1]Sheet2!G289</f>
        <v>DELHI CAPITALS</v>
      </c>
    </row>
    <row r="290" spans="1:11" x14ac:dyDescent="0.25">
      <c r="A290">
        <v>2894914</v>
      </c>
      <c r="B290">
        <v>2012</v>
      </c>
      <c r="C290" t="s">
        <v>722</v>
      </c>
      <c r="D290" s="1">
        <v>41027</v>
      </c>
      <c r="E290" t="s">
        <v>1658</v>
      </c>
      <c r="F290" t="s">
        <v>1702</v>
      </c>
      <c r="G290" s="2" t="s">
        <v>723</v>
      </c>
      <c r="H290" t="s">
        <v>52</v>
      </c>
      <c r="I290" t="s">
        <v>53</v>
      </c>
      <c r="J290" t="b">
        <v>0</v>
      </c>
      <c r="K290" t="str">
        <f>[1]Sheet2!G290</f>
        <v>CHENNAI SUPER KINGS</v>
      </c>
    </row>
    <row r="291" spans="1:11" x14ac:dyDescent="0.25">
      <c r="A291">
        <v>9316700</v>
      </c>
      <c r="B291">
        <v>2012</v>
      </c>
      <c r="C291" t="s">
        <v>724</v>
      </c>
      <c r="D291" s="1">
        <v>41027</v>
      </c>
      <c r="E291" t="s">
        <v>124</v>
      </c>
      <c r="F291" t="s">
        <v>725</v>
      </c>
      <c r="G291" s="2" t="s">
        <v>726</v>
      </c>
      <c r="H291" t="s">
        <v>30</v>
      </c>
      <c r="I291" t="s">
        <v>31</v>
      </c>
      <c r="J291" t="b">
        <v>0</v>
      </c>
      <c r="K291" t="str">
        <f>[1]Sheet2!G291</f>
        <v>KOLKATA KNIGHT RIDERS</v>
      </c>
    </row>
    <row r="292" spans="1:11" x14ac:dyDescent="0.25">
      <c r="A292">
        <v>3813646</v>
      </c>
      <c r="B292">
        <v>2012</v>
      </c>
      <c r="C292" t="s">
        <v>727</v>
      </c>
      <c r="D292" s="1">
        <v>41028</v>
      </c>
      <c r="E292" t="s">
        <v>22</v>
      </c>
      <c r="F292" t="s">
        <v>1639</v>
      </c>
      <c r="G292" s="2" t="s">
        <v>728</v>
      </c>
      <c r="H292" t="s">
        <v>24</v>
      </c>
      <c r="I292" t="s">
        <v>25</v>
      </c>
      <c r="J292" t="b">
        <v>0</v>
      </c>
      <c r="K292" t="str">
        <f>[1]Sheet2!G292</f>
        <v>DELHI CAPITALS</v>
      </c>
    </row>
    <row r="293" spans="1:11" x14ac:dyDescent="0.25">
      <c r="A293">
        <v>2795754</v>
      </c>
      <c r="B293">
        <v>2012</v>
      </c>
      <c r="C293" t="s">
        <v>729</v>
      </c>
      <c r="D293" s="1">
        <v>41028</v>
      </c>
      <c r="E293" t="s">
        <v>71</v>
      </c>
      <c r="F293" t="s">
        <v>616</v>
      </c>
      <c r="G293" s="2" t="s">
        <v>730</v>
      </c>
      <c r="H293" t="s">
        <v>36</v>
      </c>
      <c r="I293" t="s">
        <v>37</v>
      </c>
      <c r="J293" t="b">
        <v>0</v>
      </c>
      <c r="K293" t="str">
        <f>[1]Sheet2!G293</f>
        <v>MUMBAI INDIANS</v>
      </c>
    </row>
    <row r="294" spans="1:11" x14ac:dyDescent="0.25">
      <c r="A294">
        <v>5199194</v>
      </c>
      <c r="B294">
        <v>2012</v>
      </c>
      <c r="C294" t="s">
        <v>731</v>
      </c>
      <c r="D294" s="1">
        <v>41029</v>
      </c>
      <c r="E294" t="s">
        <v>61</v>
      </c>
      <c r="F294" t="s">
        <v>670</v>
      </c>
      <c r="G294" s="2" t="s">
        <v>732</v>
      </c>
      <c r="H294" t="s">
        <v>52</v>
      </c>
      <c r="I294" t="s">
        <v>53</v>
      </c>
      <c r="J294" t="b">
        <v>0</v>
      </c>
      <c r="K294" t="str">
        <f>[1]Sheet2!G294</f>
        <v>CHENNAI SUPER KINGS</v>
      </c>
    </row>
    <row r="295" spans="1:11" x14ac:dyDescent="0.25">
      <c r="A295">
        <v>6533928</v>
      </c>
      <c r="B295">
        <v>2012</v>
      </c>
      <c r="C295" t="s">
        <v>733</v>
      </c>
      <c r="D295" s="1">
        <v>41030</v>
      </c>
      <c r="E295" t="s">
        <v>568</v>
      </c>
      <c r="F295" t="s">
        <v>426</v>
      </c>
      <c r="G295" s="2" t="s">
        <v>734</v>
      </c>
      <c r="H295" t="s">
        <v>366</v>
      </c>
      <c r="I295" t="s">
        <v>367</v>
      </c>
      <c r="J295" t="b">
        <v>0</v>
      </c>
      <c r="K295" t="str">
        <f>[1]Sheet2!G295</f>
        <v>DECCAN CHARGERS</v>
      </c>
    </row>
    <row r="296" spans="1:11" x14ac:dyDescent="0.25">
      <c r="A296">
        <v>4546005</v>
      </c>
      <c r="B296">
        <v>2012</v>
      </c>
      <c r="C296" t="s">
        <v>735</v>
      </c>
      <c r="D296" s="1">
        <v>41030</v>
      </c>
      <c r="E296" t="s">
        <v>139</v>
      </c>
      <c r="F296" t="s">
        <v>1444</v>
      </c>
      <c r="G296" s="2" t="s">
        <v>736</v>
      </c>
      <c r="H296" t="s">
        <v>41</v>
      </c>
      <c r="I296" t="s">
        <v>42</v>
      </c>
      <c r="J296" t="b">
        <v>0</v>
      </c>
      <c r="K296" t="str">
        <f>[1]Sheet2!G296</f>
        <v>RAJASTHAN ROYALS</v>
      </c>
    </row>
    <row r="297" spans="1:11" x14ac:dyDescent="0.25">
      <c r="A297">
        <v>3404223</v>
      </c>
      <c r="B297">
        <v>2012</v>
      </c>
      <c r="C297" t="s">
        <v>737</v>
      </c>
      <c r="D297" s="1">
        <v>41031</v>
      </c>
      <c r="E297" t="s">
        <v>1657</v>
      </c>
      <c r="F297" t="s">
        <v>1703</v>
      </c>
      <c r="G297" s="2" t="s">
        <v>738</v>
      </c>
      <c r="H297" t="s">
        <v>14</v>
      </c>
      <c r="I297" t="s">
        <v>15</v>
      </c>
      <c r="J297" t="b">
        <v>0</v>
      </c>
      <c r="K297" t="str">
        <f>[1]Sheet2!G297</f>
        <v>ROYAL CHALLENGERS BANGALORE</v>
      </c>
    </row>
    <row r="298" spans="1:11" x14ac:dyDescent="0.25">
      <c r="A298">
        <v>5921308</v>
      </c>
      <c r="B298">
        <v>2012</v>
      </c>
      <c r="C298" t="s">
        <v>739</v>
      </c>
      <c r="D298" s="1">
        <v>41032</v>
      </c>
      <c r="E298" t="s">
        <v>549</v>
      </c>
      <c r="F298" t="s">
        <v>740</v>
      </c>
      <c r="G298" s="2" t="s">
        <v>741</v>
      </c>
      <c r="H298" t="s">
        <v>652</v>
      </c>
      <c r="I298" t="s">
        <v>653</v>
      </c>
      <c r="J298" t="b">
        <v>0</v>
      </c>
      <c r="K298" t="str">
        <f>[1]Sheet2!G298</f>
        <v>PUNE WARRIORS</v>
      </c>
    </row>
    <row r="299" spans="1:11" x14ac:dyDescent="0.25">
      <c r="A299">
        <v>9674281</v>
      </c>
      <c r="B299">
        <v>2012</v>
      </c>
      <c r="C299" t="s">
        <v>742</v>
      </c>
      <c r="D299" s="1">
        <v>41033</v>
      </c>
      <c r="E299" t="s">
        <v>112</v>
      </c>
      <c r="F299" t="s">
        <v>743</v>
      </c>
      <c r="G299" s="2" t="s">
        <v>744</v>
      </c>
      <c r="H299" t="s">
        <v>52</v>
      </c>
      <c r="I299" t="s">
        <v>53</v>
      </c>
      <c r="J299" t="b">
        <v>0</v>
      </c>
      <c r="K299" t="str">
        <f>[1]Sheet2!G299</f>
        <v>CHENNAI SUPER KINGS</v>
      </c>
    </row>
    <row r="300" spans="1:11" x14ac:dyDescent="0.25">
      <c r="A300">
        <v>5699373</v>
      </c>
      <c r="B300">
        <v>2012</v>
      </c>
      <c r="C300" t="s">
        <v>745</v>
      </c>
      <c r="D300" s="1">
        <v>41034</v>
      </c>
      <c r="E300" t="s">
        <v>746</v>
      </c>
      <c r="F300" t="s">
        <v>747</v>
      </c>
      <c r="G300" s="2" t="s">
        <v>748</v>
      </c>
      <c r="H300" t="s">
        <v>30</v>
      </c>
      <c r="I300" t="s">
        <v>31</v>
      </c>
      <c r="J300" t="b">
        <v>0</v>
      </c>
      <c r="K300" t="str">
        <f>[1]Sheet2!G300</f>
        <v>KOLKATA KNIGHT RIDERS</v>
      </c>
    </row>
    <row r="301" spans="1:11" x14ac:dyDescent="0.25">
      <c r="A301">
        <v>2987818</v>
      </c>
      <c r="B301">
        <v>2012</v>
      </c>
      <c r="C301" t="s">
        <v>749</v>
      </c>
      <c r="D301" s="1">
        <v>41034</v>
      </c>
      <c r="E301" t="s">
        <v>1664</v>
      </c>
      <c r="F301" t="s">
        <v>750</v>
      </c>
      <c r="G301" s="2" t="s">
        <v>751</v>
      </c>
      <c r="H301" t="s">
        <v>19</v>
      </c>
      <c r="I301" t="s">
        <v>20</v>
      </c>
      <c r="J301" t="b">
        <v>0</v>
      </c>
      <c r="K301" t="str">
        <f>[1]Sheet2!G301</f>
        <v>PUNJAB KINGS</v>
      </c>
    </row>
    <row r="302" spans="1:11" x14ac:dyDescent="0.25">
      <c r="A302">
        <v>4950347</v>
      </c>
      <c r="B302">
        <v>2012</v>
      </c>
      <c r="C302" t="s">
        <v>752</v>
      </c>
      <c r="D302" s="1">
        <v>41035</v>
      </c>
      <c r="E302" t="s">
        <v>148</v>
      </c>
      <c r="F302" t="s">
        <v>753</v>
      </c>
      <c r="G302" s="2" t="s">
        <v>754</v>
      </c>
      <c r="H302" t="s">
        <v>36</v>
      </c>
      <c r="I302" t="s">
        <v>37</v>
      </c>
      <c r="J302" t="b">
        <v>0</v>
      </c>
      <c r="K302" t="str">
        <f>[1]Sheet2!G302</f>
        <v>MUMBAI INDIANS</v>
      </c>
    </row>
    <row r="303" spans="1:11" x14ac:dyDescent="0.25">
      <c r="A303">
        <v>5794464</v>
      </c>
      <c r="B303">
        <v>2012</v>
      </c>
      <c r="C303" t="s">
        <v>755</v>
      </c>
      <c r="D303" s="1">
        <v>41035</v>
      </c>
      <c r="E303" t="s">
        <v>96</v>
      </c>
      <c r="F303" t="s">
        <v>693</v>
      </c>
      <c r="G303" s="2" t="s">
        <v>756</v>
      </c>
      <c r="H303" t="s">
        <v>14</v>
      </c>
      <c r="I303" t="s">
        <v>15</v>
      </c>
      <c r="J303" t="b">
        <v>0</v>
      </c>
      <c r="K303" t="str">
        <f>[1]Sheet2!G303</f>
        <v>ROYAL CHALLENGERS BANGALORE</v>
      </c>
    </row>
    <row r="304" spans="1:11" x14ac:dyDescent="0.25">
      <c r="A304">
        <v>4280526</v>
      </c>
      <c r="B304">
        <v>2012</v>
      </c>
      <c r="C304" t="s">
        <v>757</v>
      </c>
      <c r="D304" s="1">
        <v>41036</v>
      </c>
      <c r="E304" t="s">
        <v>186</v>
      </c>
      <c r="F304" t="s">
        <v>758</v>
      </c>
      <c r="G304" s="2" t="s">
        <v>759</v>
      </c>
      <c r="H304" t="s">
        <v>24</v>
      </c>
      <c r="I304" t="s">
        <v>25</v>
      </c>
      <c r="J304" t="b">
        <v>0</v>
      </c>
      <c r="K304" t="str">
        <f>[1]Sheet2!G304</f>
        <v>DELHI CAPITALS</v>
      </c>
    </row>
    <row r="305" spans="1:11" x14ac:dyDescent="0.25">
      <c r="A305">
        <v>4033188</v>
      </c>
      <c r="B305">
        <v>2012</v>
      </c>
      <c r="C305" t="s">
        <v>760</v>
      </c>
      <c r="D305" s="1">
        <v>41037</v>
      </c>
      <c r="E305" t="s">
        <v>761</v>
      </c>
      <c r="F305" t="s">
        <v>529</v>
      </c>
      <c r="G305" s="2" t="s">
        <v>762</v>
      </c>
      <c r="H305" t="s">
        <v>652</v>
      </c>
      <c r="I305" t="s">
        <v>653</v>
      </c>
      <c r="J305" t="b">
        <v>0</v>
      </c>
      <c r="K305" t="str">
        <f>[1]Sheet2!G305</f>
        <v>PUNE WARRIORS</v>
      </c>
    </row>
    <row r="306" spans="1:11" x14ac:dyDescent="0.25">
      <c r="A306">
        <v>5690263</v>
      </c>
      <c r="B306">
        <v>2012</v>
      </c>
      <c r="C306" t="s">
        <v>763</v>
      </c>
      <c r="D306" s="1">
        <v>41037</v>
      </c>
      <c r="E306" t="s">
        <v>1655</v>
      </c>
      <c r="F306" t="s">
        <v>1704</v>
      </c>
      <c r="G306" s="2" t="s">
        <v>764</v>
      </c>
      <c r="H306" t="s">
        <v>46</v>
      </c>
      <c r="I306" t="s">
        <v>47</v>
      </c>
      <c r="J306" t="b">
        <v>0</v>
      </c>
      <c r="K306" t="str">
        <f>[1]Sheet2!G306</f>
        <v>DECCAN CHARGERS</v>
      </c>
    </row>
    <row r="307" spans="1:11" x14ac:dyDescent="0.25">
      <c r="A307">
        <v>6490891</v>
      </c>
      <c r="B307">
        <v>2012</v>
      </c>
      <c r="C307" t="s">
        <v>765</v>
      </c>
      <c r="D307" s="1">
        <v>41038</v>
      </c>
      <c r="E307" t="s">
        <v>33</v>
      </c>
      <c r="F307" t="s">
        <v>508</v>
      </c>
      <c r="G307" s="2" t="s">
        <v>766</v>
      </c>
      <c r="H307" t="s">
        <v>36</v>
      </c>
      <c r="I307" t="s">
        <v>37</v>
      </c>
      <c r="J307" t="b">
        <v>0</v>
      </c>
      <c r="K307" t="str">
        <f>[1]Sheet2!G307</f>
        <v>MUMBAI INDIANS</v>
      </c>
    </row>
    <row r="308" spans="1:11" x14ac:dyDescent="0.25">
      <c r="A308">
        <v>7434723</v>
      </c>
      <c r="B308">
        <v>2012</v>
      </c>
      <c r="C308" t="s">
        <v>767</v>
      </c>
      <c r="D308" s="1">
        <v>41039</v>
      </c>
      <c r="E308" t="s">
        <v>44</v>
      </c>
      <c r="F308" t="s">
        <v>1640</v>
      </c>
      <c r="G308" s="2" t="s">
        <v>768</v>
      </c>
      <c r="H308" t="s">
        <v>46</v>
      </c>
      <c r="I308" t="s">
        <v>47</v>
      </c>
      <c r="J308" t="b">
        <v>0</v>
      </c>
      <c r="K308" t="str">
        <f>[1]Sheet2!G308</f>
        <v>DECCAN CHARGERS</v>
      </c>
    </row>
    <row r="309" spans="1:11" x14ac:dyDescent="0.25">
      <c r="A309">
        <v>4616447</v>
      </c>
      <c r="B309">
        <v>2012</v>
      </c>
      <c r="C309" t="s">
        <v>769</v>
      </c>
      <c r="D309" s="1">
        <v>41039</v>
      </c>
      <c r="E309" t="s">
        <v>106</v>
      </c>
      <c r="F309" t="s">
        <v>770</v>
      </c>
      <c r="G309" s="2" t="s">
        <v>771</v>
      </c>
      <c r="H309" t="s">
        <v>41</v>
      </c>
      <c r="I309" t="s">
        <v>42</v>
      </c>
      <c r="J309" t="b">
        <v>0</v>
      </c>
      <c r="K309" t="str">
        <f>[1]Sheet2!G309</f>
        <v>RAJASTHAN ROYALS</v>
      </c>
    </row>
    <row r="310" spans="1:11" x14ac:dyDescent="0.25">
      <c r="A310">
        <v>9456736</v>
      </c>
      <c r="B310">
        <v>2012</v>
      </c>
      <c r="C310" t="s">
        <v>772</v>
      </c>
      <c r="D310" s="1">
        <v>41040</v>
      </c>
      <c r="E310" t="s">
        <v>773</v>
      </c>
      <c r="F310" t="s">
        <v>774</v>
      </c>
      <c r="G310" s="2" t="s">
        <v>775</v>
      </c>
      <c r="H310" t="s">
        <v>652</v>
      </c>
      <c r="I310" t="s">
        <v>653</v>
      </c>
      <c r="J310" t="b">
        <v>0</v>
      </c>
      <c r="K310" t="str">
        <f>[1]Sheet2!G310</f>
        <v>PUNE WARRIORS</v>
      </c>
    </row>
    <row r="311" spans="1:11" x14ac:dyDescent="0.25">
      <c r="A311">
        <v>3907758</v>
      </c>
      <c r="B311">
        <v>2012</v>
      </c>
      <c r="C311" t="s">
        <v>776</v>
      </c>
      <c r="D311" s="1">
        <v>41041</v>
      </c>
      <c r="E311" t="s">
        <v>80</v>
      </c>
      <c r="F311" t="s">
        <v>662</v>
      </c>
      <c r="G311" s="2" t="s">
        <v>777</v>
      </c>
      <c r="H311" t="s">
        <v>30</v>
      </c>
      <c r="I311" t="s">
        <v>31</v>
      </c>
      <c r="J311" t="b">
        <v>0</v>
      </c>
      <c r="K311" t="str">
        <f>[1]Sheet2!G311</f>
        <v>KOLKATA KNIGHT RIDERS</v>
      </c>
    </row>
    <row r="312" spans="1:11" x14ac:dyDescent="0.25">
      <c r="A312">
        <v>4598171</v>
      </c>
      <c r="B312">
        <v>2012</v>
      </c>
      <c r="C312" t="s">
        <v>778</v>
      </c>
      <c r="D312" s="1">
        <v>41041</v>
      </c>
      <c r="E312" t="s">
        <v>93</v>
      </c>
      <c r="F312" t="s">
        <v>779</v>
      </c>
      <c r="G312" s="2" t="s">
        <v>780</v>
      </c>
      <c r="H312" t="s">
        <v>52</v>
      </c>
      <c r="I312" t="s">
        <v>53</v>
      </c>
      <c r="J312" t="b">
        <v>0</v>
      </c>
      <c r="K312" t="str">
        <f>[1]Sheet2!G312</f>
        <v>CHENNAI SUPER KINGS</v>
      </c>
    </row>
    <row r="313" spans="1:11" x14ac:dyDescent="0.25">
      <c r="A313">
        <v>9268774</v>
      </c>
      <c r="B313">
        <v>2012</v>
      </c>
      <c r="C313" t="s">
        <v>781</v>
      </c>
      <c r="D313" s="1">
        <v>41042</v>
      </c>
      <c r="E313" t="s">
        <v>537</v>
      </c>
      <c r="F313" t="s">
        <v>88</v>
      </c>
      <c r="G313" s="2" t="s">
        <v>782</v>
      </c>
      <c r="H313" t="s">
        <v>41</v>
      </c>
      <c r="I313" t="s">
        <v>42</v>
      </c>
      <c r="J313" t="b">
        <v>0</v>
      </c>
      <c r="K313" t="str">
        <f>[1]Sheet2!G313</f>
        <v>RAJASTHAN ROYALS</v>
      </c>
    </row>
    <row r="314" spans="1:11" x14ac:dyDescent="0.25">
      <c r="A314">
        <v>8116928</v>
      </c>
      <c r="B314">
        <v>2012</v>
      </c>
      <c r="C314" t="s">
        <v>783</v>
      </c>
      <c r="D314" s="1">
        <v>41042</v>
      </c>
      <c r="E314" t="s">
        <v>1662</v>
      </c>
      <c r="F314" t="s">
        <v>1703</v>
      </c>
      <c r="G314" s="2" t="s">
        <v>784</v>
      </c>
      <c r="H314" t="s">
        <v>19</v>
      </c>
      <c r="I314" t="s">
        <v>20</v>
      </c>
      <c r="J314" t="b">
        <v>0</v>
      </c>
      <c r="K314" t="str">
        <f>[1]Sheet2!G314</f>
        <v>PUNJAB KINGS</v>
      </c>
    </row>
    <row r="315" spans="1:11" x14ac:dyDescent="0.25">
      <c r="A315">
        <v>2592982</v>
      </c>
      <c r="B315">
        <v>2012</v>
      </c>
      <c r="C315" t="s">
        <v>785</v>
      </c>
      <c r="D315" s="1">
        <v>41043</v>
      </c>
      <c r="E315" t="s">
        <v>214</v>
      </c>
      <c r="F315" t="s">
        <v>616</v>
      </c>
      <c r="G315" s="2" t="s">
        <v>786</v>
      </c>
      <c r="H315" t="s">
        <v>14</v>
      </c>
      <c r="I315" t="s">
        <v>15</v>
      </c>
      <c r="J315" t="b">
        <v>0</v>
      </c>
      <c r="K315" t="str">
        <f>[1]Sheet2!G315</f>
        <v>ROYAL CHALLENGERS BANGALORE</v>
      </c>
    </row>
    <row r="316" spans="1:11" x14ac:dyDescent="0.25">
      <c r="A316">
        <v>3184289</v>
      </c>
      <c r="B316">
        <v>2012</v>
      </c>
      <c r="C316" t="s">
        <v>787</v>
      </c>
      <c r="D316" s="1">
        <v>41043</v>
      </c>
      <c r="E316" t="s">
        <v>165</v>
      </c>
      <c r="F316" t="s">
        <v>665</v>
      </c>
      <c r="G316" s="2" t="s">
        <v>788</v>
      </c>
      <c r="H316" t="s">
        <v>30</v>
      </c>
      <c r="I316" t="s">
        <v>31</v>
      </c>
      <c r="J316" t="b">
        <v>0</v>
      </c>
      <c r="K316" t="str">
        <f>[1]Sheet2!G316</f>
        <v>KOLKATA KNIGHT RIDERS</v>
      </c>
    </row>
    <row r="317" spans="1:11" x14ac:dyDescent="0.25">
      <c r="A317">
        <v>6926342</v>
      </c>
      <c r="B317">
        <v>2012</v>
      </c>
      <c r="C317" t="s">
        <v>789</v>
      </c>
      <c r="D317" s="1">
        <v>41044</v>
      </c>
      <c r="E317" t="s">
        <v>1660</v>
      </c>
      <c r="F317" t="s">
        <v>1440</v>
      </c>
      <c r="G317" s="2" t="s">
        <v>790</v>
      </c>
      <c r="H317" t="s">
        <v>24</v>
      </c>
      <c r="I317" t="s">
        <v>25</v>
      </c>
      <c r="J317" t="b">
        <v>0</v>
      </c>
      <c r="K317" t="str">
        <f>[1]Sheet2!G317</f>
        <v>DELHI CAPITALS</v>
      </c>
    </row>
    <row r="318" spans="1:11" x14ac:dyDescent="0.25">
      <c r="A318">
        <v>7530724</v>
      </c>
      <c r="B318">
        <v>2012</v>
      </c>
      <c r="C318" t="s">
        <v>791</v>
      </c>
      <c r="D318" s="1">
        <v>41045</v>
      </c>
      <c r="E318" t="s">
        <v>155</v>
      </c>
      <c r="F318" t="s">
        <v>792</v>
      </c>
      <c r="G318" s="2" t="s">
        <v>793</v>
      </c>
      <c r="H318" t="s">
        <v>36</v>
      </c>
      <c r="I318" t="s">
        <v>37</v>
      </c>
      <c r="J318" t="b">
        <v>0</v>
      </c>
      <c r="K318" t="str">
        <f>[1]Sheet2!G318</f>
        <v>MUMBAI INDIANS</v>
      </c>
    </row>
    <row r="319" spans="1:11" x14ac:dyDescent="0.25">
      <c r="A319">
        <v>7507291</v>
      </c>
      <c r="B319">
        <v>2012</v>
      </c>
      <c r="C319" t="s">
        <v>794</v>
      </c>
      <c r="D319" s="1">
        <v>41046</v>
      </c>
      <c r="E319" t="s">
        <v>1651</v>
      </c>
      <c r="F319" t="s">
        <v>1694</v>
      </c>
      <c r="G319" s="2" t="s">
        <v>795</v>
      </c>
      <c r="H319" t="s">
        <v>437</v>
      </c>
      <c r="I319" t="s">
        <v>438</v>
      </c>
      <c r="J319" t="b">
        <v>0</v>
      </c>
      <c r="K319" t="str">
        <f>[1]Sheet2!G319</f>
        <v>PUNJAB KINGS</v>
      </c>
    </row>
    <row r="320" spans="1:11" x14ac:dyDescent="0.25">
      <c r="A320">
        <v>6598693</v>
      </c>
      <c r="B320">
        <v>2012</v>
      </c>
      <c r="C320" t="s">
        <v>796</v>
      </c>
      <c r="D320" s="1">
        <v>41046</v>
      </c>
      <c r="E320" t="s">
        <v>84</v>
      </c>
      <c r="F320" t="s">
        <v>797</v>
      </c>
      <c r="G320" s="2" t="s">
        <v>798</v>
      </c>
      <c r="H320" t="s">
        <v>24</v>
      </c>
      <c r="I320" t="s">
        <v>25</v>
      </c>
      <c r="J320" t="b">
        <v>0</v>
      </c>
      <c r="K320" t="str">
        <f>[1]Sheet2!G320</f>
        <v>DELHI CAPITALS</v>
      </c>
    </row>
    <row r="321" spans="1:11" x14ac:dyDescent="0.25">
      <c r="A321">
        <v>6809650</v>
      </c>
      <c r="B321">
        <v>2012</v>
      </c>
      <c r="C321" t="s">
        <v>799</v>
      </c>
      <c r="D321" s="1">
        <v>41047</v>
      </c>
      <c r="E321" t="s">
        <v>55</v>
      </c>
      <c r="F321" t="s">
        <v>800</v>
      </c>
      <c r="G321" s="2" t="s">
        <v>801</v>
      </c>
      <c r="H321" t="s">
        <v>46</v>
      </c>
      <c r="I321" t="s">
        <v>47</v>
      </c>
      <c r="J321" t="b">
        <v>0</v>
      </c>
      <c r="K321" t="str">
        <f>[1]Sheet2!G321</f>
        <v>DECCAN CHARGERS</v>
      </c>
    </row>
    <row r="322" spans="1:11" x14ac:dyDescent="0.25">
      <c r="A322">
        <v>3687794</v>
      </c>
      <c r="B322">
        <v>2012</v>
      </c>
      <c r="C322" t="s">
        <v>802</v>
      </c>
      <c r="D322" s="1">
        <v>41048</v>
      </c>
      <c r="E322" t="s">
        <v>1654</v>
      </c>
      <c r="F322" t="s">
        <v>1444</v>
      </c>
      <c r="G322" s="2" t="s">
        <v>803</v>
      </c>
      <c r="H322" t="s">
        <v>437</v>
      </c>
      <c r="I322" t="s">
        <v>438</v>
      </c>
      <c r="J322" t="b">
        <v>0</v>
      </c>
      <c r="K322" t="str">
        <f>[1]Sheet2!G322</f>
        <v>PUNJAB KINGS</v>
      </c>
    </row>
    <row r="323" spans="1:11" x14ac:dyDescent="0.25">
      <c r="A323">
        <v>4719982</v>
      </c>
      <c r="B323">
        <v>2012</v>
      </c>
      <c r="C323" t="s">
        <v>804</v>
      </c>
      <c r="D323" s="1">
        <v>41048</v>
      </c>
      <c r="E323" t="s">
        <v>599</v>
      </c>
      <c r="F323" t="s">
        <v>805</v>
      </c>
      <c r="G323" s="2" t="s">
        <v>806</v>
      </c>
      <c r="H323" t="s">
        <v>652</v>
      </c>
      <c r="I323" t="s">
        <v>653</v>
      </c>
      <c r="J323" t="b">
        <v>0</v>
      </c>
      <c r="K323" t="str">
        <f>[1]Sheet2!G323</f>
        <v>PUNE WARRIORS</v>
      </c>
    </row>
    <row r="324" spans="1:11" x14ac:dyDescent="0.25">
      <c r="A324">
        <v>8744231</v>
      </c>
      <c r="B324">
        <v>2012</v>
      </c>
      <c r="C324" t="s">
        <v>807</v>
      </c>
      <c r="D324" s="1">
        <v>41049</v>
      </c>
      <c r="E324" t="s">
        <v>199</v>
      </c>
      <c r="F324" t="s">
        <v>808</v>
      </c>
      <c r="G324" s="2" t="s">
        <v>809</v>
      </c>
      <c r="H324" t="s">
        <v>46</v>
      </c>
      <c r="I324" t="s">
        <v>47</v>
      </c>
      <c r="J324" t="b">
        <v>0</v>
      </c>
      <c r="K324" t="str">
        <f>[1]Sheet2!G324</f>
        <v>DECCAN CHARGERS</v>
      </c>
    </row>
    <row r="325" spans="1:11" x14ac:dyDescent="0.25">
      <c r="A325">
        <v>7447099</v>
      </c>
      <c r="B325">
        <v>2012</v>
      </c>
      <c r="C325" t="s">
        <v>810</v>
      </c>
      <c r="D325" s="1">
        <v>41049</v>
      </c>
      <c r="E325" t="s">
        <v>206</v>
      </c>
      <c r="F325" t="s">
        <v>811</v>
      </c>
      <c r="G325" s="2" t="s">
        <v>812</v>
      </c>
      <c r="H325" t="s">
        <v>41</v>
      </c>
      <c r="I325" t="s">
        <v>42</v>
      </c>
      <c r="J325" t="b">
        <v>0</v>
      </c>
      <c r="K325" t="str">
        <f>[1]Sheet2!G325</f>
        <v>RAJASTHAN ROYALS</v>
      </c>
    </row>
    <row r="326" spans="1:11" x14ac:dyDescent="0.25">
      <c r="A326">
        <v>7224232</v>
      </c>
      <c r="B326">
        <v>2012</v>
      </c>
      <c r="C326" t="s">
        <v>618</v>
      </c>
      <c r="D326" s="1">
        <v>41051</v>
      </c>
      <c r="E326" t="s">
        <v>186</v>
      </c>
      <c r="F326" t="s">
        <v>813</v>
      </c>
      <c r="G326" s="2" t="s">
        <v>814</v>
      </c>
      <c r="H326" t="s">
        <v>652</v>
      </c>
      <c r="I326" t="s">
        <v>653</v>
      </c>
      <c r="J326" t="b">
        <v>0</v>
      </c>
      <c r="K326" t="str">
        <f>[1]Sheet2!G326</f>
        <v>NEUTRAL</v>
      </c>
    </row>
    <row r="327" spans="1:11" x14ac:dyDescent="0.25">
      <c r="A327">
        <v>9269342</v>
      </c>
      <c r="B327">
        <v>2012</v>
      </c>
      <c r="C327" t="s">
        <v>621</v>
      </c>
      <c r="D327" s="1">
        <v>41052</v>
      </c>
      <c r="E327" t="s">
        <v>148</v>
      </c>
      <c r="F327" t="s">
        <v>269</v>
      </c>
      <c r="G327" s="2" t="s">
        <v>815</v>
      </c>
      <c r="H327" t="s">
        <v>14</v>
      </c>
      <c r="I327" t="s">
        <v>15</v>
      </c>
      <c r="J327" t="b">
        <v>0</v>
      </c>
      <c r="K327" t="str">
        <f>[1]Sheet2!G327</f>
        <v>NEUTRAL</v>
      </c>
    </row>
    <row r="328" spans="1:11" x14ac:dyDescent="0.25">
      <c r="A328">
        <v>8766960</v>
      </c>
      <c r="B328">
        <v>2012</v>
      </c>
      <c r="C328" t="s">
        <v>816</v>
      </c>
      <c r="D328" s="1">
        <v>41054</v>
      </c>
      <c r="E328" t="s">
        <v>93</v>
      </c>
      <c r="F328" t="s">
        <v>817</v>
      </c>
      <c r="G328" s="2" t="s">
        <v>818</v>
      </c>
      <c r="H328" t="s">
        <v>52</v>
      </c>
      <c r="I328" t="s">
        <v>53</v>
      </c>
      <c r="J328" t="b">
        <v>0</v>
      </c>
      <c r="K328" t="str">
        <f>[1]Sheet2!G328</f>
        <v>CHENNAI SUPER KINGS</v>
      </c>
    </row>
    <row r="329" spans="1:11" x14ac:dyDescent="0.25">
      <c r="A329">
        <v>4922370</v>
      </c>
      <c r="B329">
        <v>2012</v>
      </c>
      <c r="C329" t="s">
        <v>225</v>
      </c>
      <c r="D329" s="1">
        <v>41056</v>
      </c>
      <c r="E329" t="s">
        <v>61</v>
      </c>
      <c r="F329" t="s">
        <v>670</v>
      </c>
      <c r="G329" s="2" t="s">
        <v>819</v>
      </c>
      <c r="H329" t="s">
        <v>52</v>
      </c>
      <c r="I329" t="s">
        <v>53</v>
      </c>
      <c r="J329" t="b">
        <v>0</v>
      </c>
      <c r="K329" t="str">
        <f>[1]Sheet2!G329</f>
        <v>CHENNAI SUPER KINGS</v>
      </c>
    </row>
    <row r="330" spans="1:11" x14ac:dyDescent="0.25">
      <c r="A330">
        <v>1754396</v>
      </c>
      <c r="B330">
        <v>2013</v>
      </c>
      <c r="C330" t="s">
        <v>629</v>
      </c>
      <c r="D330" s="1">
        <v>41367</v>
      </c>
      <c r="E330" t="s">
        <v>145</v>
      </c>
      <c r="F330" t="s">
        <v>758</v>
      </c>
      <c r="G330" s="2" t="s">
        <v>820</v>
      </c>
      <c r="H330" t="s">
        <v>30</v>
      </c>
      <c r="I330" t="s">
        <v>31</v>
      </c>
      <c r="J330" t="b">
        <v>0</v>
      </c>
      <c r="K330" t="str">
        <f>[1]Sheet2!G330</f>
        <v>KOLKATA KNIGHT RIDERS</v>
      </c>
    </row>
    <row r="331" spans="1:11" x14ac:dyDescent="0.25">
      <c r="A331">
        <v>4501196</v>
      </c>
      <c r="B331">
        <v>2013</v>
      </c>
      <c r="C331" t="s">
        <v>631</v>
      </c>
      <c r="D331" s="1">
        <v>41368</v>
      </c>
      <c r="E331" t="s">
        <v>214</v>
      </c>
      <c r="F331" t="s">
        <v>821</v>
      </c>
      <c r="G331" s="2" t="s">
        <v>822</v>
      </c>
      <c r="H331" t="s">
        <v>14</v>
      </c>
      <c r="I331" t="s">
        <v>15</v>
      </c>
      <c r="J331" t="b">
        <v>0</v>
      </c>
      <c r="K331" t="str">
        <f>[1]Sheet2!G331</f>
        <v>ROYAL CHALLENGERS BANGALORE</v>
      </c>
    </row>
    <row r="332" spans="1:11" x14ac:dyDescent="0.25">
      <c r="A332">
        <v>9745722</v>
      </c>
      <c r="B332">
        <v>2013</v>
      </c>
      <c r="C332" t="s">
        <v>633</v>
      </c>
      <c r="D332" s="1">
        <v>41369</v>
      </c>
      <c r="E332" t="s">
        <v>823</v>
      </c>
      <c r="F332" t="s">
        <v>824</v>
      </c>
      <c r="G332" s="2" t="s">
        <v>825</v>
      </c>
      <c r="H332" t="s">
        <v>46</v>
      </c>
      <c r="I332" t="s">
        <v>47</v>
      </c>
      <c r="J332" t="b">
        <v>0</v>
      </c>
      <c r="K332" t="str">
        <f>[1]Sheet2!G332</f>
        <v>SUNRISERS HYDERABAD</v>
      </c>
    </row>
    <row r="333" spans="1:11" x14ac:dyDescent="0.25">
      <c r="A333">
        <v>7594977</v>
      </c>
      <c r="B333">
        <v>2013</v>
      </c>
      <c r="C333" t="s">
        <v>636</v>
      </c>
      <c r="D333" s="1">
        <v>41370</v>
      </c>
      <c r="E333" t="s">
        <v>22</v>
      </c>
      <c r="F333" t="s">
        <v>826</v>
      </c>
      <c r="G333" s="2" t="s">
        <v>827</v>
      </c>
      <c r="H333" t="s">
        <v>24</v>
      </c>
      <c r="I333" t="s">
        <v>25</v>
      </c>
      <c r="J333" t="b">
        <v>0</v>
      </c>
      <c r="K333" t="str">
        <f>[1]Sheet2!G333</f>
        <v>DELHI CAPITALS</v>
      </c>
    </row>
    <row r="334" spans="1:11" x14ac:dyDescent="0.25">
      <c r="A334">
        <v>7107658</v>
      </c>
      <c r="B334">
        <v>2013</v>
      </c>
      <c r="C334" t="s">
        <v>638</v>
      </c>
      <c r="D334" s="1">
        <v>41370</v>
      </c>
      <c r="E334" t="s">
        <v>49</v>
      </c>
      <c r="F334" t="s">
        <v>271</v>
      </c>
      <c r="G334" s="2" t="s">
        <v>828</v>
      </c>
      <c r="H334" t="s">
        <v>52</v>
      </c>
      <c r="I334" t="s">
        <v>53</v>
      </c>
      <c r="J334" t="b">
        <v>0</v>
      </c>
      <c r="K334" t="str">
        <f>[1]Sheet2!G334</f>
        <v>CHENNAI SUPER KINGS</v>
      </c>
    </row>
    <row r="335" spans="1:11" x14ac:dyDescent="0.25">
      <c r="A335">
        <v>6334614</v>
      </c>
      <c r="B335">
        <v>2013</v>
      </c>
      <c r="C335" t="s">
        <v>641</v>
      </c>
      <c r="D335" s="1">
        <v>41371</v>
      </c>
      <c r="E335" t="s">
        <v>1665</v>
      </c>
      <c r="F335" t="s">
        <v>1695</v>
      </c>
      <c r="G335" s="2" t="s">
        <v>829</v>
      </c>
      <c r="H335" t="s">
        <v>652</v>
      </c>
      <c r="I335" t="s">
        <v>653</v>
      </c>
      <c r="J335" t="b">
        <v>0</v>
      </c>
      <c r="K335" t="str">
        <f>[1]Sheet2!G335</f>
        <v>PUNE WARRIORS</v>
      </c>
    </row>
    <row r="336" spans="1:11" x14ac:dyDescent="0.25">
      <c r="A336">
        <v>7512471</v>
      </c>
      <c r="B336">
        <v>2013</v>
      </c>
      <c r="C336" t="s">
        <v>646</v>
      </c>
      <c r="D336" s="1">
        <v>41371</v>
      </c>
      <c r="E336" t="s">
        <v>830</v>
      </c>
      <c r="F336" t="s">
        <v>831</v>
      </c>
      <c r="G336" s="2" t="s">
        <v>832</v>
      </c>
      <c r="H336" t="s">
        <v>46</v>
      </c>
      <c r="I336" t="s">
        <v>47</v>
      </c>
      <c r="J336" t="b">
        <v>0</v>
      </c>
      <c r="K336" t="str">
        <f>[1]Sheet2!G336</f>
        <v>SUNRISERS HYDERABAD</v>
      </c>
    </row>
    <row r="337" spans="1:11" x14ac:dyDescent="0.25">
      <c r="A337">
        <v>7685045</v>
      </c>
      <c r="B337">
        <v>2013</v>
      </c>
      <c r="C337" t="s">
        <v>649</v>
      </c>
      <c r="D337" s="1">
        <v>41372</v>
      </c>
      <c r="E337" t="s">
        <v>87</v>
      </c>
      <c r="F337" t="s">
        <v>833</v>
      </c>
      <c r="G337" s="2" t="s">
        <v>834</v>
      </c>
      <c r="H337" t="s">
        <v>41</v>
      </c>
      <c r="I337" t="s">
        <v>42</v>
      </c>
      <c r="J337" t="b">
        <v>0</v>
      </c>
      <c r="K337" t="str">
        <f>[1]Sheet2!G337</f>
        <v>RAJASTHAN ROYALS</v>
      </c>
    </row>
    <row r="338" spans="1:11" x14ac:dyDescent="0.25">
      <c r="A338">
        <v>6381832</v>
      </c>
      <c r="B338">
        <v>2013</v>
      </c>
      <c r="C338" t="s">
        <v>654</v>
      </c>
      <c r="D338" s="1">
        <v>41373</v>
      </c>
      <c r="E338" t="s">
        <v>835</v>
      </c>
      <c r="F338" t="s">
        <v>836</v>
      </c>
      <c r="G338" s="2" t="s">
        <v>837</v>
      </c>
      <c r="H338" t="s">
        <v>14</v>
      </c>
      <c r="I338" t="s">
        <v>15</v>
      </c>
      <c r="J338" t="b">
        <v>0</v>
      </c>
      <c r="K338" t="str">
        <f>[1]Sheet2!G338</f>
        <v>ROYAL CHALLENGERS BANGALORE</v>
      </c>
    </row>
    <row r="339" spans="1:11" x14ac:dyDescent="0.25">
      <c r="A339">
        <v>9689456</v>
      </c>
      <c r="B339">
        <v>2013</v>
      </c>
      <c r="C339" t="s">
        <v>656</v>
      </c>
      <c r="D339" s="1">
        <v>41373</v>
      </c>
      <c r="E339" t="s">
        <v>102</v>
      </c>
      <c r="F339" t="s">
        <v>838</v>
      </c>
      <c r="G339" s="2" t="s">
        <v>839</v>
      </c>
      <c r="H339" t="s">
        <v>36</v>
      </c>
      <c r="I339" t="s">
        <v>37</v>
      </c>
      <c r="J339" t="b">
        <v>0</v>
      </c>
      <c r="K339" t="str">
        <f>[1]Sheet2!G339</f>
        <v>MUMBAI INDIANS</v>
      </c>
    </row>
    <row r="340" spans="1:11" x14ac:dyDescent="0.25">
      <c r="A340">
        <v>5725237</v>
      </c>
      <c r="B340">
        <v>2013</v>
      </c>
      <c r="C340" t="s">
        <v>659</v>
      </c>
      <c r="D340" s="1">
        <v>41374</v>
      </c>
      <c r="E340" t="s">
        <v>1651</v>
      </c>
      <c r="F340" t="s">
        <v>840</v>
      </c>
      <c r="G340" s="2" t="s">
        <v>841</v>
      </c>
      <c r="H340" t="s">
        <v>19</v>
      </c>
      <c r="I340" t="s">
        <v>20</v>
      </c>
      <c r="J340" t="b">
        <v>0</v>
      </c>
      <c r="K340" t="str">
        <f>[1]Sheet2!G340</f>
        <v>PUNJAB KINGS</v>
      </c>
    </row>
    <row r="341" spans="1:11" x14ac:dyDescent="0.25">
      <c r="A341">
        <v>5995859</v>
      </c>
      <c r="B341">
        <v>2013</v>
      </c>
      <c r="C341" t="s">
        <v>661</v>
      </c>
      <c r="D341" s="1">
        <v>41375</v>
      </c>
      <c r="E341" t="s">
        <v>11</v>
      </c>
      <c r="F341" t="s">
        <v>613</v>
      </c>
      <c r="G341" s="2" t="s">
        <v>842</v>
      </c>
      <c r="H341" t="s">
        <v>14</v>
      </c>
      <c r="I341" t="s">
        <v>15</v>
      </c>
      <c r="J341" t="b">
        <v>0</v>
      </c>
      <c r="K341" t="str">
        <f>[1]Sheet2!G341</f>
        <v>ROYAL CHALLENGERS BANGALORE</v>
      </c>
    </row>
    <row r="342" spans="1:11" x14ac:dyDescent="0.25">
      <c r="A342">
        <v>7690188</v>
      </c>
      <c r="B342">
        <v>2013</v>
      </c>
      <c r="C342" t="s">
        <v>664</v>
      </c>
      <c r="D342" s="1">
        <v>41375</v>
      </c>
      <c r="E342" t="s">
        <v>761</v>
      </c>
      <c r="F342" t="s">
        <v>468</v>
      </c>
      <c r="G342" s="2" t="s">
        <v>843</v>
      </c>
      <c r="H342" t="s">
        <v>652</v>
      </c>
      <c r="I342" t="s">
        <v>653</v>
      </c>
      <c r="J342" t="b">
        <v>0</v>
      </c>
      <c r="K342" t="str">
        <f>[1]Sheet2!G342</f>
        <v>PUNE WARRIORS</v>
      </c>
    </row>
    <row r="343" spans="1:11" x14ac:dyDescent="0.25">
      <c r="A343">
        <v>9331417</v>
      </c>
      <c r="B343">
        <v>2013</v>
      </c>
      <c r="C343" t="s">
        <v>667</v>
      </c>
      <c r="D343" s="1">
        <v>41376</v>
      </c>
      <c r="E343" t="s">
        <v>844</v>
      </c>
      <c r="F343" t="s">
        <v>845</v>
      </c>
      <c r="G343" s="2" t="s">
        <v>846</v>
      </c>
      <c r="H343" t="s">
        <v>24</v>
      </c>
      <c r="I343" t="s">
        <v>25</v>
      </c>
      <c r="J343" t="b">
        <v>0</v>
      </c>
      <c r="K343" t="str">
        <f>[1]Sheet2!G343</f>
        <v>DELHI CAPITALS</v>
      </c>
    </row>
    <row r="344" spans="1:11" x14ac:dyDescent="0.25">
      <c r="A344">
        <v>6464397</v>
      </c>
      <c r="B344">
        <v>2013</v>
      </c>
      <c r="C344" t="s">
        <v>669</v>
      </c>
      <c r="D344" s="1">
        <v>41377</v>
      </c>
      <c r="E344" t="s">
        <v>501</v>
      </c>
      <c r="F344" t="s">
        <v>390</v>
      </c>
      <c r="G344" s="2" t="s">
        <v>847</v>
      </c>
      <c r="H344" t="s">
        <v>36</v>
      </c>
      <c r="I344" t="s">
        <v>37</v>
      </c>
      <c r="J344" t="b">
        <v>0</v>
      </c>
      <c r="K344" t="str">
        <f>[1]Sheet2!G344</f>
        <v>MUMBAI INDIANS</v>
      </c>
    </row>
    <row r="345" spans="1:11" x14ac:dyDescent="0.25">
      <c r="A345">
        <v>1469776</v>
      </c>
      <c r="B345">
        <v>2013</v>
      </c>
      <c r="C345" t="s">
        <v>672</v>
      </c>
      <c r="D345" s="1">
        <v>41377</v>
      </c>
      <c r="E345" t="s">
        <v>182</v>
      </c>
      <c r="F345" t="s">
        <v>770</v>
      </c>
      <c r="G345" s="2" t="s">
        <v>848</v>
      </c>
      <c r="H345" t="s">
        <v>52</v>
      </c>
      <c r="I345" t="s">
        <v>53</v>
      </c>
      <c r="J345" t="b">
        <v>0</v>
      </c>
      <c r="K345" t="str">
        <f>[1]Sheet2!G345</f>
        <v>CHENNAI SUPER KINGS</v>
      </c>
    </row>
    <row r="346" spans="1:11" x14ac:dyDescent="0.25">
      <c r="A346">
        <v>4314948</v>
      </c>
      <c r="B346">
        <v>2013</v>
      </c>
      <c r="C346" t="s">
        <v>674</v>
      </c>
      <c r="D346" s="1">
        <v>41378</v>
      </c>
      <c r="E346" t="s">
        <v>849</v>
      </c>
      <c r="F346" t="s">
        <v>850</v>
      </c>
      <c r="G346" s="2" t="s">
        <v>851</v>
      </c>
      <c r="H346" t="s">
        <v>30</v>
      </c>
      <c r="I346" t="s">
        <v>31</v>
      </c>
      <c r="J346" t="b">
        <v>0</v>
      </c>
      <c r="K346" t="str">
        <f>[1]Sheet2!G346</f>
        <v>KOLKATA KNIGHT RIDERS</v>
      </c>
    </row>
    <row r="347" spans="1:11" x14ac:dyDescent="0.25">
      <c r="A347">
        <v>8671768</v>
      </c>
      <c r="B347">
        <v>2013</v>
      </c>
      <c r="C347" t="s">
        <v>676</v>
      </c>
      <c r="D347" s="1">
        <v>41378</v>
      </c>
      <c r="E347" t="s">
        <v>1652</v>
      </c>
      <c r="F347" t="s">
        <v>472</v>
      </c>
      <c r="G347" s="2" t="s">
        <v>852</v>
      </c>
      <c r="H347" t="s">
        <v>41</v>
      </c>
      <c r="I347" t="s">
        <v>42</v>
      </c>
      <c r="J347" t="b">
        <v>0</v>
      </c>
      <c r="K347" t="str">
        <f>[1]Sheet2!G347</f>
        <v>RAJASTHAN ROYALS</v>
      </c>
    </row>
    <row r="348" spans="1:11" x14ac:dyDescent="0.25">
      <c r="A348">
        <v>6710710</v>
      </c>
      <c r="B348">
        <v>2013</v>
      </c>
      <c r="C348" t="s">
        <v>679</v>
      </c>
      <c r="D348" s="1">
        <v>41379</v>
      </c>
      <c r="E348" t="s">
        <v>516</v>
      </c>
      <c r="F348" t="s">
        <v>853</v>
      </c>
      <c r="G348" s="2" t="s">
        <v>854</v>
      </c>
      <c r="H348" t="s">
        <v>52</v>
      </c>
      <c r="I348" t="s">
        <v>53</v>
      </c>
      <c r="J348" t="b">
        <v>0</v>
      </c>
      <c r="K348" t="str">
        <f>[1]Sheet2!G348</f>
        <v>CHENNAI SUPER KINGS</v>
      </c>
    </row>
    <row r="349" spans="1:11" x14ac:dyDescent="0.25">
      <c r="A349">
        <v>2738426</v>
      </c>
      <c r="B349">
        <v>2013</v>
      </c>
      <c r="C349" t="s">
        <v>681</v>
      </c>
      <c r="D349" s="1">
        <v>41380</v>
      </c>
      <c r="E349" t="s">
        <v>1656</v>
      </c>
      <c r="F349" t="s">
        <v>1705</v>
      </c>
      <c r="G349" s="2" t="s">
        <v>855</v>
      </c>
      <c r="H349" t="s">
        <v>19</v>
      </c>
      <c r="I349" t="s">
        <v>20</v>
      </c>
      <c r="J349" t="b">
        <v>0</v>
      </c>
      <c r="K349" t="str">
        <f>[1]Sheet2!G349</f>
        <v>PUNJAB KINGS</v>
      </c>
    </row>
    <row r="350" spans="1:11" x14ac:dyDescent="0.25">
      <c r="A350">
        <v>1996482</v>
      </c>
      <c r="B350">
        <v>2013</v>
      </c>
      <c r="C350" t="s">
        <v>684</v>
      </c>
      <c r="D350" s="1">
        <v>41380</v>
      </c>
      <c r="E350" t="s">
        <v>173</v>
      </c>
      <c r="F350" t="s">
        <v>856</v>
      </c>
      <c r="G350" s="2" t="s">
        <v>857</v>
      </c>
      <c r="H350" t="s">
        <v>14</v>
      </c>
      <c r="I350" t="s">
        <v>15</v>
      </c>
      <c r="J350" t="b">
        <v>0</v>
      </c>
      <c r="K350" t="str">
        <f>[1]Sheet2!G350</f>
        <v>ROYAL CHALLENGERS BANGALORE</v>
      </c>
    </row>
    <row r="351" spans="1:11" x14ac:dyDescent="0.25">
      <c r="A351">
        <v>6630796</v>
      </c>
      <c r="B351">
        <v>2013</v>
      </c>
      <c r="C351" t="s">
        <v>686</v>
      </c>
      <c r="D351" s="1">
        <v>41381</v>
      </c>
      <c r="E351" t="s">
        <v>858</v>
      </c>
      <c r="F351" t="s">
        <v>859</v>
      </c>
      <c r="G351" s="2" t="s">
        <v>860</v>
      </c>
      <c r="H351" t="s">
        <v>652</v>
      </c>
      <c r="I351" t="s">
        <v>653</v>
      </c>
      <c r="J351" t="b">
        <v>0</v>
      </c>
      <c r="K351" t="str">
        <f>[1]Sheet2!G351</f>
        <v>PUNE WARRIORS</v>
      </c>
    </row>
    <row r="352" spans="1:11" x14ac:dyDescent="0.25">
      <c r="A352">
        <v>3484576</v>
      </c>
      <c r="B352">
        <v>2013</v>
      </c>
      <c r="C352" t="s">
        <v>688</v>
      </c>
      <c r="D352" s="1">
        <v>41381</v>
      </c>
      <c r="E352" t="s">
        <v>206</v>
      </c>
      <c r="F352" t="s">
        <v>861</v>
      </c>
      <c r="G352" s="2" t="s">
        <v>862</v>
      </c>
      <c r="H352" t="s">
        <v>41</v>
      </c>
      <c r="I352" t="s">
        <v>42</v>
      </c>
      <c r="J352" t="b">
        <v>0</v>
      </c>
      <c r="K352" t="str">
        <f>[1]Sheet2!G352</f>
        <v>RAJASTHAN ROYALS</v>
      </c>
    </row>
    <row r="353" spans="1:11" x14ac:dyDescent="0.25">
      <c r="A353">
        <v>2408317</v>
      </c>
      <c r="B353">
        <v>2013</v>
      </c>
      <c r="C353" t="s">
        <v>690</v>
      </c>
      <c r="D353" s="1">
        <v>41382</v>
      </c>
      <c r="E353" t="s">
        <v>120</v>
      </c>
      <c r="F353" t="s">
        <v>817</v>
      </c>
      <c r="G353" s="2" t="s">
        <v>863</v>
      </c>
      <c r="H353" t="s">
        <v>24</v>
      </c>
      <c r="I353" t="s">
        <v>25</v>
      </c>
      <c r="J353" t="b">
        <v>0</v>
      </c>
      <c r="K353" t="str">
        <f>[1]Sheet2!G353</f>
        <v>DELHI CAPITALS</v>
      </c>
    </row>
    <row r="354" spans="1:11" x14ac:dyDescent="0.25">
      <c r="A354">
        <v>5253071</v>
      </c>
      <c r="B354">
        <v>2013</v>
      </c>
      <c r="C354" t="s">
        <v>692</v>
      </c>
      <c r="D354" s="1">
        <v>41383</v>
      </c>
      <c r="E354" t="s">
        <v>1668</v>
      </c>
      <c r="F354" t="s">
        <v>864</v>
      </c>
      <c r="G354" s="2" t="s">
        <v>865</v>
      </c>
      <c r="H354" t="s">
        <v>46</v>
      </c>
      <c r="I354" t="s">
        <v>47</v>
      </c>
      <c r="J354" t="b">
        <v>0</v>
      </c>
      <c r="K354" t="str">
        <f>[1]Sheet2!G354</f>
        <v>SUNRISERS HYDERABAD</v>
      </c>
    </row>
    <row r="355" spans="1:11" x14ac:dyDescent="0.25">
      <c r="A355">
        <v>4060068</v>
      </c>
      <c r="B355">
        <v>2013</v>
      </c>
      <c r="C355" t="s">
        <v>695</v>
      </c>
      <c r="D355" s="1">
        <v>41384</v>
      </c>
      <c r="E355" t="s">
        <v>165</v>
      </c>
      <c r="F355" t="s">
        <v>770</v>
      </c>
      <c r="G355" s="2" t="s">
        <v>866</v>
      </c>
      <c r="H355" t="s">
        <v>30</v>
      </c>
      <c r="I355" t="s">
        <v>31</v>
      </c>
      <c r="J355" t="b">
        <v>0</v>
      </c>
      <c r="K355" t="str">
        <f>[1]Sheet2!G355</f>
        <v>KOLKATA KNIGHT RIDERS</v>
      </c>
    </row>
    <row r="356" spans="1:11" x14ac:dyDescent="0.25">
      <c r="A356">
        <v>4232250</v>
      </c>
      <c r="B356">
        <v>2013</v>
      </c>
      <c r="C356" t="s">
        <v>698</v>
      </c>
      <c r="D356" s="1">
        <v>41384</v>
      </c>
      <c r="E356" t="s">
        <v>65</v>
      </c>
      <c r="F356" t="s">
        <v>836</v>
      </c>
      <c r="G356" s="2" t="s">
        <v>867</v>
      </c>
      <c r="H356" t="s">
        <v>14</v>
      </c>
      <c r="I356" t="s">
        <v>15</v>
      </c>
      <c r="J356" t="b">
        <v>0</v>
      </c>
      <c r="K356" t="str">
        <f>[1]Sheet2!G356</f>
        <v>ROYAL CHALLENGERS BANGALORE</v>
      </c>
    </row>
    <row r="357" spans="1:11" x14ac:dyDescent="0.25">
      <c r="A357">
        <v>5472650</v>
      </c>
      <c r="B357">
        <v>2013</v>
      </c>
      <c r="C357" t="s">
        <v>701</v>
      </c>
      <c r="D357" s="1">
        <v>41385</v>
      </c>
      <c r="E357" t="s">
        <v>196</v>
      </c>
      <c r="F357" t="s">
        <v>1640</v>
      </c>
      <c r="G357" s="2" t="s">
        <v>868</v>
      </c>
      <c r="H357" t="s">
        <v>24</v>
      </c>
      <c r="I357" t="s">
        <v>25</v>
      </c>
      <c r="J357" t="b">
        <v>0</v>
      </c>
      <c r="K357" t="str">
        <f>[1]Sheet2!G357</f>
        <v>DELHI CAPITALS</v>
      </c>
    </row>
    <row r="358" spans="1:11" x14ac:dyDescent="0.25">
      <c r="A358">
        <v>8703442</v>
      </c>
      <c r="B358">
        <v>2013</v>
      </c>
      <c r="C358" t="s">
        <v>703</v>
      </c>
      <c r="D358" s="1">
        <v>41385</v>
      </c>
      <c r="E358" t="s">
        <v>1666</v>
      </c>
      <c r="F358" t="s">
        <v>1700</v>
      </c>
      <c r="G358" s="2" t="s">
        <v>869</v>
      </c>
      <c r="H358" t="s">
        <v>19</v>
      </c>
      <c r="I358" t="s">
        <v>20</v>
      </c>
      <c r="J358" t="b">
        <v>0</v>
      </c>
      <c r="K358" t="str">
        <f>[1]Sheet2!G358</f>
        <v>PUNJAB KINGS</v>
      </c>
    </row>
    <row r="359" spans="1:11" x14ac:dyDescent="0.25">
      <c r="A359">
        <v>1061371</v>
      </c>
      <c r="B359">
        <v>2013</v>
      </c>
      <c r="C359" t="s">
        <v>705</v>
      </c>
      <c r="D359" s="1">
        <v>41386</v>
      </c>
      <c r="E359" t="s">
        <v>192</v>
      </c>
      <c r="F359" t="s">
        <v>665</v>
      </c>
      <c r="G359" s="2" t="s">
        <v>870</v>
      </c>
      <c r="H359" t="s">
        <v>52</v>
      </c>
      <c r="I359" t="s">
        <v>53</v>
      </c>
      <c r="J359" t="b">
        <v>0</v>
      </c>
      <c r="K359" t="str">
        <f>[1]Sheet2!G359</f>
        <v>CHENNAI SUPER KINGS</v>
      </c>
    </row>
    <row r="360" spans="1:11" x14ac:dyDescent="0.25">
      <c r="A360">
        <v>7561936</v>
      </c>
      <c r="B360">
        <v>2013</v>
      </c>
      <c r="C360" t="s">
        <v>708</v>
      </c>
      <c r="D360" s="1">
        <v>41387</v>
      </c>
      <c r="E360" t="s">
        <v>531</v>
      </c>
      <c r="F360" t="s">
        <v>871</v>
      </c>
      <c r="G360" s="2" t="s">
        <v>872</v>
      </c>
      <c r="H360" t="s">
        <v>14</v>
      </c>
      <c r="I360" t="s">
        <v>15</v>
      </c>
      <c r="J360" t="b">
        <v>0</v>
      </c>
      <c r="K360" t="str">
        <f>[1]Sheet2!G360</f>
        <v>ROYAL CHALLENGERS BANGALORE</v>
      </c>
    </row>
    <row r="361" spans="1:11" x14ac:dyDescent="0.25">
      <c r="A361">
        <v>1690015</v>
      </c>
      <c r="B361">
        <v>2013</v>
      </c>
      <c r="C361" t="s">
        <v>710</v>
      </c>
      <c r="D361" s="1">
        <v>41387</v>
      </c>
      <c r="E361" t="s">
        <v>1660</v>
      </c>
      <c r="F361" t="s">
        <v>1706</v>
      </c>
      <c r="G361" s="2" t="s">
        <v>873</v>
      </c>
      <c r="H361" t="s">
        <v>24</v>
      </c>
      <c r="I361" t="s">
        <v>25</v>
      </c>
      <c r="J361" t="b">
        <v>0</v>
      </c>
      <c r="K361" t="str">
        <f>[1]Sheet2!G361</f>
        <v>DELHI CAPITALS</v>
      </c>
    </row>
    <row r="362" spans="1:11" x14ac:dyDescent="0.25">
      <c r="A362">
        <v>7120380</v>
      </c>
      <c r="B362">
        <v>2013</v>
      </c>
      <c r="C362" t="s">
        <v>712</v>
      </c>
      <c r="D362" s="1">
        <v>41388</v>
      </c>
      <c r="E362" t="s">
        <v>80</v>
      </c>
      <c r="F362" t="s">
        <v>616</v>
      </c>
      <c r="G362" s="2" t="s">
        <v>874</v>
      </c>
      <c r="H362" t="s">
        <v>30</v>
      </c>
      <c r="I362" t="s">
        <v>31</v>
      </c>
      <c r="J362" t="b">
        <v>0</v>
      </c>
      <c r="K362" t="str">
        <f>[1]Sheet2!G362</f>
        <v>KOLKATA KNIGHT RIDERS</v>
      </c>
    </row>
    <row r="363" spans="1:11" x14ac:dyDescent="0.25">
      <c r="A363">
        <v>3690796</v>
      </c>
      <c r="B363">
        <v>2013</v>
      </c>
      <c r="C363" t="s">
        <v>714</v>
      </c>
      <c r="D363" s="1">
        <v>41389</v>
      </c>
      <c r="E363" t="s">
        <v>875</v>
      </c>
      <c r="F363" t="s">
        <v>665</v>
      </c>
      <c r="G363" s="2" t="s">
        <v>876</v>
      </c>
      <c r="H363" t="s">
        <v>52</v>
      </c>
      <c r="I363" t="s">
        <v>53</v>
      </c>
      <c r="J363" t="b">
        <v>0</v>
      </c>
      <c r="K363" t="str">
        <f>[1]Sheet2!G363</f>
        <v>CHENNAI SUPER KINGS</v>
      </c>
    </row>
    <row r="364" spans="1:11" x14ac:dyDescent="0.25">
      <c r="A364">
        <v>1600351</v>
      </c>
      <c r="B364">
        <v>2013</v>
      </c>
      <c r="C364" t="s">
        <v>717</v>
      </c>
      <c r="D364" s="1">
        <v>41390</v>
      </c>
      <c r="E364" t="s">
        <v>1663</v>
      </c>
      <c r="F364" t="s">
        <v>758</v>
      </c>
      <c r="G364" s="2" t="s">
        <v>877</v>
      </c>
      <c r="H364" t="s">
        <v>30</v>
      </c>
      <c r="I364" t="s">
        <v>31</v>
      </c>
      <c r="J364" t="b">
        <v>0</v>
      </c>
      <c r="K364" t="str">
        <f>[1]Sheet2!G364</f>
        <v>KOLKATA KNIGHT RIDERS</v>
      </c>
    </row>
    <row r="365" spans="1:11" x14ac:dyDescent="0.25">
      <c r="A365">
        <v>3086635</v>
      </c>
      <c r="B365">
        <v>2013</v>
      </c>
      <c r="C365" t="s">
        <v>720</v>
      </c>
      <c r="D365" s="1">
        <v>41391</v>
      </c>
      <c r="E365" t="s">
        <v>878</v>
      </c>
      <c r="F365" t="s">
        <v>459</v>
      </c>
      <c r="G365" s="2" t="s">
        <v>879</v>
      </c>
      <c r="H365" t="s">
        <v>41</v>
      </c>
      <c r="I365" t="s">
        <v>42</v>
      </c>
      <c r="J365" t="b">
        <v>0</v>
      </c>
      <c r="K365" t="str">
        <f>[1]Sheet2!G365</f>
        <v>RAJASTHAN ROYALS</v>
      </c>
    </row>
    <row r="366" spans="1:11" x14ac:dyDescent="0.25">
      <c r="A366">
        <v>8447852</v>
      </c>
      <c r="B366">
        <v>2013</v>
      </c>
      <c r="C366" t="s">
        <v>722</v>
      </c>
      <c r="D366" s="1">
        <v>41391</v>
      </c>
      <c r="E366" t="s">
        <v>33</v>
      </c>
      <c r="F366" t="s">
        <v>880</v>
      </c>
      <c r="G366" s="2" t="s">
        <v>881</v>
      </c>
      <c r="H366" t="s">
        <v>36</v>
      </c>
      <c r="I366" t="s">
        <v>37</v>
      </c>
      <c r="J366" t="b">
        <v>0</v>
      </c>
      <c r="K366" t="str">
        <f>[1]Sheet2!G366</f>
        <v>MUMBAI INDIANS</v>
      </c>
    </row>
    <row r="367" spans="1:11" x14ac:dyDescent="0.25">
      <c r="A367">
        <v>1617240</v>
      </c>
      <c r="B367">
        <v>2013</v>
      </c>
      <c r="C367" t="s">
        <v>724</v>
      </c>
      <c r="D367" s="1">
        <v>41392</v>
      </c>
      <c r="E367" t="s">
        <v>61</v>
      </c>
      <c r="F367" t="s">
        <v>882</v>
      </c>
      <c r="G367" s="2" t="s">
        <v>883</v>
      </c>
      <c r="H367" t="s">
        <v>52</v>
      </c>
      <c r="I367" t="s">
        <v>53</v>
      </c>
      <c r="J367" t="b">
        <v>0</v>
      </c>
      <c r="K367" t="str">
        <f>[1]Sheet2!G367</f>
        <v>CHENNAI SUPER KINGS</v>
      </c>
    </row>
    <row r="368" spans="1:11" x14ac:dyDescent="0.25">
      <c r="A368">
        <v>8853903</v>
      </c>
      <c r="B368">
        <v>2013</v>
      </c>
      <c r="C368" t="s">
        <v>727</v>
      </c>
      <c r="D368" s="1">
        <v>41392</v>
      </c>
      <c r="E368" t="s">
        <v>609</v>
      </c>
      <c r="F368" t="s">
        <v>1641</v>
      </c>
      <c r="G368" s="2" t="s">
        <v>884</v>
      </c>
      <c r="H368" t="s">
        <v>885</v>
      </c>
      <c r="I368" t="s">
        <v>886</v>
      </c>
      <c r="J368" t="b">
        <v>0</v>
      </c>
      <c r="K368" t="str">
        <f>[1]Sheet2!G368</f>
        <v>DELHI CAPITALS</v>
      </c>
    </row>
    <row r="369" spans="1:11" x14ac:dyDescent="0.25">
      <c r="A369">
        <v>5121491</v>
      </c>
      <c r="B369">
        <v>2013</v>
      </c>
      <c r="C369" t="s">
        <v>729</v>
      </c>
      <c r="D369" s="1">
        <v>41393</v>
      </c>
      <c r="E369" t="s">
        <v>159</v>
      </c>
      <c r="F369" t="s">
        <v>887</v>
      </c>
      <c r="G369" s="2" t="s">
        <v>888</v>
      </c>
      <c r="H369" t="s">
        <v>41</v>
      </c>
      <c r="I369" t="s">
        <v>42</v>
      </c>
      <c r="J369" t="b">
        <v>0</v>
      </c>
      <c r="K369" t="str">
        <f>[1]Sheet2!G369</f>
        <v>RAJASTHAN ROYALS</v>
      </c>
    </row>
    <row r="370" spans="1:11" x14ac:dyDescent="0.25">
      <c r="A370">
        <v>3400077</v>
      </c>
      <c r="B370">
        <v>2013</v>
      </c>
      <c r="C370" t="s">
        <v>731</v>
      </c>
      <c r="D370" s="1">
        <v>41393</v>
      </c>
      <c r="E370" t="s">
        <v>1661</v>
      </c>
      <c r="F370" t="s">
        <v>344</v>
      </c>
      <c r="G370" s="2" t="s">
        <v>889</v>
      </c>
      <c r="H370" t="s">
        <v>36</v>
      </c>
      <c r="I370" t="s">
        <v>37</v>
      </c>
      <c r="J370" t="b">
        <v>0</v>
      </c>
      <c r="K370" t="str">
        <f>[1]Sheet2!G370</f>
        <v>MUMBAI INDIANS</v>
      </c>
    </row>
    <row r="371" spans="1:11" x14ac:dyDescent="0.25">
      <c r="A371">
        <v>5352004</v>
      </c>
      <c r="B371">
        <v>2013</v>
      </c>
      <c r="C371" t="s">
        <v>733</v>
      </c>
      <c r="D371" s="1">
        <v>41394</v>
      </c>
      <c r="E371" t="s">
        <v>521</v>
      </c>
      <c r="F371" t="s">
        <v>890</v>
      </c>
      <c r="G371" s="2" t="s">
        <v>891</v>
      </c>
      <c r="H371" t="s">
        <v>652</v>
      </c>
      <c r="I371" t="s">
        <v>653</v>
      </c>
      <c r="J371" t="b">
        <v>0</v>
      </c>
      <c r="K371" t="str">
        <f>[1]Sheet2!G371</f>
        <v>PUNE WARRIORS</v>
      </c>
    </row>
    <row r="372" spans="1:11" x14ac:dyDescent="0.25">
      <c r="A372">
        <v>3522179</v>
      </c>
      <c r="B372">
        <v>2013</v>
      </c>
      <c r="C372" t="s">
        <v>735</v>
      </c>
      <c r="D372" s="1">
        <v>41395</v>
      </c>
      <c r="E372" t="s">
        <v>892</v>
      </c>
      <c r="F372" t="s">
        <v>893</v>
      </c>
      <c r="G372" s="2" t="s">
        <v>894</v>
      </c>
      <c r="H372" t="s">
        <v>46</v>
      </c>
      <c r="I372" t="s">
        <v>47</v>
      </c>
      <c r="J372" t="b">
        <v>0</v>
      </c>
      <c r="K372" t="str">
        <f>[1]Sheet2!G372</f>
        <v>SUNRISERS HYDERABAD</v>
      </c>
    </row>
    <row r="373" spans="1:11" x14ac:dyDescent="0.25">
      <c r="A373">
        <v>5521122</v>
      </c>
      <c r="B373">
        <v>2013</v>
      </c>
      <c r="C373" t="s">
        <v>737</v>
      </c>
      <c r="D373" s="1">
        <v>41395</v>
      </c>
      <c r="E373" t="s">
        <v>186</v>
      </c>
      <c r="F373" t="s">
        <v>1427</v>
      </c>
      <c r="G373" s="2" t="s">
        <v>895</v>
      </c>
      <c r="H373" t="s">
        <v>885</v>
      </c>
      <c r="I373" t="s">
        <v>886</v>
      </c>
      <c r="J373" t="b">
        <v>0</v>
      </c>
      <c r="K373" t="str">
        <f>[1]Sheet2!G373</f>
        <v>DELHI CAPITALS</v>
      </c>
    </row>
    <row r="374" spans="1:11" x14ac:dyDescent="0.25">
      <c r="A374">
        <v>1479274</v>
      </c>
      <c r="B374">
        <v>2013</v>
      </c>
      <c r="C374" t="s">
        <v>739</v>
      </c>
      <c r="D374" s="1">
        <v>41396</v>
      </c>
      <c r="E374" t="s">
        <v>1658</v>
      </c>
      <c r="F374" t="s">
        <v>896</v>
      </c>
      <c r="G374" s="2" t="s">
        <v>897</v>
      </c>
      <c r="H374" t="s">
        <v>52</v>
      </c>
      <c r="I374" t="s">
        <v>53</v>
      </c>
      <c r="J374" t="b">
        <v>0</v>
      </c>
      <c r="K374" t="str">
        <f>[1]Sheet2!G374</f>
        <v>CHENNAI SUPER KINGS</v>
      </c>
    </row>
    <row r="375" spans="1:11" x14ac:dyDescent="0.25">
      <c r="A375">
        <v>5893394</v>
      </c>
      <c r="B375">
        <v>2013</v>
      </c>
      <c r="C375" t="s">
        <v>742</v>
      </c>
      <c r="D375" s="1">
        <v>41396</v>
      </c>
      <c r="E375" t="s">
        <v>773</v>
      </c>
      <c r="F375" t="s">
        <v>898</v>
      </c>
      <c r="G375" s="2" t="s">
        <v>899</v>
      </c>
      <c r="H375" t="s">
        <v>652</v>
      </c>
      <c r="I375" t="s">
        <v>653</v>
      </c>
      <c r="J375" t="b">
        <v>0</v>
      </c>
      <c r="K375" t="str">
        <f>[1]Sheet2!G375</f>
        <v>PUNE WARRIORS</v>
      </c>
    </row>
    <row r="376" spans="1:11" x14ac:dyDescent="0.25">
      <c r="A376">
        <v>5669286</v>
      </c>
      <c r="B376">
        <v>2013</v>
      </c>
      <c r="C376" t="s">
        <v>745</v>
      </c>
      <c r="D376" s="1">
        <v>41397</v>
      </c>
      <c r="E376" t="s">
        <v>176</v>
      </c>
      <c r="F376" t="s">
        <v>492</v>
      </c>
      <c r="G376" s="2" t="s">
        <v>900</v>
      </c>
      <c r="H376" t="s">
        <v>30</v>
      </c>
      <c r="I376" t="s">
        <v>31</v>
      </c>
      <c r="J376" t="b">
        <v>0</v>
      </c>
      <c r="K376" t="str">
        <f>[1]Sheet2!G376</f>
        <v>KOLKATA KNIGHT RIDERS</v>
      </c>
    </row>
    <row r="377" spans="1:11" x14ac:dyDescent="0.25">
      <c r="A377">
        <v>2903654</v>
      </c>
      <c r="B377">
        <v>2013</v>
      </c>
      <c r="C377" t="s">
        <v>749</v>
      </c>
      <c r="D377" s="1">
        <v>41398</v>
      </c>
      <c r="E377" t="s">
        <v>901</v>
      </c>
      <c r="F377" t="s">
        <v>902</v>
      </c>
      <c r="G377" s="2" t="s">
        <v>903</v>
      </c>
      <c r="H377" t="s">
        <v>46</v>
      </c>
      <c r="I377" t="s">
        <v>47</v>
      </c>
      <c r="J377" t="b">
        <v>0</v>
      </c>
      <c r="K377" t="str">
        <f>[1]Sheet2!G377</f>
        <v>SUNRISERS HYDERABAD</v>
      </c>
    </row>
    <row r="378" spans="1:11" x14ac:dyDescent="0.25">
      <c r="A378">
        <v>4042992</v>
      </c>
      <c r="B378">
        <v>2013</v>
      </c>
      <c r="C378" t="s">
        <v>752</v>
      </c>
      <c r="D378" s="1">
        <v>41399</v>
      </c>
      <c r="E378" t="s">
        <v>148</v>
      </c>
      <c r="F378" t="s">
        <v>904</v>
      </c>
      <c r="G378" s="2" t="s">
        <v>905</v>
      </c>
      <c r="H378" t="s">
        <v>36</v>
      </c>
      <c r="I378" t="s">
        <v>37</v>
      </c>
      <c r="J378" t="b">
        <v>0</v>
      </c>
      <c r="K378" t="str">
        <f>[1]Sheet2!G378</f>
        <v>MUMBAI INDIANS</v>
      </c>
    </row>
    <row r="379" spans="1:11" x14ac:dyDescent="0.25">
      <c r="A379">
        <v>2683578</v>
      </c>
      <c r="B379">
        <v>2013</v>
      </c>
      <c r="C379" t="s">
        <v>755</v>
      </c>
      <c r="D379" s="1">
        <v>41399</v>
      </c>
      <c r="E379" t="s">
        <v>537</v>
      </c>
      <c r="F379" t="s">
        <v>682</v>
      </c>
      <c r="G379" s="2" t="s">
        <v>906</v>
      </c>
      <c r="H379" t="s">
        <v>41</v>
      </c>
      <c r="I379" t="s">
        <v>42</v>
      </c>
      <c r="J379" t="b">
        <v>0</v>
      </c>
      <c r="K379" t="str">
        <f>[1]Sheet2!G379</f>
        <v>RAJASTHAN ROYALS</v>
      </c>
    </row>
    <row r="380" spans="1:11" x14ac:dyDescent="0.25">
      <c r="A380">
        <v>7182609</v>
      </c>
      <c r="B380">
        <v>2013</v>
      </c>
      <c r="C380" t="s">
        <v>757</v>
      </c>
      <c r="D380" s="1">
        <v>41400</v>
      </c>
      <c r="E380" t="s">
        <v>1659</v>
      </c>
      <c r="F380" t="s">
        <v>1694</v>
      </c>
      <c r="G380" s="2" t="s">
        <v>907</v>
      </c>
      <c r="H380" t="s">
        <v>19</v>
      </c>
      <c r="I380" t="s">
        <v>20</v>
      </c>
      <c r="J380" t="b">
        <v>0</v>
      </c>
      <c r="K380" t="str">
        <f>[1]Sheet2!G380</f>
        <v>PUNJAB KINGS</v>
      </c>
    </row>
    <row r="381" spans="1:11" x14ac:dyDescent="0.25">
      <c r="A381">
        <v>4718654</v>
      </c>
      <c r="B381">
        <v>2013</v>
      </c>
      <c r="C381" t="s">
        <v>760</v>
      </c>
      <c r="D381" s="1">
        <v>41401</v>
      </c>
      <c r="E381" t="s">
        <v>139</v>
      </c>
      <c r="F381" t="s">
        <v>908</v>
      </c>
      <c r="G381" s="2" t="s">
        <v>909</v>
      </c>
      <c r="H381" t="s">
        <v>41</v>
      </c>
      <c r="I381" t="s">
        <v>42</v>
      </c>
      <c r="J381" t="b">
        <v>0</v>
      </c>
      <c r="K381" t="str">
        <f>[1]Sheet2!G381</f>
        <v>RAJASTHAN ROYALS</v>
      </c>
    </row>
    <row r="382" spans="1:11" x14ac:dyDescent="0.25">
      <c r="A382">
        <v>1233221</v>
      </c>
      <c r="B382">
        <v>2013</v>
      </c>
      <c r="C382" t="s">
        <v>763</v>
      </c>
      <c r="D382" s="1">
        <v>41401</v>
      </c>
      <c r="E382" t="s">
        <v>155</v>
      </c>
      <c r="F382" t="s">
        <v>910</v>
      </c>
      <c r="G382" s="2" t="s">
        <v>911</v>
      </c>
      <c r="H382" t="s">
        <v>36</v>
      </c>
      <c r="I382" t="s">
        <v>37</v>
      </c>
      <c r="J382" t="b">
        <v>0</v>
      </c>
      <c r="K382" t="str">
        <f>[1]Sheet2!G382</f>
        <v>MUMBAI INDIANS</v>
      </c>
    </row>
    <row r="383" spans="1:11" x14ac:dyDescent="0.25">
      <c r="A383">
        <v>6197030</v>
      </c>
      <c r="B383">
        <v>2013</v>
      </c>
      <c r="C383" t="s">
        <v>765</v>
      </c>
      <c r="D383" s="1">
        <v>41402</v>
      </c>
      <c r="E383" t="s">
        <v>912</v>
      </c>
      <c r="F383" t="s">
        <v>913</v>
      </c>
      <c r="G383" s="2" t="s">
        <v>914</v>
      </c>
      <c r="H383" t="s">
        <v>46</v>
      </c>
      <c r="I383" t="s">
        <v>47</v>
      </c>
      <c r="J383" t="b">
        <v>0</v>
      </c>
      <c r="K383" t="str">
        <f>[1]Sheet2!G383</f>
        <v>SUNRISERS HYDERABAD</v>
      </c>
    </row>
    <row r="384" spans="1:11" x14ac:dyDescent="0.25">
      <c r="A384">
        <v>4038600</v>
      </c>
      <c r="B384">
        <v>2013</v>
      </c>
      <c r="C384" t="s">
        <v>767</v>
      </c>
      <c r="D384" s="1">
        <v>41403</v>
      </c>
      <c r="E384" t="s">
        <v>1664</v>
      </c>
      <c r="F384" t="s">
        <v>459</v>
      </c>
      <c r="G384" s="2" t="s">
        <v>915</v>
      </c>
      <c r="H384" t="s">
        <v>19</v>
      </c>
      <c r="I384" t="s">
        <v>20</v>
      </c>
      <c r="J384" t="b">
        <v>0</v>
      </c>
      <c r="K384" t="str">
        <f>[1]Sheet2!G384</f>
        <v>PUNJAB KINGS</v>
      </c>
    </row>
    <row r="385" spans="1:11" x14ac:dyDescent="0.25">
      <c r="A385">
        <v>4498280</v>
      </c>
      <c r="B385">
        <v>2013</v>
      </c>
      <c r="C385" t="s">
        <v>769</v>
      </c>
      <c r="D385" s="1">
        <v>41403</v>
      </c>
      <c r="E385" t="s">
        <v>599</v>
      </c>
      <c r="F385" t="s">
        <v>916</v>
      </c>
      <c r="G385" s="2" t="s">
        <v>917</v>
      </c>
      <c r="H385" t="s">
        <v>652</v>
      </c>
      <c r="I385" t="s">
        <v>653</v>
      </c>
      <c r="J385" t="b">
        <v>0</v>
      </c>
      <c r="K385" t="str">
        <f>[1]Sheet2!G385</f>
        <v>PUNE WARRIORS</v>
      </c>
    </row>
    <row r="386" spans="1:11" x14ac:dyDescent="0.25">
      <c r="A386">
        <v>6411013</v>
      </c>
      <c r="B386">
        <v>2013</v>
      </c>
      <c r="C386" t="s">
        <v>772</v>
      </c>
      <c r="D386" s="1">
        <v>41404</v>
      </c>
      <c r="E386" t="s">
        <v>84</v>
      </c>
      <c r="F386" t="s">
        <v>918</v>
      </c>
      <c r="G386" s="2" t="s">
        <v>919</v>
      </c>
      <c r="H386" t="s">
        <v>24</v>
      </c>
      <c r="I386" t="s">
        <v>25</v>
      </c>
      <c r="J386" t="b">
        <v>0</v>
      </c>
      <c r="K386" t="str">
        <f>[1]Sheet2!G386</f>
        <v>DELHI CAPITALS</v>
      </c>
    </row>
    <row r="387" spans="1:11" x14ac:dyDescent="0.25">
      <c r="A387">
        <v>9099847</v>
      </c>
      <c r="B387">
        <v>2013</v>
      </c>
      <c r="C387" t="s">
        <v>776</v>
      </c>
      <c r="D387" s="1">
        <v>41405</v>
      </c>
      <c r="E387" t="s">
        <v>549</v>
      </c>
      <c r="F387" t="s">
        <v>616</v>
      </c>
      <c r="G387" s="2" t="s">
        <v>920</v>
      </c>
      <c r="H387" t="s">
        <v>652</v>
      </c>
      <c r="I387" t="s">
        <v>653</v>
      </c>
      <c r="J387" t="b">
        <v>0</v>
      </c>
      <c r="K387" t="str">
        <f>[1]Sheet2!G387</f>
        <v>PUNE WARRIORS</v>
      </c>
    </row>
    <row r="388" spans="1:11" x14ac:dyDescent="0.25">
      <c r="A388">
        <v>6391822</v>
      </c>
      <c r="B388">
        <v>2013</v>
      </c>
      <c r="C388" t="s">
        <v>778</v>
      </c>
      <c r="D388" s="1">
        <v>41405</v>
      </c>
      <c r="E388" t="s">
        <v>1669</v>
      </c>
      <c r="F388" t="s">
        <v>921</v>
      </c>
      <c r="G388" s="2" t="s">
        <v>922</v>
      </c>
      <c r="H388" t="s">
        <v>19</v>
      </c>
      <c r="I388" t="s">
        <v>20</v>
      </c>
      <c r="J388" t="b">
        <v>0</v>
      </c>
      <c r="K388" t="str">
        <f>[1]Sheet2!G388</f>
        <v>PUNJAB KINGS</v>
      </c>
    </row>
    <row r="389" spans="1:11" x14ac:dyDescent="0.25">
      <c r="A389">
        <v>2973793</v>
      </c>
      <c r="B389">
        <v>2013</v>
      </c>
      <c r="C389" t="s">
        <v>781</v>
      </c>
      <c r="D389" s="1">
        <v>41406</v>
      </c>
      <c r="E389" t="s">
        <v>124</v>
      </c>
      <c r="F389" t="s">
        <v>670</v>
      </c>
      <c r="G389" s="2" t="s">
        <v>923</v>
      </c>
      <c r="H389" t="s">
        <v>924</v>
      </c>
      <c r="I389" t="s">
        <v>925</v>
      </c>
      <c r="J389" t="b">
        <v>0</v>
      </c>
      <c r="K389" t="str">
        <f>[1]Sheet2!G389</f>
        <v>KOLKATA KNIGHT RIDERS</v>
      </c>
    </row>
    <row r="390" spans="1:11" x14ac:dyDescent="0.25">
      <c r="A390">
        <v>7646299</v>
      </c>
      <c r="B390">
        <v>2013</v>
      </c>
      <c r="C390" t="s">
        <v>783</v>
      </c>
      <c r="D390" s="1">
        <v>41406</v>
      </c>
      <c r="E390" t="s">
        <v>106</v>
      </c>
      <c r="F390" t="s">
        <v>682</v>
      </c>
      <c r="G390" s="2" t="s">
        <v>926</v>
      </c>
      <c r="H390" t="s">
        <v>41</v>
      </c>
      <c r="I390" t="s">
        <v>42</v>
      </c>
      <c r="J390" t="b">
        <v>0</v>
      </c>
      <c r="K390" t="str">
        <f>[1]Sheet2!G390</f>
        <v>RAJASTHAN ROYALS</v>
      </c>
    </row>
    <row r="391" spans="1:11" x14ac:dyDescent="0.25">
      <c r="A391">
        <v>7779571</v>
      </c>
      <c r="B391">
        <v>2013</v>
      </c>
      <c r="C391" t="s">
        <v>785</v>
      </c>
      <c r="D391" s="1">
        <v>41407</v>
      </c>
      <c r="E391" t="s">
        <v>927</v>
      </c>
      <c r="F391" t="s">
        <v>502</v>
      </c>
      <c r="G391" s="2" t="s">
        <v>928</v>
      </c>
      <c r="H391" t="s">
        <v>36</v>
      </c>
      <c r="I391" t="s">
        <v>37</v>
      </c>
      <c r="J391" t="b">
        <v>0</v>
      </c>
      <c r="K391" t="str">
        <f>[1]Sheet2!G391</f>
        <v>MUMBAI INDIANS</v>
      </c>
    </row>
    <row r="392" spans="1:11" x14ac:dyDescent="0.25">
      <c r="A392">
        <v>5049950</v>
      </c>
      <c r="B392">
        <v>2013</v>
      </c>
      <c r="C392" t="s">
        <v>787</v>
      </c>
      <c r="D392" s="1">
        <v>41408</v>
      </c>
      <c r="E392" t="s">
        <v>1657</v>
      </c>
      <c r="F392" t="s">
        <v>1700</v>
      </c>
      <c r="G392" s="2" t="s">
        <v>929</v>
      </c>
      <c r="H392" t="s">
        <v>14</v>
      </c>
      <c r="I392" t="s">
        <v>15</v>
      </c>
      <c r="J392" t="b">
        <v>0</v>
      </c>
      <c r="K392" t="str">
        <f>[1]Sheet2!G392</f>
        <v>ROYAL CHALLENGERS BANGALORE</v>
      </c>
    </row>
    <row r="393" spans="1:11" x14ac:dyDescent="0.25">
      <c r="A393">
        <v>4580843</v>
      </c>
      <c r="B393">
        <v>2013</v>
      </c>
      <c r="C393" t="s">
        <v>789</v>
      </c>
      <c r="D393" s="1">
        <v>41408</v>
      </c>
      <c r="E393" t="s">
        <v>93</v>
      </c>
      <c r="F393" t="s">
        <v>17</v>
      </c>
      <c r="G393" s="2" t="s">
        <v>930</v>
      </c>
      <c r="H393" t="s">
        <v>52</v>
      </c>
      <c r="I393" t="s">
        <v>53</v>
      </c>
      <c r="J393" t="b">
        <v>0</v>
      </c>
      <c r="K393" t="str">
        <f>[1]Sheet2!G393</f>
        <v>CHENNAI SUPER KINGS</v>
      </c>
    </row>
    <row r="394" spans="1:11" x14ac:dyDescent="0.25">
      <c r="A394">
        <v>9519854</v>
      </c>
      <c r="B394">
        <v>2013</v>
      </c>
      <c r="C394" t="s">
        <v>791</v>
      </c>
      <c r="D394" s="1">
        <v>41409</v>
      </c>
      <c r="E394" t="s">
        <v>746</v>
      </c>
      <c r="F394" t="s">
        <v>931</v>
      </c>
      <c r="G394" s="2" t="s">
        <v>932</v>
      </c>
      <c r="H394" t="s">
        <v>924</v>
      </c>
      <c r="I394" t="s">
        <v>925</v>
      </c>
      <c r="J394" t="b">
        <v>0</v>
      </c>
      <c r="K394" t="str">
        <f>[1]Sheet2!G394</f>
        <v>KOLKATA KNIGHT RIDERS</v>
      </c>
    </row>
    <row r="395" spans="1:11" x14ac:dyDescent="0.25">
      <c r="A395">
        <v>7439945</v>
      </c>
      <c r="B395">
        <v>2013</v>
      </c>
      <c r="C395" t="s">
        <v>794</v>
      </c>
      <c r="D395" s="1">
        <v>41409</v>
      </c>
      <c r="E395" t="s">
        <v>116</v>
      </c>
      <c r="F395" t="s">
        <v>933</v>
      </c>
      <c r="G395" s="2" t="s">
        <v>934</v>
      </c>
      <c r="H395" t="s">
        <v>36</v>
      </c>
      <c r="I395" t="s">
        <v>37</v>
      </c>
      <c r="J395" t="b">
        <v>0</v>
      </c>
      <c r="K395" t="str">
        <f>[1]Sheet2!G395</f>
        <v>MUMBAI INDIANS</v>
      </c>
    </row>
    <row r="396" spans="1:11" x14ac:dyDescent="0.25">
      <c r="A396">
        <v>4380163</v>
      </c>
      <c r="B396">
        <v>2013</v>
      </c>
      <c r="C396" t="s">
        <v>796</v>
      </c>
      <c r="D396" s="1">
        <v>41410</v>
      </c>
      <c r="E396" t="s">
        <v>1654</v>
      </c>
      <c r="F396" t="s">
        <v>1702</v>
      </c>
      <c r="G396" s="2" t="s">
        <v>935</v>
      </c>
      <c r="H396" t="s">
        <v>437</v>
      </c>
      <c r="I396" t="s">
        <v>438</v>
      </c>
      <c r="J396" t="b">
        <v>0</v>
      </c>
      <c r="K396" t="str">
        <f>[1]Sheet2!G396</f>
        <v>PUNJAB KINGS</v>
      </c>
    </row>
    <row r="397" spans="1:11" x14ac:dyDescent="0.25">
      <c r="A397">
        <v>1795875</v>
      </c>
      <c r="B397">
        <v>2013</v>
      </c>
      <c r="C397" t="s">
        <v>799</v>
      </c>
      <c r="D397" s="1">
        <v>41411</v>
      </c>
      <c r="E397" t="s">
        <v>936</v>
      </c>
      <c r="F397" t="s">
        <v>937</v>
      </c>
      <c r="G397" s="2" t="s">
        <v>938</v>
      </c>
      <c r="H397" t="s">
        <v>46</v>
      </c>
      <c r="I397" t="s">
        <v>47</v>
      </c>
      <c r="J397" t="b">
        <v>0</v>
      </c>
      <c r="K397" t="str">
        <f>[1]Sheet2!G397</f>
        <v>SUNRISERS HYDERABAD</v>
      </c>
    </row>
    <row r="398" spans="1:11" x14ac:dyDescent="0.25">
      <c r="A398">
        <v>6146048</v>
      </c>
      <c r="B398">
        <v>2013</v>
      </c>
      <c r="C398" t="s">
        <v>802</v>
      </c>
      <c r="D398" s="1">
        <v>41412</v>
      </c>
      <c r="E398" t="s">
        <v>1653</v>
      </c>
      <c r="F398" t="s">
        <v>1707</v>
      </c>
      <c r="G398" s="2" t="s">
        <v>939</v>
      </c>
      <c r="H398" t="s">
        <v>437</v>
      </c>
      <c r="I398" t="s">
        <v>438</v>
      </c>
      <c r="J398" t="b">
        <v>0</v>
      </c>
      <c r="K398" t="str">
        <f>[1]Sheet2!G398</f>
        <v>PUNJAB KINGS</v>
      </c>
    </row>
    <row r="399" spans="1:11" x14ac:dyDescent="0.25">
      <c r="A399">
        <v>9951205</v>
      </c>
      <c r="B399">
        <v>2013</v>
      </c>
      <c r="C399" t="s">
        <v>804</v>
      </c>
      <c r="D399" s="1">
        <v>41412</v>
      </c>
      <c r="E399" t="s">
        <v>76</v>
      </c>
      <c r="F399" t="s">
        <v>940</v>
      </c>
      <c r="G399" s="2" t="s">
        <v>941</v>
      </c>
      <c r="H399" t="s">
        <v>14</v>
      </c>
      <c r="I399" t="s">
        <v>15</v>
      </c>
      <c r="J399" t="b">
        <v>0</v>
      </c>
      <c r="K399" t="str">
        <f>[1]Sheet2!G399</f>
        <v>ROYAL CHALLENGERS BANGALORE</v>
      </c>
    </row>
    <row r="400" spans="1:11" x14ac:dyDescent="0.25">
      <c r="A400">
        <v>6166045</v>
      </c>
      <c r="B400">
        <v>2013</v>
      </c>
      <c r="C400" t="s">
        <v>807</v>
      </c>
      <c r="D400" s="1">
        <v>41413</v>
      </c>
      <c r="E400" t="s">
        <v>490</v>
      </c>
      <c r="F400" t="s">
        <v>942</v>
      </c>
      <c r="G400" s="2" t="s">
        <v>943</v>
      </c>
      <c r="H400" t="s">
        <v>652</v>
      </c>
      <c r="I400" t="s">
        <v>653</v>
      </c>
      <c r="J400" t="b">
        <v>0</v>
      </c>
      <c r="K400" t="str">
        <f>[1]Sheet2!G400</f>
        <v>PUNE WARRIORS</v>
      </c>
    </row>
    <row r="401" spans="1:11" x14ac:dyDescent="0.25">
      <c r="A401">
        <v>8411047</v>
      </c>
      <c r="B401">
        <v>2013</v>
      </c>
      <c r="C401" t="s">
        <v>810</v>
      </c>
      <c r="D401" s="1">
        <v>41413</v>
      </c>
      <c r="E401" t="s">
        <v>944</v>
      </c>
      <c r="F401" t="s">
        <v>864</v>
      </c>
      <c r="G401" s="2" t="s">
        <v>945</v>
      </c>
      <c r="H401" t="s">
        <v>46</v>
      </c>
      <c r="I401" t="s">
        <v>47</v>
      </c>
      <c r="J401" t="b">
        <v>0</v>
      </c>
      <c r="K401" t="str">
        <f>[1]Sheet2!G401</f>
        <v>SUNRISERS HYDERABAD</v>
      </c>
    </row>
    <row r="402" spans="1:11" x14ac:dyDescent="0.25">
      <c r="A402">
        <v>3744774</v>
      </c>
      <c r="B402">
        <v>2013</v>
      </c>
      <c r="C402" t="s">
        <v>946</v>
      </c>
      <c r="D402" s="1">
        <v>41415</v>
      </c>
      <c r="E402" t="s">
        <v>49</v>
      </c>
      <c r="F402" t="s">
        <v>947</v>
      </c>
      <c r="G402" s="2" t="s">
        <v>948</v>
      </c>
      <c r="H402" t="s">
        <v>24</v>
      </c>
      <c r="I402" t="s">
        <v>25</v>
      </c>
      <c r="J402" t="b">
        <v>0</v>
      </c>
      <c r="K402" t="str">
        <f>[1]Sheet2!G402</f>
        <v>NEUTRAL</v>
      </c>
    </row>
    <row r="403" spans="1:11" x14ac:dyDescent="0.25">
      <c r="A403">
        <v>3076576</v>
      </c>
      <c r="B403">
        <v>2013</v>
      </c>
      <c r="C403" t="s">
        <v>949</v>
      </c>
      <c r="D403" s="1">
        <v>41416</v>
      </c>
      <c r="E403" t="s">
        <v>878</v>
      </c>
      <c r="F403" t="s">
        <v>887</v>
      </c>
      <c r="G403" s="2" t="s">
        <v>950</v>
      </c>
      <c r="H403" t="s">
        <v>24</v>
      </c>
      <c r="I403" t="s">
        <v>25</v>
      </c>
      <c r="J403" t="b">
        <v>0</v>
      </c>
      <c r="K403" t="str">
        <f>[1]Sheet2!G403</f>
        <v>NEUTRAL</v>
      </c>
    </row>
    <row r="404" spans="1:11" x14ac:dyDescent="0.25">
      <c r="A404">
        <v>5808767</v>
      </c>
      <c r="B404">
        <v>2013</v>
      </c>
      <c r="C404" t="s">
        <v>816</v>
      </c>
      <c r="D404" s="1">
        <v>41418</v>
      </c>
      <c r="E404" t="s">
        <v>116</v>
      </c>
      <c r="F404" t="s">
        <v>622</v>
      </c>
      <c r="G404" s="2" t="s">
        <v>951</v>
      </c>
      <c r="H404" t="s">
        <v>30</v>
      </c>
      <c r="I404" t="s">
        <v>31</v>
      </c>
      <c r="J404" t="b">
        <v>0</v>
      </c>
      <c r="K404" t="str">
        <f>[1]Sheet2!G404</f>
        <v>NEUTRAL</v>
      </c>
    </row>
    <row r="405" spans="1:11" x14ac:dyDescent="0.25">
      <c r="A405">
        <v>2015419</v>
      </c>
      <c r="B405">
        <v>2013</v>
      </c>
      <c r="C405" t="s">
        <v>225</v>
      </c>
      <c r="D405" s="1">
        <v>41420</v>
      </c>
      <c r="E405" t="s">
        <v>49</v>
      </c>
      <c r="F405" t="s">
        <v>541</v>
      </c>
      <c r="G405" s="2" t="s">
        <v>952</v>
      </c>
      <c r="H405" t="s">
        <v>30</v>
      </c>
      <c r="I405" t="s">
        <v>31</v>
      </c>
      <c r="J405" t="b">
        <v>0</v>
      </c>
      <c r="K405" t="str">
        <f>[1]Sheet2!G405</f>
        <v>NEUTRAL</v>
      </c>
    </row>
    <row r="406" spans="1:11" x14ac:dyDescent="0.25">
      <c r="A406">
        <v>3531037</v>
      </c>
      <c r="B406">
        <v>2014</v>
      </c>
      <c r="C406" t="s">
        <v>629</v>
      </c>
      <c r="D406" s="1">
        <v>41745</v>
      </c>
      <c r="E406" t="s">
        <v>155</v>
      </c>
      <c r="F406" t="s">
        <v>953</v>
      </c>
      <c r="G406" s="2" t="s">
        <v>954</v>
      </c>
      <c r="H406" t="s">
        <v>955</v>
      </c>
      <c r="I406" t="s">
        <v>956</v>
      </c>
      <c r="J406" t="b">
        <v>0</v>
      </c>
      <c r="K406" t="str">
        <f>[1]Sheet2!G406</f>
        <v>NEUTRAL</v>
      </c>
    </row>
    <row r="407" spans="1:11" x14ac:dyDescent="0.25">
      <c r="A407">
        <v>2026205</v>
      </c>
      <c r="B407">
        <v>2014</v>
      </c>
      <c r="C407" t="s">
        <v>631</v>
      </c>
      <c r="D407" s="1">
        <v>41746</v>
      </c>
      <c r="E407" t="s">
        <v>84</v>
      </c>
      <c r="F407" t="s">
        <v>613</v>
      </c>
      <c r="G407" s="2" t="s">
        <v>957</v>
      </c>
      <c r="H407" t="s">
        <v>958</v>
      </c>
      <c r="I407" t="s">
        <v>959</v>
      </c>
      <c r="J407" t="b">
        <v>0</v>
      </c>
      <c r="K407" t="str">
        <f>[1]Sheet2!G407</f>
        <v>NEUTRAL</v>
      </c>
    </row>
    <row r="408" spans="1:11" x14ac:dyDescent="0.25">
      <c r="A408">
        <v>8071773</v>
      </c>
      <c r="B408">
        <v>2014</v>
      </c>
      <c r="C408" t="s">
        <v>633</v>
      </c>
      <c r="D408" s="1">
        <v>41747</v>
      </c>
      <c r="E408" t="s">
        <v>1658</v>
      </c>
      <c r="F408" t="s">
        <v>1694</v>
      </c>
      <c r="G408" s="2" t="s">
        <v>960</v>
      </c>
      <c r="H408" t="s">
        <v>955</v>
      </c>
      <c r="I408" t="s">
        <v>956</v>
      </c>
      <c r="J408" t="b">
        <v>0</v>
      </c>
      <c r="K408" t="str">
        <f>[1]Sheet2!G408</f>
        <v>NEUTRAL</v>
      </c>
    </row>
    <row r="409" spans="1:11" x14ac:dyDescent="0.25">
      <c r="A409">
        <v>3355099</v>
      </c>
      <c r="B409">
        <v>2014</v>
      </c>
      <c r="C409" t="s">
        <v>636</v>
      </c>
      <c r="D409" s="1">
        <v>41747</v>
      </c>
      <c r="E409" t="s">
        <v>936</v>
      </c>
      <c r="F409" t="s">
        <v>887</v>
      </c>
      <c r="G409" s="2" t="s">
        <v>961</v>
      </c>
      <c r="H409" t="s">
        <v>955</v>
      </c>
      <c r="I409" t="s">
        <v>956</v>
      </c>
      <c r="J409" t="b">
        <v>0</v>
      </c>
      <c r="K409" t="str">
        <f>[1]Sheet2!G409</f>
        <v>NEUTRAL</v>
      </c>
    </row>
    <row r="410" spans="1:11" x14ac:dyDescent="0.25">
      <c r="A410">
        <v>6460924</v>
      </c>
      <c r="B410">
        <v>2014</v>
      </c>
      <c r="C410" t="s">
        <v>638</v>
      </c>
      <c r="D410" s="1">
        <v>41748</v>
      </c>
      <c r="E410" t="s">
        <v>214</v>
      </c>
      <c r="F410" t="s">
        <v>836</v>
      </c>
      <c r="G410" s="2" t="s">
        <v>962</v>
      </c>
      <c r="H410" t="s">
        <v>1615</v>
      </c>
      <c r="I410" t="s">
        <v>963</v>
      </c>
      <c r="J410" t="b">
        <v>0</v>
      </c>
      <c r="K410" t="str">
        <f>[1]Sheet2!G410</f>
        <v>NEUTRAL</v>
      </c>
    </row>
    <row r="411" spans="1:11" x14ac:dyDescent="0.25">
      <c r="A411">
        <v>5882503</v>
      </c>
      <c r="B411">
        <v>2014</v>
      </c>
      <c r="C411" t="s">
        <v>641</v>
      </c>
      <c r="D411" s="1">
        <v>41748</v>
      </c>
      <c r="E411" t="s">
        <v>145</v>
      </c>
      <c r="F411" t="s">
        <v>1419</v>
      </c>
      <c r="G411" s="2" t="s">
        <v>964</v>
      </c>
      <c r="H411" t="s">
        <v>1615</v>
      </c>
      <c r="I411" t="s">
        <v>963</v>
      </c>
      <c r="J411" t="b">
        <v>0</v>
      </c>
      <c r="K411" t="str">
        <f>[1]Sheet2!G411</f>
        <v>NEUTRAL</v>
      </c>
    </row>
    <row r="412" spans="1:11" x14ac:dyDescent="0.25">
      <c r="A412">
        <v>7727259</v>
      </c>
      <c r="B412">
        <v>2014</v>
      </c>
      <c r="C412" t="s">
        <v>646</v>
      </c>
      <c r="D412" s="1">
        <v>41749</v>
      </c>
      <c r="E412" t="s">
        <v>1652</v>
      </c>
      <c r="F412" t="s">
        <v>1700</v>
      </c>
      <c r="G412" s="2" t="s">
        <v>965</v>
      </c>
      <c r="H412" t="s">
        <v>958</v>
      </c>
      <c r="I412" t="s">
        <v>959</v>
      </c>
      <c r="J412" t="b">
        <v>0</v>
      </c>
      <c r="K412" t="str">
        <f>[1]Sheet2!G412</f>
        <v>NEUTRAL</v>
      </c>
    </row>
    <row r="413" spans="1:11" x14ac:dyDescent="0.25">
      <c r="A413">
        <v>3139015</v>
      </c>
      <c r="B413">
        <v>2014</v>
      </c>
      <c r="C413" t="s">
        <v>649</v>
      </c>
      <c r="D413" s="1">
        <v>41750</v>
      </c>
      <c r="E413" t="s">
        <v>93</v>
      </c>
      <c r="F413" t="s">
        <v>966</v>
      </c>
      <c r="G413" s="2" t="s">
        <v>967</v>
      </c>
      <c r="H413" t="s">
        <v>955</v>
      </c>
      <c r="I413" t="s">
        <v>956</v>
      </c>
      <c r="J413" t="b">
        <v>0</v>
      </c>
      <c r="K413" t="str">
        <f>[1]Sheet2!G413</f>
        <v>NEUTRAL</v>
      </c>
    </row>
    <row r="414" spans="1:11" x14ac:dyDescent="0.25">
      <c r="A414">
        <v>4607932</v>
      </c>
      <c r="B414">
        <v>2014</v>
      </c>
      <c r="C414" t="s">
        <v>654</v>
      </c>
      <c r="D414" s="1">
        <v>41751</v>
      </c>
      <c r="E414" t="s">
        <v>1669</v>
      </c>
      <c r="F414" t="s">
        <v>1708</v>
      </c>
      <c r="G414" s="2" t="s">
        <v>968</v>
      </c>
      <c r="H414" t="s">
        <v>958</v>
      </c>
      <c r="I414" t="s">
        <v>959</v>
      </c>
      <c r="J414" t="b">
        <v>0</v>
      </c>
      <c r="K414" t="str">
        <f>[1]Sheet2!G414</f>
        <v>NEUTRAL</v>
      </c>
    </row>
    <row r="415" spans="1:11" x14ac:dyDescent="0.25">
      <c r="A415">
        <v>2503416</v>
      </c>
      <c r="B415">
        <v>2014</v>
      </c>
      <c r="C415" t="s">
        <v>656</v>
      </c>
      <c r="D415" s="1">
        <v>41752</v>
      </c>
      <c r="E415" t="s">
        <v>106</v>
      </c>
      <c r="F415" t="s">
        <v>969</v>
      </c>
      <c r="G415" s="2" t="s">
        <v>970</v>
      </c>
      <c r="H415" t="s">
        <v>1615</v>
      </c>
      <c r="I415" t="s">
        <v>963</v>
      </c>
      <c r="J415" t="b">
        <v>0</v>
      </c>
      <c r="K415" t="str">
        <f>[1]Sheet2!G415</f>
        <v>NEUTRAL</v>
      </c>
    </row>
    <row r="416" spans="1:11" x14ac:dyDescent="0.25">
      <c r="A416">
        <v>7315571</v>
      </c>
      <c r="B416">
        <v>2014</v>
      </c>
      <c r="C416" t="s">
        <v>659</v>
      </c>
      <c r="D416" s="1">
        <v>41753</v>
      </c>
      <c r="E416" t="s">
        <v>11</v>
      </c>
      <c r="F416" t="s">
        <v>971</v>
      </c>
      <c r="G416" s="2" t="s">
        <v>972</v>
      </c>
      <c r="H416" t="s">
        <v>958</v>
      </c>
      <c r="I416" t="s">
        <v>959</v>
      </c>
      <c r="J416" t="b">
        <v>0</v>
      </c>
      <c r="K416" t="str">
        <f>[1]Sheet2!G416</f>
        <v>NEUTRAL</v>
      </c>
    </row>
    <row r="417" spans="1:11" x14ac:dyDescent="0.25">
      <c r="A417">
        <v>4355340</v>
      </c>
      <c r="B417">
        <v>2014</v>
      </c>
      <c r="C417" t="s">
        <v>661</v>
      </c>
      <c r="D417" s="1">
        <v>41754</v>
      </c>
      <c r="E417" t="s">
        <v>901</v>
      </c>
      <c r="F417" t="s">
        <v>973</v>
      </c>
      <c r="G417" s="2" t="s">
        <v>974</v>
      </c>
      <c r="H417" t="s">
        <v>1615</v>
      </c>
      <c r="I417" t="s">
        <v>963</v>
      </c>
      <c r="J417" t="b">
        <v>0</v>
      </c>
      <c r="K417" t="str">
        <f>[1]Sheet2!G417</f>
        <v>NEUTRAL</v>
      </c>
    </row>
    <row r="418" spans="1:11" x14ac:dyDescent="0.25">
      <c r="A418">
        <v>8040102</v>
      </c>
      <c r="B418">
        <v>2014</v>
      </c>
      <c r="C418" t="s">
        <v>664</v>
      </c>
      <c r="D418" s="1">
        <v>41754</v>
      </c>
      <c r="E418" t="s">
        <v>49</v>
      </c>
      <c r="F418" t="s">
        <v>696</v>
      </c>
      <c r="G418" s="2" t="s">
        <v>975</v>
      </c>
      <c r="H418" t="s">
        <v>1615</v>
      </c>
      <c r="I418" t="s">
        <v>963</v>
      </c>
      <c r="J418" t="b">
        <v>0</v>
      </c>
      <c r="K418" t="str">
        <f>[1]Sheet2!G418</f>
        <v>NEUTRAL</v>
      </c>
    </row>
    <row r="419" spans="1:11" x14ac:dyDescent="0.25">
      <c r="A419">
        <v>2951328</v>
      </c>
      <c r="B419">
        <v>2014</v>
      </c>
      <c r="C419" t="s">
        <v>667</v>
      </c>
      <c r="D419" s="1">
        <v>41755</v>
      </c>
      <c r="E419" t="s">
        <v>159</v>
      </c>
      <c r="F419" t="s">
        <v>472</v>
      </c>
      <c r="G419" s="2" t="s">
        <v>976</v>
      </c>
      <c r="H419" t="s">
        <v>955</v>
      </c>
      <c r="I419" t="s">
        <v>956</v>
      </c>
      <c r="J419" t="b">
        <v>0</v>
      </c>
      <c r="K419" t="str">
        <f>[1]Sheet2!G419</f>
        <v>NEUTRAL</v>
      </c>
    </row>
    <row r="420" spans="1:11" x14ac:dyDescent="0.25">
      <c r="A420">
        <v>1740502</v>
      </c>
      <c r="B420">
        <v>2014</v>
      </c>
      <c r="C420" t="s">
        <v>669</v>
      </c>
      <c r="D420" s="1">
        <v>41755</v>
      </c>
      <c r="E420" t="s">
        <v>1663</v>
      </c>
      <c r="F420" t="s">
        <v>1709</v>
      </c>
      <c r="G420" s="2" t="s">
        <v>977</v>
      </c>
      <c r="H420" t="s">
        <v>955</v>
      </c>
      <c r="I420" t="s">
        <v>956</v>
      </c>
      <c r="J420" t="b">
        <v>0</v>
      </c>
      <c r="K420" t="str">
        <f>[1]Sheet2!G420</f>
        <v>NEUTRAL</v>
      </c>
    </row>
    <row r="421" spans="1:11" x14ac:dyDescent="0.25">
      <c r="A421">
        <v>6394527</v>
      </c>
      <c r="B421">
        <v>2014</v>
      </c>
      <c r="C421" t="s">
        <v>672</v>
      </c>
      <c r="D421" s="1">
        <v>41756</v>
      </c>
      <c r="E421" t="s">
        <v>196</v>
      </c>
      <c r="F421" t="s">
        <v>1444</v>
      </c>
      <c r="G421" s="2" t="s">
        <v>978</v>
      </c>
      <c r="H421" t="s">
        <v>958</v>
      </c>
      <c r="I421" t="s">
        <v>959</v>
      </c>
      <c r="J421" t="b">
        <v>0</v>
      </c>
      <c r="K421" t="str">
        <f>[1]Sheet2!G421</f>
        <v>NEUTRAL</v>
      </c>
    </row>
    <row r="422" spans="1:11" x14ac:dyDescent="0.25">
      <c r="A422">
        <v>5066710</v>
      </c>
      <c r="B422">
        <v>2014</v>
      </c>
      <c r="C422" t="s">
        <v>674</v>
      </c>
      <c r="D422" s="1">
        <v>41756</v>
      </c>
      <c r="E422" t="s">
        <v>912</v>
      </c>
      <c r="F422" t="s">
        <v>665</v>
      </c>
      <c r="G422" s="2" t="s">
        <v>979</v>
      </c>
      <c r="H422" t="s">
        <v>958</v>
      </c>
      <c r="I422" t="s">
        <v>959</v>
      </c>
      <c r="J422" t="b">
        <v>0</v>
      </c>
      <c r="K422" t="str">
        <f>[1]Sheet2!G422</f>
        <v>NEUTRAL</v>
      </c>
    </row>
    <row r="423" spans="1:11" x14ac:dyDescent="0.25">
      <c r="A423">
        <v>4022540</v>
      </c>
      <c r="B423">
        <v>2014</v>
      </c>
      <c r="C423" t="s">
        <v>676</v>
      </c>
      <c r="D423" s="1">
        <v>41757</v>
      </c>
      <c r="E423" t="s">
        <v>1659</v>
      </c>
      <c r="F423" t="s">
        <v>1706</v>
      </c>
      <c r="G423" s="2" t="s">
        <v>980</v>
      </c>
      <c r="H423" t="s">
        <v>1615</v>
      </c>
      <c r="I423" t="s">
        <v>963</v>
      </c>
      <c r="J423" t="b">
        <v>0</v>
      </c>
      <c r="K423" t="str">
        <f>[1]Sheet2!G423</f>
        <v>NEUTRAL</v>
      </c>
    </row>
    <row r="424" spans="1:11" x14ac:dyDescent="0.25">
      <c r="A424">
        <v>5140148</v>
      </c>
      <c r="B424">
        <v>2014</v>
      </c>
      <c r="C424" t="s">
        <v>679</v>
      </c>
      <c r="D424" s="1">
        <v>41758</v>
      </c>
      <c r="E424" t="s">
        <v>176</v>
      </c>
      <c r="F424" t="s">
        <v>981</v>
      </c>
      <c r="G424" s="2" t="s">
        <v>982</v>
      </c>
      <c r="H424" t="s">
        <v>955</v>
      </c>
      <c r="I424" t="s">
        <v>956</v>
      </c>
      <c r="J424" t="b">
        <v>0</v>
      </c>
      <c r="K424" t="str">
        <f>[1]Sheet2!G424</f>
        <v>NEUTRAL</v>
      </c>
    </row>
    <row r="425" spans="1:11" x14ac:dyDescent="0.25">
      <c r="A425">
        <v>5392301</v>
      </c>
      <c r="B425">
        <v>2014</v>
      </c>
      <c r="C425" t="s">
        <v>681</v>
      </c>
      <c r="D425" s="1">
        <v>41759</v>
      </c>
      <c r="E425" t="s">
        <v>927</v>
      </c>
      <c r="F425" t="s">
        <v>983</v>
      </c>
      <c r="G425" s="2" t="s">
        <v>984</v>
      </c>
      <c r="H425" t="s">
        <v>1615</v>
      </c>
      <c r="I425" t="s">
        <v>963</v>
      </c>
      <c r="J425" t="b">
        <v>0</v>
      </c>
      <c r="K425" t="str">
        <f>[1]Sheet2!G425</f>
        <v>NEUTRAL</v>
      </c>
    </row>
    <row r="426" spans="1:11" x14ac:dyDescent="0.25">
      <c r="A426">
        <v>8427046</v>
      </c>
      <c r="B426">
        <v>2014</v>
      </c>
      <c r="C426" t="s">
        <v>684</v>
      </c>
      <c r="D426" s="1">
        <v>41761</v>
      </c>
      <c r="E426" t="s">
        <v>61</v>
      </c>
      <c r="F426" t="s">
        <v>985</v>
      </c>
      <c r="G426" s="2" t="s">
        <v>986</v>
      </c>
      <c r="H426" t="s">
        <v>924</v>
      </c>
      <c r="I426" t="s">
        <v>925</v>
      </c>
      <c r="J426" t="b">
        <v>0</v>
      </c>
      <c r="K426" t="str">
        <f>[1]Sheet2!G426</f>
        <v>CHENNAI SUPER KINGS</v>
      </c>
    </row>
    <row r="427" spans="1:11" x14ac:dyDescent="0.25">
      <c r="A427">
        <v>9976786</v>
      </c>
      <c r="B427">
        <v>2014</v>
      </c>
      <c r="C427" t="s">
        <v>686</v>
      </c>
      <c r="D427" s="1">
        <v>41762</v>
      </c>
      <c r="E427" t="s">
        <v>1661</v>
      </c>
      <c r="F427" t="s">
        <v>616</v>
      </c>
      <c r="G427" s="2" t="s">
        <v>987</v>
      </c>
      <c r="H427" t="s">
        <v>36</v>
      </c>
      <c r="I427" t="s">
        <v>37</v>
      </c>
      <c r="J427" t="b">
        <v>0</v>
      </c>
      <c r="K427" t="str">
        <f>[1]Sheet2!G427</f>
        <v>MUMBAI INDIANS</v>
      </c>
    </row>
    <row r="428" spans="1:11" x14ac:dyDescent="0.25">
      <c r="A428">
        <v>2960157</v>
      </c>
      <c r="B428">
        <v>2014</v>
      </c>
      <c r="C428" t="s">
        <v>688</v>
      </c>
      <c r="D428" s="1">
        <v>41762</v>
      </c>
      <c r="E428" t="s">
        <v>22</v>
      </c>
      <c r="F428" t="s">
        <v>529</v>
      </c>
      <c r="G428" s="2" t="s">
        <v>988</v>
      </c>
      <c r="H428" t="s">
        <v>24</v>
      </c>
      <c r="I428" t="s">
        <v>25</v>
      </c>
      <c r="J428" t="b">
        <v>0</v>
      </c>
      <c r="K428" t="str">
        <f>[1]Sheet2!G428</f>
        <v>DELHI CAPITALS</v>
      </c>
    </row>
    <row r="429" spans="1:11" x14ac:dyDescent="0.25">
      <c r="A429">
        <v>4118365</v>
      </c>
      <c r="B429">
        <v>2014</v>
      </c>
      <c r="C429" t="s">
        <v>690</v>
      </c>
      <c r="D429" s="1">
        <v>41763</v>
      </c>
      <c r="E429" t="s">
        <v>835</v>
      </c>
      <c r="F429" t="s">
        <v>989</v>
      </c>
      <c r="G429" s="2" t="s">
        <v>990</v>
      </c>
      <c r="H429" t="s">
        <v>14</v>
      </c>
      <c r="I429" t="s">
        <v>15</v>
      </c>
      <c r="J429" t="b">
        <v>0</v>
      </c>
      <c r="K429" t="str">
        <f>[1]Sheet2!G429</f>
        <v>ROYAL CHALLENGERS BANGALORE</v>
      </c>
    </row>
    <row r="430" spans="1:11" x14ac:dyDescent="0.25">
      <c r="A430">
        <v>2126418</v>
      </c>
      <c r="B430">
        <v>2014</v>
      </c>
      <c r="C430" t="s">
        <v>692</v>
      </c>
      <c r="D430" s="1">
        <v>41764</v>
      </c>
      <c r="E430" t="s">
        <v>87</v>
      </c>
      <c r="F430" t="s">
        <v>193</v>
      </c>
      <c r="G430" s="2" t="s">
        <v>991</v>
      </c>
      <c r="H430" t="s">
        <v>353</v>
      </c>
      <c r="I430" t="s">
        <v>354</v>
      </c>
      <c r="J430" t="b">
        <v>0</v>
      </c>
      <c r="K430" t="str">
        <f>[1]Sheet2!G430</f>
        <v>RAJASTHAN ROYALS</v>
      </c>
    </row>
    <row r="431" spans="1:11" x14ac:dyDescent="0.25">
      <c r="A431">
        <v>3359348</v>
      </c>
      <c r="B431">
        <v>2014</v>
      </c>
      <c r="C431" t="s">
        <v>695</v>
      </c>
      <c r="D431" s="1">
        <v>41764</v>
      </c>
      <c r="E431" t="s">
        <v>120</v>
      </c>
      <c r="F431" t="s">
        <v>522</v>
      </c>
      <c r="G431" s="2" t="s">
        <v>992</v>
      </c>
      <c r="H431" t="s">
        <v>24</v>
      </c>
      <c r="I431" t="s">
        <v>25</v>
      </c>
      <c r="J431" t="b">
        <v>0</v>
      </c>
      <c r="K431" t="str">
        <f>[1]Sheet2!G431</f>
        <v>DELHI CAPITALS</v>
      </c>
    </row>
    <row r="432" spans="1:11" x14ac:dyDescent="0.25">
      <c r="A432">
        <v>1388401</v>
      </c>
      <c r="B432">
        <v>2014</v>
      </c>
      <c r="C432" t="s">
        <v>698</v>
      </c>
      <c r="D432" s="1">
        <v>41765</v>
      </c>
      <c r="E432" t="s">
        <v>33</v>
      </c>
      <c r="F432" t="s">
        <v>228</v>
      </c>
      <c r="G432" s="2" t="s">
        <v>993</v>
      </c>
      <c r="H432" t="s">
        <v>36</v>
      </c>
      <c r="I432" t="s">
        <v>37</v>
      </c>
      <c r="J432" t="b">
        <v>0</v>
      </c>
      <c r="K432" t="str">
        <f>[1]Sheet2!G432</f>
        <v>MUMBAI INDIANS</v>
      </c>
    </row>
    <row r="433" spans="1:11" x14ac:dyDescent="0.25">
      <c r="A433">
        <v>7988514</v>
      </c>
      <c r="B433">
        <v>2014</v>
      </c>
      <c r="C433" t="s">
        <v>701</v>
      </c>
      <c r="D433" s="1">
        <v>41766</v>
      </c>
      <c r="E433" t="s">
        <v>186</v>
      </c>
      <c r="F433" t="s">
        <v>492</v>
      </c>
      <c r="G433" s="2" t="s">
        <v>994</v>
      </c>
      <c r="H433" t="s">
        <v>24</v>
      </c>
      <c r="I433" t="s">
        <v>25</v>
      </c>
      <c r="J433" t="b">
        <v>0</v>
      </c>
      <c r="K433" t="str">
        <f>[1]Sheet2!G433</f>
        <v>DELHI CAPITALS</v>
      </c>
    </row>
    <row r="434" spans="1:11" x14ac:dyDescent="0.25">
      <c r="A434">
        <v>6403571</v>
      </c>
      <c r="B434">
        <v>2014</v>
      </c>
      <c r="C434" t="s">
        <v>703</v>
      </c>
      <c r="D434" s="1">
        <v>41766</v>
      </c>
      <c r="E434" t="s">
        <v>1651</v>
      </c>
      <c r="F434" t="s">
        <v>1710</v>
      </c>
      <c r="G434" s="2" t="s">
        <v>995</v>
      </c>
      <c r="H434" t="s">
        <v>366</v>
      </c>
      <c r="I434" t="s">
        <v>367</v>
      </c>
      <c r="J434" t="b">
        <v>0</v>
      </c>
      <c r="K434" t="str">
        <f>[1]Sheet2!G434</f>
        <v>PUNJAB KINGS</v>
      </c>
    </row>
    <row r="435" spans="1:11" x14ac:dyDescent="0.25">
      <c r="A435">
        <v>9114518</v>
      </c>
      <c r="B435">
        <v>2014</v>
      </c>
      <c r="C435" t="s">
        <v>705</v>
      </c>
      <c r="D435" s="1">
        <v>41767</v>
      </c>
      <c r="E435" t="s">
        <v>878</v>
      </c>
      <c r="F435" t="s">
        <v>996</v>
      </c>
      <c r="G435" s="2" t="s">
        <v>997</v>
      </c>
      <c r="H435" t="s">
        <v>353</v>
      </c>
      <c r="I435" t="s">
        <v>354</v>
      </c>
      <c r="J435" t="b">
        <v>0</v>
      </c>
      <c r="K435" t="str">
        <f>[1]Sheet2!G435</f>
        <v>RAJASTHAN ROYALS</v>
      </c>
    </row>
    <row r="436" spans="1:11" x14ac:dyDescent="0.25">
      <c r="A436">
        <v>4324687</v>
      </c>
      <c r="B436">
        <v>2014</v>
      </c>
      <c r="C436" t="s">
        <v>708</v>
      </c>
      <c r="D436" s="1">
        <v>41768</v>
      </c>
      <c r="E436" t="s">
        <v>1657</v>
      </c>
      <c r="F436" t="s">
        <v>1711</v>
      </c>
      <c r="G436" s="2" t="s">
        <v>998</v>
      </c>
      <c r="H436" t="s">
        <v>14</v>
      </c>
      <c r="I436" t="s">
        <v>15</v>
      </c>
      <c r="J436" t="b">
        <v>0</v>
      </c>
      <c r="K436" t="str">
        <f>[1]Sheet2!G436</f>
        <v>ROYAL CHALLENGERS BANGALORE</v>
      </c>
    </row>
    <row r="437" spans="1:11" x14ac:dyDescent="0.25">
      <c r="A437">
        <v>5608795</v>
      </c>
      <c r="B437">
        <v>2014</v>
      </c>
      <c r="C437" t="s">
        <v>710</v>
      </c>
      <c r="D437" s="1">
        <v>41769</v>
      </c>
      <c r="E437" t="s">
        <v>844</v>
      </c>
      <c r="F437" t="s">
        <v>999</v>
      </c>
      <c r="G437" s="2" t="s">
        <v>1000</v>
      </c>
      <c r="H437" t="s">
        <v>24</v>
      </c>
      <c r="I437" t="s">
        <v>25</v>
      </c>
      <c r="J437" t="b">
        <v>0</v>
      </c>
      <c r="K437" t="str">
        <f>[1]Sheet2!G437</f>
        <v>DELHI CAPITALS</v>
      </c>
    </row>
    <row r="438" spans="1:11" x14ac:dyDescent="0.25">
      <c r="A438">
        <v>8339005</v>
      </c>
      <c r="B438">
        <v>2014</v>
      </c>
      <c r="C438" t="s">
        <v>712</v>
      </c>
      <c r="D438" s="1">
        <v>41769</v>
      </c>
      <c r="E438" t="s">
        <v>148</v>
      </c>
      <c r="F438" t="s">
        <v>770</v>
      </c>
      <c r="G438" s="2" t="s">
        <v>1001</v>
      </c>
      <c r="H438" t="s">
        <v>36</v>
      </c>
      <c r="I438" t="s">
        <v>37</v>
      </c>
      <c r="J438" t="b">
        <v>0</v>
      </c>
      <c r="K438" t="str">
        <f>[1]Sheet2!G438</f>
        <v>MUMBAI INDIANS</v>
      </c>
    </row>
    <row r="439" spans="1:11" x14ac:dyDescent="0.25">
      <c r="A439">
        <v>1677455</v>
      </c>
      <c r="B439">
        <v>2014</v>
      </c>
      <c r="C439" t="s">
        <v>714</v>
      </c>
      <c r="D439" s="1">
        <v>41770</v>
      </c>
      <c r="E439" t="s">
        <v>1656</v>
      </c>
      <c r="F439" t="s">
        <v>482</v>
      </c>
      <c r="G439" s="2" t="s">
        <v>1002</v>
      </c>
      <c r="H439" t="s">
        <v>366</v>
      </c>
      <c r="I439" t="s">
        <v>367</v>
      </c>
      <c r="J439" t="b">
        <v>0</v>
      </c>
      <c r="K439" t="str">
        <f>[1]Sheet2!G439</f>
        <v>PUNJAB KINGS</v>
      </c>
    </row>
    <row r="440" spans="1:11" x14ac:dyDescent="0.25">
      <c r="A440">
        <v>5268870</v>
      </c>
      <c r="B440">
        <v>2014</v>
      </c>
      <c r="C440" t="s">
        <v>717</v>
      </c>
      <c r="D440" s="1">
        <v>41770</v>
      </c>
      <c r="E440" t="s">
        <v>65</v>
      </c>
      <c r="F440" t="s">
        <v>682</v>
      </c>
      <c r="G440" s="2" t="s">
        <v>1003</v>
      </c>
      <c r="H440" t="s">
        <v>14</v>
      </c>
      <c r="I440" t="s">
        <v>15</v>
      </c>
      <c r="J440" t="b">
        <v>0</v>
      </c>
      <c r="K440" t="str">
        <f>[1]Sheet2!G440</f>
        <v>ROYAL CHALLENGERS BANGALORE</v>
      </c>
    </row>
    <row r="441" spans="1:11" x14ac:dyDescent="0.25">
      <c r="A441">
        <v>4539962</v>
      </c>
      <c r="B441">
        <v>2014</v>
      </c>
      <c r="C441" t="s">
        <v>720</v>
      </c>
      <c r="D441" s="1">
        <v>41771</v>
      </c>
      <c r="E441" t="s">
        <v>892</v>
      </c>
      <c r="F441" t="s">
        <v>502</v>
      </c>
      <c r="G441" s="2" t="s">
        <v>1004</v>
      </c>
      <c r="H441" t="s">
        <v>46</v>
      </c>
      <c r="I441" t="s">
        <v>47</v>
      </c>
      <c r="J441" t="b">
        <v>0</v>
      </c>
      <c r="K441" t="str">
        <f>[1]Sheet2!G441</f>
        <v>SUNRISERS HYDERABAD</v>
      </c>
    </row>
    <row r="442" spans="1:11" x14ac:dyDescent="0.25">
      <c r="A442">
        <v>8816715</v>
      </c>
      <c r="B442">
        <v>2014</v>
      </c>
      <c r="C442" t="s">
        <v>722</v>
      </c>
      <c r="D442" s="1">
        <v>41772</v>
      </c>
      <c r="E442" t="s">
        <v>192</v>
      </c>
      <c r="F442" t="s">
        <v>665</v>
      </c>
      <c r="G442" s="2" t="s">
        <v>1005</v>
      </c>
      <c r="H442" t="s">
        <v>924</v>
      </c>
      <c r="I442" t="s">
        <v>925</v>
      </c>
      <c r="J442" t="b">
        <v>0</v>
      </c>
      <c r="K442" t="str">
        <f>[1]Sheet2!G442</f>
        <v>CHENNAI SUPER KINGS</v>
      </c>
    </row>
    <row r="443" spans="1:11" x14ac:dyDescent="0.25">
      <c r="A443">
        <v>7214885</v>
      </c>
      <c r="B443">
        <v>2014</v>
      </c>
      <c r="C443" t="s">
        <v>724</v>
      </c>
      <c r="D443" s="1">
        <v>41772</v>
      </c>
      <c r="E443" t="s">
        <v>173</v>
      </c>
      <c r="F443" t="s">
        <v>1006</v>
      </c>
      <c r="G443" s="2" t="s">
        <v>1007</v>
      </c>
      <c r="H443" t="s">
        <v>14</v>
      </c>
      <c r="I443" t="s">
        <v>15</v>
      </c>
      <c r="J443" t="b">
        <v>0</v>
      </c>
      <c r="K443" t="str">
        <f>[1]Sheet2!G443</f>
        <v>ROYAL CHALLENGERS BANGALORE</v>
      </c>
    </row>
    <row r="444" spans="1:11" x14ac:dyDescent="0.25">
      <c r="A444">
        <v>9159202</v>
      </c>
      <c r="B444">
        <v>2014</v>
      </c>
      <c r="C444" t="s">
        <v>727</v>
      </c>
      <c r="D444" s="1">
        <v>41773</v>
      </c>
      <c r="E444" t="s">
        <v>1668</v>
      </c>
      <c r="F444" t="s">
        <v>1694</v>
      </c>
      <c r="G444" s="2" t="s">
        <v>1008</v>
      </c>
      <c r="H444" t="s">
        <v>46</v>
      </c>
      <c r="I444" t="s">
        <v>47</v>
      </c>
      <c r="J444" t="b">
        <v>0</v>
      </c>
      <c r="K444" t="str">
        <f>[1]Sheet2!G444</f>
        <v>SUNRISERS HYDERABAD</v>
      </c>
    </row>
    <row r="445" spans="1:11" x14ac:dyDescent="0.25">
      <c r="A445">
        <v>5184435</v>
      </c>
      <c r="B445">
        <v>2014</v>
      </c>
      <c r="C445" t="s">
        <v>729</v>
      </c>
      <c r="D445" s="1">
        <v>41773</v>
      </c>
      <c r="E445" t="s">
        <v>80</v>
      </c>
      <c r="F445" t="s">
        <v>758</v>
      </c>
      <c r="G445" s="2" t="s">
        <v>1009</v>
      </c>
      <c r="H445" t="s">
        <v>366</v>
      </c>
      <c r="I445" t="s">
        <v>367</v>
      </c>
      <c r="J445" t="b">
        <v>0</v>
      </c>
      <c r="K445" t="str">
        <f>[1]Sheet2!G445</f>
        <v>KOLKATA KNIGHT RIDERS</v>
      </c>
    </row>
    <row r="446" spans="1:11" x14ac:dyDescent="0.25">
      <c r="A446">
        <v>5763286</v>
      </c>
      <c r="B446">
        <v>2014</v>
      </c>
      <c r="C446" t="s">
        <v>731</v>
      </c>
      <c r="D446" s="1">
        <v>41774</v>
      </c>
      <c r="E446" t="s">
        <v>139</v>
      </c>
      <c r="F446" t="s">
        <v>1010</v>
      </c>
      <c r="G446" s="2" t="s">
        <v>1011</v>
      </c>
      <c r="H446" t="s">
        <v>353</v>
      </c>
      <c r="I446" t="s">
        <v>354</v>
      </c>
      <c r="J446" t="b">
        <v>0</v>
      </c>
      <c r="K446" t="str">
        <f>[1]Sheet2!G446</f>
        <v>RAJASTHAN ROYALS</v>
      </c>
    </row>
    <row r="447" spans="1:11" x14ac:dyDescent="0.25">
      <c r="A447">
        <v>7390893</v>
      </c>
      <c r="B447">
        <v>2014</v>
      </c>
      <c r="C447" t="s">
        <v>733</v>
      </c>
      <c r="D447" s="1">
        <v>41777</v>
      </c>
      <c r="E447" t="s">
        <v>182</v>
      </c>
      <c r="F447" t="s">
        <v>693</v>
      </c>
      <c r="G447" s="2" t="s">
        <v>1012</v>
      </c>
      <c r="H447" t="s">
        <v>924</v>
      </c>
      <c r="I447" t="s">
        <v>925</v>
      </c>
      <c r="J447" t="b">
        <v>0</v>
      </c>
      <c r="K447" t="str">
        <f>[1]Sheet2!G447</f>
        <v>CHENNAI SUPER KINGS</v>
      </c>
    </row>
    <row r="448" spans="1:11" x14ac:dyDescent="0.25">
      <c r="A448">
        <v>7407783</v>
      </c>
      <c r="B448">
        <v>2014</v>
      </c>
      <c r="C448" t="s">
        <v>735</v>
      </c>
      <c r="D448" s="1">
        <v>41777</v>
      </c>
      <c r="E448" t="s">
        <v>944</v>
      </c>
      <c r="F448" t="s">
        <v>600</v>
      </c>
      <c r="G448" s="2" t="s">
        <v>1013</v>
      </c>
      <c r="H448" t="s">
        <v>46</v>
      </c>
      <c r="I448" t="s">
        <v>47</v>
      </c>
      <c r="J448" t="b">
        <v>0</v>
      </c>
      <c r="K448" t="str">
        <f>[1]Sheet2!G448</f>
        <v>SUNRISERS HYDERABAD</v>
      </c>
    </row>
    <row r="449" spans="1:11" x14ac:dyDescent="0.25">
      <c r="A449">
        <v>3518482</v>
      </c>
      <c r="B449">
        <v>2014</v>
      </c>
      <c r="C449" t="s">
        <v>737</v>
      </c>
      <c r="D449" s="1">
        <v>41778</v>
      </c>
      <c r="E449" t="s">
        <v>206</v>
      </c>
      <c r="F449" t="s">
        <v>170</v>
      </c>
      <c r="G449" s="2" t="s">
        <v>1014</v>
      </c>
      <c r="H449" t="s">
        <v>353</v>
      </c>
      <c r="I449" t="s">
        <v>354</v>
      </c>
      <c r="J449" t="b">
        <v>0</v>
      </c>
      <c r="K449" t="str">
        <f>[1]Sheet2!G449</f>
        <v>RAJASTHAN ROYALS</v>
      </c>
    </row>
    <row r="450" spans="1:11" x14ac:dyDescent="0.25">
      <c r="A450">
        <v>6828776</v>
      </c>
      <c r="B450">
        <v>2014</v>
      </c>
      <c r="C450" t="s">
        <v>739</v>
      </c>
      <c r="D450" s="1">
        <v>41778</v>
      </c>
      <c r="E450" t="s">
        <v>1660</v>
      </c>
      <c r="F450" t="s">
        <v>1703</v>
      </c>
      <c r="G450" s="2" t="s">
        <v>1015</v>
      </c>
      <c r="H450" t="s">
        <v>24</v>
      </c>
      <c r="I450" t="s">
        <v>25</v>
      </c>
      <c r="J450" t="b">
        <v>0</v>
      </c>
      <c r="K450" t="str">
        <f>[1]Sheet2!G450</f>
        <v>DELHI CAPITALS</v>
      </c>
    </row>
    <row r="451" spans="1:11" x14ac:dyDescent="0.25">
      <c r="A451">
        <v>1265067</v>
      </c>
      <c r="B451">
        <v>2014</v>
      </c>
      <c r="C451" t="s">
        <v>742</v>
      </c>
      <c r="D451" s="1">
        <v>41779</v>
      </c>
      <c r="E451" t="s">
        <v>830</v>
      </c>
      <c r="F451" t="s">
        <v>893</v>
      </c>
      <c r="G451" s="2" t="s">
        <v>1016</v>
      </c>
      <c r="H451" t="s">
        <v>46</v>
      </c>
      <c r="I451" t="s">
        <v>47</v>
      </c>
      <c r="J451" t="b">
        <v>0</v>
      </c>
      <c r="K451" t="str">
        <f>[1]Sheet2!G451</f>
        <v>SUNRISERS HYDERABAD</v>
      </c>
    </row>
    <row r="452" spans="1:11" x14ac:dyDescent="0.25">
      <c r="A452">
        <v>6850342</v>
      </c>
      <c r="B452">
        <v>2014</v>
      </c>
      <c r="C452" t="s">
        <v>745</v>
      </c>
      <c r="D452" s="1">
        <v>41779</v>
      </c>
      <c r="E452" t="s">
        <v>165</v>
      </c>
      <c r="F452" t="s">
        <v>492</v>
      </c>
      <c r="G452" s="2" t="s">
        <v>1017</v>
      </c>
      <c r="H452" t="s">
        <v>30</v>
      </c>
      <c r="I452" t="s">
        <v>31</v>
      </c>
      <c r="J452" t="b">
        <v>0</v>
      </c>
      <c r="K452" t="str">
        <f>[1]Sheet2!G452</f>
        <v>KOLKATA KNIGHT RIDERS</v>
      </c>
    </row>
    <row r="453" spans="1:11" x14ac:dyDescent="0.25">
      <c r="A453">
        <v>1282864</v>
      </c>
      <c r="B453">
        <v>2014</v>
      </c>
      <c r="C453" t="s">
        <v>749</v>
      </c>
      <c r="D453" s="1">
        <v>41780</v>
      </c>
      <c r="E453" t="s">
        <v>1653</v>
      </c>
      <c r="F453" t="s">
        <v>502</v>
      </c>
      <c r="G453" s="2" t="s">
        <v>1018</v>
      </c>
      <c r="H453" t="s">
        <v>19</v>
      </c>
      <c r="I453" t="s">
        <v>20</v>
      </c>
      <c r="J453" t="b">
        <v>0</v>
      </c>
      <c r="K453" t="str">
        <f>[1]Sheet2!G453</f>
        <v>PUNJAB KINGS</v>
      </c>
    </row>
    <row r="454" spans="1:11" x14ac:dyDescent="0.25">
      <c r="A454">
        <v>7425953</v>
      </c>
      <c r="B454">
        <v>2014</v>
      </c>
      <c r="C454" t="s">
        <v>752</v>
      </c>
      <c r="D454" s="1">
        <v>41781</v>
      </c>
      <c r="E454" t="s">
        <v>124</v>
      </c>
      <c r="F454" t="s">
        <v>1019</v>
      </c>
      <c r="G454" s="2" t="s">
        <v>1020</v>
      </c>
      <c r="H454" t="s">
        <v>30</v>
      </c>
      <c r="I454" t="s">
        <v>31</v>
      </c>
      <c r="J454" t="b">
        <v>0</v>
      </c>
      <c r="K454" t="str">
        <f>[1]Sheet2!G454</f>
        <v>KOLKATA KNIGHT RIDERS</v>
      </c>
    </row>
    <row r="455" spans="1:11" x14ac:dyDescent="0.25">
      <c r="A455">
        <v>5203463</v>
      </c>
      <c r="B455">
        <v>2014</v>
      </c>
      <c r="C455" t="s">
        <v>755</v>
      </c>
      <c r="D455" s="1">
        <v>41781</v>
      </c>
      <c r="E455" t="s">
        <v>875</v>
      </c>
      <c r="F455" t="s">
        <v>902</v>
      </c>
      <c r="G455" s="2" t="s">
        <v>1021</v>
      </c>
      <c r="H455" t="s">
        <v>924</v>
      </c>
      <c r="I455" t="s">
        <v>925</v>
      </c>
      <c r="J455" t="b">
        <v>0</v>
      </c>
      <c r="K455" t="str">
        <f>[1]Sheet2!G455</f>
        <v>CHENNAI SUPER KINGS</v>
      </c>
    </row>
    <row r="456" spans="1:11" x14ac:dyDescent="0.25">
      <c r="A456">
        <v>2124852</v>
      </c>
      <c r="B456">
        <v>2014</v>
      </c>
      <c r="C456" t="s">
        <v>757</v>
      </c>
      <c r="D456" s="1">
        <v>41782</v>
      </c>
      <c r="E456" t="s">
        <v>102</v>
      </c>
      <c r="F456" t="s">
        <v>1022</v>
      </c>
      <c r="G456" s="2" t="s">
        <v>1023</v>
      </c>
      <c r="H456" t="s">
        <v>36</v>
      </c>
      <c r="I456" t="s">
        <v>37</v>
      </c>
      <c r="J456" t="b">
        <v>0</v>
      </c>
      <c r="K456" t="str">
        <f>[1]Sheet2!G456</f>
        <v>MUMBAI INDIANS</v>
      </c>
    </row>
    <row r="457" spans="1:11" x14ac:dyDescent="0.25">
      <c r="A457">
        <v>9298510</v>
      </c>
      <c r="B457">
        <v>2014</v>
      </c>
      <c r="C457" t="s">
        <v>760</v>
      </c>
      <c r="D457" s="1">
        <v>41782</v>
      </c>
      <c r="E457" t="s">
        <v>1664</v>
      </c>
      <c r="F457" t="s">
        <v>1712</v>
      </c>
      <c r="G457" s="2" t="s">
        <v>1024</v>
      </c>
      <c r="H457" t="s">
        <v>19</v>
      </c>
      <c r="I457" t="s">
        <v>20</v>
      </c>
      <c r="J457" t="b">
        <v>0</v>
      </c>
      <c r="K457" t="str">
        <f>[1]Sheet2!G457</f>
        <v>PUNJAB KINGS</v>
      </c>
    </row>
    <row r="458" spans="1:11" x14ac:dyDescent="0.25">
      <c r="A458">
        <v>2424410</v>
      </c>
      <c r="B458">
        <v>2014</v>
      </c>
      <c r="C458" t="s">
        <v>763</v>
      </c>
      <c r="D458" s="1">
        <v>41783</v>
      </c>
      <c r="E458" t="s">
        <v>76</v>
      </c>
      <c r="F458" t="s">
        <v>522</v>
      </c>
      <c r="G458" s="2" t="s">
        <v>1025</v>
      </c>
      <c r="H458" t="s">
        <v>14</v>
      </c>
      <c r="I458" t="s">
        <v>15</v>
      </c>
      <c r="J458" t="b">
        <v>0</v>
      </c>
      <c r="K458" t="str">
        <f>[1]Sheet2!G458</f>
        <v>ROYAL CHALLENGERS BANGALORE</v>
      </c>
    </row>
    <row r="459" spans="1:11" x14ac:dyDescent="0.25">
      <c r="A459">
        <v>2368992</v>
      </c>
      <c r="B459">
        <v>2014</v>
      </c>
      <c r="C459" t="s">
        <v>765</v>
      </c>
      <c r="D459" s="1">
        <v>41783</v>
      </c>
      <c r="E459" t="s">
        <v>849</v>
      </c>
      <c r="F459" t="s">
        <v>1026</v>
      </c>
      <c r="G459" s="2" t="s">
        <v>1027</v>
      </c>
      <c r="H459" t="s">
        <v>30</v>
      </c>
      <c r="I459" t="s">
        <v>31</v>
      </c>
      <c r="J459" t="b">
        <v>0</v>
      </c>
      <c r="K459" t="str">
        <f>[1]Sheet2!G459</f>
        <v>KOLKATA KNIGHT RIDERS</v>
      </c>
    </row>
    <row r="460" spans="1:11" x14ac:dyDescent="0.25">
      <c r="A460">
        <v>9283009</v>
      </c>
      <c r="B460">
        <v>2014</v>
      </c>
      <c r="C460" t="s">
        <v>767</v>
      </c>
      <c r="D460" s="1">
        <v>41784</v>
      </c>
      <c r="E460" t="s">
        <v>1654</v>
      </c>
      <c r="F460" t="s">
        <v>1700</v>
      </c>
      <c r="G460" s="2" t="s">
        <v>1028</v>
      </c>
      <c r="H460" t="s">
        <v>19</v>
      </c>
      <c r="I460" t="s">
        <v>20</v>
      </c>
      <c r="J460" t="b">
        <v>0</v>
      </c>
      <c r="K460" t="str">
        <f>[1]Sheet2!G460</f>
        <v>PUNJAB KINGS</v>
      </c>
    </row>
    <row r="461" spans="1:11" x14ac:dyDescent="0.25">
      <c r="A461">
        <v>7668208</v>
      </c>
      <c r="B461">
        <v>2014</v>
      </c>
      <c r="C461" t="s">
        <v>769</v>
      </c>
      <c r="D461" s="1">
        <v>41784</v>
      </c>
      <c r="E461" t="s">
        <v>116</v>
      </c>
      <c r="F461" t="s">
        <v>616</v>
      </c>
      <c r="G461" s="2" t="s">
        <v>1029</v>
      </c>
      <c r="H461" t="s">
        <v>36</v>
      </c>
      <c r="I461" t="s">
        <v>37</v>
      </c>
      <c r="J461" t="b">
        <v>0</v>
      </c>
      <c r="K461" t="str">
        <f>[1]Sheet2!G461</f>
        <v>MUMBAI INDIANS</v>
      </c>
    </row>
    <row r="462" spans="1:11" x14ac:dyDescent="0.25">
      <c r="A462">
        <v>1260597</v>
      </c>
      <c r="B462">
        <v>2014</v>
      </c>
      <c r="C462" t="s">
        <v>946</v>
      </c>
      <c r="D462" s="1">
        <v>41787</v>
      </c>
      <c r="E462" t="s">
        <v>1656</v>
      </c>
      <c r="F462" t="s">
        <v>1030</v>
      </c>
      <c r="G462" s="2" t="s">
        <v>1031</v>
      </c>
      <c r="H462" t="s">
        <v>30</v>
      </c>
      <c r="I462" t="s">
        <v>31</v>
      </c>
      <c r="J462" t="b">
        <v>0</v>
      </c>
      <c r="K462" t="str">
        <f>[1]Sheet2!G462</f>
        <v>KOLKATA KNIGHT RIDERS</v>
      </c>
    </row>
    <row r="463" spans="1:11" x14ac:dyDescent="0.25">
      <c r="A463">
        <v>8054358</v>
      </c>
      <c r="B463">
        <v>2014</v>
      </c>
      <c r="C463" t="s">
        <v>949</v>
      </c>
      <c r="D463" s="1">
        <v>41787</v>
      </c>
      <c r="E463" t="s">
        <v>49</v>
      </c>
      <c r="F463" t="s">
        <v>696</v>
      </c>
      <c r="G463" s="2" t="s">
        <v>1032</v>
      </c>
      <c r="H463" t="s">
        <v>346</v>
      </c>
      <c r="I463" t="s">
        <v>37</v>
      </c>
      <c r="J463" t="b">
        <v>0</v>
      </c>
      <c r="K463" t="str">
        <f>[1]Sheet2!G463</f>
        <v>NEUTRAL</v>
      </c>
    </row>
    <row r="464" spans="1:11" x14ac:dyDescent="0.25">
      <c r="A464">
        <v>2888034</v>
      </c>
      <c r="B464">
        <v>2014</v>
      </c>
      <c r="C464" t="s">
        <v>816</v>
      </c>
      <c r="D464" s="1">
        <v>41789</v>
      </c>
      <c r="E464" t="s">
        <v>1651</v>
      </c>
      <c r="F464" t="s">
        <v>1713</v>
      </c>
      <c r="G464" s="2" t="s">
        <v>1033</v>
      </c>
      <c r="H464" t="s">
        <v>36</v>
      </c>
      <c r="I464" t="s">
        <v>37</v>
      </c>
      <c r="J464" t="b">
        <v>0</v>
      </c>
      <c r="K464" t="str">
        <f>[1]Sheet2!G464</f>
        <v>NEUTRAL</v>
      </c>
    </row>
    <row r="465" spans="1:11" x14ac:dyDescent="0.25">
      <c r="A465">
        <v>8166814</v>
      </c>
      <c r="B465">
        <v>2014</v>
      </c>
      <c r="C465" t="s">
        <v>225</v>
      </c>
      <c r="D465" s="1">
        <v>41791</v>
      </c>
      <c r="E465" t="s">
        <v>1663</v>
      </c>
      <c r="F465" t="s">
        <v>1034</v>
      </c>
      <c r="G465" s="2" t="s">
        <v>1035</v>
      </c>
      <c r="H465" t="s">
        <v>14</v>
      </c>
      <c r="I465" t="s">
        <v>15</v>
      </c>
      <c r="J465" t="b">
        <v>0</v>
      </c>
      <c r="K465" t="str">
        <f>[1]Sheet2!G465</f>
        <v>NEUTRAL</v>
      </c>
    </row>
    <row r="466" spans="1:11" x14ac:dyDescent="0.25">
      <c r="A466">
        <v>5102677</v>
      </c>
      <c r="B466">
        <v>2015</v>
      </c>
      <c r="C466" t="s">
        <v>629</v>
      </c>
      <c r="D466" s="1">
        <v>42102</v>
      </c>
      <c r="E466" t="s">
        <v>80</v>
      </c>
      <c r="F466" t="s">
        <v>600</v>
      </c>
      <c r="G466" s="2" t="s">
        <v>1036</v>
      </c>
      <c r="H466" t="s">
        <v>30</v>
      </c>
      <c r="I466" t="s">
        <v>31</v>
      </c>
      <c r="J466" t="b">
        <v>0</v>
      </c>
      <c r="K466" t="str">
        <f>[1]Sheet2!G466</f>
        <v>KOLKATA KNIGHT RIDERS</v>
      </c>
    </row>
    <row r="467" spans="1:11" x14ac:dyDescent="0.25">
      <c r="A467">
        <v>2371075</v>
      </c>
      <c r="B467">
        <v>2015</v>
      </c>
      <c r="C467" t="s">
        <v>631</v>
      </c>
      <c r="D467" s="1">
        <v>42103</v>
      </c>
      <c r="E467" t="s">
        <v>93</v>
      </c>
      <c r="F467" t="s">
        <v>1037</v>
      </c>
      <c r="G467" s="2" t="s">
        <v>1038</v>
      </c>
      <c r="H467" t="s">
        <v>52</v>
      </c>
      <c r="I467" t="s">
        <v>53</v>
      </c>
      <c r="J467" t="b">
        <v>0</v>
      </c>
      <c r="K467" t="str">
        <f>[1]Sheet2!G467</f>
        <v>CHENNAI SUPER KINGS</v>
      </c>
    </row>
    <row r="468" spans="1:11" x14ac:dyDescent="0.25">
      <c r="A468">
        <v>2789616</v>
      </c>
      <c r="B468">
        <v>2015</v>
      </c>
      <c r="C468" t="s">
        <v>633</v>
      </c>
      <c r="D468" s="1">
        <v>42104</v>
      </c>
      <c r="E468" t="s">
        <v>1664</v>
      </c>
      <c r="F468" t="s">
        <v>1039</v>
      </c>
      <c r="G468" s="2" t="s">
        <v>1040</v>
      </c>
      <c r="H468" t="s">
        <v>652</v>
      </c>
      <c r="I468" t="s">
        <v>653</v>
      </c>
      <c r="J468" t="b">
        <v>0</v>
      </c>
      <c r="K468" t="str">
        <f>[1]Sheet2!G468</f>
        <v>PUNJAB KINGS</v>
      </c>
    </row>
    <row r="469" spans="1:11" x14ac:dyDescent="0.25">
      <c r="A469">
        <v>4628150</v>
      </c>
      <c r="B469">
        <v>2015</v>
      </c>
      <c r="C469" t="s">
        <v>636</v>
      </c>
      <c r="D469" s="1">
        <v>42105</v>
      </c>
      <c r="E469" t="s">
        <v>875</v>
      </c>
      <c r="F469" t="s">
        <v>1041</v>
      </c>
      <c r="G469" s="2" t="s">
        <v>1042</v>
      </c>
      <c r="H469" t="s">
        <v>52</v>
      </c>
      <c r="I469" t="s">
        <v>53</v>
      </c>
      <c r="J469" t="b">
        <v>0</v>
      </c>
      <c r="K469" t="str">
        <f>[1]Sheet2!G469</f>
        <v>CHENNAI SUPER KINGS</v>
      </c>
    </row>
    <row r="470" spans="1:11" x14ac:dyDescent="0.25">
      <c r="A470">
        <v>2041554</v>
      </c>
      <c r="B470">
        <v>2015</v>
      </c>
      <c r="C470" t="s">
        <v>638</v>
      </c>
      <c r="D470" s="1">
        <v>42105</v>
      </c>
      <c r="E470" t="s">
        <v>124</v>
      </c>
      <c r="F470" t="s">
        <v>519</v>
      </c>
      <c r="G470" s="2" t="s">
        <v>1043</v>
      </c>
      <c r="H470" t="s">
        <v>30</v>
      </c>
      <c r="I470" t="s">
        <v>31</v>
      </c>
      <c r="J470" t="b">
        <v>0</v>
      </c>
      <c r="K470" t="str">
        <f>[1]Sheet2!G470</f>
        <v>KOLKATA KNIGHT RIDERS</v>
      </c>
    </row>
    <row r="471" spans="1:11" x14ac:dyDescent="0.25">
      <c r="A471">
        <v>8188107</v>
      </c>
      <c r="B471">
        <v>2015</v>
      </c>
      <c r="C471" t="s">
        <v>641</v>
      </c>
      <c r="D471" s="1">
        <v>42106</v>
      </c>
      <c r="E471" t="s">
        <v>22</v>
      </c>
      <c r="F471" t="s">
        <v>1044</v>
      </c>
      <c r="G471" s="2" t="s">
        <v>1045</v>
      </c>
      <c r="H471" t="s">
        <v>24</v>
      </c>
      <c r="I471" t="s">
        <v>25</v>
      </c>
      <c r="J471" t="b">
        <v>0</v>
      </c>
      <c r="K471" t="str">
        <f>[1]Sheet2!G471</f>
        <v>DELHI CAPITALS</v>
      </c>
    </row>
    <row r="472" spans="1:11" x14ac:dyDescent="0.25">
      <c r="A472">
        <v>4728011</v>
      </c>
      <c r="B472">
        <v>2015</v>
      </c>
      <c r="C472" t="s">
        <v>646</v>
      </c>
      <c r="D472" s="1">
        <v>42106</v>
      </c>
      <c r="E472" t="s">
        <v>1661</v>
      </c>
      <c r="F472" t="s">
        <v>1714</v>
      </c>
      <c r="G472" s="2" t="s">
        <v>1046</v>
      </c>
      <c r="H472" t="s">
        <v>36</v>
      </c>
      <c r="I472" t="s">
        <v>37</v>
      </c>
      <c r="J472" t="b">
        <v>0</v>
      </c>
      <c r="K472" t="str">
        <f>[1]Sheet2!G472</f>
        <v>MUMBAI INDIANS</v>
      </c>
    </row>
    <row r="473" spans="1:11" x14ac:dyDescent="0.25">
      <c r="A473">
        <v>7485428</v>
      </c>
      <c r="B473">
        <v>2015</v>
      </c>
      <c r="C473" t="s">
        <v>649</v>
      </c>
      <c r="D473" s="1">
        <v>42107</v>
      </c>
      <c r="E473" t="s">
        <v>835</v>
      </c>
      <c r="F473" t="s">
        <v>1047</v>
      </c>
      <c r="G473" s="2" t="s">
        <v>1048</v>
      </c>
      <c r="H473" t="s">
        <v>14</v>
      </c>
      <c r="I473" t="s">
        <v>15</v>
      </c>
      <c r="J473" t="b">
        <v>0</v>
      </c>
      <c r="K473" t="str">
        <f>[1]Sheet2!G473</f>
        <v>ROYAL CHALLENGERS BANGALORE</v>
      </c>
    </row>
    <row r="474" spans="1:11" x14ac:dyDescent="0.25">
      <c r="A474">
        <v>6788228</v>
      </c>
      <c r="B474">
        <v>2015</v>
      </c>
      <c r="C474" t="s">
        <v>654</v>
      </c>
      <c r="D474" s="1">
        <v>42108</v>
      </c>
      <c r="E474" t="s">
        <v>206</v>
      </c>
      <c r="F474" t="s">
        <v>529</v>
      </c>
      <c r="G474" s="2" t="s">
        <v>1049</v>
      </c>
      <c r="H474" t="s">
        <v>353</v>
      </c>
      <c r="I474" t="s">
        <v>354</v>
      </c>
      <c r="J474" t="b">
        <v>0</v>
      </c>
      <c r="K474" t="str">
        <f>[1]Sheet2!G474</f>
        <v>RAJASTHAN ROYALS</v>
      </c>
    </row>
    <row r="475" spans="1:11" x14ac:dyDescent="0.25">
      <c r="A475">
        <v>2370285</v>
      </c>
      <c r="B475">
        <v>2015</v>
      </c>
      <c r="C475" t="s">
        <v>656</v>
      </c>
      <c r="D475" s="1">
        <v>42109</v>
      </c>
      <c r="E475" t="s">
        <v>1654</v>
      </c>
      <c r="F475" t="s">
        <v>1440</v>
      </c>
      <c r="G475" s="2" t="s">
        <v>1050</v>
      </c>
      <c r="H475" t="s">
        <v>652</v>
      </c>
      <c r="I475" t="s">
        <v>653</v>
      </c>
      <c r="J475" t="b">
        <v>0</v>
      </c>
      <c r="K475" t="str">
        <f>[1]Sheet2!G475</f>
        <v>PUNJAB KINGS</v>
      </c>
    </row>
    <row r="476" spans="1:11" x14ac:dyDescent="0.25">
      <c r="A476">
        <v>1209448</v>
      </c>
      <c r="B476">
        <v>2015</v>
      </c>
      <c r="C476" t="s">
        <v>659</v>
      </c>
      <c r="D476" s="1">
        <v>42110</v>
      </c>
      <c r="E476" t="s">
        <v>936</v>
      </c>
      <c r="F476" t="s">
        <v>472</v>
      </c>
      <c r="G476" s="2" t="s">
        <v>1051</v>
      </c>
      <c r="H476" t="s">
        <v>644</v>
      </c>
      <c r="I476" t="s">
        <v>645</v>
      </c>
      <c r="J476" t="b">
        <v>0</v>
      </c>
      <c r="K476" t="str">
        <f>[1]Sheet2!G476</f>
        <v>SUNRISERS HYDERABAD</v>
      </c>
    </row>
    <row r="477" spans="1:11" x14ac:dyDescent="0.25">
      <c r="A477">
        <v>9181025</v>
      </c>
      <c r="B477">
        <v>2015</v>
      </c>
      <c r="C477" t="s">
        <v>661</v>
      </c>
      <c r="D477" s="1">
        <v>42111</v>
      </c>
      <c r="E477" t="s">
        <v>148</v>
      </c>
      <c r="F477" t="s">
        <v>619</v>
      </c>
      <c r="G477" s="2" t="s">
        <v>1052</v>
      </c>
      <c r="H477" t="s">
        <v>36</v>
      </c>
      <c r="I477" t="s">
        <v>37</v>
      </c>
      <c r="J477" t="b">
        <v>0</v>
      </c>
      <c r="K477" t="str">
        <f>[1]Sheet2!G477</f>
        <v>MUMBAI INDIANS</v>
      </c>
    </row>
    <row r="478" spans="1:11" x14ac:dyDescent="0.25">
      <c r="A478">
        <v>6781050</v>
      </c>
      <c r="B478">
        <v>2015</v>
      </c>
      <c r="C478" t="s">
        <v>664</v>
      </c>
      <c r="D478" s="1">
        <v>42112</v>
      </c>
      <c r="E478" t="s">
        <v>901</v>
      </c>
      <c r="F478" t="s">
        <v>1642</v>
      </c>
      <c r="G478" s="2" t="s">
        <v>1053</v>
      </c>
      <c r="H478" t="s">
        <v>644</v>
      </c>
      <c r="I478" t="s">
        <v>645</v>
      </c>
      <c r="J478" t="b">
        <v>0</v>
      </c>
      <c r="K478" t="str">
        <f>[1]Sheet2!G478</f>
        <v>SUNRISERS HYDERABAD</v>
      </c>
    </row>
    <row r="479" spans="1:11" x14ac:dyDescent="0.25">
      <c r="A479">
        <v>2876231</v>
      </c>
      <c r="B479">
        <v>2015</v>
      </c>
      <c r="C479" t="s">
        <v>667</v>
      </c>
      <c r="D479" s="1">
        <v>42112</v>
      </c>
      <c r="E479" t="s">
        <v>1656</v>
      </c>
      <c r="F479" t="s">
        <v>1026</v>
      </c>
      <c r="G479" s="2" t="s">
        <v>1054</v>
      </c>
      <c r="H479" t="s">
        <v>652</v>
      </c>
      <c r="I479" t="s">
        <v>653</v>
      </c>
      <c r="J479" t="b">
        <v>0</v>
      </c>
      <c r="K479" t="str">
        <f>[1]Sheet2!G479</f>
        <v>PUNJAB KINGS</v>
      </c>
    </row>
    <row r="480" spans="1:11" x14ac:dyDescent="0.25">
      <c r="A480">
        <v>3754692</v>
      </c>
      <c r="B480">
        <v>2015</v>
      </c>
      <c r="C480" t="s">
        <v>669</v>
      </c>
      <c r="D480" s="1">
        <v>42113</v>
      </c>
      <c r="E480" t="s">
        <v>106</v>
      </c>
      <c r="F480" t="s">
        <v>459</v>
      </c>
      <c r="G480" s="2" t="s">
        <v>1055</v>
      </c>
      <c r="H480" t="s">
        <v>353</v>
      </c>
      <c r="I480" t="s">
        <v>354</v>
      </c>
      <c r="J480" t="b">
        <v>0</v>
      </c>
      <c r="K480" t="str">
        <f>[1]Sheet2!G480</f>
        <v>RAJASTHAN ROYALS</v>
      </c>
    </row>
    <row r="481" spans="1:11" x14ac:dyDescent="0.25">
      <c r="A481">
        <v>2457541</v>
      </c>
      <c r="B481">
        <v>2015</v>
      </c>
      <c r="C481" t="s">
        <v>672</v>
      </c>
      <c r="D481" s="1">
        <v>42113</v>
      </c>
      <c r="E481" t="s">
        <v>214</v>
      </c>
      <c r="F481" t="s">
        <v>1056</v>
      </c>
      <c r="G481" s="2" t="s">
        <v>1057</v>
      </c>
      <c r="H481" t="s">
        <v>14</v>
      </c>
      <c r="I481" t="s">
        <v>15</v>
      </c>
      <c r="J481" t="b">
        <v>0</v>
      </c>
      <c r="K481" t="str">
        <f>[1]Sheet2!G481</f>
        <v>ROYAL CHALLENGERS BANGALORE</v>
      </c>
    </row>
    <row r="482" spans="1:11" x14ac:dyDescent="0.25">
      <c r="A482">
        <v>6695421</v>
      </c>
      <c r="B482">
        <v>2015</v>
      </c>
      <c r="C482" t="s">
        <v>674</v>
      </c>
      <c r="D482" s="1">
        <v>42114</v>
      </c>
      <c r="E482" t="s">
        <v>186</v>
      </c>
      <c r="F482" t="s">
        <v>758</v>
      </c>
      <c r="G482" s="2" t="s">
        <v>1058</v>
      </c>
      <c r="H482" t="s">
        <v>24</v>
      </c>
      <c r="I482" t="s">
        <v>25</v>
      </c>
      <c r="J482" t="b">
        <v>0</v>
      </c>
      <c r="K482" t="str">
        <f>[1]Sheet2!G482</f>
        <v>DELHI CAPITALS</v>
      </c>
    </row>
    <row r="483" spans="1:11" x14ac:dyDescent="0.25">
      <c r="A483">
        <v>3646134</v>
      </c>
      <c r="B483">
        <v>2015</v>
      </c>
      <c r="C483" t="s">
        <v>676</v>
      </c>
      <c r="D483" s="1">
        <v>42115</v>
      </c>
      <c r="E483" t="s">
        <v>1652</v>
      </c>
      <c r="F483" t="s">
        <v>1690</v>
      </c>
      <c r="G483" s="2" t="s">
        <v>1059</v>
      </c>
      <c r="H483" t="s">
        <v>353</v>
      </c>
      <c r="I483" t="s">
        <v>354</v>
      </c>
      <c r="J483" t="b">
        <v>0</v>
      </c>
      <c r="K483" t="str">
        <f>[1]Sheet2!G483</f>
        <v>RAJASTHAN ROYALS</v>
      </c>
    </row>
    <row r="484" spans="1:11" x14ac:dyDescent="0.25">
      <c r="A484">
        <v>4189165</v>
      </c>
      <c r="B484">
        <v>2015</v>
      </c>
      <c r="C484" t="s">
        <v>679</v>
      </c>
      <c r="D484" s="1">
        <v>42116</v>
      </c>
      <c r="E484" t="s">
        <v>944</v>
      </c>
      <c r="F484" t="s">
        <v>1060</v>
      </c>
      <c r="G484" s="2" t="s">
        <v>1061</v>
      </c>
      <c r="H484" t="s">
        <v>644</v>
      </c>
      <c r="I484" t="s">
        <v>645</v>
      </c>
      <c r="J484" t="b">
        <v>0</v>
      </c>
      <c r="K484" t="str">
        <f>[1]Sheet2!G484</f>
        <v>SUNRISERS HYDERABAD</v>
      </c>
    </row>
    <row r="485" spans="1:11" x14ac:dyDescent="0.25">
      <c r="A485">
        <v>9482709</v>
      </c>
      <c r="B485">
        <v>2015</v>
      </c>
      <c r="C485" t="s">
        <v>681</v>
      </c>
      <c r="D485" s="1">
        <v>42116</v>
      </c>
      <c r="E485" t="s">
        <v>76</v>
      </c>
      <c r="F485" t="s">
        <v>1062</v>
      </c>
      <c r="G485" s="2" t="s">
        <v>1063</v>
      </c>
      <c r="H485" t="s">
        <v>14</v>
      </c>
      <c r="I485" t="s">
        <v>15</v>
      </c>
      <c r="J485" t="b">
        <v>0</v>
      </c>
      <c r="K485" t="str">
        <f>[1]Sheet2!G485</f>
        <v>ROYAL CHALLENGERS BANGALORE</v>
      </c>
    </row>
    <row r="486" spans="1:11" x14ac:dyDescent="0.25">
      <c r="A486">
        <v>6204719</v>
      </c>
      <c r="B486">
        <v>2015</v>
      </c>
      <c r="C486" t="s">
        <v>684</v>
      </c>
      <c r="D486" s="1">
        <v>42117</v>
      </c>
      <c r="E486" t="s">
        <v>196</v>
      </c>
      <c r="F486" t="s">
        <v>1396</v>
      </c>
      <c r="G486" s="2" t="s">
        <v>1064</v>
      </c>
      <c r="H486" t="s">
        <v>24</v>
      </c>
      <c r="I486" t="s">
        <v>25</v>
      </c>
      <c r="J486" t="b">
        <v>0</v>
      </c>
      <c r="K486" t="str">
        <f>[1]Sheet2!G486</f>
        <v>DELHI CAPITALS</v>
      </c>
    </row>
    <row r="487" spans="1:11" x14ac:dyDescent="0.25">
      <c r="A487">
        <v>4711641</v>
      </c>
      <c r="B487">
        <v>2015</v>
      </c>
      <c r="C487" t="s">
        <v>686</v>
      </c>
      <c r="D487" s="1">
        <v>42118</v>
      </c>
      <c r="E487" t="s">
        <v>159</v>
      </c>
      <c r="F487" t="s">
        <v>508</v>
      </c>
      <c r="G487" s="2" t="s">
        <v>1065</v>
      </c>
      <c r="H487" t="s">
        <v>353</v>
      </c>
      <c r="I487" t="s">
        <v>354</v>
      </c>
      <c r="J487" t="b">
        <v>0</v>
      </c>
      <c r="K487" t="str">
        <f>[1]Sheet2!G487</f>
        <v>RAJASTHAN ROYALS</v>
      </c>
    </row>
    <row r="488" spans="1:11" x14ac:dyDescent="0.25">
      <c r="A488">
        <v>5410857</v>
      </c>
      <c r="B488">
        <v>2015</v>
      </c>
      <c r="C488" t="s">
        <v>688</v>
      </c>
      <c r="D488" s="1">
        <v>42119</v>
      </c>
      <c r="E488" t="s">
        <v>927</v>
      </c>
      <c r="F488" t="s">
        <v>1066</v>
      </c>
      <c r="G488" s="2" t="s">
        <v>1067</v>
      </c>
      <c r="H488" t="s">
        <v>36</v>
      </c>
      <c r="I488" t="s">
        <v>37</v>
      </c>
      <c r="J488" t="b">
        <v>0</v>
      </c>
      <c r="K488" t="str">
        <f>[1]Sheet2!G488</f>
        <v>MUMBAI INDIANS</v>
      </c>
    </row>
    <row r="489" spans="1:11" x14ac:dyDescent="0.25">
      <c r="A489">
        <v>7356833</v>
      </c>
      <c r="B489">
        <v>2015</v>
      </c>
      <c r="C489" t="s">
        <v>690</v>
      </c>
      <c r="D489" s="1">
        <v>42119</v>
      </c>
      <c r="E489" t="s">
        <v>1658</v>
      </c>
      <c r="F489" t="s">
        <v>1068</v>
      </c>
      <c r="G489" s="2" t="s">
        <v>1069</v>
      </c>
      <c r="H489" t="s">
        <v>52</v>
      </c>
      <c r="I489" t="s">
        <v>53</v>
      </c>
      <c r="J489" t="b">
        <v>0</v>
      </c>
      <c r="K489" t="str">
        <f>[1]Sheet2!G489</f>
        <v>CHENNAI SUPER KINGS</v>
      </c>
    </row>
    <row r="490" spans="1:11" x14ac:dyDescent="0.25">
      <c r="A490">
        <v>9688641</v>
      </c>
      <c r="B490">
        <v>2015</v>
      </c>
      <c r="C490" t="s">
        <v>692</v>
      </c>
      <c r="D490" s="1">
        <v>42120</v>
      </c>
      <c r="E490" t="s">
        <v>176</v>
      </c>
      <c r="F490" t="s">
        <v>499</v>
      </c>
      <c r="G490" s="2" t="s">
        <v>1070</v>
      </c>
      <c r="H490" t="s">
        <v>30</v>
      </c>
      <c r="I490" t="s">
        <v>31</v>
      </c>
      <c r="J490" t="b">
        <v>0</v>
      </c>
      <c r="K490" t="str">
        <f>[1]Sheet2!G490</f>
        <v>KOLKATA KNIGHT RIDERS</v>
      </c>
    </row>
    <row r="491" spans="1:11" x14ac:dyDescent="0.25">
      <c r="A491">
        <v>1565517</v>
      </c>
      <c r="B491">
        <v>2015</v>
      </c>
      <c r="C491" t="s">
        <v>695</v>
      </c>
      <c r="D491" s="1">
        <v>42120</v>
      </c>
      <c r="E491" t="s">
        <v>84</v>
      </c>
      <c r="F491" t="s">
        <v>1071</v>
      </c>
      <c r="G491" s="2" t="s">
        <v>1072</v>
      </c>
      <c r="H491" t="s">
        <v>24</v>
      </c>
      <c r="I491" t="s">
        <v>25</v>
      </c>
      <c r="J491" t="b">
        <v>0</v>
      </c>
      <c r="K491" t="str">
        <f>[1]Sheet2!G491</f>
        <v>DELHI CAPITALS</v>
      </c>
    </row>
    <row r="492" spans="1:11" x14ac:dyDescent="0.25">
      <c r="A492">
        <v>9015988</v>
      </c>
      <c r="B492">
        <v>2015</v>
      </c>
      <c r="C492" t="s">
        <v>698</v>
      </c>
      <c r="D492" s="1">
        <v>42121</v>
      </c>
      <c r="E492" t="s">
        <v>1669</v>
      </c>
      <c r="F492" t="s">
        <v>1073</v>
      </c>
      <c r="G492" s="2" t="s">
        <v>1074</v>
      </c>
      <c r="H492" t="s">
        <v>19</v>
      </c>
      <c r="I492" t="s">
        <v>20</v>
      </c>
      <c r="J492" t="b">
        <v>0</v>
      </c>
      <c r="K492" t="str">
        <f>[1]Sheet2!G492</f>
        <v>PUNJAB KINGS</v>
      </c>
    </row>
    <row r="493" spans="1:11" x14ac:dyDescent="0.25">
      <c r="A493">
        <v>7022182</v>
      </c>
      <c r="B493">
        <v>2015</v>
      </c>
      <c r="C493" t="s">
        <v>701</v>
      </c>
      <c r="D493" s="1">
        <v>42122</v>
      </c>
      <c r="E493" t="s">
        <v>61</v>
      </c>
      <c r="F493" t="s">
        <v>457</v>
      </c>
      <c r="G493" s="2" t="s">
        <v>1075</v>
      </c>
      <c r="H493" t="s">
        <v>52</v>
      </c>
      <c r="I493" t="s">
        <v>53</v>
      </c>
      <c r="J493" t="b">
        <v>0</v>
      </c>
      <c r="K493" t="str">
        <f>[1]Sheet2!G493</f>
        <v>CHENNAI SUPER KINGS</v>
      </c>
    </row>
    <row r="494" spans="1:11" x14ac:dyDescent="0.25">
      <c r="A494">
        <v>3975957</v>
      </c>
      <c r="B494">
        <v>2015</v>
      </c>
      <c r="C494" t="s">
        <v>703</v>
      </c>
      <c r="D494" s="1">
        <v>42123</v>
      </c>
      <c r="E494" t="s">
        <v>65</v>
      </c>
      <c r="F494" s="6" t="s">
        <v>1076</v>
      </c>
      <c r="G494" s="2" t="s">
        <v>1077</v>
      </c>
      <c r="H494" t="s">
        <v>14</v>
      </c>
      <c r="I494" t="s">
        <v>15</v>
      </c>
      <c r="J494" t="b">
        <v>0</v>
      </c>
      <c r="K494" t="str">
        <f>[1]Sheet2!G494</f>
        <v>ROYAL CHALLENGERS BANGALORE</v>
      </c>
    </row>
    <row r="495" spans="1:11" x14ac:dyDescent="0.25">
      <c r="A495">
        <v>2597094</v>
      </c>
      <c r="B495">
        <v>2015</v>
      </c>
      <c r="C495" t="s">
        <v>705</v>
      </c>
      <c r="D495" s="1">
        <v>42124</v>
      </c>
      <c r="E495" t="s">
        <v>165</v>
      </c>
      <c r="F495" t="s">
        <v>600</v>
      </c>
      <c r="G495" s="2" t="s">
        <v>1078</v>
      </c>
      <c r="H495" t="s">
        <v>30</v>
      </c>
      <c r="I495" t="s">
        <v>31</v>
      </c>
      <c r="J495" t="b">
        <v>0</v>
      </c>
      <c r="K495" t="str">
        <f>[1]Sheet2!G495</f>
        <v>KOLKATA KNIGHT RIDERS</v>
      </c>
    </row>
    <row r="496" spans="1:11" x14ac:dyDescent="0.25">
      <c r="A496">
        <v>8189460</v>
      </c>
      <c r="B496">
        <v>2015</v>
      </c>
      <c r="C496" t="s">
        <v>708</v>
      </c>
      <c r="D496" s="1">
        <v>42125</v>
      </c>
      <c r="E496" t="s">
        <v>1660</v>
      </c>
      <c r="F496" t="s">
        <v>1640</v>
      </c>
      <c r="G496" s="2" t="s">
        <v>1079</v>
      </c>
      <c r="H496" t="s">
        <v>24</v>
      </c>
      <c r="I496" t="s">
        <v>25</v>
      </c>
      <c r="J496" t="b">
        <v>0</v>
      </c>
      <c r="K496" t="str">
        <f>[1]Sheet2!G496</f>
        <v>DELHI CAPITALS</v>
      </c>
    </row>
    <row r="497" spans="1:11" x14ac:dyDescent="0.25">
      <c r="A497">
        <v>8793825</v>
      </c>
      <c r="B497">
        <v>2015</v>
      </c>
      <c r="C497" t="s">
        <v>710</v>
      </c>
      <c r="D497" s="1">
        <v>42125</v>
      </c>
      <c r="E497" t="s">
        <v>116</v>
      </c>
      <c r="F497" t="s">
        <v>510</v>
      </c>
      <c r="G497" s="2" t="s">
        <v>1080</v>
      </c>
      <c r="H497" t="s">
        <v>36</v>
      </c>
      <c r="I497" t="s">
        <v>37</v>
      </c>
      <c r="J497" t="b">
        <v>0</v>
      </c>
      <c r="K497" t="str">
        <f>[1]Sheet2!G497</f>
        <v>MUMBAI INDIANS</v>
      </c>
    </row>
    <row r="498" spans="1:11" x14ac:dyDescent="0.25">
      <c r="A498">
        <v>1794369</v>
      </c>
      <c r="B498">
        <v>2015</v>
      </c>
      <c r="C498" t="s">
        <v>712</v>
      </c>
      <c r="D498" s="1">
        <v>42126</v>
      </c>
      <c r="E498" t="s">
        <v>11</v>
      </c>
      <c r="F498" t="s">
        <v>836</v>
      </c>
      <c r="G498" s="2" t="s">
        <v>1081</v>
      </c>
      <c r="H498" t="s">
        <v>14</v>
      </c>
      <c r="I498" t="s">
        <v>15</v>
      </c>
      <c r="J498" t="b">
        <v>0</v>
      </c>
      <c r="K498" t="str">
        <f>[1]Sheet2!G498</f>
        <v>ROYAL CHALLENGERS BANGALORE</v>
      </c>
    </row>
    <row r="499" spans="1:11" x14ac:dyDescent="0.25">
      <c r="A499">
        <v>6719455</v>
      </c>
      <c r="B499">
        <v>2015</v>
      </c>
      <c r="C499" t="s">
        <v>714</v>
      </c>
      <c r="D499" s="1">
        <v>42126</v>
      </c>
      <c r="E499" t="s">
        <v>912</v>
      </c>
      <c r="F499" t="s">
        <v>824</v>
      </c>
      <c r="G499" s="2" t="s">
        <v>1082</v>
      </c>
      <c r="H499" t="s">
        <v>46</v>
      </c>
      <c r="I499" t="s">
        <v>47</v>
      </c>
      <c r="J499" t="b">
        <v>0</v>
      </c>
      <c r="K499" t="str">
        <f>[1]Sheet2!G499</f>
        <v>SUNRISERS HYDERABAD</v>
      </c>
    </row>
    <row r="500" spans="1:11" x14ac:dyDescent="0.25">
      <c r="A500">
        <v>7679395</v>
      </c>
      <c r="B500">
        <v>2015</v>
      </c>
      <c r="C500" t="s">
        <v>717</v>
      </c>
      <c r="D500" s="1">
        <v>42127</v>
      </c>
      <c r="E500" t="s">
        <v>1653</v>
      </c>
      <c r="F500" t="s">
        <v>541</v>
      </c>
      <c r="G500" s="2" t="s">
        <v>1083</v>
      </c>
      <c r="H500" t="s">
        <v>19</v>
      </c>
      <c r="I500" t="s">
        <v>20</v>
      </c>
      <c r="J500" t="b">
        <v>0</v>
      </c>
      <c r="K500" t="str">
        <f>[1]Sheet2!G500</f>
        <v>PUNJAB KINGS</v>
      </c>
    </row>
    <row r="501" spans="1:11" x14ac:dyDescent="0.25">
      <c r="A501">
        <v>7091807</v>
      </c>
      <c r="B501">
        <v>2015</v>
      </c>
      <c r="C501" t="s">
        <v>720</v>
      </c>
      <c r="D501" s="1">
        <v>42127</v>
      </c>
      <c r="E501" t="s">
        <v>139</v>
      </c>
      <c r="F501" t="s">
        <v>1084</v>
      </c>
      <c r="G501" s="2" t="s">
        <v>1085</v>
      </c>
      <c r="H501" t="s">
        <v>346</v>
      </c>
      <c r="I501" t="s">
        <v>37</v>
      </c>
      <c r="J501" t="b">
        <v>0</v>
      </c>
      <c r="K501" t="str">
        <f>[1]Sheet2!G501</f>
        <v>RAJASTHAN ROYALS</v>
      </c>
    </row>
    <row r="502" spans="1:11" x14ac:dyDescent="0.25">
      <c r="A502">
        <v>1474947</v>
      </c>
      <c r="B502">
        <v>2015</v>
      </c>
      <c r="C502" t="s">
        <v>722</v>
      </c>
      <c r="D502" s="1">
        <v>42128</v>
      </c>
      <c r="E502" t="s">
        <v>182</v>
      </c>
      <c r="F502" t="s">
        <v>331</v>
      </c>
      <c r="G502" s="2" t="s">
        <v>1086</v>
      </c>
      <c r="H502" t="s">
        <v>52</v>
      </c>
      <c r="I502" t="s">
        <v>53</v>
      </c>
      <c r="J502" t="b">
        <v>0</v>
      </c>
      <c r="K502" t="str">
        <f>[1]Sheet2!G502</f>
        <v>CHENNAI SUPER KINGS</v>
      </c>
    </row>
    <row r="503" spans="1:11" x14ac:dyDescent="0.25">
      <c r="A503">
        <v>1574368</v>
      </c>
      <c r="B503">
        <v>2015</v>
      </c>
      <c r="C503" t="s">
        <v>724</v>
      </c>
      <c r="D503" s="1">
        <v>42128</v>
      </c>
      <c r="E503" t="s">
        <v>849</v>
      </c>
      <c r="F503" t="s">
        <v>1087</v>
      </c>
      <c r="G503" s="2" t="s">
        <v>1088</v>
      </c>
      <c r="H503" t="s">
        <v>30</v>
      </c>
      <c r="I503" t="s">
        <v>31</v>
      </c>
      <c r="J503" t="b">
        <v>0</v>
      </c>
      <c r="K503" t="str">
        <f>[1]Sheet2!G503</f>
        <v>KOLKATA KNIGHT RIDERS</v>
      </c>
    </row>
    <row r="504" spans="1:11" x14ac:dyDescent="0.25">
      <c r="A504">
        <v>9562030</v>
      </c>
      <c r="B504">
        <v>2015</v>
      </c>
      <c r="C504" t="s">
        <v>727</v>
      </c>
      <c r="D504" s="1">
        <v>42129</v>
      </c>
      <c r="E504" t="s">
        <v>102</v>
      </c>
      <c r="F504" t="s">
        <v>616</v>
      </c>
      <c r="G504" s="2" t="s">
        <v>1089</v>
      </c>
      <c r="H504" t="s">
        <v>36</v>
      </c>
      <c r="I504" t="s">
        <v>37</v>
      </c>
      <c r="J504" t="b">
        <v>0</v>
      </c>
      <c r="K504" t="str">
        <f>[1]Sheet2!G504</f>
        <v>MUMBAI INDIANS</v>
      </c>
    </row>
    <row r="505" spans="1:11" x14ac:dyDescent="0.25">
      <c r="A505">
        <v>2429320</v>
      </c>
      <c r="B505">
        <v>2015</v>
      </c>
      <c r="C505" t="s">
        <v>729</v>
      </c>
      <c r="D505" s="1">
        <v>42130</v>
      </c>
      <c r="E505" t="s">
        <v>1657</v>
      </c>
      <c r="F505" t="s">
        <v>1090</v>
      </c>
      <c r="G505" s="2" t="s">
        <v>1091</v>
      </c>
      <c r="H505" t="s">
        <v>14</v>
      </c>
      <c r="I505" t="s">
        <v>15</v>
      </c>
      <c r="J505" t="b">
        <v>0</v>
      </c>
      <c r="K505" t="str">
        <f>[1]Sheet2!G505</f>
        <v>ROYAL CHALLENGERS BANGALORE</v>
      </c>
    </row>
    <row r="506" spans="1:11" x14ac:dyDescent="0.25">
      <c r="A506">
        <v>9369579</v>
      </c>
      <c r="B506">
        <v>2015</v>
      </c>
      <c r="C506" t="s">
        <v>731</v>
      </c>
      <c r="D506" s="1">
        <v>42131</v>
      </c>
      <c r="E506" t="s">
        <v>878</v>
      </c>
      <c r="F506" t="s">
        <v>1092</v>
      </c>
      <c r="G506" s="2" t="s">
        <v>1093</v>
      </c>
      <c r="H506" t="s">
        <v>346</v>
      </c>
      <c r="I506" t="s">
        <v>37</v>
      </c>
      <c r="J506" t="b">
        <v>0</v>
      </c>
      <c r="K506" t="str">
        <f>[1]Sheet2!G506</f>
        <v>RAJASTHAN ROYALS</v>
      </c>
    </row>
    <row r="507" spans="1:11" x14ac:dyDescent="0.25">
      <c r="A507">
        <v>5353816</v>
      </c>
      <c r="B507">
        <v>2015</v>
      </c>
      <c r="C507" t="s">
        <v>733</v>
      </c>
      <c r="D507" s="1">
        <v>42131</v>
      </c>
      <c r="E507" t="s">
        <v>145</v>
      </c>
      <c r="F507" t="s">
        <v>1094</v>
      </c>
      <c r="G507" s="2" t="s">
        <v>1095</v>
      </c>
      <c r="H507" t="s">
        <v>30</v>
      </c>
      <c r="I507" t="s">
        <v>31</v>
      </c>
      <c r="J507" t="b">
        <v>0</v>
      </c>
      <c r="K507" t="str">
        <f>[1]Sheet2!G507</f>
        <v>KOLKATA KNIGHT RIDERS</v>
      </c>
    </row>
    <row r="508" spans="1:11" x14ac:dyDescent="0.25">
      <c r="A508">
        <v>8027552</v>
      </c>
      <c r="B508">
        <v>2015</v>
      </c>
      <c r="C508" t="s">
        <v>735</v>
      </c>
      <c r="D508" s="1">
        <v>42132</v>
      </c>
      <c r="E508" t="s">
        <v>49</v>
      </c>
      <c r="F508" t="s">
        <v>1096</v>
      </c>
      <c r="G508" s="2" t="s">
        <v>1097</v>
      </c>
      <c r="H508" t="s">
        <v>52</v>
      </c>
      <c r="I508" t="s">
        <v>53</v>
      </c>
      <c r="J508" t="b">
        <v>0</v>
      </c>
      <c r="K508" t="str">
        <f>[1]Sheet2!G508</f>
        <v>CHENNAI SUPER KINGS</v>
      </c>
    </row>
    <row r="509" spans="1:11" x14ac:dyDescent="0.25">
      <c r="A509">
        <v>9448224</v>
      </c>
      <c r="B509">
        <v>2015</v>
      </c>
      <c r="C509" t="s">
        <v>737</v>
      </c>
      <c r="D509" s="1">
        <v>42133</v>
      </c>
      <c r="E509" t="s">
        <v>1663</v>
      </c>
      <c r="F509" t="s">
        <v>1098</v>
      </c>
      <c r="G509" s="2" t="s">
        <v>1099</v>
      </c>
      <c r="H509" t="s">
        <v>30</v>
      </c>
      <c r="I509" t="s">
        <v>31</v>
      </c>
      <c r="J509" t="b">
        <v>0</v>
      </c>
      <c r="K509" t="str">
        <f>[1]Sheet2!G509</f>
        <v>KOLKATA KNIGHT RIDERS</v>
      </c>
    </row>
    <row r="510" spans="1:11" x14ac:dyDescent="0.25">
      <c r="A510">
        <v>3648216</v>
      </c>
      <c r="B510">
        <v>2015</v>
      </c>
      <c r="C510" t="s">
        <v>739</v>
      </c>
      <c r="D510" s="1">
        <v>42133</v>
      </c>
      <c r="E510" t="s">
        <v>844</v>
      </c>
      <c r="F510" t="s">
        <v>1100</v>
      </c>
      <c r="G510" s="2" t="s">
        <v>1101</v>
      </c>
      <c r="H510" t="s">
        <v>885</v>
      </c>
      <c r="I510" t="s">
        <v>886</v>
      </c>
      <c r="J510" t="b">
        <v>0</v>
      </c>
      <c r="K510" t="str">
        <f>[1]Sheet2!G510</f>
        <v>DELHI CAPITALS</v>
      </c>
    </row>
    <row r="511" spans="1:11" x14ac:dyDescent="0.25">
      <c r="A511">
        <v>9022307</v>
      </c>
      <c r="B511">
        <v>2015</v>
      </c>
      <c r="C511" t="s">
        <v>742</v>
      </c>
      <c r="D511" s="1">
        <v>42134</v>
      </c>
      <c r="E511" t="s">
        <v>33</v>
      </c>
      <c r="F511" t="s">
        <v>1102</v>
      </c>
      <c r="G511" s="2" t="s">
        <v>1103</v>
      </c>
      <c r="H511" t="s">
        <v>36</v>
      </c>
      <c r="I511" t="s">
        <v>37</v>
      </c>
      <c r="J511" t="b">
        <v>0</v>
      </c>
      <c r="K511" t="str">
        <f>[1]Sheet2!G511</f>
        <v>MUMBAI INDIANS</v>
      </c>
    </row>
    <row r="512" spans="1:11" x14ac:dyDescent="0.25">
      <c r="A512">
        <v>3465086</v>
      </c>
      <c r="B512">
        <v>2015</v>
      </c>
      <c r="C512" t="s">
        <v>745</v>
      </c>
      <c r="D512" s="1">
        <v>42134</v>
      </c>
      <c r="E512" t="s">
        <v>192</v>
      </c>
      <c r="F512" t="s">
        <v>1104</v>
      </c>
      <c r="G512" s="2" t="s">
        <v>1105</v>
      </c>
      <c r="H512" t="s">
        <v>52</v>
      </c>
      <c r="I512" t="s">
        <v>53</v>
      </c>
      <c r="J512" t="b">
        <v>0</v>
      </c>
      <c r="K512" t="str">
        <f>[1]Sheet2!G512</f>
        <v>CHENNAI SUPER KINGS</v>
      </c>
    </row>
    <row r="513" spans="1:11" x14ac:dyDescent="0.25">
      <c r="A513">
        <v>9771652</v>
      </c>
      <c r="B513">
        <v>2015</v>
      </c>
      <c r="C513" t="s">
        <v>749</v>
      </c>
      <c r="D513" s="1">
        <v>42135</v>
      </c>
      <c r="E513" t="s">
        <v>1668</v>
      </c>
      <c r="F513" t="s">
        <v>1106</v>
      </c>
      <c r="G513" s="2" t="s">
        <v>1107</v>
      </c>
      <c r="H513" t="s">
        <v>46</v>
      </c>
      <c r="I513" t="s">
        <v>47</v>
      </c>
      <c r="J513" t="b">
        <v>0</v>
      </c>
      <c r="K513" t="str">
        <f>[1]Sheet2!G513</f>
        <v>SUNRISERS HYDERABAD</v>
      </c>
    </row>
    <row r="514" spans="1:11" x14ac:dyDescent="0.25">
      <c r="A514">
        <v>6954878</v>
      </c>
      <c r="B514">
        <v>2015</v>
      </c>
      <c r="C514" t="s">
        <v>752</v>
      </c>
      <c r="D514" s="1">
        <v>42136</v>
      </c>
      <c r="E514" t="s">
        <v>120</v>
      </c>
      <c r="F514" t="s">
        <v>1444</v>
      </c>
      <c r="G514" s="2" t="s">
        <v>1108</v>
      </c>
      <c r="H514" t="s">
        <v>885</v>
      </c>
      <c r="I514" t="s">
        <v>886</v>
      </c>
      <c r="J514" t="b">
        <v>0</v>
      </c>
      <c r="K514" t="str">
        <f>[1]Sheet2!G514</f>
        <v>DELHI CAPITALS</v>
      </c>
    </row>
    <row r="515" spans="1:11" x14ac:dyDescent="0.25">
      <c r="A515">
        <v>4797241</v>
      </c>
      <c r="B515">
        <v>2015</v>
      </c>
      <c r="C515" t="s">
        <v>755</v>
      </c>
      <c r="D515" s="1">
        <v>42137</v>
      </c>
      <c r="E515" t="s">
        <v>1659</v>
      </c>
      <c r="F515" t="s">
        <v>1715</v>
      </c>
      <c r="G515" s="2" t="s">
        <v>1109</v>
      </c>
      <c r="H515" t="s">
        <v>19</v>
      </c>
      <c r="I515" t="s">
        <v>20</v>
      </c>
      <c r="J515" t="b">
        <v>0</v>
      </c>
      <c r="K515" t="str">
        <f>[1]Sheet2!G515</f>
        <v>PUNJAB KINGS</v>
      </c>
    </row>
    <row r="516" spans="1:11" x14ac:dyDescent="0.25">
      <c r="A516">
        <v>9739885</v>
      </c>
      <c r="B516">
        <v>2015</v>
      </c>
      <c r="C516" t="s">
        <v>757</v>
      </c>
      <c r="D516" s="1">
        <v>42138</v>
      </c>
      <c r="E516" t="s">
        <v>155</v>
      </c>
      <c r="F516" t="s">
        <v>1110</v>
      </c>
      <c r="G516" s="2" t="s">
        <v>1111</v>
      </c>
      <c r="H516" t="s">
        <v>36</v>
      </c>
      <c r="I516" t="s">
        <v>37</v>
      </c>
      <c r="J516" t="b">
        <v>0</v>
      </c>
      <c r="K516" t="str">
        <f>[1]Sheet2!G516</f>
        <v>MUMBAI INDIANS</v>
      </c>
    </row>
    <row r="517" spans="1:11" x14ac:dyDescent="0.25">
      <c r="A517">
        <v>2692006</v>
      </c>
      <c r="B517">
        <v>2015</v>
      </c>
      <c r="C517" t="s">
        <v>760</v>
      </c>
      <c r="D517" s="1">
        <v>42139</v>
      </c>
      <c r="E517" t="s">
        <v>830</v>
      </c>
      <c r="F517" t="s">
        <v>1112</v>
      </c>
      <c r="G517" s="2" t="s">
        <v>1113</v>
      </c>
      <c r="H517" t="s">
        <v>46</v>
      </c>
      <c r="I517" t="s">
        <v>47</v>
      </c>
      <c r="J517" t="b">
        <v>0</v>
      </c>
      <c r="K517" t="str">
        <f>[1]Sheet2!G517</f>
        <v>SUNRISERS HYDERABAD</v>
      </c>
    </row>
    <row r="518" spans="1:11" x14ac:dyDescent="0.25">
      <c r="A518">
        <v>7941043</v>
      </c>
      <c r="B518">
        <v>2015</v>
      </c>
      <c r="C518" t="s">
        <v>763</v>
      </c>
      <c r="D518" s="1">
        <v>42140</v>
      </c>
      <c r="E518" t="s">
        <v>1651</v>
      </c>
      <c r="F518" t="s">
        <v>696</v>
      </c>
      <c r="G518" s="2" t="s">
        <v>1114</v>
      </c>
      <c r="H518" t="s">
        <v>19</v>
      </c>
      <c r="I518" t="s">
        <v>20</v>
      </c>
      <c r="J518" t="b">
        <v>0</v>
      </c>
      <c r="K518" t="str">
        <f>[1]Sheet2!G518</f>
        <v>PUNJAB KINGS</v>
      </c>
    </row>
    <row r="519" spans="1:11" x14ac:dyDescent="0.25">
      <c r="A519">
        <v>5770592</v>
      </c>
      <c r="B519">
        <v>2015</v>
      </c>
      <c r="C519" t="s">
        <v>765</v>
      </c>
      <c r="D519" s="1">
        <v>42140</v>
      </c>
      <c r="E519" t="s">
        <v>87</v>
      </c>
      <c r="F519" t="s">
        <v>1115</v>
      </c>
      <c r="G519" s="2" t="s">
        <v>1116</v>
      </c>
      <c r="H519" t="s">
        <v>346</v>
      </c>
      <c r="I519" t="s">
        <v>37</v>
      </c>
      <c r="J519" t="b">
        <v>0</v>
      </c>
      <c r="K519" t="str">
        <f>[1]Sheet2!G519</f>
        <v>RAJASTHAN ROYALS</v>
      </c>
    </row>
    <row r="520" spans="1:11" x14ac:dyDescent="0.25">
      <c r="A520">
        <v>8606632</v>
      </c>
      <c r="B520">
        <v>2015</v>
      </c>
      <c r="C520" t="s">
        <v>767</v>
      </c>
      <c r="D520" s="1">
        <v>42141</v>
      </c>
      <c r="E520" t="s">
        <v>173</v>
      </c>
      <c r="F520" s="6" t="s">
        <v>1076</v>
      </c>
      <c r="G520" s="2" t="s">
        <v>1117</v>
      </c>
      <c r="H520" t="s">
        <v>14</v>
      </c>
      <c r="I520" t="s">
        <v>15</v>
      </c>
      <c r="J520" t="b">
        <v>0</v>
      </c>
      <c r="K520" t="str">
        <f>[1]Sheet2!G520</f>
        <v>ROYAL CHALLENGERS BANGALORE</v>
      </c>
    </row>
    <row r="521" spans="1:11" x14ac:dyDescent="0.25">
      <c r="A521">
        <v>1866337</v>
      </c>
      <c r="B521">
        <v>2015</v>
      </c>
      <c r="C521" t="s">
        <v>769</v>
      </c>
      <c r="D521" s="1">
        <v>42141</v>
      </c>
      <c r="E521" t="s">
        <v>892</v>
      </c>
      <c r="F521" t="s">
        <v>474</v>
      </c>
      <c r="G521" s="2" t="s">
        <v>1118</v>
      </c>
      <c r="H521" t="s">
        <v>46</v>
      </c>
      <c r="I521" t="s">
        <v>47</v>
      </c>
      <c r="J521" t="b">
        <v>0</v>
      </c>
      <c r="K521" t="str">
        <f>[1]Sheet2!G521</f>
        <v>SUNRISERS HYDERABAD</v>
      </c>
    </row>
    <row r="522" spans="1:11" x14ac:dyDescent="0.25">
      <c r="A522">
        <v>1490998</v>
      </c>
      <c r="B522">
        <v>2015</v>
      </c>
      <c r="C522" t="s">
        <v>946</v>
      </c>
      <c r="D522" s="1">
        <v>42143</v>
      </c>
      <c r="E522" t="s">
        <v>49</v>
      </c>
      <c r="F522" t="s">
        <v>170</v>
      </c>
      <c r="G522" s="2" t="s">
        <v>1119</v>
      </c>
      <c r="H522" t="s">
        <v>36</v>
      </c>
      <c r="I522" t="s">
        <v>37</v>
      </c>
      <c r="J522" t="b">
        <v>0</v>
      </c>
      <c r="K522" t="str">
        <f>[1]Sheet2!G522</f>
        <v>MUMBAI INDIANS</v>
      </c>
    </row>
    <row r="523" spans="1:11" x14ac:dyDescent="0.25">
      <c r="A523">
        <v>1529030</v>
      </c>
      <c r="B523">
        <v>2015</v>
      </c>
      <c r="C523" t="s">
        <v>949</v>
      </c>
      <c r="D523" s="1">
        <v>42144</v>
      </c>
      <c r="E523" t="s">
        <v>65</v>
      </c>
      <c r="F523" t="s">
        <v>1120</v>
      </c>
      <c r="G523" s="2" t="s">
        <v>1121</v>
      </c>
      <c r="H523" t="s">
        <v>652</v>
      </c>
      <c r="I523" t="s">
        <v>653</v>
      </c>
      <c r="J523" t="b">
        <v>0</v>
      </c>
      <c r="K523" t="str">
        <f>[1]Sheet2!G523</f>
        <v>NEUTRAL</v>
      </c>
    </row>
    <row r="524" spans="1:11" x14ac:dyDescent="0.25">
      <c r="A524">
        <v>7281607</v>
      </c>
      <c r="B524">
        <v>2015</v>
      </c>
      <c r="C524" t="s">
        <v>816</v>
      </c>
      <c r="D524" s="1">
        <v>42146</v>
      </c>
      <c r="E524" t="s">
        <v>182</v>
      </c>
      <c r="F524" t="s">
        <v>1122</v>
      </c>
      <c r="G524" s="2" t="s">
        <v>1123</v>
      </c>
      <c r="H524" t="s">
        <v>924</v>
      </c>
      <c r="I524" t="s">
        <v>925</v>
      </c>
      <c r="J524" t="b">
        <v>0</v>
      </c>
      <c r="K524" t="str">
        <f>[1]Sheet2!G524</f>
        <v>CHENNAI SUPER KINGS</v>
      </c>
    </row>
    <row r="525" spans="1:11" x14ac:dyDescent="0.25">
      <c r="A525">
        <v>7172813</v>
      </c>
      <c r="B525">
        <v>2015</v>
      </c>
      <c r="C525" t="s">
        <v>225</v>
      </c>
      <c r="D525" s="1">
        <v>42148</v>
      </c>
      <c r="E525" t="s">
        <v>148</v>
      </c>
      <c r="F525" t="s">
        <v>390</v>
      </c>
      <c r="G525" s="2" t="s">
        <v>1124</v>
      </c>
      <c r="H525" t="s">
        <v>30</v>
      </c>
      <c r="I525" t="s">
        <v>31</v>
      </c>
      <c r="J525" t="b">
        <v>0</v>
      </c>
      <c r="K525" t="str">
        <f>[1]Sheet2!G525</f>
        <v>NEUTRAL</v>
      </c>
    </row>
    <row r="526" spans="1:11" x14ac:dyDescent="0.25">
      <c r="A526">
        <v>9115587</v>
      </c>
      <c r="B526">
        <v>2016</v>
      </c>
      <c r="C526" t="s">
        <v>629</v>
      </c>
      <c r="D526" s="1">
        <v>42469</v>
      </c>
      <c r="E526" t="s">
        <v>1125</v>
      </c>
      <c r="F526" t="s">
        <v>1126</v>
      </c>
      <c r="G526" s="2" t="s">
        <v>1127</v>
      </c>
      <c r="H526" t="s">
        <v>36</v>
      </c>
      <c r="I526" t="s">
        <v>37</v>
      </c>
      <c r="J526" t="b">
        <v>0</v>
      </c>
      <c r="K526" t="str">
        <f>[1]Sheet2!G526</f>
        <v>MUMBAI INDIANS</v>
      </c>
    </row>
    <row r="527" spans="1:11" x14ac:dyDescent="0.25">
      <c r="A527">
        <v>5442524</v>
      </c>
      <c r="B527">
        <v>2016</v>
      </c>
      <c r="C527" t="s">
        <v>631</v>
      </c>
      <c r="D527" s="1">
        <v>42470</v>
      </c>
      <c r="E527" t="s">
        <v>145</v>
      </c>
      <c r="F527" t="s">
        <v>482</v>
      </c>
      <c r="G527" s="2" t="s">
        <v>1128</v>
      </c>
      <c r="H527" t="s">
        <v>30</v>
      </c>
      <c r="I527" t="s">
        <v>31</v>
      </c>
      <c r="J527" t="b">
        <v>0</v>
      </c>
      <c r="K527" t="str">
        <f>[1]Sheet2!G527</f>
        <v>KOLKATA KNIGHT RIDERS</v>
      </c>
    </row>
    <row r="528" spans="1:11" x14ac:dyDescent="0.25">
      <c r="A528">
        <v>7047375</v>
      </c>
      <c r="B528">
        <v>2016</v>
      </c>
      <c r="C528" t="s">
        <v>633</v>
      </c>
      <c r="D528" s="1">
        <v>42471</v>
      </c>
      <c r="E528" t="s">
        <v>1670</v>
      </c>
      <c r="F528" t="s">
        <v>1129</v>
      </c>
      <c r="G528" s="2" t="s">
        <v>1130</v>
      </c>
      <c r="H528" t="s">
        <v>19</v>
      </c>
      <c r="I528" t="s">
        <v>20</v>
      </c>
      <c r="J528" t="b">
        <v>0</v>
      </c>
      <c r="K528" t="str">
        <f>[1]Sheet2!G528</f>
        <v>PUNJAB KINGS</v>
      </c>
    </row>
    <row r="529" spans="1:11" x14ac:dyDescent="0.25">
      <c r="A529">
        <v>7597405</v>
      </c>
      <c r="B529">
        <v>2016</v>
      </c>
      <c r="C529" t="s">
        <v>636</v>
      </c>
      <c r="D529" s="1">
        <v>42472</v>
      </c>
      <c r="E529" t="s">
        <v>835</v>
      </c>
      <c r="F529" t="s">
        <v>1131</v>
      </c>
      <c r="G529" s="2" t="s">
        <v>1132</v>
      </c>
      <c r="H529" t="s">
        <v>14</v>
      </c>
      <c r="I529" t="s">
        <v>15</v>
      </c>
      <c r="J529" t="b">
        <v>0</v>
      </c>
      <c r="K529" t="str">
        <f>[1]Sheet2!G529</f>
        <v>ROYAL CHALLENGERS BANGALORE</v>
      </c>
    </row>
    <row r="530" spans="1:11" x14ac:dyDescent="0.25">
      <c r="A530">
        <v>1710210</v>
      </c>
      <c r="B530">
        <v>2016</v>
      </c>
      <c r="C530" t="s">
        <v>638</v>
      </c>
      <c r="D530" s="1">
        <v>42473</v>
      </c>
      <c r="E530" t="s">
        <v>80</v>
      </c>
      <c r="F530" t="s">
        <v>1096</v>
      </c>
      <c r="G530" s="2" t="s">
        <v>1133</v>
      </c>
      <c r="H530" t="s">
        <v>30</v>
      </c>
      <c r="I530" t="s">
        <v>31</v>
      </c>
      <c r="J530" t="b">
        <v>0</v>
      </c>
      <c r="K530" t="str">
        <f>[1]Sheet2!G530</f>
        <v>KOLKATA KNIGHT RIDERS</v>
      </c>
    </row>
    <row r="531" spans="1:11" x14ac:dyDescent="0.25">
      <c r="A531">
        <v>6832765</v>
      </c>
      <c r="B531">
        <v>2016</v>
      </c>
      <c r="C531" t="s">
        <v>641</v>
      </c>
      <c r="D531" s="1">
        <v>42474</v>
      </c>
      <c r="E531" t="s">
        <v>1134</v>
      </c>
      <c r="F531" t="s">
        <v>1135</v>
      </c>
      <c r="G531" s="2" t="s">
        <v>1136</v>
      </c>
      <c r="H531" t="s">
        <v>1137</v>
      </c>
      <c r="I531" t="s">
        <v>1138</v>
      </c>
      <c r="J531" t="b">
        <v>0</v>
      </c>
      <c r="K531" t="str">
        <f>[1]Sheet2!G531</f>
        <v>GUJARAT LIONS</v>
      </c>
    </row>
    <row r="532" spans="1:11" x14ac:dyDescent="0.25">
      <c r="A532">
        <v>8054906</v>
      </c>
      <c r="B532">
        <v>2016</v>
      </c>
      <c r="C532" t="s">
        <v>646</v>
      </c>
      <c r="D532" s="1">
        <v>42475</v>
      </c>
      <c r="E532" t="s">
        <v>1660</v>
      </c>
      <c r="F532" t="s">
        <v>1638</v>
      </c>
      <c r="G532" s="2" t="s">
        <v>1139</v>
      </c>
      <c r="H532" t="s">
        <v>24</v>
      </c>
      <c r="I532" t="s">
        <v>25</v>
      </c>
      <c r="J532" t="b">
        <v>0</v>
      </c>
      <c r="K532" t="str">
        <f>[1]Sheet2!G532</f>
        <v>DELHI CAPITALS</v>
      </c>
    </row>
    <row r="533" spans="1:11" x14ac:dyDescent="0.25">
      <c r="A533">
        <v>3978722</v>
      </c>
      <c r="B533">
        <v>2016</v>
      </c>
      <c r="C533" t="s">
        <v>649</v>
      </c>
      <c r="D533" s="1">
        <v>42476</v>
      </c>
      <c r="E533" t="s">
        <v>944</v>
      </c>
      <c r="F533" t="s">
        <v>492</v>
      </c>
      <c r="G533" s="2" t="s">
        <v>1140</v>
      </c>
      <c r="H533" t="s">
        <v>46</v>
      </c>
      <c r="I533" t="s">
        <v>47</v>
      </c>
      <c r="J533" t="b">
        <v>0</v>
      </c>
      <c r="K533" t="str">
        <f>[1]Sheet2!G533</f>
        <v>SUNRISERS HYDERABAD</v>
      </c>
    </row>
    <row r="534" spans="1:11" x14ac:dyDescent="0.25">
      <c r="A534">
        <v>8652126</v>
      </c>
      <c r="B534">
        <v>2016</v>
      </c>
      <c r="C534" t="s">
        <v>654</v>
      </c>
      <c r="D534" s="1">
        <v>42476</v>
      </c>
      <c r="E534" t="s">
        <v>1141</v>
      </c>
      <c r="F534" t="s">
        <v>1142</v>
      </c>
      <c r="G534" s="2" t="s">
        <v>1143</v>
      </c>
      <c r="H534" t="s">
        <v>36</v>
      </c>
      <c r="I534" t="s">
        <v>37</v>
      </c>
      <c r="J534" t="b">
        <v>0</v>
      </c>
      <c r="K534" t="str">
        <f>[1]Sheet2!G534</f>
        <v>MUMBAI INDIANS</v>
      </c>
    </row>
    <row r="535" spans="1:11" x14ac:dyDescent="0.25">
      <c r="A535">
        <v>6593273</v>
      </c>
      <c r="B535">
        <v>2016</v>
      </c>
      <c r="C535" t="s">
        <v>656</v>
      </c>
      <c r="D535" s="1">
        <v>42477</v>
      </c>
      <c r="E535" t="s">
        <v>1671</v>
      </c>
      <c r="F535" t="s">
        <v>1694</v>
      </c>
      <c r="G535" s="2" t="s">
        <v>1144</v>
      </c>
      <c r="H535" t="s">
        <v>19</v>
      </c>
      <c r="I535" t="s">
        <v>20</v>
      </c>
      <c r="J535" t="b">
        <v>0</v>
      </c>
      <c r="K535" t="str">
        <f>[1]Sheet2!G535</f>
        <v>PUNJAB KINGS</v>
      </c>
    </row>
    <row r="536" spans="1:11" x14ac:dyDescent="0.25">
      <c r="A536">
        <v>1859057</v>
      </c>
      <c r="B536">
        <v>2016</v>
      </c>
      <c r="C536" t="s">
        <v>659</v>
      </c>
      <c r="D536" s="1">
        <v>42477</v>
      </c>
      <c r="E536" t="s">
        <v>173</v>
      </c>
      <c r="F536" t="s">
        <v>1427</v>
      </c>
      <c r="G536" s="2" t="s">
        <v>1145</v>
      </c>
      <c r="H536" t="s">
        <v>14</v>
      </c>
      <c r="I536" t="s">
        <v>15</v>
      </c>
      <c r="J536" t="b">
        <v>0</v>
      </c>
      <c r="K536" t="str">
        <f>[1]Sheet2!G536</f>
        <v>ROYAL CHALLENGERS BANGALORE</v>
      </c>
    </row>
    <row r="537" spans="1:11" x14ac:dyDescent="0.25">
      <c r="A537">
        <v>4673596</v>
      </c>
      <c r="B537">
        <v>2016</v>
      </c>
      <c r="C537" t="s">
        <v>661</v>
      </c>
      <c r="D537" s="1">
        <v>42478</v>
      </c>
      <c r="E537" t="s">
        <v>892</v>
      </c>
      <c r="F537" t="s">
        <v>893</v>
      </c>
      <c r="G537" s="2" t="s">
        <v>1146</v>
      </c>
      <c r="H537" t="s">
        <v>46</v>
      </c>
      <c r="I537" t="s">
        <v>47</v>
      </c>
      <c r="J537" t="b">
        <v>0</v>
      </c>
      <c r="K537" t="str">
        <f>[1]Sheet2!G537</f>
        <v>SUNRISERS HYDERABAD</v>
      </c>
    </row>
    <row r="538" spans="1:11" x14ac:dyDescent="0.25">
      <c r="A538">
        <v>1538900</v>
      </c>
      <c r="B538">
        <v>2016</v>
      </c>
      <c r="C538" t="s">
        <v>664</v>
      </c>
      <c r="D538" s="1">
        <v>42479</v>
      </c>
      <c r="E538" t="s">
        <v>1656</v>
      </c>
      <c r="F538" t="s">
        <v>758</v>
      </c>
      <c r="G538" s="2" t="s">
        <v>1147</v>
      </c>
      <c r="H538" t="s">
        <v>19</v>
      </c>
      <c r="I538" t="s">
        <v>20</v>
      </c>
      <c r="J538" t="b">
        <v>0</v>
      </c>
      <c r="K538" t="str">
        <f>[1]Sheet2!G538</f>
        <v>PUNJAB KINGS</v>
      </c>
    </row>
    <row r="539" spans="1:11" x14ac:dyDescent="0.25">
      <c r="A539">
        <v>3490872</v>
      </c>
      <c r="B539">
        <v>2016</v>
      </c>
      <c r="C539" t="s">
        <v>667</v>
      </c>
      <c r="D539" s="1">
        <v>42480</v>
      </c>
      <c r="E539" t="s">
        <v>33</v>
      </c>
      <c r="F539" t="s">
        <v>1096</v>
      </c>
      <c r="G539" s="2" t="s">
        <v>1148</v>
      </c>
      <c r="H539" t="s">
        <v>36</v>
      </c>
      <c r="I539" t="s">
        <v>37</v>
      </c>
      <c r="J539" t="b">
        <v>0</v>
      </c>
      <c r="K539" t="str">
        <f>[1]Sheet2!G539</f>
        <v>MUMBAI INDIANS</v>
      </c>
    </row>
    <row r="540" spans="1:11" x14ac:dyDescent="0.25">
      <c r="A540">
        <v>2203710</v>
      </c>
      <c r="B540">
        <v>2016</v>
      </c>
      <c r="C540" t="s">
        <v>669</v>
      </c>
      <c r="D540" s="1">
        <v>42481</v>
      </c>
      <c r="E540" t="s">
        <v>1149</v>
      </c>
      <c r="F540" t="s">
        <v>1150</v>
      </c>
      <c r="G540" s="2" t="s">
        <v>1151</v>
      </c>
      <c r="H540" t="s">
        <v>1137</v>
      </c>
      <c r="I540" t="s">
        <v>1138</v>
      </c>
      <c r="J540" t="b">
        <v>0</v>
      </c>
      <c r="K540" t="str">
        <f>[1]Sheet2!G540</f>
        <v>GUJARAT LIONS</v>
      </c>
    </row>
    <row r="541" spans="1:11" x14ac:dyDescent="0.25">
      <c r="A541">
        <v>6745774</v>
      </c>
      <c r="B541">
        <v>2016</v>
      </c>
      <c r="C541" t="s">
        <v>672</v>
      </c>
      <c r="D541" s="1">
        <v>42482</v>
      </c>
      <c r="E541" t="s">
        <v>1152</v>
      </c>
      <c r="F541" t="s">
        <v>1153</v>
      </c>
      <c r="G541" s="2" t="s">
        <v>1154</v>
      </c>
      <c r="H541" t="s">
        <v>652</v>
      </c>
      <c r="I541" t="s">
        <v>653</v>
      </c>
      <c r="J541" t="b">
        <v>0</v>
      </c>
      <c r="K541" t="str">
        <f>[1]Sheet2!G541</f>
        <v>RISING PUNE SUPERGIANT</v>
      </c>
    </row>
    <row r="542" spans="1:11" x14ac:dyDescent="0.25">
      <c r="A542">
        <v>7634488</v>
      </c>
      <c r="B542">
        <v>2016</v>
      </c>
      <c r="C542" t="s">
        <v>674</v>
      </c>
      <c r="D542" s="1">
        <v>42483</v>
      </c>
      <c r="E542" t="s">
        <v>196</v>
      </c>
      <c r="F542" t="s">
        <v>1618</v>
      </c>
      <c r="G542" s="2" t="s">
        <v>1155</v>
      </c>
      <c r="H542" t="s">
        <v>24</v>
      </c>
      <c r="I542" t="s">
        <v>25</v>
      </c>
      <c r="J542" t="b">
        <v>0</v>
      </c>
      <c r="K542" t="str">
        <f>[1]Sheet2!G542</f>
        <v>DELHI CAPITALS</v>
      </c>
    </row>
    <row r="543" spans="1:11" x14ac:dyDescent="0.25">
      <c r="A543">
        <v>2945078</v>
      </c>
      <c r="B543">
        <v>2016</v>
      </c>
      <c r="C543" t="s">
        <v>676</v>
      </c>
      <c r="D543" s="1">
        <v>42483</v>
      </c>
      <c r="E543" t="s">
        <v>1668</v>
      </c>
      <c r="F543" t="s">
        <v>864</v>
      </c>
      <c r="G543" s="2" t="s">
        <v>1156</v>
      </c>
      <c r="H543" t="s">
        <v>46</v>
      </c>
      <c r="I543" t="s">
        <v>47</v>
      </c>
      <c r="J543" t="b">
        <v>0</v>
      </c>
      <c r="K543" t="str">
        <f>[1]Sheet2!G543</f>
        <v>SUNRISERS HYDERABAD</v>
      </c>
    </row>
    <row r="544" spans="1:11" x14ac:dyDescent="0.25">
      <c r="A544">
        <v>4209348</v>
      </c>
      <c r="B544">
        <v>2016</v>
      </c>
      <c r="C544" t="s">
        <v>679</v>
      </c>
      <c r="D544" s="1">
        <v>42484</v>
      </c>
      <c r="E544" t="s">
        <v>1157</v>
      </c>
      <c r="F544" t="s">
        <v>1158</v>
      </c>
      <c r="G544" s="2" t="s">
        <v>1159</v>
      </c>
      <c r="H544" t="s">
        <v>1137</v>
      </c>
      <c r="I544" t="s">
        <v>1138</v>
      </c>
      <c r="J544" t="b">
        <v>0</v>
      </c>
      <c r="K544" t="str">
        <f>[1]Sheet2!G544</f>
        <v>GUJARAT LIONS</v>
      </c>
    </row>
    <row r="545" spans="1:11" x14ac:dyDescent="0.25">
      <c r="A545">
        <v>5043017</v>
      </c>
      <c r="B545">
        <v>2016</v>
      </c>
      <c r="C545" t="s">
        <v>681</v>
      </c>
      <c r="D545" s="1">
        <v>42484</v>
      </c>
      <c r="E545" t="s">
        <v>1160</v>
      </c>
      <c r="F545" t="s">
        <v>1161</v>
      </c>
      <c r="G545" s="2" t="s">
        <v>1162</v>
      </c>
      <c r="H545" t="s">
        <v>652</v>
      </c>
      <c r="I545" t="s">
        <v>653</v>
      </c>
      <c r="J545" t="b">
        <v>0</v>
      </c>
      <c r="K545" t="str">
        <f>[1]Sheet2!G545</f>
        <v>RISING PUNE SUPERGIANT</v>
      </c>
    </row>
    <row r="546" spans="1:11" x14ac:dyDescent="0.25">
      <c r="A546">
        <v>9060028</v>
      </c>
      <c r="B546">
        <v>2016</v>
      </c>
      <c r="C546" t="s">
        <v>684</v>
      </c>
      <c r="D546" s="1">
        <v>42485</v>
      </c>
      <c r="E546" t="s">
        <v>1653</v>
      </c>
      <c r="F546" t="s">
        <v>170</v>
      </c>
      <c r="G546" s="2" t="s">
        <v>1163</v>
      </c>
      <c r="H546" t="s">
        <v>19</v>
      </c>
      <c r="I546" t="s">
        <v>20</v>
      </c>
      <c r="J546" t="b">
        <v>0</v>
      </c>
      <c r="K546" t="str">
        <f>[1]Sheet2!G546</f>
        <v>PUNJAB KINGS</v>
      </c>
    </row>
    <row r="547" spans="1:11" x14ac:dyDescent="0.25">
      <c r="A547">
        <v>5313493</v>
      </c>
      <c r="B547">
        <v>2016</v>
      </c>
      <c r="C547" t="s">
        <v>686</v>
      </c>
      <c r="D547" s="1">
        <v>42486</v>
      </c>
      <c r="E547" t="s">
        <v>1164</v>
      </c>
      <c r="F547" t="s">
        <v>1165</v>
      </c>
      <c r="G547" s="2" t="s">
        <v>1166</v>
      </c>
      <c r="H547" t="s">
        <v>46</v>
      </c>
      <c r="I547" t="s">
        <v>47</v>
      </c>
      <c r="J547" t="b">
        <v>0</v>
      </c>
      <c r="K547" t="str">
        <f>[1]Sheet2!G547</f>
        <v>SUNRISERS HYDERABAD</v>
      </c>
    </row>
    <row r="548" spans="1:11" x14ac:dyDescent="0.25">
      <c r="A548">
        <v>7981115</v>
      </c>
      <c r="B548">
        <v>2016</v>
      </c>
      <c r="C548" t="s">
        <v>688</v>
      </c>
      <c r="D548" s="1">
        <v>42487</v>
      </c>
      <c r="E548" t="s">
        <v>1167</v>
      </c>
      <c r="F548" t="s">
        <v>1168</v>
      </c>
      <c r="G548" s="2" t="s">
        <v>1169</v>
      </c>
      <c r="H548" t="s">
        <v>24</v>
      </c>
      <c r="I548" t="s">
        <v>25</v>
      </c>
      <c r="J548" t="b">
        <v>0</v>
      </c>
      <c r="K548" t="str">
        <f>[1]Sheet2!G548</f>
        <v>DELHI CAPITALS</v>
      </c>
    </row>
    <row r="549" spans="1:11" x14ac:dyDescent="0.25">
      <c r="A549">
        <v>2911882</v>
      </c>
      <c r="B549">
        <v>2016</v>
      </c>
      <c r="C549" t="s">
        <v>690</v>
      </c>
      <c r="D549" s="1">
        <v>42488</v>
      </c>
      <c r="E549" t="s">
        <v>155</v>
      </c>
      <c r="F549" t="s">
        <v>1096</v>
      </c>
      <c r="G549" s="2" t="s">
        <v>1170</v>
      </c>
      <c r="H549" t="s">
        <v>36</v>
      </c>
      <c r="I549" t="s">
        <v>37</v>
      </c>
      <c r="J549" t="b">
        <v>0</v>
      </c>
      <c r="K549" t="str">
        <f>[1]Sheet2!G549</f>
        <v>MUMBAI INDIANS</v>
      </c>
    </row>
    <row r="550" spans="1:11" x14ac:dyDescent="0.25">
      <c r="A550">
        <v>7599846</v>
      </c>
      <c r="B550">
        <v>2016</v>
      </c>
      <c r="C550" t="s">
        <v>692</v>
      </c>
      <c r="D550" s="1">
        <v>42489</v>
      </c>
      <c r="E550" t="s">
        <v>1171</v>
      </c>
      <c r="F550" t="s">
        <v>1142</v>
      </c>
      <c r="G550" s="2" t="s">
        <v>1172</v>
      </c>
      <c r="H550" t="s">
        <v>652</v>
      </c>
      <c r="I550" t="s">
        <v>653</v>
      </c>
      <c r="J550" t="b">
        <v>0</v>
      </c>
      <c r="K550" t="str">
        <f>[1]Sheet2!G550</f>
        <v>RISING PUNE SUPERGIANT</v>
      </c>
    </row>
    <row r="551" spans="1:11" x14ac:dyDescent="0.25">
      <c r="A551">
        <v>9179493</v>
      </c>
      <c r="B551">
        <v>2016</v>
      </c>
      <c r="C551" t="s">
        <v>695</v>
      </c>
      <c r="D551" s="1">
        <v>42490</v>
      </c>
      <c r="E551" t="s">
        <v>186</v>
      </c>
      <c r="F551" t="s">
        <v>1643</v>
      </c>
      <c r="G551" s="2" t="s">
        <v>1173</v>
      </c>
      <c r="H551" t="s">
        <v>24</v>
      </c>
      <c r="I551" t="s">
        <v>25</v>
      </c>
      <c r="J551" t="b">
        <v>0</v>
      </c>
      <c r="K551" t="str">
        <f>[1]Sheet2!G551</f>
        <v>DELHI CAPITALS</v>
      </c>
    </row>
    <row r="552" spans="1:11" x14ac:dyDescent="0.25">
      <c r="A552">
        <v>2117287</v>
      </c>
      <c r="B552">
        <v>2016</v>
      </c>
      <c r="C552" t="s">
        <v>698</v>
      </c>
      <c r="D552" s="1">
        <v>42490</v>
      </c>
      <c r="E552" t="s">
        <v>830</v>
      </c>
      <c r="F552" t="s">
        <v>983</v>
      </c>
      <c r="G552" s="2" t="s">
        <v>1174</v>
      </c>
      <c r="H552" t="s">
        <v>46</v>
      </c>
      <c r="I552" t="s">
        <v>47</v>
      </c>
      <c r="J552" t="b">
        <v>0</v>
      </c>
      <c r="K552" t="str">
        <f>[1]Sheet2!G552</f>
        <v>SUNRISERS HYDERABAD</v>
      </c>
    </row>
    <row r="553" spans="1:11" x14ac:dyDescent="0.25">
      <c r="A553">
        <v>9909345</v>
      </c>
      <c r="B553">
        <v>2016</v>
      </c>
      <c r="C553" t="s">
        <v>701</v>
      </c>
      <c r="D553" s="1">
        <v>42491</v>
      </c>
      <c r="E553" t="s">
        <v>1672</v>
      </c>
      <c r="F553" t="s">
        <v>1709</v>
      </c>
      <c r="G553" s="2" t="s">
        <v>1175</v>
      </c>
      <c r="H553" t="s">
        <v>1137</v>
      </c>
      <c r="I553" t="s">
        <v>1138</v>
      </c>
      <c r="J553" t="b">
        <v>0</v>
      </c>
      <c r="K553" t="str">
        <f>[1]Sheet2!G553</f>
        <v>GUJARAT LIONS</v>
      </c>
    </row>
    <row r="554" spans="1:11" x14ac:dyDescent="0.25">
      <c r="A554">
        <v>2569887</v>
      </c>
      <c r="B554">
        <v>2016</v>
      </c>
      <c r="C554" t="s">
        <v>703</v>
      </c>
      <c r="D554" s="1">
        <v>42491</v>
      </c>
      <c r="E554" t="s">
        <v>1176</v>
      </c>
      <c r="F554" t="s">
        <v>466</v>
      </c>
      <c r="G554" s="2" t="s">
        <v>1177</v>
      </c>
      <c r="H554" t="s">
        <v>652</v>
      </c>
      <c r="I554" t="s">
        <v>653</v>
      </c>
      <c r="J554" t="b">
        <v>0</v>
      </c>
      <c r="K554" t="str">
        <f>[1]Sheet2!G554</f>
        <v>RISING PUNE SUPERGIANT</v>
      </c>
    </row>
    <row r="555" spans="1:11" x14ac:dyDescent="0.25">
      <c r="A555">
        <v>1001449</v>
      </c>
      <c r="B555">
        <v>2016</v>
      </c>
      <c r="C555" t="s">
        <v>705</v>
      </c>
      <c r="D555" s="1">
        <v>42492</v>
      </c>
      <c r="E555" t="s">
        <v>11</v>
      </c>
      <c r="F555" t="s">
        <v>670</v>
      </c>
      <c r="G555" s="2" t="s">
        <v>1178</v>
      </c>
      <c r="H555" t="s">
        <v>14</v>
      </c>
      <c r="I555" t="s">
        <v>15</v>
      </c>
      <c r="J555" t="b">
        <v>0</v>
      </c>
      <c r="K555" t="str">
        <f>[1]Sheet2!G555</f>
        <v>ROYAL CHALLENGERS BANGALORE</v>
      </c>
    </row>
    <row r="556" spans="1:11" x14ac:dyDescent="0.25">
      <c r="A556">
        <v>9108231</v>
      </c>
      <c r="B556">
        <v>2016</v>
      </c>
      <c r="C556" t="s">
        <v>708</v>
      </c>
      <c r="D556" s="1">
        <v>42493</v>
      </c>
      <c r="E556" t="s">
        <v>1179</v>
      </c>
      <c r="F556" t="s">
        <v>1638</v>
      </c>
      <c r="G556" s="2" t="s">
        <v>1180</v>
      </c>
      <c r="H556" t="s">
        <v>1137</v>
      </c>
      <c r="I556" t="s">
        <v>1138</v>
      </c>
      <c r="J556" t="b">
        <v>0</v>
      </c>
      <c r="K556" t="str">
        <f>[1]Sheet2!G556</f>
        <v>GUJARAT LIONS</v>
      </c>
    </row>
    <row r="557" spans="1:11" x14ac:dyDescent="0.25">
      <c r="A557">
        <v>6718085</v>
      </c>
      <c r="B557">
        <v>2016</v>
      </c>
      <c r="C557" t="s">
        <v>710</v>
      </c>
      <c r="D557" s="1">
        <v>42494</v>
      </c>
      <c r="E557" t="s">
        <v>1663</v>
      </c>
      <c r="F557" t="s">
        <v>747</v>
      </c>
      <c r="G557" s="2" t="s">
        <v>1181</v>
      </c>
      <c r="H557" t="s">
        <v>30</v>
      </c>
      <c r="I557" t="s">
        <v>31</v>
      </c>
      <c r="J557" t="b">
        <v>0</v>
      </c>
      <c r="K557" t="str">
        <f>[1]Sheet2!G557</f>
        <v>KOLKATA KNIGHT RIDERS</v>
      </c>
    </row>
    <row r="558" spans="1:11" x14ac:dyDescent="0.25">
      <c r="A558">
        <v>4074758</v>
      </c>
      <c r="B558">
        <v>2016</v>
      </c>
      <c r="C558" t="s">
        <v>712</v>
      </c>
      <c r="D558" s="1">
        <v>42495</v>
      </c>
      <c r="E558" t="s">
        <v>1182</v>
      </c>
      <c r="F558" t="s">
        <v>1183</v>
      </c>
      <c r="G558" s="2" t="s">
        <v>1184</v>
      </c>
      <c r="H558" t="s">
        <v>24</v>
      </c>
      <c r="I558" t="s">
        <v>25</v>
      </c>
      <c r="J558" t="b">
        <v>0</v>
      </c>
      <c r="K558" t="str">
        <f>[1]Sheet2!G558</f>
        <v>DELHI CAPITALS</v>
      </c>
    </row>
    <row r="559" spans="1:11" x14ac:dyDescent="0.25">
      <c r="A559">
        <v>9730326</v>
      </c>
      <c r="B559">
        <v>2016</v>
      </c>
      <c r="C559" t="s">
        <v>714</v>
      </c>
      <c r="D559" s="1">
        <v>42496</v>
      </c>
      <c r="E559" t="s">
        <v>1185</v>
      </c>
      <c r="F559" t="s">
        <v>864</v>
      </c>
      <c r="G559" s="2" t="s">
        <v>1186</v>
      </c>
      <c r="H559" t="s">
        <v>46</v>
      </c>
      <c r="I559" t="s">
        <v>47</v>
      </c>
      <c r="J559" t="b">
        <v>0</v>
      </c>
      <c r="K559" t="str">
        <f>[1]Sheet2!G559</f>
        <v>SUNRISERS HYDERABAD</v>
      </c>
    </row>
    <row r="560" spans="1:11" x14ac:dyDescent="0.25">
      <c r="A560">
        <v>4693607</v>
      </c>
      <c r="B560">
        <v>2016</v>
      </c>
      <c r="C560" t="s">
        <v>717</v>
      </c>
      <c r="D560" s="1">
        <v>42497</v>
      </c>
      <c r="E560" t="s">
        <v>1187</v>
      </c>
      <c r="F560" t="s">
        <v>836</v>
      </c>
      <c r="G560" s="2" t="s">
        <v>1188</v>
      </c>
      <c r="H560" t="s">
        <v>14</v>
      </c>
      <c r="I560" t="s">
        <v>15</v>
      </c>
      <c r="J560" t="b">
        <v>0</v>
      </c>
      <c r="K560" t="str">
        <f>[1]Sheet2!G560</f>
        <v>ROYAL CHALLENGERS BANGALORE</v>
      </c>
    </row>
    <row r="561" spans="1:11" x14ac:dyDescent="0.25">
      <c r="A561">
        <v>1172063</v>
      </c>
      <c r="B561">
        <v>2016</v>
      </c>
      <c r="C561" t="s">
        <v>720</v>
      </c>
      <c r="D561" s="1">
        <v>42497</v>
      </c>
      <c r="E561" t="s">
        <v>1654</v>
      </c>
      <c r="F561" t="s">
        <v>1677</v>
      </c>
      <c r="G561" s="2" t="s">
        <v>1189</v>
      </c>
      <c r="H561" t="s">
        <v>19</v>
      </c>
      <c r="I561" t="s">
        <v>20</v>
      </c>
      <c r="J561" t="b">
        <v>0</v>
      </c>
      <c r="K561" t="str">
        <f>[1]Sheet2!G561</f>
        <v>PUNJAB KINGS</v>
      </c>
    </row>
    <row r="562" spans="1:11" x14ac:dyDescent="0.25">
      <c r="A562">
        <v>9572197</v>
      </c>
      <c r="B562">
        <v>2016</v>
      </c>
      <c r="C562" t="s">
        <v>722</v>
      </c>
      <c r="D562" s="1">
        <v>42498</v>
      </c>
      <c r="E562" t="s">
        <v>927</v>
      </c>
      <c r="F562" t="s">
        <v>1190</v>
      </c>
      <c r="G562" s="2" t="s">
        <v>1191</v>
      </c>
      <c r="H562" t="s">
        <v>644</v>
      </c>
      <c r="I562" t="s">
        <v>645</v>
      </c>
      <c r="J562" t="b">
        <v>0</v>
      </c>
      <c r="K562" t="str">
        <f>[1]Sheet2!G562</f>
        <v>MUMBAI INDIANS</v>
      </c>
    </row>
    <row r="563" spans="1:11" x14ac:dyDescent="0.25">
      <c r="A563">
        <v>5966438</v>
      </c>
      <c r="B563">
        <v>2016</v>
      </c>
      <c r="C563" t="s">
        <v>724</v>
      </c>
      <c r="D563" s="1">
        <v>42498</v>
      </c>
      <c r="E563" t="s">
        <v>1192</v>
      </c>
      <c r="F563" t="s">
        <v>1129</v>
      </c>
      <c r="G563" s="2" t="s">
        <v>1193</v>
      </c>
      <c r="H563" t="s">
        <v>30</v>
      </c>
      <c r="I563" t="s">
        <v>31</v>
      </c>
      <c r="J563" t="b">
        <v>0</v>
      </c>
      <c r="K563" t="str">
        <f>[1]Sheet2!G563</f>
        <v>KOLKATA KNIGHT RIDERS</v>
      </c>
    </row>
    <row r="564" spans="1:11" x14ac:dyDescent="0.25">
      <c r="A564">
        <v>6560504</v>
      </c>
      <c r="B564">
        <v>2016</v>
      </c>
      <c r="C564" t="s">
        <v>727</v>
      </c>
      <c r="D564" s="1">
        <v>42499</v>
      </c>
      <c r="E564" t="s">
        <v>1659</v>
      </c>
      <c r="F564" t="s">
        <v>1194</v>
      </c>
      <c r="G564" s="2" t="s">
        <v>1195</v>
      </c>
      <c r="H564" t="s">
        <v>19</v>
      </c>
      <c r="I564" t="s">
        <v>20</v>
      </c>
      <c r="J564" t="b">
        <v>0</v>
      </c>
      <c r="K564" t="str">
        <f>[1]Sheet2!G564</f>
        <v>PUNJAB KINGS</v>
      </c>
    </row>
    <row r="565" spans="1:11" x14ac:dyDescent="0.25">
      <c r="A565">
        <v>7044226</v>
      </c>
      <c r="B565">
        <v>2016</v>
      </c>
      <c r="C565" t="s">
        <v>729</v>
      </c>
      <c r="D565" s="1">
        <v>42500</v>
      </c>
      <c r="E565" t="s">
        <v>1196</v>
      </c>
      <c r="F565" t="s">
        <v>973</v>
      </c>
      <c r="G565" s="2" t="s">
        <v>1197</v>
      </c>
      <c r="H565" t="s">
        <v>644</v>
      </c>
      <c r="I565" t="s">
        <v>645</v>
      </c>
      <c r="J565" t="b">
        <v>0</v>
      </c>
      <c r="K565" t="str">
        <f>[1]Sheet2!G565</f>
        <v>RISING PUNE SUPERGIANT</v>
      </c>
    </row>
    <row r="566" spans="1:11" x14ac:dyDescent="0.25">
      <c r="A566">
        <v>2732362</v>
      </c>
      <c r="B566">
        <v>2016</v>
      </c>
      <c r="C566" t="s">
        <v>731</v>
      </c>
      <c r="D566" s="1">
        <v>42501</v>
      </c>
      <c r="E566" t="s">
        <v>214</v>
      </c>
      <c r="F566" t="s">
        <v>1096</v>
      </c>
      <c r="G566" s="2" t="s">
        <v>1198</v>
      </c>
      <c r="H566" t="s">
        <v>14</v>
      </c>
      <c r="I566" t="s">
        <v>15</v>
      </c>
      <c r="J566" t="b">
        <v>0</v>
      </c>
      <c r="K566" t="str">
        <f>[1]Sheet2!G566</f>
        <v>ROYAL CHALLENGERS BANGALORE</v>
      </c>
    </row>
    <row r="567" spans="1:11" x14ac:dyDescent="0.25">
      <c r="A567">
        <v>3833280</v>
      </c>
      <c r="B567">
        <v>2016</v>
      </c>
      <c r="C567" t="s">
        <v>733</v>
      </c>
      <c r="D567" s="1">
        <v>42502</v>
      </c>
      <c r="E567" t="s">
        <v>901</v>
      </c>
      <c r="F567" t="s">
        <v>1427</v>
      </c>
      <c r="G567" s="2" t="s">
        <v>1199</v>
      </c>
      <c r="H567" t="s">
        <v>46</v>
      </c>
      <c r="I567" t="s">
        <v>47</v>
      </c>
      <c r="J567" t="b">
        <v>0</v>
      </c>
      <c r="K567" t="str">
        <f>[1]Sheet2!G567</f>
        <v>SUNRISERS HYDERABAD</v>
      </c>
    </row>
    <row r="568" spans="1:11" x14ac:dyDescent="0.25">
      <c r="A568">
        <v>2841950</v>
      </c>
      <c r="B568">
        <v>2016</v>
      </c>
      <c r="C568" t="s">
        <v>735</v>
      </c>
      <c r="D568" s="1">
        <v>42503</v>
      </c>
      <c r="E568" t="s">
        <v>1661</v>
      </c>
      <c r="F568" t="s">
        <v>1700</v>
      </c>
      <c r="G568" s="2" t="s">
        <v>1200</v>
      </c>
      <c r="H568" t="s">
        <v>644</v>
      </c>
      <c r="I568" t="s">
        <v>645</v>
      </c>
      <c r="J568" t="b">
        <v>0</v>
      </c>
      <c r="K568" t="str">
        <f>[1]Sheet2!G568</f>
        <v>MUMBAI INDIANS</v>
      </c>
    </row>
    <row r="569" spans="1:11" x14ac:dyDescent="0.25">
      <c r="A569">
        <v>3674172</v>
      </c>
      <c r="B569">
        <v>2016</v>
      </c>
      <c r="C569" t="s">
        <v>737</v>
      </c>
      <c r="D569" s="1">
        <v>42504</v>
      </c>
      <c r="E569" t="s">
        <v>1201</v>
      </c>
      <c r="F569" t="s">
        <v>1202</v>
      </c>
      <c r="G569" s="2" t="s">
        <v>1203</v>
      </c>
      <c r="H569" t="s">
        <v>14</v>
      </c>
      <c r="I569" t="s">
        <v>15</v>
      </c>
      <c r="J569" t="b">
        <v>0</v>
      </c>
      <c r="K569" t="str">
        <f>[1]Sheet2!G569</f>
        <v>ROYAL CHALLENGERS BANGALORE</v>
      </c>
    </row>
    <row r="570" spans="1:11" x14ac:dyDescent="0.25">
      <c r="A570">
        <v>8979760</v>
      </c>
      <c r="B570">
        <v>2016</v>
      </c>
      <c r="C570" t="s">
        <v>739</v>
      </c>
      <c r="D570" s="1">
        <v>42504</v>
      </c>
      <c r="E570" t="s">
        <v>1204</v>
      </c>
      <c r="F570" t="s">
        <v>1205</v>
      </c>
      <c r="G570" s="2" t="s">
        <v>1206</v>
      </c>
      <c r="H570" t="s">
        <v>30</v>
      </c>
      <c r="I570" t="s">
        <v>31</v>
      </c>
      <c r="J570" t="b">
        <v>0</v>
      </c>
      <c r="K570" t="str">
        <f>[1]Sheet2!G570</f>
        <v>KOLKATA KNIGHT RIDERS</v>
      </c>
    </row>
    <row r="571" spans="1:11" x14ac:dyDescent="0.25">
      <c r="A571">
        <v>9254707</v>
      </c>
      <c r="B571">
        <v>2016</v>
      </c>
      <c r="C571" t="s">
        <v>742</v>
      </c>
      <c r="D571" s="1">
        <v>42505</v>
      </c>
      <c r="E571" t="s">
        <v>1669</v>
      </c>
      <c r="F571" t="s">
        <v>893</v>
      </c>
      <c r="G571" s="2" t="s">
        <v>1207</v>
      </c>
      <c r="H571" t="s">
        <v>19</v>
      </c>
      <c r="I571" t="s">
        <v>20</v>
      </c>
      <c r="J571" t="b">
        <v>0</v>
      </c>
      <c r="K571" t="str">
        <f>[1]Sheet2!G571</f>
        <v>PUNJAB KINGS</v>
      </c>
    </row>
    <row r="572" spans="1:11" x14ac:dyDescent="0.25">
      <c r="A572">
        <v>6052278</v>
      </c>
      <c r="B572">
        <v>2016</v>
      </c>
      <c r="C572" t="s">
        <v>745</v>
      </c>
      <c r="D572" s="1">
        <v>42505</v>
      </c>
      <c r="E572" t="s">
        <v>102</v>
      </c>
      <c r="F572" t="s">
        <v>1208</v>
      </c>
      <c r="G572" s="2" t="s">
        <v>1209</v>
      </c>
      <c r="H572" t="s">
        <v>644</v>
      </c>
      <c r="I572" t="s">
        <v>645</v>
      </c>
      <c r="J572" t="b">
        <v>0</v>
      </c>
      <c r="K572" t="str">
        <f>[1]Sheet2!G572</f>
        <v>MUMBAI INDIANS</v>
      </c>
    </row>
    <row r="573" spans="1:11" x14ac:dyDescent="0.25">
      <c r="A573">
        <v>1677829</v>
      </c>
      <c r="B573">
        <v>2016</v>
      </c>
      <c r="C573" t="s">
        <v>749</v>
      </c>
      <c r="D573" s="1">
        <v>42506</v>
      </c>
      <c r="E573" t="s">
        <v>124</v>
      </c>
      <c r="F573" t="s">
        <v>508</v>
      </c>
      <c r="G573" s="2" t="s">
        <v>1210</v>
      </c>
      <c r="H573" t="s">
        <v>30</v>
      </c>
      <c r="I573" t="s">
        <v>31</v>
      </c>
      <c r="J573" t="b">
        <v>0</v>
      </c>
      <c r="K573" t="str">
        <f>[1]Sheet2!G573</f>
        <v>KOLKATA KNIGHT RIDERS</v>
      </c>
    </row>
    <row r="574" spans="1:11" x14ac:dyDescent="0.25">
      <c r="A574">
        <v>9823242</v>
      </c>
      <c r="B574">
        <v>2016</v>
      </c>
      <c r="C574" t="s">
        <v>752</v>
      </c>
      <c r="D574" s="1">
        <v>42507</v>
      </c>
      <c r="E574" t="s">
        <v>1211</v>
      </c>
      <c r="F574" t="s">
        <v>1212</v>
      </c>
      <c r="G574" s="2" t="s">
        <v>1213</v>
      </c>
      <c r="H574" t="s">
        <v>644</v>
      </c>
      <c r="I574" t="s">
        <v>645</v>
      </c>
      <c r="J574" t="b">
        <v>0</v>
      </c>
      <c r="K574" t="str">
        <f>[1]Sheet2!G574</f>
        <v>RISING PUNE SUPERGIANT</v>
      </c>
    </row>
    <row r="575" spans="1:11" x14ac:dyDescent="0.25">
      <c r="A575">
        <v>9696494</v>
      </c>
      <c r="B575">
        <v>2016</v>
      </c>
      <c r="C575" t="s">
        <v>755</v>
      </c>
      <c r="D575" s="1">
        <v>42508</v>
      </c>
      <c r="E575" t="s">
        <v>1657</v>
      </c>
      <c r="F575" t="s">
        <v>1214</v>
      </c>
      <c r="G575" s="2" t="s">
        <v>1215</v>
      </c>
      <c r="H575" t="s">
        <v>14</v>
      </c>
      <c r="I575" t="s">
        <v>15</v>
      </c>
      <c r="J575" t="b">
        <v>0</v>
      </c>
      <c r="K575" t="str">
        <f>[1]Sheet2!G575</f>
        <v>ROYAL CHALLENGERS BANGALORE</v>
      </c>
    </row>
    <row r="576" spans="1:11" x14ac:dyDescent="0.25">
      <c r="A576">
        <v>4220129</v>
      </c>
      <c r="B576">
        <v>2016</v>
      </c>
      <c r="C576" t="s">
        <v>757</v>
      </c>
      <c r="D576" s="1">
        <v>42509</v>
      </c>
      <c r="E576" t="s">
        <v>1216</v>
      </c>
      <c r="F576" t="s">
        <v>1158</v>
      </c>
      <c r="G576" s="2" t="s">
        <v>1217</v>
      </c>
      <c r="H576" t="s">
        <v>1218</v>
      </c>
      <c r="I576" t="s">
        <v>1219</v>
      </c>
      <c r="J576" t="b">
        <v>0</v>
      </c>
      <c r="K576" t="str">
        <f>[1]Sheet2!G576</f>
        <v>GUJARAT LIONS</v>
      </c>
    </row>
    <row r="577" spans="1:11" x14ac:dyDescent="0.25">
      <c r="A577">
        <v>2867592</v>
      </c>
      <c r="B577">
        <v>2016</v>
      </c>
      <c r="C577" t="s">
        <v>760</v>
      </c>
      <c r="D577" s="1">
        <v>42510</v>
      </c>
      <c r="E577" t="s">
        <v>844</v>
      </c>
      <c r="F577" t="s">
        <v>1444</v>
      </c>
      <c r="G577" s="2" t="s">
        <v>1220</v>
      </c>
      <c r="H577" t="s">
        <v>885</v>
      </c>
      <c r="I577" t="s">
        <v>886</v>
      </c>
      <c r="J577" t="b">
        <v>0</v>
      </c>
      <c r="K577" t="str">
        <f>[1]Sheet2!G577</f>
        <v>DELHI CAPITALS</v>
      </c>
    </row>
    <row r="578" spans="1:11" x14ac:dyDescent="0.25">
      <c r="A578">
        <v>1062447</v>
      </c>
      <c r="B578">
        <v>2016</v>
      </c>
      <c r="C578" t="s">
        <v>763</v>
      </c>
      <c r="D578" s="1">
        <v>42511</v>
      </c>
      <c r="E578" t="s">
        <v>1673</v>
      </c>
      <c r="F578" t="s">
        <v>1221</v>
      </c>
      <c r="G578" s="2" t="s">
        <v>1222</v>
      </c>
      <c r="H578" t="s">
        <v>644</v>
      </c>
      <c r="I578" t="s">
        <v>645</v>
      </c>
      <c r="J578" t="b">
        <v>0</v>
      </c>
      <c r="K578" t="str">
        <f>[1]Sheet2!G578</f>
        <v>RISING PUNE SUPERGIANT</v>
      </c>
    </row>
    <row r="579" spans="1:11" x14ac:dyDescent="0.25">
      <c r="A579">
        <v>9955745</v>
      </c>
      <c r="B579">
        <v>2016</v>
      </c>
      <c r="C579" t="s">
        <v>765</v>
      </c>
      <c r="D579" s="1">
        <v>42511</v>
      </c>
      <c r="E579" t="s">
        <v>1223</v>
      </c>
      <c r="F579" t="s">
        <v>1158</v>
      </c>
      <c r="G579" s="2" t="s">
        <v>1224</v>
      </c>
      <c r="H579" t="s">
        <v>1218</v>
      </c>
      <c r="I579" t="s">
        <v>1219</v>
      </c>
      <c r="J579" t="b">
        <v>0</v>
      </c>
      <c r="K579" t="str">
        <f>[1]Sheet2!G579</f>
        <v>GUJARAT LIONS</v>
      </c>
    </row>
    <row r="580" spans="1:11" x14ac:dyDescent="0.25">
      <c r="A580">
        <v>1564103</v>
      </c>
      <c r="B580">
        <v>2016</v>
      </c>
      <c r="C580" t="s">
        <v>767</v>
      </c>
      <c r="D580" s="1">
        <v>42512</v>
      </c>
      <c r="E580" t="s">
        <v>849</v>
      </c>
      <c r="F580" t="s">
        <v>1225</v>
      </c>
      <c r="G580" s="2" t="s">
        <v>1226</v>
      </c>
      <c r="H580" t="s">
        <v>30</v>
      </c>
      <c r="I580" t="s">
        <v>31</v>
      </c>
      <c r="J580" t="b">
        <v>0</v>
      </c>
      <c r="K580" t="str">
        <f>[1]Sheet2!G580</f>
        <v>KOLKATA KNIGHT RIDERS</v>
      </c>
    </row>
    <row r="581" spans="1:11" x14ac:dyDescent="0.25">
      <c r="A581">
        <v>8428641</v>
      </c>
      <c r="B581">
        <v>2016</v>
      </c>
      <c r="C581" t="s">
        <v>769</v>
      </c>
      <c r="D581" s="1">
        <v>42512</v>
      </c>
      <c r="E581" t="s">
        <v>84</v>
      </c>
      <c r="F581" t="s">
        <v>462</v>
      </c>
      <c r="G581" s="2" t="s">
        <v>1227</v>
      </c>
      <c r="H581" t="s">
        <v>885</v>
      </c>
      <c r="I581" t="s">
        <v>886</v>
      </c>
      <c r="J581" t="b">
        <v>0</v>
      </c>
      <c r="K581" t="str">
        <f>[1]Sheet2!G581</f>
        <v>DELHI CAPITALS</v>
      </c>
    </row>
    <row r="582" spans="1:11" x14ac:dyDescent="0.25">
      <c r="A582">
        <v>8945150</v>
      </c>
      <c r="B582">
        <v>2016</v>
      </c>
      <c r="C582" t="s">
        <v>946</v>
      </c>
      <c r="D582" s="1">
        <v>42514</v>
      </c>
      <c r="E582" t="s">
        <v>1157</v>
      </c>
      <c r="F582" t="s">
        <v>989</v>
      </c>
      <c r="G582" s="2" t="s">
        <v>1228</v>
      </c>
      <c r="H582" t="s">
        <v>14</v>
      </c>
      <c r="I582" t="s">
        <v>15</v>
      </c>
      <c r="J582" t="b">
        <v>0</v>
      </c>
      <c r="K582" t="str">
        <f>[1]Sheet2!G582</f>
        <v>ROYAL CHALLENGERS BANGALORE</v>
      </c>
    </row>
    <row r="583" spans="1:11" x14ac:dyDescent="0.25">
      <c r="A583">
        <v>3487054</v>
      </c>
      <c r="B583">
        <v>2016</v>
      </c>
      <c r="C583" t="s">
        <v>949</v>
      </c>
      <c r="D583" s="1">
        <v>42515</v>
      </c>
      <c r="E583" t="s">
        <v>944</v>
      </c>
      <c r="F583" t="s">
        <v>824</v>
      </c>
      <c r="G583" s="2" t="s">
        <v>1229</v>
      </c>
      <c r="H583" t="s">
        <v>24</v>
      </c>
      <c r="I583" t="s">
        <v>25</v>
      </c>
      <c r="J583" t="b">
        <v>0</v>
      </c>
      <c r="K583" t="str">
        <f>[1]Sheet2!G583</f>
        <v>NEUTRAL</v>
      </c>
    </row>
    <row r="584" spans="1:11" x14ac:dyDescent="0.25">
      <c r="A584">
        <v>1081997</v>
      </c>
      <c r="B584">
        <v>2016</v>
      </c>
      <c r="C584" t="s">
        <v>816</v>
      </c>
      <c r="D584" s="1">
        <v>42517</v>
      </c>
      <c r="E584" t="s">
        <v>1149</v>
      </c>
      <c r="F584" t="s">
        <v>1230</v>
      </c>
      <c r="G584" s="2" t="s">
        <v>1231</v>
      </c>
      <c r="H584" t="s">
        <v>24</v>
      </c>
      <c r="I584" t="s">
        <v>25</v>
      </c>
      <c r="J584" t="b">
        <v>0</v>
      </c>
      <c r="K584" t="str">
        <f>[1]Sheet2!G584</f>
        <v>NEUTRAL</v>
      </c>
    </row>
    <row r="585" spans="1:11" x14ac:dyDescent="0.25">
      <c r="A585">
        <v>9443819</v>
      </c>
      <c r="B585">
        <v>2016</v>
      </c>
      <c r="C585" t="s">
        <v>225</v>
      </c>
      <c r="D585" s="1">
        <v>42519</v>
      </c>
      <c r="E585" t="s">
        <v>835</v>
      </c>
      <c r="F585" t="s">
        <v>1232</v>
      </c>
      <c r="G585" s="2" t="s">
        <v>1233</v>
      </c>
      <c r="H585" t="s">
        <v>14</v>
      </c>
      <c r="I585" t="s">
        <v>15</v>
      </c>
      <c r="J585" t="b">
        <v>0</v>
      </c>
      <c r="K585" t="str">
        <f>[1]Sheet2!G585</f>
        <v>ROYAL CHALLENGERS BANGALORE</v>
      </c>
    </row>
    <row r="586" spans="1:11" x14ac:dyDescent="0.25">
      <c r="A586">
        <v>4281444</v>
      </c>
      <c r="B586">
        <v>2017</v>
      </c>
      <c r="C586" t="s">
        <v>629</v>
      </c>
      <c r="D586" s="1">
        <v>42830</v>
      </c>
      <c r="E586" t="s">
        <v>830</v>
      </c>
      <c r="F586" t="s">
        <v>1234</v>
      </c>
      <c r="G586" s="2" t="s">
        <v>1235</v>
      </c>
      <c r="H586" t="s">
        <v>46</v>
      </c>
      <c r="I586" t="s">
        <v>47</v>
      </c>
      <c r="J586" t="b">
        <v>1</v>
      </c>
      <c r="K586" t="str">
        <f>[1]Sheet2!G586</f>
        <v>SUNRISERS HYDERABAD</v>
      </c>
    </row>
    <row r="587" spans="1:11" x14ac:dyDescent="0.25">
      <c r="A587">
        <v>7898444</v>
      </c>
      <c r="B587">
        <v>2017</v>
      </c>
      <c r="C587" t="s">
        <v>631</v>
      </c>
      <c r="D587" s="1">
        <v>42831</v>
      </c>
      <c r="E587" t="s">
        <v>1176</v>
      </c>
      <c r="F587" t="s">
        <v>1236</v>
      </c>
      <c r="G587" s="2" t="s">
        <v>1237</v>
      </c>
      <c r="H587" t="s">
        <v>652</v>
      </c>
      <c r="I587" t="s">
        <v>653</v>
      </c>
      <c r="J587" t="b">
        <v>1</v>
      </c>
      <c r="K587" t="str">
        <f>[1]Sheet2!G587</f>
        <v>RISING PUNE SUPERGIANT</v>
      </c>
    </row>
    <row r="588" spans="1:11" x14ac:dyDescent="0.25">
      <c r="A588">
        <v>2373690</v>
      </c>
      <c r="B588">
        <v>2017</v>
      </c>
      <c r="C588" t="s">
        <v>633</v>
      </c>
      <c r="D588" s="1">
        <v>42832</v>
      </c>
      <c r="E588" t="s">
        <v>1216</v>
      </c>
      <c r="F588" t="s">
        <v>1238</v>
      </c>
      <c r="G588" s="2" t="s">
        <v>1239</v>
      </c>
      <c r="H588" t="s">
        <v>1137</v>
      </c>
      <c r="I588" t="s">
        <v>1138</v>
      </c>
      <c r="J588" t="b">
        <v>1</v>
      </c>
      <c r="K588" t="str">
        <f>[1]Sheet2!G588</f>
        <v>GUJARAT LIONS</v>
      </c>
    </row>
    <row r="589" spans="1:11" x14ac:dyDescent="0.25">
      <c r="A589">
        <v>2837493</v>
      </c>
      <c r="B589">
        <v>2017</v>
      </c>
      <c r="C589" t="s">
        <v>636</v>
      </c>
      <c r="D589" s="1">
        <v>42833</v>
      </c>
      <c r="E589" t="s">
        <v>1671</v>
      </c>
      <c r="F589" t="s">
        <v>1694</v>
      </c>
      <c r="G589" s="2" t="s">
        <v>1240</v>
      </c>
      <c r="H589" t="s">
        <v>576</v>
      </c>
      <c r="I589" t="s">
        <v>577</v>
      </c>
      <c r="J589" t="b">
        <v>1</v>
      </c>
      <c r="K589" t="str">
        <f>[1]Sheet2!G589</f>
        <v>PUNJAB KINGS</v>
      </c>
    </row>
    <row r="590" spans="1:11" x14ac:dyDescent="0.25">
      <c r="A590">
        <v>7088566</v>
      </c>
      <c r="B590">
        <v>2017</v>
      </c>
      <c r="C590" t="s">
        <v>638</v>
      </c>
      <c r="D590" s="1">
        <v>42833</v>
      </c>
      <c r="E590" t="s">
        <v>173</v>
      </c>
      <c r="F590" t="s">
        <v>1241</v>
      </c>
      <c r="G590" s="2" t="s">
        <v>1242</v>
      </c>
      <c r="H590" t="s">
        <v>14</v>
      </c>
      <c r="I590" t="s">
        <v>15</v>
      </c>
      <c r="J590" t="b">
        <v>1</v>
      </c>
      <c r="K590" t="str">
        <f>[1]Sheet2!G590</f>
        <v>ROYAL CHALLENGERS BANGALORE</v>
      </c>
    </row>
    <row r="591" spans="1:11" x14ac:dyDescent="0.25">
      <c r="A591">
        <v>7200146</v>
      </c>
      <c r="B591">
        <v>2017</v>
      </c>
      <c r="C591" t="s">
        <v>641</v>
      </c>
      <c r="D591" s="1">
        <v>42834</v>
      </c>
      <c r="E591" t="s">
        <v>1185</v>
      </c>
      <c r="F591" t="s">
        <v>1243</v>
      </c>
      <c r="G591" s="2" t="s">
        <v>1244</v>
      </c>
      <c r="H591" t="s">
        <v>46</v>
      </c>
      <c r="I591" t="s">
        <v>47</v>
      </c>
      <c r="J591" t="b">
        <v>1</v>
      </c>
      <c r="K591" t="str">
        <f>[1]Sheet2!G591</f>
        <v>SUNRISERS HYDERABAD</v>
      </c>
    </row>
    <row r="592" spans="1:11" x14ac:dyDescent="0.25">
      <c r="A592">
        <v>9873957</v>
      </c>
      <c r="B592">
        <v>2017</v>
      </c>
      <c r="C592" t="s">
        <v>646</v>
      </c>
      <c r="D592" s="1">
        <v>42834</v>
      </c>
      <c r="E592" t="s">
        <v>155</v>
      </c>
      <c r="F592" t="s">
        <v>622</v>
      </c>
      <c r="G592" s="2" t="s">
        <v>1245</v>
      </c>
      <c r="H592" t="s">
        <v>36</v>
      </c>
      <c r="I592" t="s">
        <v>37</v>
      </c>
      <c r="J592" t="b">
        <v>1</v>
      </c>
      <c r="K592" t="str">
        <f>[1]Sheet2!G592</f>
        <v>MUMBAI INDIANS</v>
      </c>
    </row>
    <row r="593" spans="1:11" x14ac:dyDescent="0.25">
      <c r="A593">
        <v>2604889</v>
      </c>
      <c r="B593">
        <v>2017</v>
      </c>
      <c r="C593" t="s">
        <v>649</v>
      </c>
      <c r="D593" s="1">
        <v>42835</v>
      </c>
      <c r="E593" t="s">
        <v>1659</v>
      </c>
      <c r="F593" t="s">
        <v>1695</v>
      </c>
      <c r="G593" s="2" t="s">
        <v>1246</v>
      </c>
      <c r="H593" t="s">
        <v>576</v>
      </c>
      <c r="I593" t="s">
        <v>577</v>
      </c>
      <c r="J593" t="b">
        <v>1</v>
      </c>
      <c r="K593" t="str">
        <f>[1]Sheet2!G593</f>
        <v>PUNJAB KINGS</v>
      </c>
    </row>
    <row r="594" spans="1:11" x14ac:dyDescent="0.25">
      <c r="A594">
        <v>2172197</v>
      </c>
      <c r="B594">
        <v>2017</v>
      </c>
      <c r="C594" t="s">
        <v>654</v>
      </c>
      <c r="D594" s="1">
        <v>42836</v>
      </c>
      <c r="E594" t="s">
        <v>1211</v>
      </c>
      <c r="F594" t="s">
        <v>1644</v>
      </c>
      <c r="G594" s="2" t="s">
        <v>1247</v>
      </c>
      <c r="H594" t="s">
        <v>652</v>
      </c>
      <c r="I594" t="s">
        <v>653</v>
      </c>
      <c r="J594" t="b">
        <v>1</v>
      </c>
      <c r="K594" t="str">
        <f>[1]Sheet2!G594</f>
        <v>RISING PUNE SUPERGIANT</v>
      </c>
    </row>
    <row r="595" spans="1:11" x14ac:dyDescent="0.25">
      <c r="A595">
        <v>5054401</v>
      </c>
      <c r="B595">
        <v>2017</v>
      </c>
      <c r="C595" t="s">
        <v>656</v>
      </c>
      <c r="D595" s="1">
        <v>42837</v>
      </c>
      <c r="E595" t="s">
        <v>927</v>
      </c>
      <c r="F595" t="s">
        <v>622</v>
      </c>
      <c r="G595" s="2" t="s">
        <v>1248</v>
      </c>
      <c r="H595" t="s">
        <v>36</v>
      </c>
      <c r="I595" t="s">
        <v>37</v>
      </c>
      <c r="J595" t="b">
        <v>1</v>
      </c>
      <c r="K595" t="str">
        <f>[1]Sheet2!G595</f>
        <v>MUMBAI INDIANS</v>
      </c>
    </row>
    <row r="596" spans="1:11" x14ac:dyDescent="0.25">
      <c r="A596">
        <v>3000439</v>
      </c>
      <c r="B596">
        <v>2017</v>
      </c>
      <c r="C596" t="s">
        <v>659</v>
      </c>
      <c r="D596" s="1">
        <v>42838</v>
      </c>
      <c r="E596" t="s">
        <v>1663</v>
      </c>
      <c r="F596" t="s">
        <v>492</v>
      </c>
      <c r="G596" s="2" t="s">
        <v>1249</v>
      </c>
      <c r="H596" t="s">
        <v>30</v>
      </c>
      <c r="I596" t="s">
        <v>31</v>
      </c>
      <c r="J596" t="b">
        <v>1</v>
      </c>
      <c r="K596" t="str">
        <f>[1]Sheet2!G596</f>
        <v>KOLKATA KNIGHT RIDERS</v>
      </c>
    </row>
    <row r="597" spans="1:11" x14ac:dyDescent="0.25">
      <c r="A597">
        <v>3210359</v>
      </c>
      <c r="B597">
        <v>2017</v>
      </c>
      <c r="C597" t="s">
        <v>661</v>
      </c>
      <c r="D597" s="1">
        <v>42839</v>
      </c>
      <c r="E597" t="s">
        <v>214</v>
      </c>
      <c r="F597" t="s">
        <v>622</v>
      </c>
      <c r="G597" s="2" t="s">
        <v>1250</v>
      </c>
      <c r="H597" t="s">
        <v>14</v>
      </c>
      <c r="I597" t="s">
        <v>15</v>
      </c>
      <c r="J597" t="b">
        <v>1</v>
      </c>
      <c r="K597" t="str">
        <f>[1]Sheet2!G597</f>
        <v>ROYAL CHALLENGERS BANGALORE</v>
      </c>
    </row>
    <row r="598" spans="1:11" x14ac:dyDescent="0.25">
      <c r="A598">
        <v>8517839</v>
      </c>
      <c r="B598">
        <v>2017</v>
      </c>
      <c r="C598" t="s">
        <v>664</v>
      </c>
      <c r="D598" s="1">
        <v>42839</v>
      </c>
      <c r="E598" t="s">
        <v>1134</v>
      </c>
      <c r="F598" t="s">
        <v>1135</v>
      </c>
      <c r="G598" s="2" t="s">
        <v>1251</v>
      </c>
      <c r="H598" t="s">
        <v>1137</v>
      </c>
      <c r="I598" t="s">
        <v>1138</v>
      </c>
      <c r="J598" t="b">
        <v>1</v>
      </c>
      <c r="K598" t="str">
        <f>[1]Sheet2!G598</f>
        <v>GUJARAT LIONS</v>
      </c>
    </row>
    <row r="599" spans="1:11" x14ac:dyDescent="0.25">
      <c r="A599">
        <v>1036316</v>
      </c>
      <c r="B599">
        <v>2017</v>
      </c>
      <c r="C599" t="s">
        <v>667</v>
      </c>
      <c r="D599" s="1">
        <v>42840</v>
      </c>
      <c r="E599" t="s">
        <v>849</v>
      </c>
      <c r="F599" t="s">
        <v>527</v>
      </c>
      <c r="G599" s="2" t="s">
        <v>1252</v>
      </c>
      <c r="H599" t="s">
        <v>30</v>
      </c>
      <c r="I599" t="s">
        <v>31</v>
      </c>
      <c r="J599" t="b">
        <v>1</v>
      </c>
      <c r="K599" t="str">
        <f>[1]Sheet2!G599</f>
        <v>KOLKATA KNIGHT RIDERS</v>
      </c>
    </row>
    <row r="600" spans="1:11" x14ac:dyDescent="0.25">
      <c r="A600">
        <v>8351592</v>
      </c>
      <c r="B600">
        <v>2017</v>
      </c>
      <c r="C600" t="s">
        <v>669</v>
      </c>
      <c r="D600" s="1">
        <v>42840</v>
      </c>
      <c r="E600" t="s">
        <v>1660</v>
      </c>
      <c r="F600" t="s">
        <v>1645</v>
      </c>
      <c r="G600" s="2" t="s">
        <v>1253</v>
      </c>
      <c r="H600" t="s">
        <v>24</v>
      </c>
      <c r="I600" t="s">
        <v>25</v>
      </c>
      <c r="J600" t="b">
        <v>1</v>
      </c>
      <c r="K600" t="str">
        <f>[1]Sheet2!G600</f>
        <v>DELHI CAPITALS</v>
      </c>
    </row>
    <row r="601" spans="1:11" x14ac:dyDescent="0.25">
      <c r="A601">
        <v>7374716</v>
      </c>
      <c r="B601">
        <v>2017</v>
      </c>
      <c r="C601" t="s">
        <v>672</v>
      </c>
      <c r="D601" s="1">
        <v>42841</v>
      </c>
      <c r="E601" t="s">
        <v>1141</v>
      </c>
      <c r="F601" t="s">
        <v>1096</v>
      </c>
      <c r="G601" s="2" t="s">
        <v>1254</v>
      </c>
      <c r="H601" t="s">
        <v>36</v>
      </c>
      <c r="I601" t="s">
        <v>37</v>
      </c>
      <c r="J601" t="b">
        <v>1</v>
      </c>
      <c r="K601" t="str">
        <f>[1]Sheet2!G601</f>
        <v>MUMBAI INDIANS</v>
      </c>
    </row>
    <row r="602" spans="1:11" x14ac:dyDescent="0.25">
      <c r="A602">
        <v>9515142</v>
      </c>
      <c r="B602">
        <v>2017</v>
      </c>
      <c r="C602" t="s">
        <v>674</v>
      </c>
      <c r="D602" s="1">
        <v>42841</v>
      </c>
      <c r="E602" t="s">
        <v>1187</v>
      </c>
      <c r="F602" t="s">
        <v>1255</v>
      </c>
      <c r="G602" s="2" t="s">
        <v>1256</v>
      </c>
      <c r="H602" t="s">
        <v>14</v>
      </c>
      <c r="I602" t="s">
        <v>15</v>
      </c>
      <c r="J602" t="b">
        <v>1</v>
      </c>
      <c r="K602" t="str">
        <f>[1]Sheet2!G602</f>
        <v>ROYAL CHALLENGERS BANGALORE</v>
      </c>
    </row>
    <row r="603" spans="1:11" x14ac:dyDescent="0.25">
      <c r="A603">
        <v>2969824</v>
      </c>
      <c r="B603">
        <v>2017</v>
      </c>
      <c r="C603" t="s">
        <v>676</v>
      </c>
      <c r="D603" s="1">
        <v>42842</v>
      </c>
      <c r="E603" t="s">
        <v>186</v>
      </c>
      <c r="F603" t="s">
        <v>1026</v>
      </c>
      <c r="G603" s="2" t="s">
        <v>1257</v>
      </c>
      <c r="H603" t="s">
        <v>24</v>
      </c>
      <c r="I603" t="s">
        <v>25</v>
      </c>
      <c r="J603" t="b">
        <v>1</v>
      </c>
      <c r="K603" t="str">
        <f>[1]Sheet2!G603</f>
        <v>DELHI CAPITALS</v>
      </c>
    </row>
    <row r="604" spans="1:11" x14ac:dyDescent="0.25">
      <c r="A604">
        <v>9296666</v>
      </c>
      <c r="B604">
        <v>2017</v>
      </c>
      <c r="C604" t="s">
        <v>679</v>
      </c>
      <c r="D604" s="1">
        <v>42842</v>
      </c>
      <c r="E604" t="s">
        <v>1668</v>
      </c>
      <c r="F604" t="s">
        <v>1106</v>
      </c>
      <c r="G604" s="2" t="s">
        <v>1258</v>
      </c>
      <c r="H604" t="s">
        <v>46</v>
      </c>
      <c r="I604" t="s">
        <v>47</v>
      </c>
      <c r="J604" t="b">
        <v>1</v>
      </c>
      <c r="K604" t="str">
        <f>[1]Sheet2!G604</f>
        <v>SUNRISERS HYDERABAD</v>
      </c>
    </row>
    <row r="605" spans="1:11" x14ac:dyDescent="0.25">
      <c r="A605">
        <v>5231444</v>
      </c>
      <c r="B605">
        <v>2017</v>
      </c>
      <c r="C605" t="s">
        <v>681</v>
      </c>
      <c r="D605" s="1">
        <v>42843</v>
      </c>
      <c r="E605" t="s">
        <v>1157</v>
      </c>
      <c r="F605" t="s">
        <v>797</v>
      </c>
      <c r="G605" s="2" t="s">
        <v>1259</v>
      </c>
      <c r="H605" t="s">
        <v>1137</v>
      </c>
      <c r="I605" t="s">
        <v>1138</v>
      </c>
      <c r="J605" t="b">
        <v>1</v>
      </c>
      <c r="K605" t="str">
        <f>[1]Sheet2!G605</f>
        <v>GUJARAT LIONS</v>
      </c>
    </row>
    <row r="606" spans="1:11" x14ac:dyDescent="0.25">
      <c r="A606">
        <v>1005940</v>
      </c>
      <c r="B606">
        <v>2017</v>
      </c>
      <c r="C606" t="s">
        <v>684</v>
      </c>
      <c r="D606" s="1">
        <v>42844</v>
      </c>
      <c r="E606" t="s">
        <v>901</v>
      </c>
      <c r="F606" t="s">
        <v>983</v>
      </c>
      <c r="G606" s="2" t="s">
        <v>1260</v>
      </c>
      <c r="H606" t="s">
        <v>46</v>
      </c>
      <c r="I606" t="s">
        <v>47</v>
      </c>
      <c r="J606" t="b">
        <v>1</v>
      </c>
      <c r="K606" t="str">
        <f>[1]Sheet2!G606</f>
        <v>SUNRISERS HYDERABAD</v>
      </c>
    </row>
    <row r="607" spans="1:11" x14ac:dyDescent="0.25">
      <c r="A607">
        <v>3632467</v>
      </c>
      <c r="B607">
        <v>2017</v>
      </c>
      <c r="C607" t="s">
        <v>686</v>
      </c>
      <c r="D607" s="1">
        <v>42845</v>
      </c>
      <c r="E607" t="s">
        <v>1653</v>
      </c>
      <c r="F607" t="s">
        <v>466</v>
      </c>
      <c r="G607" s="2" t="s">
        <v>1261</v>
      </c>
      <c r="H607" t="s">
        <v>576</v>
      </c>
      <c r="I607" t="s">
        <v>577</v>
      </c>
      <c r="J607" t="b">
        <v>1</v>
      </c>
      <c r="K607" t="str">
        <f>[1]Sheet2!G607</f>
        <v>PUNJAB KINGS</v>
      </c>
    </row>
    <row r="608" spans="1:11" x14ac:dyDescent="0.25">
      <c r="A608">
        <v>9478272</v>
      </c>
      <c r="B608">
        <v>2017</v>
      </c>
      <c r="C608" t="s">
        <v>688</v>
      </c>
      <c r="D608" s="1">
        <v>42846</v>
      </c>
      <c r="E608" t="s">
        <v>1192</v>
      </c>
      <c r="F608" t="s">
        <v>1262</v>
      </c>
      <c r="G608" s="2" t="s">
        <v>1263</v>
      </c>
      <c r="H608" t="s">
        <v>30</v>
      </c>
      <c r="I608" t="s">
        <v>31</v>
      </c>
      <c r="J608" t="b">
        <v>1</v>
      </c>
      <c r="K608" t="str">
        <f>[1]Sheet2!G608</f>
        <v>KOLKATA KNIGHT RIDERS</v>
      </c>
    </row>
    <row r="609" spans="1:11" x14ac:dyDescent="0.25">
      <c r="A609">
        <v>3657322</v>
      </c>
      <c r="B609">
        <v>2017</v>
      </c>
      <c r="C609" t="s">
        <v>690</v>
      </c>
      <c r="D609" s="1">
        <v>42847</v>
      </c>
      <c r="E609" t="s">
        <v>1196</v>
      </c>
      <c r="F609" t="s">
        <v>1264</v>
      </c>
      <c r="G609" s="2" t="s">
        <v>1265</v>
      </c>
      <c r="H609" t="s">
        <v>652</v>
      </c>
      <c r="I609" t="s">
        <v>653</v>
      </c>
      <c r="J609" t="b">
        <v>1</v>
      </c>
      <c r="K609" t="str">
        <f>[1]Sheet2!G609</f>
        <v>RISING PUNE SUPERGIANT</v>
      </c>
    </row>
    <row r="610" spans="1:11" x14ac:dyDescent="0.25">
      <c r="A610">
        <v>1169775</v>
      </c>
      <c r="B610">
        <v>2017</v>
      </c>
      <c r="C610" t="s">
        <v>692</v>
      </c>
      <c r="D610" s="1">
        <v>42847</v>
      </c>
      <c r="E610" t="s">
        <v>102</v>
      </c>
      <c r="F610" t="s">
        <v>933</v>
      </c>
      <c r="G610" s="2" t="s">
        <v>1266</v>
      </c>
      <c r="H610" t="s">
        <v>36</v>
      </c>
      <c r="I610" t="s">
        <v>37</v>
      </c>
      <c r="J610" t="b">
        <v>1</v>
      </c>
      <c r="K610" t="str">
        <f>[1]Sheet2!G610</f>
        <v>MUMBAI INDIANS</v>
      </c>
    </row>
    <row r="611" spans="1:11" x14ac:dyDescent="0.25">
      <c r="A611">
        <v>7139797</v>
      </c>
      <c r="B611">
        <v>2017</v>
      </c>
      <c r="C611" t="s">
        <v>111</v>
      </c>
      <c r="D611" s="1">
        <v>42848</v>
      </c>
      <c r="E611" t="s">
        <v>1672</v>
      </c>
      <c r="F611" t="s">
        <v>1716</v>
      </c>
      <c r="G611" s="2" t="s">
        <v>1267</v>
      </c>
      <c r="H611" t="s">
        <v>1137</v>
      </c>
      <c r="I611" t="s">
        <v>1138</v>
      </c>
      <c r="J611" t="b">
        <v>1</v>
      </c>
      <c r="K611" t="str">
        <f>[1]Sheet2!G611</f>
        <v>GUJARAT LIONS</v>
      </c>
    </row>
    <row r="612" spans="1:11" x14ac:dyDescent="0.25">
      <c r="A612">
        <v>6991308</v>
      </c>
      <c r="B612">
        <v>2017</v>
      </c>
      <c r="C612" t="s">
        <v>698</v>
      </c>
      <c r="D612" s="1">
        <v>42848</v>
      </c>
      <c r="E612" t="s">
        <v>124</v>
      </c>
      <c r="F612" t="s">
        <v>1268</v>
      </c>
      <c r="G612" s="2" t="s">
        <v>1269</v>
      </c>
      <c r="H612" t="s">
        <v>30</v>
      </c>
      <c r="I612" t="s">
        <v>31</v>
      </c>
      <c r="J612" t="b">
        <v>1</v>
      </c>
      <c r="K612" t="str">
        <f>[1]Sheet2!G612</f>
        <v>KOLKATA KNIGHT RIDERS</v>
      </c>
    </row>
    <row r="613" spans="1:11" x14ac:dyDescent="0.25">
      <c r="A613">
        <v>7614896</v>
      </c>
      <c r="B613">
        <v>2017</v>
      </c>
      <c r="C613" t="s">
        <v>701</v>
      </c>
      <c r="D613" s="1">
        <v>42849</v>
      </c>
      <c r="E613" t="s">
        <v>1125</v>
      </c>
      <c r="F613" t="s">
        <v>1270</v>
      </c>
      <c r="G613" s="2" t="s">
        <v>1271</v>
      </c>
      <c r="H613" t="s">
        <v>36</v>
      </c>
      <c r="I613" t="s">
        <v>37</v>
      </c>
      <c r="J613" t="b">
        <v>1</v>
      </c>
      <c r="K613" t="str">
        <f>[1]Sheet2!G613</f>
        <v>MUMBAI INDIANS</v>
      </c>
    </row>
    <row r="614" spans="1:11" x14ac:dyDescent="0.25">
      <c r="A614">
        <v>4801106</v>
      </c>
      <c r="B614">
        <v>2017</v>
      </c>
      <c r="C614" t="s">
        <v>703</v>
      </c>
      <c r="D614" s="1">
        <v>42850</v>
      </c>
      <c r="E614" t="s">
        <v>835</v>
      </c>
      <c r="F614" t="s">
        <v>499</v>
      </c>
      <c r="G614" s="2" t="s">
        <v>1272</v>
      </c>
      <c r="H614" t="s">
        <v>14</v>
      </c>
      <c r="I614" t="s">
        <v>15</v>
      </c>
      <c r="J614" t="b">
        <v>0</v>
      </c>
      <c r="K614" t="str">
        <f>[1]Sheet2!G614</f>
        <v>ROYAL CHALLENGERS BANGALORE</v>
      </c>
    </row>
    <row r="615" spans="1:11" x14ac:dyDescent="0.25">
      <c r="A615">
        <v>3554829</v>
      </c>
      <c r="B615">
        <v>2017</v>
      </c>
      <c r="C615" t="s">
        <v>705</v>
      </c>
      <c r="D615" s="1">
        <v>42851</v>
      </c>
      <c r="E615" t="s">
        <v>1160</v>
      </c>
      <c r="F615" t="s">
        <v>600</v>
      </c>
      <c r="G615" s="2" t="s">
        <v>1273</v>
      </c>
      <c r="H615" t="s">
        <v>652</v>
      </c>
      <c r="I615" t="s">
        <v>653</v>
      </c>
      <c r="J615" t="b">
        <v>1</v>
      </c>
      <c r="K615" t="str">
        <f>[1]Sheet2!G615</f>
        <v>RISING PUNE SUPERGIANT</v>
      </c>
    </row>
    <row r="616" spans="1:11" x14ac:dyDescent="0.25">
      <c r="A616">
        <v>1120275</v>
      </c>
      <c r="B616">
        <v>2017</v>
      </c>
      <c r="C616" t="s">
        <v>708</v>
      </c>
      <c r="D616" s="1">
        <v>42852</v>
      </c>
      <c r="E616" t="s">
        <v>1201</v>
      </c>
      <c r="F616" t="s">
        <v>1135</v>
      </c>
      <c r="G616" s="2" t="s">
        <v>1274</v>
      </c>
      <c r="H616" t="s">
        <v>14</v>
      </c>
      <c r="I616" t="s">
        <v>15</v>
      </c>
      <c r="J616" t="b">
        <v>1</v>
      </c>
      <c r="K616" t="str">
        <f>[1]Sheet2!G616</f>
        <v>ROYAL CHALLENGERS BANGALORE</v>
      </c>
    </row>
    <row r="617" spans="1:11" x14ac:dyDescent="0.25">
      <c r="A617">
        <v>4118946</v>
      </c>
      <c r="B617">
        <v>2017</v>
      </c>
      <c r="C617" t="s">
        <v>710</v>
      </c>
      <c r="D617" s="1">
        <v>42853</v>
      </c>
      <c r="E617" t="s">
        <v>145</v>
      </c>
      <c r="F617" t="s">
        <v>600</v>
      </c>
      <c r="G617" s="2" t="s">
        <v>1275</v>
      </c>
      <c r="H617" t="s">
        <v>30</v>
      </c>
      <c r="I617" t="s">
        <v>31</v>
      </c>
      <c r="J617" t="b">
        <v>1</v>
      </c>
      <c r="K617" t="str">
        <f>[1]Sheet2!G617</f>
        <v>KOLKATA KNIGHT RIDERS</v>
      </c>
    </row>
    <row r="618" spans="1:11" x14ac:dyDescent="0.25">
      <c r="A618">
        <v>8703679</v>
      </c>
      <c r="B618">
        <v>2017</v>
      </c>
      <c r="C618" t="s">
        <v>712</v>
      </c>
      <c r="D618" s="1">
        <v>42853</v>
      </c>
      <c r="E618" t="s">
        <v>1669</v>
      </c>
      <c r="F618" t="s">
        <v>1276</v>
      </c>
      <c r="G618" s="2" t="s">
        <v>1277</v>
      </c>
      <c r="H618" t="s">
        <v>19</v>
      </c>
      <c r="I618" t="s">
        <v>20</v>
      </c>
      <c r="J618" t="b">
        <v>1</v>
      </c>
      <c r="K618" t="str">
        <f>[1]Sheet2!G618</f>
        <v>PUNJAB KINGS</v>
      </c>
    </row>
    <row r="619" spans="1:11" x14ac:dyDescent="0.25">
      <c r="A619">
        <v>6727718</v>
      </c>
      <c r="B619">
        <v>2017</v>
      </c>
      <c r="C619" t="s">
        <v>714</v>
      </c>
      <c r="D619" s="1">
        <v>42854</v>
      </c>
      <c r="E619" t="s">
        <v>1152</v>
      </c>
      <c r="F619" t="s">
        <v>1278</v>
      </c>
      <c r="G619" s="2" t="s">
        <v>1279</v>
      </c>
      <c r="H619" t="s">
        <v>652</v>
      </c>
      <c r="I619" t="s">
        <v>653</v>
      </c>
      <c r="J619" t="b">
        <v>1</v>
      </c>
      <c r="K619" t="str">
        <f>[1]Sheet2!G619</f>
        <v>RISING PUNE SUPERGIANT</v>
      </c>
    </row>
    <row r="620" spans="1:11" x14ac:dyDescent="0.25">
      <c r="A620">
        <v>1229540</v>
      </c>
      <c r="B620">
        <v>2017</v>
      </c>
      <c r="C620" t="s">
        <v>717</v>
      </c>
      <c r="D620" s="1">
        <v>42854</v>
      </c>
      <c r="E620" t="s">
        <v>1223</v>
      </c>
      <c r="F620" t="s">
        <v>1280</v>
      </c>
      <c r="G620" s="2" t="s">
        <v>1281</v>
      </c>
      <c r="H620" t="s">
        <v>1137</v>
      </c>
      <c r="I620" t="s">
        <v>1138</v>
      </c>
      <c r="J620" t="b">
        <v>1</v>
      </c>
      <c r="K620" t="str">
        <f>[1]Sheet2!G620</f>
        <v>GUJARAT LIONS</v>
      </c>
    </row>
    <row r="621" spans="1:11" x14ac:dyDescent="0.25">
      <c r="A621">
        <v>9007667</v>
      </c>
      <c r="B621">
        <v>2017</v>
      </c>
      <c r="C621" t="s">
        <v>720</v>
      </c>
      <c r="D621" s="1">
        <v>42855</v>
      </c>
      <c r="E621" t="s">
        <v>1654</v>
      </c>
      <c r="F621" t="s">
        <v>1717</v>
      </c>
      <c r="G621" s="2" t="s">
        <v>1282</v>
      </c>
      <c r="H621" t="s">
        <v>19</v>
      </c>
      <c r="I621" t="s">
        <v>20</v>
      </c>
      <c r="J621" t="b">
        <v>1</v>
      </c>
      <c r="K621" t="str">
        <f>[1]Sheet2!G621</f>
        <v>PUNJAB KINGS</v>
      </c>
    </row>
    <row r="622" spans="1:11" x14ac:dyDescent="0.25">
      <c r="A622">
        <v>7420225</v>
      </c>
      <c r="B622">
        <v>2017</v>
      </c>
      <c r="C622" t="s">
        <v>722</v>
      </c>
      <c r="D622" s="1">
        <v>42855</v>
      </c>
      <c r="E622" t="s">
        <v>944</v>
      </c>
      <c r="F622" t="s">
        <v>1283</v>
      </c>
      <c r="G622" s="2" t="s">
        <v>1284</v>
      </c>
      <c r="H622" t="s">
        <v>46</v>
      </c>
      <c r="I622" t="s">
        <v>47</v>
      </c>
      <c r="J622" t="b">
        <v>1</v>
      </c>
      <c r="K622" t="str">
        <f>[1]Sheet2!G622</f>
        <v>SUNRISERS HYDERABAD</v>
      </c>
    </row>
    <row r="623" spans="1:11" x14ac:dyDescent="0.25">
      <c r="A623">
        <v>4078176</v>
      </c>
      <c r="B623">
        <v>2017</v>
      </c>
      <c r="C623" t="s">
        <v>724</v>
      </c>
      <c r="D623" s="1">
        <v>42856</v>
      </c>
      <c r="E623" t="s">
        <v>33</v>
      </c>
      <c r="F623" t="s">
        <v>616</v>
      </c>
      <c r="G623" s="2" t="s">
        <v>1285</v>
      </c>
      <c r="H623" t="s">
        <v>36</v>
      </c>
      <c r="I623" t="s">
        <v>37</v>
      </c>
      <c r="J623" t="b">
        <v>1</v>
      </c>
      <c r="K623" t="str">
        <f>[1]Sheet2!G623</f>
        <v>MUMBAI INDIANS</v>
      </c>
    </row>
    <row r="624" spans="1:11" x14ac:dyDescent="0.25">
      <c r="A624">
        <v>5594334</v>
      </c>
      <c r="B624">
        <v>2017</v>
      </c>
      <c r="C624" t="s">
        <v>727</v>
      </c>
      <c r="D624" s="1">
        <v>42856</v>
      </c>
      <c r="E624" t="s">
        <v>1171</v>
      </c>
      <c r="F624" t="s">
        <v>1286</v>
      </c>
      <c r="G624" s="2" t="s">
        <v>1287</v>
      </c>
      <c r="H624" t="s">
        <v>652</v>
      </c>
      <c r="I624" t="s">
        <v>653</v>
      </c>
      <c r="J624" t="b">
        <v>1</v>
      </c>
      <c r="K624" t="str">
        <f>[1]Sheet2!G624</f>
        <v>RISING PUNE SUPERGIANT</v>
      </c>
    </row>
    <row r="625" spans="1:11" x14ac:dyDescent="0.25">
      <c r="A625">
        <v>8831525</v>
      </c>
      <c r="B625">
        <v>2017</v>
      </c>
      <c r="C625" t="s">
        <v>729</v>
      </c>
      <c r="D625" s="1">
        <v>42857</v>
      </c>
      <c r="E625" t="s">
        <v>844</v>
      </c>
      <c r="F625" t="s">
        <v>1444</v>
      </c>
      <c r="G625" s="2" t="s">
        <v>1288</v>
      </c>
      <c r="H625" t="s">
        <v>24</v>
      </c>
      <c r="I625" t="s">
        <v>25</v>
      </c>
      <c r="J625" t="b">
        <v>1</v>
      </c>
      <c r="K625" t="str">
        <f>[1]Sheet2!G625</f>
        <v>DELHI CAPITALS</v>
      </c>
    </row>
    <row r="626" spans="1:11" x14ac:dyDescent="0.25">
      <c r="A626">
        <v>2525767</v>
      </c>
      <c r="B626">
        <v>2017</v>
      </c>
      <c r="C626" t="s">
        <v>731</v>
      </c>
      <c r="D626" s="1">
        <v>42858</v>
      </c>
      <c r="E626" t="s">
        <v>1204</v>
      </c>
      <c r="F626" t="s">
        <v>1289</v>
      </c>
      <c r="G626" s="2" t="s">
        <v>1290</v>
      </c>
      <c r="H626" t="s">
        <v>30</v>
      </c>
      <c r="I626" t="s">
        <v>31</v>
      </c>
      <c r="J626" t="b">
        <v>1</v>
      </c>
      <c r="K626" t="str">
        <f>[1]Sheet2!G626</f>
        <v>KOLKATA KNIGHT RIDERS</v>
      </c>
    </row>
    <row r="627" spans="1:11" x14ac:dyDescent="0.25">
      <c r="A627">
        <v>2608816</v>
      </c>
      <c r="B627">
        <v>2017</v>
      </c>
      <c r="C627" t="s">
        <v>733</v>
      </c>
      <c r="D627" s="1">
        <v>42859</v>
      </c>
      <c r="E627" t="s">
        <v>1167</v>
      </c>
      <c r="F627" t="s">
        <v>1427</v>
      </c>
      <c r="G627" s="2" t="s">
        <v>1291</v>
      </c>
      <c r="H627" t="s">
        <v>24</v>
      </c>
      <c r="I627" t="s">
        <v>25</v>
      </c>
      <c r="J627" t="b">
        <v>1</v>
      </c>
      <c r="K627" t="str">
        <f>[1]Sheet2!G627</f>
        <v>DELHI CAPITALS</v>
      </c>
    </row>
    <row r="628" spans="1:11" x14ac:dyDescent="0.25">
      <c r="A628">
        <v>3930354</v>
      </c>
      <c r="B628">
        <v>2017</v>
      </c>
      <c r="C628" t="s">
        <v>735</v>
      </c>
      <c r="D628" s="1">
        <v>42860</v>
      </c>
      <c r="E628" t="s">
        <v>1657</v>
      </c>
      <c r="F628" t="s">
        <v>1718</v>
      </c>
      <c r="G628" s="2" t="s">
        <v>1292</v>
      </c>
      <c r="H628" t="s">
        <v>14</v>
      </c>
      <c r="I628" t="s">
        <v>15</v>
      </c>
      <c r="J628" t="b">
        <v>1</v>
      </c>
      <c r="K628" t="str">
        <f>[1]Sheet2!G628</f>
        <v>ROYAL CHALLENGERS BANGALORE</v>
      </c>
    </row>
    <row r="629" spans="1:11" x14ac:dyDescent="0.25">
      <c r="A629">
        <v>4825658</v>
      </c>
      <c r="B629">
        <v>2017</v>
      </c>
      <c r="C629" t="s">
        <v>737</v>
      </c>
      <c r="D629" s="1">
        <v>42861</v>
      </c>
      <c r="E629" t="s">
        <v>1164</v>
      </c>
      <c r="F629" t="s">
        <v>1293</v>
      </c>
      <c r="G629" s="2" t="s">
        <v>1294</v>
      </c>
      <c r="H629" t="s">
        <v>46</v>
      </c>
      <c r="I629" t="s">
        <v>47</v>
      </c>
      <c r="J629" t="b">
        <v>1</v>
      </c>
      <c r="K629" t="str">
        <f>[1]Sheet2!G629</f>
        <v>SUNRISERS HYDERABAD</v>
      </c>
    </row>
    <row r="630" spans="1:11" x14ac:dyDescent="0.25">
      <c r="A630">
        <v>9316064</v>
      </c>
      <c r="B630">
        <v>2017</v>
      </c>
      <c r="C630" t="s">
        <v>739</v>
      </c>
      <c r="D630" s="1">
        <v>42861</v>
      </c>
      <c r="E630" t="s">
        <v>196</v>
      </c>
      <c r="F630" t="s">
        <v>1295</v>
      </c>
      <c r="G630" s="2" t="s">
        <v>1296</v>
      </c>
      <c r="H630" t="s">
        <v>24</v>
      </c>
      <c r="I630" t="s">
        <v>25</v>
      </c>
      <c r="J630" t="b">
        <v>1</v>
      </c>
      <c r="K630" t="str">
        <f>[1]Sheet2!G630</f>
        <v>DELHI CAPITALS</v>
      </c>
    </row>
    <row r="631" spans="1:11" x14ac:dyDescent="0.25">
      <c r="A631">
        <v>4967787</v>
      </c>
      <c r="B631">
        <v>2017</v>
      </c>
      <c r="C631" t="s">
        <v>742</v>
      </c>
      <c r="D631" s="1">
        <v>42862</v>
      </c>
      <c r="E631" t="s">
        <v>11</v>
      </c>
      <c r="F631" t="s">
        <v>758</v>
      </c>
      <c r="G631" s="2" t="s">
        <v>1297</v>
      </c>
      <c r="H631" t="s">
        <v>14</v>
      </c>
      <c r="I631" t="s">
        <v>15</v>
      </c>
      <c r="J631" t="b">
        <v>1</v>
      </c>
      <c r="K631" t="str">
        <f>[1]Sheet2!G631</f>
        <v>ROYAL CHALLENGERS BANGALORE</v>
      </c>
    </row>
    <row r="632" spans="1:11" x14ac:dyDescent="0.25">
      <c r="A632">
        <v>6360325</v>
      </c>
      <c r="B632">
        <v>2017</v>
      </c>
      <c r="C632" t="s">
        <v>745</v>
      </c>
      <c r="D632" s="1">
        <v>42862</v>
      </c>
      <c r="E632" t="s">
        <v>1670</v>
      </c>
      <c r="F632" t="s">
        <v>1158</v>
      </c>
      <c r="G632" s="2" t="s">
        <v>1298</v>
      </c>
      <c r="H632" t="s">
        <v>19</v>
      </c>
      <c r="I632" t="s">
        <v>20</v>
      </c>
      <c r="J632" t="b">
        <v>1</v>
      </c>
      <c r="K632" t="str">
        <f>[1]Sheet2!G632</f>
        <v>PUNJAB KINGS</v>
      </c>
    </row>
    <row r="633" spans="1:11" x14ac:dyDescent="0.25">
      <c r="A633">
        <v>4724289</v>
      </c>
      <c r="B633">
        <v>2017</v>
      </c>
      <c r="C633" t="s">
        <v>749</v>
      </c>
      <c r="D633" s="1">
        <v>42863</v>
      </c>
      <c r="E633" t="s">
        <v>892</v>
      </c>
      <c r="F633" t="s">
        <v>893</v>
      </c>
      <c r="G633" s="2" t="s">
        <v>1299</v>
      </c>
      <c r="H633" t="s">
        <v>46</v>
      </c>
      <c r="I633" t="s">
        <v>47</v>
      </c>
      <c r="J633" t="b">
        <v>1</v>
      </c>
      <c r="K633" t="str">
        <f>[1]Sheet2!G633</f>
        <v>SUNRISERS HYDERABAD</v>
      </c>
    </row>
    <row r="634" spans="1:11" x14ac:dyDescent="0.25">
      <c r="A634">
        <v>7153825</v>
      </c>
      <c r="B634">
        <v>2017</v>
      </c>
      <c r="C634" t="s">
        <v>752</v>
      </c>
      <c r="D634" s="1">
        <v>42864</v>
      </c>
      <c r="E634" t="s">
        <v>1656</v>
      </c>
      <c r="F634" t="s">
        <v>1719</v>
      </c>
      <c r="G634" s="2" t="s">
        <v>1300</v>
      </c>
      <c r="H634" t="s">
        <v>19</v>
      </c>
      <c r="I634" t="s">
        <v>20</v>
      </c>
      <c r="J634" t="b">
        <v>1</v>
      </c>
      <c r="K634" t="str">
        <f>[1]Sheet2!G634</f>
        <v>PUNJAB KINGS</v>
      </c>
    </row>
    <row r="635" spans="1:11" x14ac:dyDescent="0.25">
      <c r="A635">
        <v>2544566</v>
      </c>
      <c r="B635">
        <v>2017</v>
      </c>
      <c r="C635" t="s">
        <v>755</v>
      </c>
      <c r="D635" s="1">
        <v>42865</v>
      </c>
      <c r="E635" t="s">
        <v>1179</v>
      </c>
      <c r="F635" t="s">
        <v>1467</v>
      </c>
      <c r="G635" s="2" t="s">
        <v>1301</v>
      </c>
      <c r="H635" t="s">
        <v>1218</v>
      </c>
      <c r="I635" t="s">
        <v>1219</v>
      </c>
      <c r="J635" t="b">
        <v>1</v>
      </c>
      <c r="K635" t="str">
        <f>[1]Sheet2!G635</f>
        <v>GUJARAT LIONS</v>
      </c>
    </row>
    <row r="636" spans="1:11" x14ac:dyDescent="0.25">
      <c r="A636">
        <v>4550802</v>
      </c>
      <c r="B636">
        <v>2017</v>
      </c>
      <c r="C636" t="s">
        <v>757</v>
      </c>
      <c r="D636" s="1">
        <v>42866</v>
      </c>
      <c r="E636" t="s">
        <v>1661</v>
      </c>
      <c r="F636" t="s">
        <v>1702</v>
      </c>
      <c r="G636" s="2" t="s">
        <v>1302</v>
      </c>
      <c r="H636" t="s">
        <v>36</v>
      </c>
      <c r="I636" t="s">
        <v>37</v>
      </c>
      <c r="J636" t="b">
        <v>1</v>
      </c>
      <c r="K636" t="str">
        <f>[1]Sheet2!G636</f>
        <v>MUMBAI INDIANS</v>
      </c>
    </row>
    <row r="637" spans="1:11" x14ac:dyDescent="0.25">
      <c r="A637">
        <v>6270193</v>
      </c>
      <c r="B637">
        <v>2017</v>
      </c>
      <c r="C637" t="s">
        <v>760</v>
      </c>
      <c r="D637" s="1">
        <v>42867</v>
      </c>
      <c r="E637" t="s">
        <v>1182</v>
      </c>
      <c r="F637" t="s">
        <v>1646</v>
      </c>
      <c r="G637" s="2" t="s">
        <v>1303</v>
      </c>
      <c r="H637" t="s">
        <v>24</v>
      </c>
      <c r="I637" t="s">
        <v>25</v>
      </c>
      <c r="J637" t="b">
        <v>1</v>
      </c>
      <c r="K637" t="str">
        <f>[1]Sheet2!G637</f>
        <v>DELHI CAPITALS</v>
      </c>
    </row>
    <row r="638" spans="1:11" x14ac:dyDescent="0.25">
      <c r="A638">
        <v>3320338</v>
      </c>
      <c r="B638">
        <v>2017</v>
      </c>
      <c r="C638" t="s">
        <v>763</v>
      </c>
      <c r="D638" s="1">
        <v>42868</v>
      </c>
      <c r="E638" t="s">
        <v>1149</v>
      </c>
      <c r="F638" t="s">
        <v>1047</v>
      </c>
      <c r="G638" s="2" t="s">
        <v>1304</v>
      </c>
      <c r="H638" t="s">
        <v>1218</v>
      </c>
      <c r="I638" t="s">
        <v>1219</v>
      </c>
      <c r="J638" t="b">
        <v>1</v>
      </c>
      <c r="K638" t="str">
        <f>[1]Sheet2!G638</f>
        <v>GUJARAT LIONS</v>
      </c>
    </row>
    <row r="639" spans="1:11" x14ac:dyDescent="0.25">
      <c r="A639">
        <v>2553863</v>
      </c>
      <c r="B639">
        <v>2017</v>
      </c>
      <c r="C639" t="s">
        <v>765</v>
      </c>
      <c r="D639" s="1">
        <v>42868</v>
      </c>
      <c r="E639" t="s">
        <v>80</v>
      </c>
      <c r="F639" t="s">
        <v>271</v>
      </c>
      <c r="G639" s="2" t="s">
        <v>1305</v>
      </c>
      <c r="H639" t="s">
        <v>30</v>
      </c>
      <c r="I639" t="s">
        <v>31</v>
      </c>
      <c r="J639" t="b">
        <v>1</v>
      </c>
      <c r="K639" t="str">
        <f>[1]Sheet2!G639</f>
        <v>KOLKATA KNIGHT RIDERS</v>
      </c>
    </row>
    <row r="640" spans="1:11" x14ac:dyDescent="0.25">
      <c r="A640">
        <v>1922365</v>
      </c>
      <c r="B640">
        <v>2017</v>
      </c>
      <c r="C640" t="s">
        <v>767</v>
      </c>
      <c r="D640" s="1">
        <v>42869</v>
      </c>
      <c r="E640" t="s">
        <v>1673</v>
      </c>
      <c r="F640" t="s">
        <v>1306</v>
      </c>
      <c r="G640" s="2" t="s">
        <v>1307</v>
      </c>
      <c r="H640" t="s">
        <v>652</v>
      </c>
      <c r="I640" t="s">
        <v>653</v>
      </c>
      <c r="J640" t="b">
        <v>1</v>
      </c>
      <c r="K640" t="str">
        <f>[1]Sheet2!G640</f>
        <v>RISING PUNE SUPERGIANT</v>
      </c>
    </row>
    <row r="641" spans="1:11" x14ac:dyDescent="0.25">
      <c r="A641">
        <v>9401301</v>
      </c>
      <c r="B641">
        <v>2017</v>
      </c>
      <c r="C641" t="s">
        <v>769</v>
      </c>
      <c r="D641" s="1">
        <v>42869</v>
      </c>
      <c r="E641" t="s">
        <v>84</v>
      </c>
      <c r="F641" t="s">
        <v>1308</v>
      </c>
      <c r="G641" s="2" t="s">
        <v>1309</v>
      </c>
      <c r="H641" t="s">
        <v>24</v>
      </c>
      <c r="I641" t="s">
        <v>25</v>
      </c>
      <c r="J641" t="b">
        <v>1</v>
      </c>
      <c r="K641" t="str">
        <f>[1]Sheet2!G641</f>
        <v>DELHI CAPITALS</v>
      </c>
    </row>
    <row r="642" spans="1:11" x14ac:dyDescent="0.25">
      <c r="A642">
        <v>4600914</v>
      </c>
      <c r="B642">
        <v>2017</v>
      </c>
      <c r="C642" t="s">
        <v>946</v>
      </c>
      <c r="D642" s="1">
        <v>42871</v>
      </c>
      <c r="E642" t="s">
        <v>1125</v>
      </c>
      <c r="F642" t="s">
        <v>1310</v>
      </c>
      <c r="G642" s="2" t="s">
        <v>1311</v>
      </c>
      <c r="H642" t="s">
        <v>36</v>
      </c>
      <c r="I642" t="s">
        <v>37</v>
      </c>
      <c r="J642" t="b">
        <v>1</v>
      </c>
      <c r="K642" t="str">
        <f>[1]Sheet2!G642</f>
        <v>MUMBAI INDIANS</v>
      </c>
    </row>
    <row r="643" spans="1:11" x14ac:dyDescent="0.25">
      <c r="A643">
        <v>6793964</v>
      </c>
      <c r="B643">
        <v>2017</v>
      </c>
      <c r="C643" t="s">
        <v>949</v>
      </c>
      <c r="D643" s="1">
        <v>42872</v>
      </c>
      <c r="E643" t="s">
        <v>944</v>
      </c>
      <c r="F643" t="s">
        <v>1312</v>
      </c>
      <c r="G643" s="2" t="s">
        <v>1313</v>
      </c>
      <c r="H643" t="s">
        <v>14</v>
      </c>
      <c r="I643" t="s">
        <v>15</v>
      </c>
      <c r="J643" t="b">
        <v>1</v>
      </c>
      <c r="K643" t="str">
        <f>[1]Sheet2!G643</f>
        <v>NEUTRAL</v>
      </c>
    </row>
    <row r="644" spans="1:11" x14ac:dyDescent="0.25">
      <c r="A644">
        <v>9471259</v>
      </c>
      <c r="B644">
        <v>2017</v>
      </c>
      <c r="C644" t="s">
        <v>816</v>
      </c>
      <c r="D644" s="1">
        <v>42874</v>
      </c>
      <c r="E644" t="s">
        <v>155</v>
      </c>
      <c r="F644" t="s">
        <v>1096</v>
      </c>
      <c r="G644" s="2" t="s">
        <v>1314</v>
      </c>
      <c r="H644" t="s">
        <v>14</v>
      </c>
      <c r="I644" t="s">
        <v>15</v>
      </c>
      <c r="J644" t="b">
        <v>1</v>
      </c>
      <c r="K644" t="str">
        <f>[1]Sheet2!G644</f>
        <v>NEUTRAL</v>
      </c>
    </row>
    <row r="645" spans="1:11" x14ac:dyDescent="0.25">
      <c r="A645">
        <v>5009097</v>
      </c>
      <c r="B645">
        <v>2017</v>
      </c>
      <c r="C645" t="s">
        <v>225</v>
      </c>
      <c r="D645" s="1">
        <v>42876</v>
      </c>
      <c r="E645" t="s">
        <v>1176</v>
      </c>
      <c r="F645" t="s">
        <v>740</v>
      </c>
      <c r="G645" s="2" t="s">
        <v>1315</v>
      </c>
      <c r="H645" t="s">
        <v>46</v>
      </c>
      <c r="I645" t="s">
        <v>47</v>
      </c>
      <c r="J645" t="b">
        <v>1</v>
      </c>
      <c r="K645" t="str">
        <f>[1]Sheet2!G645</f>
        <v>NEUTRAL</v>
      </c>
    </row>
    <row r="646" spans="1:11" x14ac:dyDescent="0.25">
      <c r="A646" s="4">
        <v>8127551</v>
      </c>
      <c r="B646" s="4">
        <v>2018</v>
      </c>
      <c r="C646" s="4" t="s">
        <v>629</v>
      </c>
      <c r="D646" s="5">
        <v>43197</v>
      </c>
      <c r="E646" s="4" t="s">
        <v>148</v>
      </c>
      <c r="F646" s="4" t="s">
        <v>1316</v>
      </c>
      <c r="G646" s="2" t="s">
        <v>1317</v>
      </c>
      <c r="H646" t="s">
        <v>36</v>
      </c>
      <c r="I646" t="s">
        <v>37</v>
      </c>
      <c r="J646" t="b">
        <v>1</v>
      </c>
      <c r="K646" t="str">
        <f>[1]Sheet2!G646</f>
        <v>MUMBAI INDIANS</v>
      </c>
    </row>
    <row r="647" spans="1:11" x14ac:dyDescent="0.25">
      <c r="A647">
        <v>4211071</v>
      </c>
      <c r="B647">
        <v>2018</v>
      </c>
      <c r="C647" t="s">
        <v>631</v>
      </c>
      <c r="D647" s="1">
        <v>43198</v>
      </c>
      <c r="E647" t="s">
        <v>1654</v>
      </c>
      <c r="F647" t="s">
        <v>1694</v>
      </c>
      <c r="G647" s="2" t="s">
        <v>1318</v>
      </c>
      <c r="H647" t="s">
        <v>19</v>
      </c>
      <c r="I647" t="s">
        <v>20</v>
      </c>
      <c r="J647" t="b">
        <v>1</v>
      </c>
      <c r="K647" t="str">
        <f>[1]Sheet2!G647</f>
        <v>PUNJAB KINGS</v>
      </c>
    </row>
    <row r="648" spans="1:11" x14ac:dyDescent="0.25">
      <c r="A648">
        <v>1206999</v>
      </c>
      <c r="B648">
        <v>2018</v>
      </c>
      <c r="C648" t="s">
        <v>633</v>
      </c>
      <c r="D648" s="1">
        <v>43198</v>
      </c>
      <c r="E648" t="s">
        <v>124</v>
      </c>
      <c r="F648" t="s">
        <v>1026</v>
      </c>
      <c r="G648" s="2" t="s">
        <v>1319</v>
      </c>
      <c r="H648" t="s">
        <v>30</v>
      </c>
      <c r="I648" t="s">
        <v>31</v>
      </c>
      <c r="J648" t="b">
        <v>1</v>
      </c>
      <c r="K648" t="str">
        <f>[1]Sheet2!G648</f>
        <v>KOLKATA KNIGHT RIDERS</v>
      </c>
    </row>
    <row r="649" spans="1:11" x14ac:dyDescent="0.25">
      <c r="A649">
        <v>9131817</v>
      </c>
      <c r="B649">
        <v>2018</v>
      </c>
      <c r="C649" t="s">
        <v>636</v>
      </c>
      <c r="D649" s="1">
        <v>43199</v>
      </c>
      <c r="E649" t="s">
        <v>936</v>
      </c>
      <c r="F649" t="s">
        <v>1243</v>
      </c>
      <c r="G649" s="2" t="s">
        <v>1320</v>
      </c>
      <c r="H649" t="s">
        <v>46</v>
      </c>
      <c r="I649" t="s">
        <v>47</v>
      </c>
      <c r="J649" t="b">
        <v>1</v>
      </c>
      <c r="K649" t="str">
        <f>[1]Sheet2!G649</f>
        <v>SUNRISERS HYDERABAD</v>
      </c>
    </row>
    <row r="650" spans="1:11" x14ac:dyDescent="0.25">
      <c r="A650">
        <v>5641860</v>
      </c>
      <c r="B650">
        <v>2018</v>
      </c>
      <c r="C650" t="s">
        <v>638</v>
      </c>
      <c r="D650" s="1">
        <v>43200</v>
      </c>
      <c r="E650" t="s">
        <v>61</v>
      </c>
      <c r="F650" t="s">
        <v>665</v>
      </c>
      <c r="G650" s="2" t="s">
        <v>1321</v>
      </c>
      <c r="H650" t="s">
        <v>52</v>
      </c>
      <c r="I650" t="s">
        <v>53</v>
      </c>
      <c r="J650" t="b">
        <v>1</v>
      </c>
      <c r="K650" t="str">
        <f>[1]Sheet2!G650</f>
        <v>CHENNAI SUPER KINGS</v>
      </c>
    </row>
    <row r="651" spans="1:11" x14ac:dyDescent="0.25">
      <c r="A651">
        <v>9944694</v>
      </c>
      <c r="B651">
        <v>2018</v>
      </c>
      <c r="C651" t="s">
        <v>641</v>
      </c>
      <c r="D651" s="1">
        <v>43201</v>
      </c>
      <c r="E651" t="s">
        <v>139</v>
      </c>
      <c r="F651" t="s">
        <v>1322</v>
      </c>
      <c r="G651" s="2" t="s">
        <v>1323</v>
      </c>
      <c r="H651" t="s">
        <v>41</v>
      </c>
      <c r="I651" t="s">
        <v>42</v>
      </c>
      <c r="J651" t="b">
        <v>1</v>
      </c>
      <c r="K651" t="str">
        <f>[1]Sheet2!G651</f>
        <v>RAJASTHAN ROYALS</v>
      </c>
    </row>
    <row r="652" spans="1:11" x14ac:dyDescent="0.25">
      <c r="A652">
        <v>5989339</v>
      </c>
      <c r="B652">
        <v>2018</v>
      </c>
      <c r="C652" t="s">
        <v>646</v>
      </c>
      <c r="D652" s="1">
        <v>43202</v>
      </c>
      <c r="E652" t="s">
        <v>892</v>
      </c>
      <c r="F652" t="s">
        <v>1324</v>
      </c>
      <c r="G652" s="2" t="s">
        <v>1325</v>
      </c>
      <c r="H652" t="s">
        <v>46</v>
      </c>
      <c r="I652" t="s">
        <v>47</v>
      </c>
      <c r="J652" t="b">
        <v>1</v>
      </c>
      <c r="K652" t="str">
        <f>[1]Sheet2!G652</f>
        <v>SUNRISERS HYDERABAD</v>
      </c>
    </row>
    <row r="653" spans="1:11" x14ac:dyDescent="0.25">
      <c r="A653">
        <v>7637306</v>
      </c>
      <c r="B653">
        <v>2018</v>
      </c>
      <c r="C653" t="s">
        <v>649</v>
      </c>
      <c r="D653" s="1">
        <v>43203</v>
      </c>
      <c r="E653" t="s">
        <v>1657</v>
      </c>
      <c r="F653" t="s">
        <v>989</v>
      </c>
      <c r="G653" s="2" t="s">
        <v>1326</v>
      </c>
      <c r="H653" t="s">
        <v>14</v>
      </c>
      <c r="I653" t="s">
        <v>15</v>
      </c>
      <c r="J653" t="b">
        <v>1</v>
      </c>
      <c r="K653" t="str">
        <f>[1]Sheet2!G653</f>
        <v>ROYAL CHALLENGERS BANGALORE</v>
      </c>
    </row>
    <row r="654" spans="1:11" x14ac:dyDescent="0.25">
      <c r="A654">
        <v>1505006</v>
      </c>
      <c r="B654">
        <v>2018</v>
      </c>
      <c r="C654" t="s">
        <v>654</v>
      </c>
      <c r="D654" s="1">
        <v>43204</v>
      </c>
      <c r="E654" t="s">
        <v>102</v>
      </c>
      <c r="F654" t="s">
        <v>1427</v>
      </c>
      <c r="G654" s="2" t="s">
        <v>1327</v>
      </c>
      <c r="H654" t="s">
        <v>36</v>
      </c>
      <c r="I654" t="s">
        <v>37</v>
      </c>
      <c r="J654" t="b">
        <v>1</v>
      </c>
      <c r="K654" t="str">
        <f>[1]Sheet2!G654</f>
        <v>MUMBAI INDIANS</v>
      </c>
    </row>
    <row r="655" spans="1:11" x14ac:dyDescent="0.25">
      <c r="A655">
        <v>6298097</v>
      </c>
      <c r="B655">
        <v>2018</v>
      </c>
      <c r="C655" t="s">
        <v>656</v>
      </c>
      <c r="D655" s="1">
        <v>43204</v>
      </c>
      <c r="E655" t="s">
        <v>849</v>
      </c>
      <c r="F655" t="s">
        <v>864</v>
      </c>
      <c r="G655" s="2" t="s">
        <v>1328</v>
      </c>
      <c r="H655" t="s">
        <v>30</v>
      </c>
      <c r="I655" t="s">
        <v>31</v>
      </c>
      <c r="J655" t="b">
        <v>1</v>
      </c>
      <c r="K655" t="str">
        <f>[1]Sheet2!G655</f>
        <v>KOLKATA KNIGHT RIDERS</v>
      </c>
    </row>
    <row r="656" spans="1:11" x14ac:dyDescent="0.25">
      <c r="A656">
        <v>3552968</v>
      </c>
      <c r="B656">
        <v>2018</v>
      </c>
      <c r="C656" t="s">
        <v>659</v>
      </c>
      <c r="D656" s="1">
        <v>43205</v>
      </c>
      <c r="E656" t="s">
        <v>65</v>
      </c>
      <c r="F656" t="s">
        <v>833</v>
      </c>
      <c r="G656" s="2" t="s">
        <v>1329</v>
      </c>
      <c r="H656" t="s">
        <v>14</v>
      </c>
      <c r="I656" t="s">
        <v>15</v>
      </c>
      <c r="J656" t="b">
        <v>1</v>
      </c>
      <c r="K656" t="str">
        <f>[1]Sheet2!G656</f>
        <v>ROYAL CHALLENGERS BANGALORE</v>
      </c>
    </row>
    <row r="657" spans="1:11" x14ac:dyDescent="0.25">
      <c r="A657">
        <v>2038781</v>
      </c>
      <c r="B657">
        <v>2018</v>
      </c>
      <c r="C657" t="s">
        <v>661</v>
      </c>
      <c r="D657" s="1">
        <v>43205</v>
      </c>
      <c r="E657" t="s">
        <v>1651</v>
      </c>
      <c r="F657" t="s">
        <v>1705</v>
      </c>
      <c r="G657" s="2" t="s">
        <v>1330</v>
      </c>
      <c r="H657" t="s">
        <v>19</v>
      </c>
      <c r="I657" t="s">
        <v>20</v>
      </c>
      <c r="J657" t="b">
        <v>1</v>
      </c>
      <c r="K657" t="str">
        <f>[1]Sheet2!G657</f>
        <v>PUNJAB KINGS</v>
      </c>
    </row>
    <row r="658" spans="1:11" x14ac:dyDescent="0.25">
      <c r="A658">
        <v>2619288</v>
      </c>
      <c r="B658">
        <v>2018</v>
      </c>
      <c r="C658" t="s">
        <v>664</v>
      </c>
      <c r="D658" s="1">
        <v>43206</v>
      </c>
      <c r="E658" t="s">
        <v>145</v>
      </c>
      <c r="F658" t="s">
        <v>1331</v>
      </c>
      <c r="G658" s="2" t="s">
        <v>1332</v>
      </c>
      <c r="H658" t="s">
        <v>30</v>
      </c>
      <c r="I658" t="s">
        <v>31</v>
      </c>
      <c r="J658" t="b">
        <v>1</v>
      </c>
      <c r="K658" t="str">
        <f>[1]Sheet2!G658</f>
        <v>KOLKATA KNIGHT RIDERS</v>
      </c>
    </row>
    <row r="659" spans="1:11" x14ac:dyDescent="0.25">
      <c r="A659">
        <v>9886489</v>
      </c>
      <c r="B659">
        <v>2018</v>
      </c>
      <c r="C659" t="s">
        <v>667</v>
      </c>
      <c r="D659" s="1">
        <v>43207</v>
      </c>
      <c r="E659" t="s">
        <v>33</v>
      </c>
      <c r="F659" t="s">
        <v>1333</v>
      </c>
      <c r="G659" s="2" t="s">
        <v>1334</v>
      </c>
      <c r="H659" t="s">
        <v>36</v>
      </c>
      <c r="I659" t="s">
        <v>37</v>
      </c>
      <c r="J659" t="b">
        <v>1</v>
      </c>
      <c r="K659" t="str">
        <f>[1]Sheet2!G659</f>
        <v>MUMBAI INDIANS</v>
      </c>
    </row>
    <row r="660" spans="1:11" x14ac:dyDescent="0.25">
      <c r="A660">
        <v>6071727</v>
      </c>
      <c r="B660">
        <v>2018</v>
      </c>
      <c r="C660" t="s">
        <v>669</v>
      </c>
      <c r="D660" s="1">
        <v>43208</v>
      </c>
      <c r="E660" t="s">
        <v>87</v>
      </c>
      <c r="F660" t="s">
        <v>600</v>
      </c>
      <c r="G660" s="2" t="s">
        <v>1335</v>
      </c>
      <c r="H660" t="s">
        <v>41</v>
      </c>
      <c r="I660" t="s">
        <v>42</v>
      </c>
      <c r="J660" t="b">
        <v>1</v>
      </c>
      <c r="K660" t="str">
        <f>[1]Sheet2!G660</f>
        <v>RAJASTHAN ROYALS</v>
      </c>
    </row>
    <row r="661" spans="1:11" x14ac:dyDescent="0.25">
      <c r="A661">
        <v>2583918</v>
      </c>
      <c r="B661">
        <v>2018</v>
      </c>
      <c r="C661" t="s">
        <v>672</v>
      </c>
      <c r="D661" s="1">
        <v>43209</v>
      </c>
      <c r="E661" t="s">
        <v>1669</v>
      </c>
      <c r="F661" t="s">
        <v>1720</v>
      </c>
      <c r="G661" s="2" t="s">
        <v>1336</v>
      </c>
      <c r="H661" t="s">
        <v>19</v>
      </c>
      <c r="I661" t="s">
        <v>20</v>
      </c>
      <c r="J661" t="b">
        <v>1</v>
      </c>
      <c r="K661" t="str">
        <f>[1]Sheet2!G661</f>
        <v>PUNJAB KINGS</v>
      </c>
    </row>
    <row r="662" spans="1:11" x14ac:dyDescent="0.25">
      <c r="A662">
        <v>8353877</v>
      </c>
      <c r="B662">
        <v>2018</v>
      </c>
      <c r="C662" t="s">
        <v>674</v>
      </c>
      <c r="D662" s="1">
        <v>43210</v>
      </c>
      <c r="E662" t="s">
        <v>192</v>
      </c>
      <c r="F662" t="s">
        <v>1337</v>
      </c>
      <c r="G662" s="2" t="s">
        <v>1338</v>
      </c>
      <c r="H662" t="s">
        <v>652</v>
      </c>
      <c r="I662" t="s">
        <v>653</v>
      </c>
      <c r="J662" t="b">
        <v>1</v>
      </c>
      <c r="K662" t="str">
        <f>[1]Sheet2!G662</f>
        <v>CHENNAI SUPER KINGS</v>
      </c>
    </row>
    <row r="663" spans="1:11" x14ac:dyDescent="0.25">
      <c r="A663">
        <v>4053491</v>
      </c>
      <c r="B663">
        <v>2018</v>
      </c>
      <c r="C663" t="s">
        <v>676</v>
      </c>
      <c r="D663" s="1">
        <v>43211</v>
      </c>
      <c r="E663" t="s">
        <v>1663</v>
      </c>
      <c r="F663" t="s">
        <v>1721</v>
      </c>
      <c r="G663" s="2" t="s">
        <v>1339</v>
      </c>
      <c r="H663" t="s">
        <v>30</v>
      </c>
      <c r="I663" t="s">
        <v>31</v>
      </c>
      <c r="J663" t="b">
        <v>1</v>
      </c>
      <c r="K663" t="str">
        <f>[1]Sheet2!G663</f>
        <v>KOLKATA KNIGHT RIDERS</v>
      </c>
    </row>
    <row r="664" spans="1:11" x14ac:dyDescent="0.25">
      <c r="A664">
        <v>7791285</v>
      </c>
      <c r="B664">
        <v>2018</v>
      </c>
      <c r="C664" t="s">
        <v>679</v>
      </c>
      <c r="D664" s="1">
        <v>43211</v>
      </c>
      <c r="E664" t="s">
        <v>173</v>
      </c>
      <c r="F664" t="s">
        <v>462</v>
      </c>
      <c r="G664" s="2" t="s">
        <v>1340</v>
      </c>
      <c r="H664" t="s">
        <v>14</v>
      </c>
      <c r="I664" t="s">
        <v>15</v>
      </c>
      <c r="J664" t="b">
        <v>1</v>
      </c>
      <c r="K664" t="str">
        <f>[1]Sheet2!G664</f>
        <v>ROYAL CHALLENGERS BANGALORE</v>
      </c>
    </row>
    <row r="665" spans="1:11" x14ac:dyDescent="0.25">
      <c r="A665">
        <v>4976077</v>
      </c>
      <c r="B665">
        <v>2018</v>
      </c>
      <c r="C665" t="s">
        <v>681</v>
      </c>
      <c r="D665" s="1">
        <v>43212</v>
      </c>
      <c r="E665" t="s">
        <v>912</v>
      </c>
      <c r="F665" t="s">
        <v>1341</v>
      </c>
      <c r="G665" s="2" t="s">
        <v>1342</v>
      </c>
      <c r="H665" t="s">
        <v>46</v>
      </c>
      <c r="I665" t="s">
        <v>47</v>
      </c>
      <c r="J665" t="b">
        <v>1</v>
      </c>
      <c r="K665" t="str">
        <f>[1]Sheet2!G665</f>
        <v>SUNRISERS HYDERABAD</v>
      </c>
    </row>
    <row r="666" spans="1:11" x14ac:dyDescent="0.25">
      <c r="A666">
        <v>7308498</v>
      </c>
      <c r="B666">
        <v>2018</v>
      </c>
      <c r="C666" t="s">
        <v>684</v>
      </c>
      <c r="D666" s="1">
        <v>43212</v>
      </c>
      <c r="E666" t="s">
        <v>206</v>
      </c>
      <c r="F666" t="s">
        <v>1044</v>
      </c>
      <c r="G666" s="2" t="s">
        <v>1343</v>
      </c>
      <c r="H666" t="s">
        <v>41</v>
      </c>
      <c r="I666" t="s">
        <v>42</v>
      </c>
      <c r="J666" t="b">
        <v>1</v>
      </c>
      <c r="K666" t="str">
        <f>[1]Sheet2!G666</f>
        <v>RAJASTHAN ROYALS</v>
      </c>
    </row>
    <row r="667" spans="1:11" x14ac:dyDescent="0.25">
      <c r="A667">
        <v>7710423</v>
      </c>
      <c r="B667">
        <v>2018</v>
      </c>
      <c r="C667" t="s">
        <v>686</v>
      </c>
      <c r="D667" s="1">
        <v>43213</v>
      </c>
      <c r="E667" t="s">
        <v>1660</v>
      </c>
      <c r="F667" t="s">
        <v>1705</v>
      </c>
      <c r="G667" s="2" t="s">
        <v>1344</v>
      </c>
      <c r="H667" t="s">
        <v>24</v>
      </c>
      <c r="I667" t="s">
        <v>25</v>
      </c>
      <c r="J667" t="b">
        <v>1</v>
      </c>
      <c r="K667" t="str">
        <f>[1]Sheet2!G667</f>
        <v>DELHI CAPITALS</v>
      </c>
    </row>
    <row r="668" spans="1:11" x14ac:dyDescent="0.25">
      <c r="A668">
        <v>6197357</v>
      </c>
      <c r="B668">
        <v>2018</v>
      </c>
      <c r="C668" t="s">
        <v>688</v>
      </c>
      <c r="D668" s="1">
        <v>43214</v>
      </c>
      <c r="E668" t="s">
        <v>927</v>
      </c>
      <c r="F668" t="s">
        <v>1345</v>
      </c>
      <c r="G668" s="2" t="s">
        <v>1346</v>
      </c>
      <c r="H668" t="s">
        <v>36</v>
      </c>
      <c r="I668" t="s">
        <v>37</v>
      </c>
      <c r="J668" t="b">
        <v>1</v>
      </c>
      <c r="K668" t="str">
        <f>[1]Sheet2!G668</f>
        <v>MUMBAI INDIANS</v>
      </c>
    </row>
    <row r="669" spans="1:11" x14ac:dyDescent="0.25">
      <c r="A669">
        <v>4793375</v>
      </c>
      <c r="B669">
        <v>2018</v>
      </c>
      <c r="C669" t="s">
        <v>690</v>
      </c>
      <c r="D669" s="1">
        <v>43215</v>
      </c>
      <c r="E669" t="s">
        <v>76</v>
      </c>
      <c r="F669" t="s">
        <v>665</v>
      </c>
      <c r="G669" s="2" t="s">
        <v>1347</v>
      </c>
      <c r="H669" t="s">
        <v>14</v>
      </c>
      <c r="I669" t="s">
        <v>15</v>
      </c>
      <c r="J669" t="b">
        <v>1</v>
      </c>
      <c r="K669" t="str">
        <f>[1]Sheet2!G669</f>
        <v>ROYAL CHALLENGERS BANGALORE</v>
      </c>
    </row>
    <row r="670" spans="1:11" x14ac:dyDescent="0.25">
      <c r="A670">
        <v>4782326</v>
      </c>
      <c r="B670">
        <v>2018</v>
      </c>
      <c r="C670" t="s">
        <v>692</v>
      </c>
      <c r="D670" s="1">
        <v>43216</v>
      </c>
      <c r="E670" t="s">
        <v>1668</v>
      </c>
      <c r="F670" t="s">
        <v>1348</v>
      </c>
      <c r="G670" s="2" t="s">
        <v>1349</v>
      </c>
      <c r="H670" t="s">
        <v>46</v>
      </c>
      <c r="I670" t="s">
        <v>47</v>
      </c>
      <c r="J670" t="b">
        <v>1</v>
      </c>
      <c r="K670" t="str">
        <f>[1]Sheet2!G670</f>
        <v>SUNRISERS HYDERABAD</v>
      </c>
    </row>
    <row r="671" spans="1:11" x14ac:dyDescent="0.25">
      <c r="A671">
        <v>6844921</v>
      </c>
      <c r="B671">
        <v>2018</v>
      </c>
      <c r="C671" t="s">
        <v>695</v>
      </c>
      <c r="D671" s="1">
        <v>43217</v>
      </c>
      <c r="E671" t="s">
        <v>186</v>
      </c>
      <c r="F671" t="s">
        <v>1647</v>
      </c>
      <c r="G671" s="2" t="s">
        <v>1350</v>
      </c>
      <c r="H671" t="s">
        <v>24</v>
      </c>
      <c r="I671" t="s">
        <v>25</v>
      </c>
      <c r="J671" t="b">
        <v>1</v>
      </c>
      <c r="K671" t="str">
        <f>[1]Sheet2!G671</f>
        <v>DELHI CAPITALS</v>
      </c>
    </row>
    <row r="672" spans="1:11" x14ac:dyDescent="0.25">
      <c r="A672">
        <v>7417775</v>
      </c>
      <c r="B672">
        <v>2018</v>
      </c>
      <c r="C672" t="s">
        <v>698</v>
      </c>
      <c r="D672" s="1">
        <v>43218</v>
      </c>
      <c r="E672" t="s">
        <v>49</v>
      </c>
      <c r="F672" t="s">
        <v>466</v>
      </c>
      <c r="G672" s="2" t="s">
        <v>1351</v>
      </c>
      <c r="H672" t="s">
        <v>652</v>
      </c>
      <c r="I672" t="s">
        <v>653</v>
      </c>
      <c r="J672" t="b">
        <v>1</v>
      </c>
      <c r="K672" t="str">
        <f>[1]Sheet2!G672</f>
        <v>CHENNAI SUPER KINGS</v>
      </c>
    </row>
    <row r="673" spans="1:11" x14ac:dyDescent="0.25">
      <c r="A673">
        <v>7130109</v>
      </c>
      <c r="B673">
        <v>2018</v>
      </c>
      <c r="C673" t="s">
        <v>701</v>
      </c>
      <c r="D673" s="1">
        <v>43219</v>
      </c>
      <c r="E673" t="s">
        <v>878</v>
      </c>
      <c r="F673" t="s">
        <v>859</v>
      </c>
      <c r="G673" s="2" t="s">
        <v>1352</v>
      </c>
      <c r="H673" t="s">
        <v>41</v>
      </c>
      <c r="I673" t="s">
        <v>42</v>
      </c>
      <c r="J673" t="b">
        <v>1</v>
      </c>
      <c r="K673" t="str">
        <f>[1]Sheet2!G673</f>
        <v>RAJASTHAN ROYALS</v>
      </c>
    </row>
    <row r="674" spans="1:11" x14ac:dyDescent="0.25">
      <c r="A674">
        <v>8980712</v>
      </c>
      <c r="B674">
        <v>2018</v>
      </c>
      <c r="C674" t="s">
        <v>703</v>
      </c>
      <c r="D674" s="1">
        <v>43219</v>
      </c>
      <c r="E674" t="s">
        <v>11</v>
      </c>
      <c r="F674" t="s">
        <v>758</v>
      </c>
      <c r="G674" s="2" t="s">
        <v>1353</v>
      </c>
      <c r="H674" t="s">
        <v>14</v>
      </c>
      <c r="I674" t="s">
        <v>15</v>
      </c>
      <c r="J674" t="b">
        <v>1</v>
      </c>
      <c r="K674" t="str">
        <f>[1]Sheet2!G674</f>
        <v>ROYAL CHALLENGERS BANGALORE</v>
      </c>
    </row>
    <row r="675" spans="1:11" x14ac:dyDescent="0.25">
      <c r="A675">
        <v>5715249</v>
      </c>
      <c r="B675">
        <v>2018</v>
      </c>
      <c r="C675" t="s">
        <v>705</v>
      </c>
      <c r="D675" s="1">
        <v>43220</v>
      </c>
      <c r="E675" t="s">
        <v>93</v>
      </c>
      <c r="F675" t="s">
        <v>77</v>
      </c>
      <c r="G675" s="2" t="s">
        <v>1354</v>
      </c>
      <c r="H675" t="s">
        <v>652</v>
      </c>
      <c r="I675" t="s">
        <v>653</v>
      </c>
      <c r="J675" t="b">
        <v>1</v>
      </c>
      <c r="K675" t="str">
        <f>[1]Sheet2!G675</f>
        <v>CHENNAI SUPER KINGS</v>
      </c>
    </row>
    <row r="676" spans="1:11" x14ac:dyDescent="0.25">
      <c r="A676">
        <v>3981825</v>
      </c>
      <c r="B676">
        <v>2018</v>
      </c>
      <c r="C676" t="s">
        <v>708</v>
      </c>
      <c r="D676" s="1">
        <v>43221</v>
      </c>
      <c r="E676" t="s">
        <v>214</v>
      </c>
      <c r="F676" t="s">
        <v>183</v>
      </c>
      <c r="G676" s="2" t="s">
        <v>1355</v>
      </c>
      <c r="H676" t="s">
        <v>14</v>
      </c>
      <c r="I676" t="s">
        <v>15</v>
      </c>
      <c r="J676" t="b">
        <v>1</v>
      </c>
      <c r="K676" t="str">
        <f>[1]Sheet2!G676</f>
        <v>ROYAL CHALLENGERS BANGALORE</v>
      </c>
    </row>
    <row r="677" spans="1:11" x14ac:dyDescent="0.25">
      <c r="A677">
        <v>2353730</v>
      </c>
      <c r="B677">
        <v>2018</v>
      </c>
      <c r="C677" t="s">
        <v>710</v>
      </c>
      <c r="D677" s="1">
        <v>43222</v>
      </c>
      <c r="E677" t="s">
        <v>22</v>
      </c>
      <c r="F677" t="s">
        <v>1648</v>
      </c>
      <c r="G677" s="2" t="s">
        <v>1356</v>
      </c>
      <c r="H677" t="s">
        <v>24</v>
      </c>
      <c r="I677" t="s">
        <v>25</v>
      </c>
      <c r="J677" t="b">
        <v>1</v>
      </c>
      <c r="K677" t="str">
        <f>[1]Sheet2!G677</f>
        <v>DELHI CAPITALS</v>
      </c>
    </row>
    <row r="678" spans="1:11" x14ac:dyDescent="0.25">
      <c r="A678">
        <v>6347542</v>
      </c>
      <c r="B678">
        <v>2018</v>
      </c>
      <c r="C678" t="s">
        <v>712</v>
      </c>
      <c r="D678" s="1">
        <v>43223</v>
      </c>
      <c r="E678" t="s">
        <v>165</v>
      </c>
      <c r="F678" t="s">
        <v>758</v>
      </c>
      <c r="G678" s="2" t="s">
        <v>1357</v>
      </c>
      <c r="H678" t="s">
        <v>30</v>
      </c>
      <c r="I678" t="s">
        <v>31</v>
      </c>
      <c r="J678" t="b">
        <v>1</v>
      </c>
      <c r="K678" t="str">
        <f>[1]Sheet2!G678</f>
        <v>KOLKATA KNIGHT RIDERS</v>
      </c>
    </row>
    <row r="679" spans="1:11" x14ac:dyDescent="0.25">
      <c r="A679">
        <v>3529537</v>
      </c>
      <c r="B679">
        <v>2018</v>
      </c>
      <c r="C679" t="s">
        <v>714</v>
      </c>
      <c r="D679" s="1">
        <v>43224</v>
      </c>
      <c r="E679" t="s">
        <v>1653</v>
      </c>
      <c r="F679" t="s">
        <v>1096</v>
      </c>
      <c r="G679" s="2" t="s">
        <v>1358</v>
      </c>
      <c r="H679" t="s">
        <v>576</v>
      </c>
      <c r="I679" t="s">
        <v>577</v>
      </c>
      <c r="J679" t="b">
        <v>1</v>
      </c>
      <c r="K679" t="str">
        <f>[1]Sheet2!G679</f>
        <v>PUNJAB KINGS</v>
      </c>
    </row>
    <row r="680" spans="1:11" x14ac:dyDescent="0.25">
      <c r="A680">
        <v>2716679</v>
      </c>
      <c r="B680">
        <v>2018</v>
      </c>
      <c r="C680" t="s">
        <v>717</v>
      </c>
      <c r="D680" s="1">
        <v>43225</v>
      </c>
      <c r="E680" t="s">
        <v>182</v>
      </c>
      <c r="F680" t="s">
        <v>619</v>
      </c>
      <c r="G680" s="2" t="s">
        <v>1359</v>
      </c>
      <c r="H680" t="s">
        <v>652</v>
      </c>
      <c r="I680" t="s">
        <v>653</v>
      </c>
      <c r="J680" t="b">
        <v>1</v>
      </c>
      <c r="K680" t="str">
        <f>[1]Sheet2!G680</f>
        <v>CHENNAI SUPER KINGS</v>
      </c>
    </row>
    <row r="681" spans="1:11" x14ac:dyDescent="0.25">
      <c r="A681">
        <v>4811184</v>
      </c>
      <c r="B681">
        <v>2018</v>
      </c>
      <c r="C681" t="s">
        <v>720</v>
      </c>
      <c r="D681" s="1">
        <v>43225</v>
      </c>
      <c r="E681" t="s">
        <v>901</v>
      </c>
      <c r="F681" t="s">
        <v>893</v>
      </c>
      <c r="G681" s="2" t="s">
        <v>1360</v>
      </c>
      <c r="H681" t="s">
        <v>46</v>
      </c>
      <c r="I681" t="s">
        <v>47</v>
      </c>
      <c r="J681" t="b">
        <v>1</v>
      </c>
      <c r="K681" t="str">
        <f>[1]Sheet2!G681</f>
        <v>SUNRISERS HYDERABAD</v>
      </c>
    </row>
    <row r="682" spans="1:11" x14ac:dyDescent="0.25">
      <c r="A682">
        <v>2957424</v>
      </c>
      <c r="B682">
        <v>2018</v>
      </c>
      <c r="C682" t="s">
        <v>722</v>
      </c>
      <c r="D682" s="1">
        <v>43226</v>
      </c>
      <c r="E682" t="s">
        <v>155</v>
      </c>
      <c r="F682" t="s">
        <v>1361</v>
      </c>
      <c r="G682" s="2" t="s">
        <v>1362</v>
      </c>
      <c r="H682" t="s">
        <v>36</v>
      </c>
      <c r="I682" t="s">
        <v>37</v>
      </c>
      <c r="J682" t="b">
        <v>1</v>
      </c>
      <c r="K682" t="str">
        <f>[1]Sheet2!G682</f>
        <v>MUMBAI INDIANS</v>
      </c>
    </row>
    <row r="683" spans="1:11" x14ac:dyDescent="0.25">
      <c r="A683">
        <v>7442279</v>
      </c>
      <c r="B683">
        <v>2018</v>
      </c>
      <c r="C683" t="s">
        <v>724</v>
      </c>
      <c r="D683" s="1">
        <v>43226</v>
      </c>
      <c r="E683" t="s">
        <v>1664</v>
      </c>
      <c r="F683" t="s">
        <v>1694</v>
      </c>
      <c r="G683" s="2" t="s">
        <v>1363</v>
      </c>
      <c r="H683" t="s">
        <v>576</v>
      </c>
      <c r="I683" t="s">
        <v>577</v>
      </c>
      <c r="J683" t="b">
        <v>1</v>
      </c>
      <c r="K683" t="str">
        <f>[1]Sheet2!G683</f>
        <v>PUNJAB KINGS</v>
      </c>
    </row>
    <row r="684" spans="1:11" x14ac:dyDescent="0.25">
      <c r="A684">
        <v>9002051</v>
      </c>
      <c r="B684">
        <v>2018</v>
      </c>
      <c r="C684" t="s">
        <v>727</v>
      </c>
      <c r="D684" s="1">
        <v>43227</v>
      </c>
      <c r="E684" t="s">
        <v>830</v>
      </c>
      <c r="F684" t="s">
        <v>1106</v>
      </c>
      <c r="G684" s="2" t="s">
        <v>1364</v>
      </c>
      <c r="H684" t="s">
        <v>46</v>
      </c>
      <c r="I684" t="s">
        <v>47</v>
      </c>
      <c r="J684" t="b">
        <v>1</v>
      </c>
      <c r="K684" t="str">
        <f>[1]Sheet2!G684</f>
        <v>SUNRISERS HYDERABAD</v>
      </c>
    </row>
    <row r="685" spans="1:11" x14ac:dyDescent="0.25">
      <c r="A685">
        <v>9414123</v>
      </c>
      <c r="B685">
        <v>2018</v>
      </c>
      <c r="C685" t="s">
        <v>729</v>
      </c>
      <c r="D685" s="1">
        <v>43228</v>
      </c>
      <c r="E685" t="s">
        <v>1652</v>
      </c>
      <c r="F685" t="s">
        <v>1365</v>
      </c>
      <c r="G685" s="2" t="s">
        <v>1366</v>
      </c>
      <c r="H685" t="s">
        <v>41</v>
      </c>
      <c r="I685" t="s">
        <v>42</v>
      </c>
      <c r="J685" t="b">
        <v>1</v>
      </c>
      <c r="K685" t="str">
        <f>[1]Sheet2!G685</f>
        <v>RAJASTHAN ROYALS</v>
      </c>
    </row>
    <row r="686" spans="1:11" x14ac:dyDescent="0.25">
      <c r="A686">
        <v>5886474</v>
      </c>
      <c r="B686">
        <v>2018</v>
      </c>
      <c r="C686" t="s">
        <v>731</v>
      </c>
      <c r="D686" s="1">
        <v>43229</v>
      </c>
      <c r="E686" t="s">
        <v>80</v>
      </c>
      <c r="F686" t="s">
        <v>1367</v>
      </c>
      <c r="G686" s="2" t="s">
        <v>1368</v>
      </c>
      <c r="H686" t="s">
        <v>30</v>
      </c>
      <c r="I686" t="s">
        <v>31</v>
      </c>
      <c r="J686" t="b">
        <v>1</v>
      </c>
      <c r="K686" t="str">
        <f>[1]Sheet2!G686</f>
        <v>KOLKATA KNIGHT RIDERS</v>
      </c>
    </row>
    <row r="687" spans="1:11" x14ac:dyDescent="0.25">
      <c r="A687">
        <v>4254114</v>
      </c>
      <c r="B687">
        <v>2018</v>
      </c>
      <c r="C687" t="s">
        <v>733</v>
      </c>
      <c r="D687" s="1">
        <v>43230</v>
      </c>
      <c r="E687" t="s">
        <v>844</v>
      </c>
      <c r="F687" t="s">
        <v>1243</v>
      </c>
      <c r="G687" s="2" t="s">
        <v>1369</v>
      </c>
      <c r="H687" t="s">
        <v>24</v>
      </c>
      <c r="I687" t="s">
        <v>25</v>
      </c>
      <c r="J687" t="b">
        <v>1</v>
      </c>
      <c r="K687" t="str">
        <f>[1]Sheet2!G687</f>
        <v>DELHI CAPITALS</v>
      </c>
    </row>
    <row r="688" spans="1:11" x14ac:dyDescent="0.25">
      <c r="A688">
        <v>8725921</v>
      </c>
      <c r="B688">
        <v>2018</v>
      </c>
      <c r="C688" t="s">
        <v>735</v>
      </c>
      <c r="D688" s="1">
        <v>43231</v>
      </c>
      <c r="E688" t="s">
        <v>106</v>
      </c>
      <c r="F688" t="s">
        <v>887</v>
      </c>
      <c r="G688" s="2" t="s">
        <v>1370</v>
      </c>
      <c r="H688" t="s">
        <v>41</v>
      </c>
      <c r="I688" t="s">
        <v>42</v>
      </c>
      <c r="J688" t="b">
        <v>1</v>
      </c>
      <c r="K688" t="str">
        <f>[1]Sheet2!G688</f>
        <v>RAJASTHAN ROYALS</v>
      </c>
    </row>
    <row r="689" spans="1:11" x14ac:dyDescent="0.25">
      <c r="A689">
        <v>5002114</v>
      </c>
      <c r="B689">
        <v>2018</v>
      </c>
      <c r="C689" t="s">
        <v>737</v>
      </c>
      <c r="D689" s="1">
        <v>43232</v>
      </c>
      <c r="E689" t="s">
        <v>1656</v>
      </c>
      <c r="F689" t="s">
        <v>1371</v>
      </c>
      <c r="G689" s="2" t="s">
        <v>1372</v>
      </c>
      <c r="H689" t="s">
        <v>576</v>
      </c>
      <c r="I689" t="s">
        <v>577</v>
      </c>
      <c r="J689" t="b">
        <v>1</v>
      </c>
      <c r="K689" t="str">
        <f>[1]Sheet2!G689</f>
        <v>PUNJAB KINGS</v>
      </c>
    </row>
    <row r="690" spans="1:11" x14ac:dyDescent="0.25">
      <c r="A690">
        <v>9958794</v>
      </c>
      <c r="B690">
        <v>2018</v>
      </c>
      <c r="C690" t="s">
        <v>739</v>
      </c>
      <c r="D690" s="1">
        <v>43232</v>
      </c>
      <c r="E690" t="s">
        <v>84</v>
      </c>
      <c r="F690" t="s">
        <v>693</v>
      </c>
      <c r="G690" s="2" t="s">
        <v>1373</v>
      </c>
      <c r="H690" t="s">
        <v>24</v>
      </c>
      <c r="I690" t="s">
        <v>25</v>
      </c>
      <c r="J690" t="b">
        <v>1</v>
      </c>
      <c r="K690" t="str">
        <f>[1]Sheet2!G690</f>
        <v>DELHI CAPITALS</v>
      </c>
    </row>
    <row r="691" spans="1:11" x14ac:dyDescent="0.25">
      <c r="A691">
        <v>7242907</v>
      </c>
      <c r="B691">
        <v>2018</v>
      </c>
      <c r="C691" t="s">
        <v>742</v>
      </c>
      <c r="D691" s="1">
        <v>43233</v>
      </c>
      <c r="E691" t="s">
        <v>875</v>
      </c>
      <c r="F691" t="s">
        <v>522</v>
      </c>
      <c r="G691" s="2" t="s">
        <v>1374</v>
      </c>
      <c r="H691" t="s">
        <v>652</v>
      </c>
      <c r="I691" t="s">
        <v>653</v>
      </c>
      <c r="J691" t="b">
        <v>1</v>
      </c>
      <c r="K691" t="str">
        <f>[1]Sheet2!G691</f>
        <v>CHENNAI SUPER KINGS</v>
      </c>
    </row>
    <row r="692" spans="1:11" x14ac:dyDescent="0.25">
      <c r="A692">
        <v>9236293</v>
      </c>
      <c r="B692">
        <v>2018</v>
      </c>
      <c r="C692" t="s">
        <v>745</v>
      </c>
      <c r="D692" s="1">
        <v>43233</v>
      </c>
      <c r="E692" t="s">
        <v>116</v>
      </c>
      <c r="F692" t="s">
        <v>529</v>
      </c>
      <c r="G692" s="2" t="s">
        <v>1375</v>
      </c>
      <c r="H692" t="s">
        <v>36</v>
      </c>
      <c r="I692" t="s">
        <v>37</v>
      </c>
      <c r="J692" t="b">
        <v>1</v>
      </c>
      <c r="K692" t="str">
        <f>[1]Sheet2!G692</f>
        <v>MUMBAI INDIANS</v>
      </c>
    </row>
    <row r="693" spans="1:11" x14ac:dyDescent="0.25">
      <c r="A693">
        <v>4623967</v>
      </c>
      <c r="B693">
        <v>2018</v>
      </c>
      <c r="C693" t="s">
        <v>749</v>
      </c>
      <c r="D693" s="1">
        <v>43234</v>
      </c>
      <c r="E693" t="s">
        <v>1659</v>
      </c>
      <c r="F693" t="s">
        <v>1071</v>
      </c>
      <c r="G693" s="2" t="s">
        <v>1376</v>
      </c>
      <c r="H693" t="s">
        <v>576</v>
      </c>
      <c r="I693" t="s">
        <v>577</v>
      </c>
      <c r="J693" t="b">
        <v>1</v>
      </c>
      <c r="K693" t="str">
        <f>[1]Sheet2!G693</f>
        <v>PUNJAB KINGS</v>
      </c>
    </row>
    <row r="694" spans="1:11" x14ac:dyDescent="0.25">
      <c r="A694">
        <v>5237835</v>
      </c>
      <c r="B694">
        <v>2018</v>
      </c>
      <c r="C694" t="s">
        <v>752</v>
      </c>
      <c r="D694" s="1">
        <v>43235</v>
      </c>
      <c r="E694" t="s">
        <v>176</v>
      </c>
      <c r="F694" t="s">
        <v>758</v>
      </c>
      <c r="G694" s="2" t="s">
        <v>1377</v>
      </c>
      <c r="H694" t="s">
        <v>30</v>
      </c>
      <c r="I694" t="s">
        <v>31</v>
      </c>
      <c r="J694" t="b">
        <v>1</v>
      </c>
      <c r="K694" t="str">
        <f>[1]Sheet2!G694</f>
        <v>KOLKATA KNIGHT RIDERS</v>
      </c>
    </row>
    <row r="695" spans="1:11" x14ac:dyDescent="0.25">
      <c r="A695">
        <v>3429315</v>
      </c>
      <c r="B695">
        <v>2018</v>
      </c>
      <c r="C695" t="s">
        <v>755</v>
      </c>
      <c r="D695" s="1">
        <v>43236</v>
      </c>
      <c r="E695" t="s">
        <v>1661</v>
      </c>
      <c r="F695" t="s">
        <v>1378</v>
      </c>
      <c r="G695" s="2" t="s">
        <v>1379</v>
      </c>
      <c r="H695" t="s">
        <v>36</v>
      </c>
      <c r="I695" t="s">
        <v>37</v>
      </c>
      <c r="J695" t="b">
        <v>1</v>
      </c>
      <c r="K695" t="str">
        <f>[1]Sheet2!G695</f>
        <v>MUMBAI INDIANS</v>
      </c>
    </row>
    <row r="696" spans="1:11" x14ac:dyDescent="0.25">
      <c r="A696">
        <v>2266358</v>
      </c>
      <c r="B696">
        <v>2018</v>
      </c>
      <c r="C696" t="s">
        <v>757</v>
      </c>
      <c r="D696" s="1">
        <v>43237</v>
      </c>
      <c r="E696" t="s">
        <v>835</v>
      </c>
      <c r="F696" t="s">
        <v>183</v>
      </c>
      <c r="G696" s="2" t="s">
        <v>1380</v>
      </c>
      <c r="H696" t="s">
        <v>14</v>
      </c>
      <c r="I696" t="s">
        <v>15</v>
      </c>
      <c r="J696" t="b">
        <v>1</v>
      </c>
      <c r="K696" t="str">
        <f>[1]Sheet2!G696</f>
        <v>ROYAL CHALLENGERS BANGALORE</v>
      </c>
    </row>
    <row r="697" spans="1:11" x14ac:dyDescent="0.25">
      <c r="A697">
        <v>4205133</v>
      </c>
      <c r="B697">
        <v>2018</v>
      </c>
      <c r="C697" t="s">
        <v>760</v>
      </c>
      <c r="D697" s="1">
        <v>43238</v>
      </c>
      <c r="E697" t="s">
        <v>120</v>
      </c>
      <c r="F697" t="s">
        <v>1649</v>
      </c>
      <c r="G697" s="2" t="s">
        <v>1381</v>
      </c>
      <c r="H697" t="s">
        <v>24</v>
      </c>
      <c r="I697" t="s">
        <v>25</v>
      </c>
      <c r="J697" t="b">
        <v>1</v>
      </c>
      <c r="K697" t="str">
        <f>[1]Sheet2!G697</f>
        <v>DELHI CAPITALS</v>
      </c>
    </row>
    <row r="698" spans="1:11" x14ac:dyDescent="0.25">
      <c r="A698">
        <v>9498235</v>
      </c>
      <c r="B698">
        <v>2018</v>
      </c>
      <c r="C698" t="s">
        <v>763</v>
      </c>
      <c r="D698" s="1">
        <v>43239</v>
      </c>
      <c r="E698" t="s">
        <v>159</v>
      </c>
      <c r="F698" t="s">
        <v>1382</v>
      </c>
      <c r="G698" s="2" t="s">
        <v>1383</v>
      </c>
      <c r="H698" t="s">
        <v>41</v>
      </c>
      <c r="I698" t="s">
        <v>42</v>
      </c>
      <c r="J698" t="b">
        <v>1</v>
      </c>
      <c r="K698" t="str">
        <f>[1]Sheet2!G698</f>
        <v>RAJASTHAN ROYALS</v>
      </c>
    </row>
    <row r="699" spans="1:11" x14ac:dyDescent="0.25">
      <c r="A699">
        <v>9377212</v>
      </c>
      <c r="B699">
        <v>2018</v>
      </c>
      <c r="C699" t="s">
        <v>765</v>
      </c>
      <c r="D699" s="1">
        <v>43239</v>
      </c>
      <c r="E699" t="s">
        <v>944</v>
      </c>
      <c r="F699" t="s">
        <v>670</v>
      </c>
      <c r="G699" s="2" t="s">
        <v>1384</v>
      </c>
      <c r="H699" t="s">
        <v>46</v>
      </c>
      <c r="I699" t="s">
        <v>47</v>
      </c>
      <c r="J699" t="b">
        <v>1</v>
      </c>
      <c r="K699" t="str">
        <f>[1]Sheet2!G699</f>
        <v>SUNRISERS HYDERABAD</v>
      </c>
    </row>
    <row r="700" spans="1:11" x14ac:dyDescent="0.25">
      <c r="A700">
        <v>8897809</v>
      </c>
      <c r="B700">
        <v>2018</v>
      </c>
      <c r="C700" t="s">
        <v>767</v>
      </c>
      <c r="D700" s="1">
        <v>43240</v>
      </c>
      <c r="E700" t="s">
        <v>196</v>
      </c>
      <c r="F700" t="s">
        <v>1650</v>
      </c>
      <c r="G700" s="2" t="s">
        <v>1385</v>
      </c>
      <c r="H700" t="s">
        <v>24</v>
      </c>
      <c r="I700" t="s">
        <v>25</v>
      </c>
      <c r="J700" t="b">
        <v>1</v>
      </c>
      <c r="K700" t="str">
        <f>[1]Sheet2!G700</f>
        <v>DELHI CAPITALS</v>
      </c>
    </row>
    <row r="701" spans="1:11" x14ac:dyDescent="0.25">
      <c r="A701">
        <v>9283980</v>
      </c>
      <c r="B701">
        <v>2018</v>
      </c>
      <c r="C701" t="s">
        <v>769</v>
      </c>
      <c r="D701" s="1">
        <v>43240</v>
      </c>
      <c r="E701" t="s">
        <v>1658</v>
      </c>
      <c r="F701" t="s">
        <v>665</v>
      </c>
      <c r="G701" s="2" t="s">
        <v>1386</v>
      </c>
      <c r="H701" t="s">
        <v>652</v>
      </c>
      <c r="I701" t="s">
        <v>653</v>
      </c>
      <c r="J701" t="b">
        <v>1</v>
      </c>
      <c r="K701" t="str">
        <f>[1]Sheet2!G701</f>
        <v>CHENNAI SUPER KINGS</v>
      </c>
    </row>
    <row r="702" spans="1:11" x14ac:dyDescent="0.25">
      <c r="A702">
        <v>8593147</v>
      </c>
      <c r="B702">
        <v>2018</v>
      </c>
      <c r="C702" t="s">
        <v>946</v>
      </c>
      <c r="D702" s="1">
        <v>43242</v>
      </c>
      <c r="E702" t="s">
        <v>912</v>
      </c>
      <c r="F702" t="s">
        <v>1387</v>
      </c>
      <c r="G702" s="2" t="s">
        <v>1388</v>
      </c>
      <c r="H702" t="s">
        <v>36</v>
      </c>
      <c r="I702" t="s">
        <v>37</v>
      </c>
      <c r="J702" t="b">
        <v>1</v>
      </c>
      <c r="K702" t="str">
        <f>[1]Sheet2!G702</f>
        <v>NEUTRAL</v>
      </c>
    </row>
    <row r="703" spans="1:11" x14ac:dyDescent="0.25">
      <c r="A703">
        <v>9461343</v>
      </c>
      <c r="B703">
        <v>2018</v>
      </c>
      <c r="C703" t="s">
        <v>949</v>
      </c>
      <c r="D703" s="1">
        <v>43243</v>
      </c>
      <c r="E703" t="s">
        <v>176</v>
      </c>
      <c r="F703" t="s">
        <v>1389</v>
      </c>
      <c r="G703" s="2" t="s">
        <v>1390</v>
      </c>
      <c r="H703" t="s">
        <v>30</v>
      </c>
      <c r="I703" t="s">
        <v>31</v>
      </c>
      <c r="J703" t="b">
        <v>1</v>
      </c>
      <c r="K703" t="str">
        <f>[1]Sheet2!G703</f>
        <v>KOLKATA KNIGHT RIDERS</v>
      </c>
    </row>
    <row r="704" spans="1:11" x14ac:dyDescent="0.25">
      <c r="A704">
        <v>1468999</v>
      </c>
      <c r="B704">
        <v>2018</v>
      </c>
      <c r="C704" t="s">
        <v>816</v>
      </c>
      <c r="D704" s="1">
        <v>43245</v>
      </c>
      <c r="E704" t="s">
        <v>944</v>
      </c>
      <c r="F704" t="s">
        <v>1391</v>
      </c>
      <c r="G704" s="2" t="s">
        <v>1392</v>
      </c>
      <c r="H704" t="s">
        <v>30</v>
      </c>
      <c r="I704" t="s">
        <v>31</v>
      </c>
      <c r="J704" t="b">
        <v>1</v>
      </c>
      <c r="K704" t="str">
        <f>[1]Sheet2!G704</f>
        <v>KOLKATA KNIGHT RIDERS</v>
      </c>
    </row>
    <row r="705" spans="1:11" x14ac:dyDescent="0.25">
      <c r="A705">
        <v>5179104</v>
      </c>
      <c r="B705">
        <v>2018</v>
      </c>
      <c r="C705" t="s">
        <v>225</v>
      </c>
      <c r="D705" s="1">
        <v>43247</v>
      </c>
      <c r="E705" t="s">
        <v>875</v>
      </c>
      <c r="F705" t="s">
        <v>522</v>
      </c>
      <c r="G705" s="2" t="s">
        <v>1393</v>
      </c>
      <c r="H705" t="s">
        <v>36</v>
      </c>
      <c r="I705" t="s">
        <v>37</v>
      </c>
      <c r="J705" t="b">
        <v>1</v>
      </c>
      <c r="K705" t="str">
        <f>[1]Sheet2!G705</f>
        <v>NEUTRAL</v>
      </c>
    </row>
    <row r="706" spans="1:11" x14ac:dyDescent="0.25">
      <c r="A706">
        <v>7841262</v>
      </c>
      <c r="B706">
        <v>2019</v>
      </c>
      <c r="C706" t="s">
        <v>629</v>
      </c>
      <c r="D706" s="1">
        <v>43547</v>
      </c>
      <c r="E706" t="s">
        <v>182</v>
      </c>
      <c r="F706" t="s">
        <v>696</v>
      </c>
      <c r="G706" s="2" t="s">
        <v>1394</v>
      </c>
      <c r="H706" t="s">
        <v>52</v>
      </c>
      <c r="I706" t="s">
        <v>53</v>
      </c>
      <c r="J706" t="b">
        <v>1</v>
      </c>
      <c r="K706" t="str">
        <f>[1]Sheet2!G706</f>
        <v>CHENNAI SUPER KINGS</v>
      </c>
    </row>
    <row r="707" spans="1:11" x14ac:dyDescent="0.25">
      <c r="A707">
        <v>8883211</v>
      </c>
      <c r="B707">
        <v>2019</v>
      </c>
      <c r="C707" t="s">
        <v>631</v>
      </c>
      <c r="D707" s="1">
        <v>43548</v>
      </c>
      <c r="E707" t="s">
        <v>849</v>
      </c>
      <c r="F707" t="s">
        <v>758</v>
      </c>
      <c r="G707" s="2" t="s">
        <v>1395</v>
      </c>
      <c r="H707" t="s">
        <v>30</v>
      </c>
      <c r="I707" t="s">
        <v>31</v>
      </c>
      <c r="J707" t="b">
        <v>1</v>
      </c>
      <c r="K707" t="str">
        <f>[1]Sheet2!G707</f>
        <v>KOLKATA KNIGHT RIDERS</v>
      </c>
    </row>
    <row r="708" spans="1:11" x14ac:dyDescent="0.25">
      <c r="A708">
        <v>5789423</v>
      </c>
      <c r="B708">
        <v>2019</v>
      </c>
      <c r="C708" t="s">
        <v>633</v>
      </c>
      <c r="D708" s="1">
        <v>43548</v>
      </c>
      <c r="E708" t="s">
        <v>102</v>
      </c>
      <c r="F708" t="s">
        <v>1396</v>
      </c>
      <c r="G708" s="2" t="s">
        <v>1397</v>
      </c>
      <c r="H708" t="s">
        <v>36</v>
      </c>
      <c r="I708" t="s">
        <v>37</v>
      </c>
      <c r="J708" t="b">
        <v>1</v>
      </c>
      <c r="K708" t="str">
        <f>[1]Sheet2!G708</f>
        <v>MUMBAI INDIANS</v>
      </c>
    </row>
    <row r="709" spans="1:11" x14ac:dyDescent="0.25">
      <c r="A709">
        <v>6728730</v>
      </c>
      <c r="B709">
        <v>2019</v>
      </c>
      <c r="C709" t="s">
        <v>636</v>
      </c>
      <c r="D709" s="1">
        <v>43549</v>
      </c>
      <c r="E709" t="s">
        <v>1652</v>
      </c>
      <c r="F709" t="s">
        <v>1719</v>
      </c>
      <c r="G709" s="2" t="s">
        <v>1398</v>
      </c>
      <c r="H709" t="s">
        <v>41</v>
      </c>
      <c r="I709" t="s">
        <v>42</v>
      </c>
      <c r="J709" t="b">
        <v>1</v>
      </c>
      <c r="K709" t="str">
        <f>[1]Sheet2!G709</f>
        <v>RAJASTHAN ROYALS</v>
      </c>
    </row>
    <row r="710" spans="1:11" x14ac:dyDescent="0.25">
      <c r="A710">
        <v>6926671</v>
      </c>
      <c r="B710">
        <v>2019</v>
      </c>
      <c r="C710" t="s">
        <v>638</v>
      </c>
      <c r="D710" s="1">
        <v>43550</v>
      </c>
      <c r="E710" t="s">
        <v>120</v>
      </c>
      <c r="F710" t="s">
        <v>619</v>
      </c>
      <c r="G710" s="2" t="s">
        <v>1399</v>
      </c>
      <c r="H710" t="s">
        <v>24</v>
      </c>
      <c r="I710" t="s">
        <v>25</v>
      </c>
      <c r="J710" t="b">
        <v>1</v>
      </c>
      <c r="K710" t="str">
        <f>[1]Sheet2!G710</f>
        <v>DELHI CAPITALS</v>
      </c>
    </row>
    <row r="711" spans="1:11" x14ac:dyDescent="0.25">
      <c r="A711">
        <v>2245633</v>
      </c>
      <c r="B711">
        <v>2019</v>
      </c>
      <c r="C711" t="s">
        <v>641</v>
      </c>
      <c r="D711" s="1">
        <v>43551</v>
      </c>
      <c r="E711" t="s">
        <v>1663</v>
      </c>
      <c r="F711" t="s">
        <v>1030</v>
      </c>
      <c r="G711" s="2" t="s">
        <v>1400</v>
      </c>
      <c r="H711" t="s">
        <v>30</v>
      </c>
      <c r="I711" t="s">
        <v>31</v>
      </c>
      <c r="J711" t="b">
        <v>1</v>
      </c>
      <c r="K711" t="str">
        <f>[1]Sheet2!G711</f>
        <v>KOLKATA KNIGHT RIDERS</v>
      </c>
    </row>
    <row r="712" spans="1:11" x14ac:dyDescent="0.25">
      <c r="A712">
        <v>9987700</v>
      </c>
      <c r="B712">
        <v>2019</v>
      </c>
      <c r="C712" t="s">
        <v>646</v>
      </c>
      <c r="D712" s="1">
        <v>43552</v>
      </c>
      <c r="E712" t="s">
        <v>214</v>
      </c>
      <c r="F712" t="s">
        <v>1401</v>
      </c>
      <c r="G712" s="2" t="s">
        <v>1402</v>
      </c>
      <c r="H712" t="s">
        <v>14</v>
      </c>
      <c r="I712" t="s">
        <v>15</v>
      </c>
      <c r="J712" t="b">
        <v>1</v>
      </c>
      <c r="K712" t="str">
        <f>[1]Sheet2!G712</f>
        <v>ROYAL CHALLENGERS BANGALORE</v>
      </c>
    </row>
    <row r="713" spans="1:11" x14ac:dyDescent="0.25">
      <c r="A713">
        <v>9059842</v>
      </c>
      <c r="B713">
        <v>2019</v>
      </c>
      <c r="C713" t="s">
        <v>649</v>
      </c>
      <c r="D713" s="1">
        <v>43553</v>
      </c>
      <c r="E713" t="s">
        <v>936</v>
      </c>
      <c r="F713" t="s">
        <v>864</v>
      </c>
      <c r="G713" s="2" t="s">
        <v>1403</v>
      </c>
      <c r="H713" t="s">
        <v>46</v>
      </c>
      <c r="I713" t="s">
        <v>47</v>
      </c>
      <c r="J713" t="b">
        <v>1</v>
      </c>
      <c r="K713" t="str">
        <f>[1]Sheet2!G713</f>
        <v>SUNRISERS HYDERABAD</v>
      </c>
    </row>
    <row r="714" spans="1:11" x14ac:dyDescent="0.25">
      <c r="A714">
        <v>9497497</v>
      </c>
      <c r="B714">
        <v>2019</v>
      </c>
      <c r="C714" t="s">
        <v>654</v>
      </c>
      <c r="D714" s="1">
        <v>43554</v>
      </c>
      <c r="E714" t="s">
        <v>1653</v>
      </c>
      <c r="F714" t="s">
        <v>1695</v>
      </c>
      <c r="G714" s="2" t="s">
        <v>1404</v>
      </c>
      <c r="H714" t="s">
        <v>19</v>
      </c>
      <c r="I714" t="s">
        <v>20</v>
      </c>
      <c r="J714" t="b">
        <v>1</v>
      </c>
      <c r="K714" t="str">
        <f>[1]Sheet2!G714</f>
        <v>PUNJAB KINGS</v>
      </c>
    </row>
    <row r="715" spans="1:11" x14ac:dyDescent="0.25">
      <c r="A715">
        <v>9418332</v>
      </c>
      <c r="B715">
        <v>2019</v>
      </c>
      <c r="C715" t="s">
        <v>656</v>
      </c>
      <c r="D715" s="1">
        <v>43554</v>
      </c>
      <c r="E715" t="s">
        <v>186</v>
      </c>
      <c r="F715" t="s">
        <v>1405</v>
      </c>
      <c r="G715" s="2" t="s">
        <v>1406</v>
      </c>
      <c r="H715" t="s">
        <v>24</v>
      </c>
      <c r="I715" t="s">
        <v>25</v>
      </c>
      <c r="J715" t="b">
        <v>1</v>
      </c>
      <c r="K715" t="str">
        <f>[1]Sheet2!G715</f>
        <v>DELHI CAPITALS</v>
      </c>
    </row>
    <row r="716" spans="1:11" x14ac:dyDescent="0.25">
      <c r="A716">
        <v>1894737</v>
      </c>
      <c r="B716">
        <v>2019</v>
      </c>
      <c r="C716" t="s">
        <v>659</v>
      </c>
      <c r="D716" s="1">
        <v>43555</v>
      </c>
      <c r="E716" t="s">
        <v>830</v>
      </c>
      <c r="F716" t="s">
        <v>1407</v>
      </c>
      <c r="G716" s="2" t="s">
        <v>1408</v>
      </c>
      <c r="H716" t="s">
        <v>46</v>
      </c>
      <c r="I716" t="s">
        <v>47</v>
      </c>
      <c r="J716" t="b">
        <v>1</v>
      </c>
      <c r="K716" t="str">
        <f>[1]Sheet2!G716</f>
        <v>SUNRISERS HYDERABAD</v>
      </c>
    </row>
    <row r="717" spans="1:11" x14ac:dyDescent="0.25">
      <c r="A717">
        <v>3406149</v>
      </c>
      <c r="B717">
        <v>2019</v>
      </c>
      <c r="C717" t="s">
        <v>661</v>
      </c>
      <c r="D717" s="1">
        <v>43555</v>
      </c>
      <c r="E717" t="s">
        <v>192</v>
      </c>
      <c r="F717" t="s">
        <v>1409</v>
      </c>
      <c r="G717" s="2" t="s">
        <v>1410</v>
      </c>
      <c r="H717" t="s">
        <v>52</v>
      </c>
      <c r="I717" t="s">
        <v>53</v>
      </c>
      <c r="J717" t="b">
        <v>1</v>
      </c>
      <c r="K717" t="str">
        <f>[1]Sheet2!G717</f>
        <v>CHENNAI SUPER KINGS</v>
      </c>
    </row>
    <row r="718" spans="1:11" x14ac:dyDescent="0.25">
      <c r="A718">
        <v>9884461</v>
      </c>
      <c r="B718">
        <v>2019</v>
      </c>
      <c r="C718" t="s">
        <v>664</v>
      </c>
      <c r="D718" s="1">
        <v>43556</v>
      </c>
      <c r="E718" t="s">
        <v>1654</v>
      </c>
      <c r="F718" t="s">
        <v>1719</v>
      </c>
      <c r="G718" s="2" t="s">
        <v>1411</v>
      </c>
      <c r="H718" t="s">
        <v>19</v>
      </c>
      <c r="I718" t="s">
        <v>20</v>
      </c>
      <c r="J718" t="b">
        <v>1</v>
      </c>
      <c r="K718" t="str">
        <f>[1]Sheet2!G718</f>
        <v>PUNJAB KINGS</v>
      </c>
    </row>
    <row r="719" spans="1:11" x14ac:dyDescent="0.25">
      <c r="A719">
        <v>8715023</v>
      </c>
      <c r="B719">
        <v>2019</v>
      </c>
      <c r="C719" t="s">
        <v>667</v>
      </c>
      <c r="D719" s="1">
        <v>43557</v>
      </c>
      <c r="E719" t="s">
        <v>159</v>
      </c>
      <c r="F719" t="s">
        <v>529</v>
      </c>
      <c r="G719" s="2" t="s">
        <v>1412</v>
      </c>
      <c r="H719" t="s">
        <v>41</v>
      </c>
      <c r="I719" t="s">
        <v>42</v>
      </c>
      <c r="J719" t="b">
        <v>1</v>
      </c>
      <c r="K719" t="str">
        <f>[1]Sheet2!G719</f>
        <v>RAJASTHAN ROYALS</v>
      </c>
    </row>
    <row r="720" spans="1:11" x14ac:dyDescent="0.25">
      <c r="A720">
        <v>7416638</v>
      </c>
      <c r="B720">
        <v>2019</v>
      </c>
      <c r="C720" t="s">
        <v>669</v>
      </c>
      <c r="D720" s="1">
        <v>43558</v>
      </c>
      <c r="E720" t="s">
        <v>148</v>
      </c>
      <c r="F720" t="s">
        <v>424</v>
      </c>
      <c r="G720" s="2" t="s">
        <v>1413</v>
      </c>
      <c r="H720" t="s">
        <v>36</v>
      </c>
      <c r="I720" t="s">
        <v>37</v>
      </c>
      <c r="J720" t="b">
        <v>1</v>
      </c>
      <c r="K720" t="str">
        <f>[1]Sheet2!G720</f>
        <v>MUMBAI INDIANS</v>
      </c>
    </row>
    <row r="721" spans="1:11" x14ac:dyDescent="0.25">
      <c r="A721">
        <v>2313937</v>
      </c>
      <c r="B721">
        <v>2019</v>
      </c>
      <c r="C721" t="s">
        <v>672</v>
      </c>
      <c r="D721" s="1">
        <v>43559</v>
      </c>
      <c r="E721" t="s">
        <v>844</v>
      </c>
      <c r="F721" t="s">
        <v>864</v>
      </c>
      <c r="G721" s="2" t="s">
        <v>1414</v>
      </c>
      <c r="H721" t="s">
        <v>24</v>
      </c>
      <c r="I721" t="s">
        <v>25</v>
      </c>
      <c r="J721" t="b">
        <v>1</v>
      </c>
      <c r="K721" t="str">
        <f>[1]Sheet2!G721</f>
        <v>DELHI CAPITALS</v>
      </c>
    </row>
    <row r="722" spans="1:11" x14ac:dyDescent="0.25">
      <c r="A722">
        <v>1415953</v>
      </c>
      <c r="B722">
        <v>2019</v>
      </c>
      <c r="C722" t="s">
        <v>674</v>
      </c>
      <c r="D722" s="1">
        <v>43560</v>
      </c>
      <c r="E722" t="s">
        <v>11</v>
      </c>
      <c r="F722" t="s">
        <v>670</v>
      </c>
      <c r="G722" s="2" t="s">
        <v>1415</v>
      </c>
      <c r="H722" t="s">
        <v>14</v>
      </c>
      <c r="I722" t="s">
        <v>15</v>
      </c>
      <c r="J722" t="b">
        <v>1</v>
      </c>
      <c r="K722" t="str">
        <f>[1]Sheet2!G722</f>
        <v>ROYAL CHALLENGERS BANGALORE</v>
      </c>
    </row>
    <row r="723" spans="1:11" x14ac:dyDescent="0.25">
      <c r="A723">
        <v>8616942</v>
      </c>
      <c r="B723">
        <v>2019</v>
      </c>
      <c r="C723" t="s">
        <v>676</v>
      </c>
      <c r="D723" s="1">
        <v>43561</v>
      </c>
      <c r="E723" t="s">
        <v>1658</v>
      </c>
      <c r="F723" t="s">
        <v>455</v>
      </c>
      <c r="G723" s="2" t="s">
        <v>1416</v>
      </c>
      <c r="H723" t="s">
        <v>52</v>
      </c>
      <c r="I723" t="s">
        <v>53</v>
      </c>
      <c r="J723" t="b">
        <v>1</v>
      </c>
      <c r="K723" t="str">
        <f>[1]Sheet2!G723</f>
        <v>CHENNAI SUPER KINGS</v>
      </c>
    </row>
    <row r="724" spans="1:11" x14ac:dyDescent="0.25">
      <c r="A724">
        <v>4077127</v>
      </c>
      <c r="B724">
        <v>2019</v>
      </c>
      <c r="C724" t="s">
        <v>679</v>
      </c>
      <c r="D724" s="1">
        <v>43561</v>
      </c>
      <c r="E724" t="s">
        <v>892</v>
      </c>
      <c r="F724" t="s">
        <v>1417</v>
      </c>
      <c r="G724" s="2" t="s">
        <v>1418</v>
      </c>
      <c r="H724" t="s">
        <v>46</v>
      </c>
      <c r="I724" t="s">
        <v>47</v>
      </c>
      <c r="J724" t="b">
        <v>1</v>
      </c>
      <c r="K724" t="str">
        <f>[1]Sheet2!G724</f>
        <v>SUNRISERS HYDERABAD</v>
      </c>
    </row>
    <row r="725" spans="1:11" x14ac:dyDescent="0.25">
      <c r="A725">
        <v>6942289</v>
      </c>
      <c r="B725">
        <v>2019</v>
      </c>
      <c r="C725" t="s">
        <v>681</v>
      </c>
      <c r="D725" s="1">
        <v>43562</v>
      </c>
      <c r="E725" t="s">
        <v>173</v>
      </c>
      <c r="F725" t="s">
        <v>1419</v>
      </c>
      <c r="G725" s="2" t="s">
        <v>1420</v>
      </c>
      <c r="H725" t="s">
        <v>14</v>
      </c>
      <c r="I725" t="s">
        <v>15</v>
      </c>
      <c r="J725" t="b">
        <v>1</v>
      </c>
      <c r="K725" t="str">
        <f>[1]Sheet2!G725</f>
        <v>ROYAL CHALLENGERS BANGALORE</v>
      </c>
    </row>
    <row r="726" spans="1:11" x14ac:dyDescent="0.25">
      <c r="A726">
        <v>2112150</v>
      </c>
      <c r="B726">
        <v>2019</v>
      </c>
      <c r="C726" t="s">
        <v>684</v>
      </c>
      <c r="D726" s="1">
        <v>43562</v>
      </c>
      <c r="E726" t="s">
        <v>87</v>
      </c>
      <c r="F726" t="s">
        <v>492</v>
      </c>
      <c r="G726" s="2" t="s">
        <v>1421</v>
      </c>
      <c r="H726" t="s">
        <v>41</v>
      </c>
      <c r="I726" t="s">
        <v>42</v>
      </c>
      <c r="J726" t="b">
        <v>1</v>
      </c>
      <c r="K726" t="str">
        <f>[1]Sheet2!G726</f>
        <v>RAJASTHAN ROYALS</v>
      </c>
    </row>
    <row r="727" spans="1:11" x14ac:dyDescent="0.25">
      <c r="A727">
        <v>4297600</v>
      </c>
      <c r="B727">
        <v>2019</v>
      </c>
      <c r="C727" t="s">
        <v>686</v>
      </c>
      <c r="D727" s="1">
        <v>43563</v>
      </c>
      <c r="E727" t="s">
        <v>1669</v>
      </c>
      <c r="F727" t="s">
        <v>1694</v>
      </c>
      <c r="G727" s="2" t="s">
        <v>1422</v>
      </c>
      <c r="H727" t="s">
        <v>19</v>
      </c>
      <c r="I727" t="s">
        <v>20</v>
      </c>
      <c r="J727" t="b">
        <v>1</v>
      </c>
      <c r="K727" t="str">
        <f>[1]Sheet2!G727</f>
        <v>PUNJAB KINGS</v>
      </c>
    </row>
    <row r="728" spans="1:11" x14ac:dyDescent="0.25">
      <c r="A728">
        <v>7815415</v>
      </c>
      <c r="B728">
        <v>2019</v>
      </c>
      <c r="C728" t="s">
        <v>688</v>
      </c>
      <c r="D728" s="1">
        <v>43564</v>
      </c>
      <c r="E728" t="s">
        <v>61</v>
      </c>
      <c r="F728" t="s">
        <v>696</v>
      </c>
      <c r="G728" s="2" t="s">
        <v>1423</v>
      </c>
      <c r="H728" t="s">
        <v>52</v>
      </c>
      <c r="I728" t="s">
        <v>53</v>
      </c>
      <c r="J728" t="b">
        <v>1</v>
      </c>
      <c r="K728" t="str">
        <f>[1]Sheet2!G728</f>
        <v>CHENNAI SUPER KINGS</v>
      </c>
    </row>
    <row r="729" spans="1:11" x14ac:dyDescent="0.25">
      <c r="A729">
        <v>2047324</v>
      </c>
      <c r="B729">
        <v>2019</v>
      </c>
      <c r="C729" t="s">
        <v>690</v>
      </c>
      <c r="D729" s="1">
        <v>43565</v>
      </c>
      <c r="E729" t="s">
        <v>1661</v>
      </c>
      <c r="F729" t="s">
        <v>1424</v>
      </c>
      <c r="G729" s="2" t="s">
        <v>1425</v>
      </c>
      <c r="H729" t="s">
        <v>36</v>
      </c>
      <c r="I729" t="s">
        <v>37</v>
      </c>
      <c r="J729" t="b">
        <v>1</v>
      </c>
      <c r="K729" t="str">
        <f>[1]Sheet2!G729</f>
        <v>MUMBAI INDIANS</v>
      </c>
    </row>
    <row r="730" spans="1:11" x14ac:dyDescent="0.25">
      <c r="A730">
        <v>4702243</v>
      </c>
      <c r="B730">
        <v>2019</v>
      </c>
      <c r="C730" t="s">
        <v>692</v>
      </c>
      <c r="D730" s="1">
        <v>43566</v>
      </c>
      <c r="E730" t="s">
        <v>106</v>
      </c>
      <c r="F730" t="s">
        <v>770</v>
      </c>
      <c r="G730" s="2" t="s">
        <v>1426</v>
      </c>
      <c r="H730" t="s">
        <v>41</v>
      </c>
      <c r="I730" t="s">
        <v>42</v>
      </c>
      <c r="J730" t="b">
        <v>1</v>
      </c>
      <c r="K730" t="str">
        <f>[1]Sheet2!G730</f>
        <v>RAJASTHAN ROYALS</v>
      </c>
    </row>
    <row r="731" spans="1:11" x14ac:dyDescent="0.25">
      <c r="A731">
        <v>2331682</v>
      </c>
      <c r="B731">
        <v>2019</v>
      </c>
      <c r="C731" t="s">
        <v>695</v>
      </c>
      <c r="D731" s="1">
        <v>43567</v>
      </c>
      <c r="E731" t="s">
        <v>145</v>
      </c>
      <c r="F731" t="s">
        <v>1427</v>
      </c>
      <c r="G731" s="2" t="s">
        <v>1428</v>
      </c>
      <c r="H731" t="s">
        <v>30</v>
      </c>
      <c r="I731" t="s">
        <v>31</v>
      </c>
      <c r="J731" t="b">
        <v>1</v>
      </c>
      <c r="K731" t="str">
        <f>[1]Sheet2!G731</f>
        <v>KOLKATA KNIGHT RIDERS</v>
      </c>
    </row>
    <row r="732" spans="1:11" x14ac:dyDescent="0.25">
      <c r="A732">
        <v>7172727</v>
      </c>
      <c r="B732">
        <v>2019</v>
      </c>
      <c r="C732" t="s">
        <v>698</v>
      </c>
      <c r="D732" s="1">
        <v>43568</v>
      </c>
      <c r="E732" t="s">
        <v>116</v>
      </c>
      <c r="F732" t="s">
        <v>887</v>
      </c>
      <c r="G732" s="2" t="s">
        <v>1429</v>
      </c>
      <c r="H732" t="s">
        <v>36</v>
      </c>
      <c r="I732" t="s">
        <v>37</v>
      </c>
      <c r="J732" t="b">
        <v>1</v>
      </c>
      <c r="K732" t="str">
        <f>[1]Sheet2!G732</f>
        <v>MUMBAI INDIANS</v>
      </c>
    </row>
    <row r="733" spans="1:11" x14ac:dyDescent="0.25">
      <c r="A733">
        <v>4765480</v>
      </c>
      <c r="B733">
        <v>2019</v>
      </c>
      <c r="C733" t="s">
        <v>701</v>
      </c>
      <c r="D733" s="1">
        <v>43568</v>
      </c>
      <c r="E733" t="s">
        <v>1659</v>
      </c>
      <c r="F733" t="s">
        <v>613</v>
      </c>
      <c r="G733" s="2" t="s">
        <v>1430</v>
      </c>
      <c r="H733" t="s">
        <v>19</v>
      </c>
      <c r="I733" t="s">
        <v>20</v>
      </c>
      <c r="J733" t="b">
        <v>1</v>
      </c>
      <c r="K733" t="str">
        <f>[1]Sheet2!G733</f>
        <v>PUNJAB KINGS</v>
      </c>
    </row>
    <row r="734" spans="1:11" x14ac:dyDescent="0.25">
      <c r="A734">
        <v>3993413</v>
      </c>
      <c r="B734">
        <v>2019</v>
      </c>
      <c r="C734" t="s">
        <v>703</v>
      </c>
      <c r="D734" s="1">
        <v>43569</v>
      </c>
      <c r="E734" t="s">
        <v>165</v>
      </c>
      <c r="F734" t="s">
        <v>665</v>
      </c>
      <c r="G734" s="2" t="s">
        <v>1431</v>
      </c>
      <c r="H734" t="s">
        <v>30</v>
      </c>
      <c r="I734" t="s">
        <v>31</v>
      </c>
      <c r="J734" t="b">
        <v>1</v>
      </c>
      <c r="K734" t="str">
        <f>[1]Sheet2!G734</f>
        <v>KOLKATA KNIGHT RIDERS</v>
      </c>
    </row>
    <row r="735" spans="1:11" x14ac:dyDescent="0.25">
      <c r="A735">
        <v>5013362</v>
      </c>
      <c r="B735">
        <v>2019</v>
      </c>
      <c r="C735" t="s">
        <v>705</v>
      </c>
      <c r="D735" s="1">
        <v>43569</v>
      </c>
      <c r="E735" t="s">
        <v>901</v>
      </c>
      <c r="F735" t="s">
        <v>1432</v>
      </c>
      <c r="G735" s="2" t="s">
        <v>1433</v>
      </c>
      <c r="H735" t="s">
        <v>46</v>
      </c>
      <c r="I735" t="s">
        <v>47</v>
      </c>
      <c r="J735" t="b">
        <v>1</v>
      </c>
      <c r="K735" t="str">
        <f>[1]Sheet2!G735</f>
        <v>SUNRISERS HYDERABAD</v>
      </c>
    </row>
    <row r="736" spans="1:11" x14ac:dyDescent="0.25">
      <c r="A736">
        <v>8556956</v>
      </c>
      <c r="B736">
        <v>2019</v>
      </c>
      <c r="C736" t="s">
        <v>708</v>
      </c>
      <c r="D736" s="1">
        <v>43570</v>
      </c>
      <c r="E736" t="s">
        <v>33</v>
      </c>
      <c r="F736" t="s">
        <v>616</v>
      </c>
      <c r="G736" s="2" t="s">
        <v>1434</v>
      </c>
      <c r="H736" t="s">
        <v>36</v>
      </c>
      <c r="I736" t="s">
        <v>37</v>
      </c>
      <c r="J736" t="b">
        <v>1</v>
      </c>
      <c r="K736" t="str">
        <f>[1]Sheet2!G736</f>
        <v>MUMBAI INDIANS</v>
      </c>
    </row>
    <row r="737" spans="1:11" x14ac:dyDescent="0.25">
      <c r="A737">
        <v>9956095</v>
      </c>
      <c r="B737">
        <v>2019</v>
      </c>
      <c r="C737" t="s">
        <v>710</v>
      </c>
      <c r="D737" s="1">
        <v>43571</v>
      </c>
      <c r="E737" t="s">
        <v>1664</v>
      </c>
      <c r="F737" t="s">
        <v>1722</v>
      </c>
      <c r="G737" s="2" t="s">
        <v>1435</v>
      </c>
      <c r="H737" t="s">
        <v>19</v>
      </c>
      <c r="I737" t="s">
        <v>20</v>
      </c>
      <c r="J737" t="b">
        <v>1</v>
      </c>
      <c r="K737" t="str">
        <f>[1]Sheet2!G737</f>
        <v>PUNJAB KINGS</v>
      </c>
    </row>
    <row r="738" spans="1:11" x14ac:dyDescent="0.25">
      <c r="A738">
        <v>5962210</v>
      </c>
      <c r="B738">
        <v>2019</v>
      </c>
      <c r="C738" t="s">
        <v>712</v>
      </c>
      <c r="D738" s="1">
        <v>43572</v>
      </c>
      <c r="E738" t="s">
        <v>912</v>
      </c>
      <c r="F738" t="s">
        <v>902</v>
      </c>
      <c r="G738" s="2" t="s">
        <v>1436</v>
      </c>
      <c r="H738" t="s">
        <v>46</v>
      </c>
      <c r="I738" t="s">
        <v>47</v>
      </c>
      <c r="J738" t="b">
        <v>1</v>
      </c>
      <c r="K738" t="str">
        <f>[1]Sheet2!G738</f>
        <v>SUNRISERS HYDERABAD</v>
      </c>
    </row>
    <row r="739" spans="1:11" x14ac:dyDescent="0.25">
      <c r="A739">
        <v>4183842</v>
      </c>
      <c r="B739">
        <v>2019</v>
      </c>
      <c r="C739" t="s">
        <v>714</v>
      </c>
      <c r="D739" s="1">
        <v>43573</v>
      </c>
      <c r="E739" t="s">
        <v>196</v>
      </c>
      <c r="F739" t="s">
        <v>1417</v>
      </c>
      <c r="G739" s="2" t="s">
        <v>1437</v>
      </c>
      <c r="H739" t="s">
        <v>24</v>
      </c>
      <c r="I739" t="s">
        <v>25</v>
      </c>
      <c r="J739" t="b">
        <v>1</v>
      </c>
      <c r="K739" t="str">
        <f>[1]Sheet2!G739</f>
        <v>DELHI CAPITALS</v>
      </c>
    </row>
    <row r="740" spans="1:11" x14ac:dyDescent="0.25">
      <c r="A740">
        <v>7621139</v>
      </c>
      <c r="B740">
        <v>2019</v>
      </c>
      <c r="C740" t="s">
        <v>717</v>
      </c>
      <c r="D740" s="1">
        <v>43574</v>
      </c>
      <c r="E740" t="s">
        <v>124</v>
      </c>
      <c r="F740" t="s">
        <v>1308</v>
      </c>
      <c r="G740" s="2" t="s">
        <v>1438</v>
      </c>
      <c r="H740" t="s">
        <v>30</v>
      </c>
      <c r="I740" t="s">
        <v>31</v>
      </c>
      <c r="J740" t="b">
        <v>1</v>
      </c>
      <c r="K740" t="str">
        <f>[1]Sheet2!G740</f>
        <v>KOLKATA KNIGHT RIDERS</v>
      </c>
    </row>
    <row r="741" spans="1:11" x14ac:dyDescent="0.25">
      <c r="A741">
        <v>8363749</v>
      </c>
      <c r="B741">
        <v>2019</v>
      </c>
      <c r="C741" t="s">
        <v>720</v>
      </c>
      <c r="D741" s="1">
        <v>43575</v>
      </c>
      <c r="E741" t="s">
        <v>206</v>
      </c>
      <c r="F741" t="s">
        <v>682</v>
      </c>
      <c r="G741" s="2" t="s">
        <v>1439</v>
      </c>
      <c r="H741" t="s">
        <v>41</v>
      </c>
      <c r="I741" t="s">
        <v>42</v>
      </c>
      <c r="J741" t="b">
        <v>1</v>
      </c>
      <c r="K741" t="str">
        <f>[1]Sheet2!G741</f>
        <v>RAJASTHAN ROYALS</v>
      </c>
    </row>
    <row r="742" spans="1:11" x14ac:dyDescent="0.25">
      <c r="A742">
        <v>2326553</v>
      </c>
      <c r="B742">
        <v>2019</v>
      </c>
      <c r="C742" t="s">
        <v>722</v>
      </c>
      <c r="D742" s="1">
        <v>43575</v>
      </c>
      <c r="E742" t="s">
        <v>1660</v>
      </c>
      <c r="F742" t="s">
        <v>1440</v>
      </c>
      <c r="G742" s="2" t="s">
        <v>1441</v>
      </c>
      <c r="H742" t="s">
        <v>24</v>
      </c>
      <c r="I742" t="s">
        <v>25</v>
      </c>
      <c r="J742" t="b">
        <v>1</v>
      </c>
      <c r="K742" t="str">
        <f>[1]Sheet2!G742</f>
        <v>DELHI CAPITALS</v>
      </c>
    </row>
    <row r="743" spans="1:11" x14ac:dyDescent="0.25">
      <c r="A743">
        <v>5568908</v>
      </c>
      <c r="B743">
        <v>2019</v>
      </c>
      <c r="C743" t="s">
        <v>724</v>
      </c>
      <c r="D743" s="1">
        <v>43576</v>
      </c>
      <c r="E743" t="s">
        <v>944</v>
      </c>
      <c r="F743" t="s">
        <v>1243</v>
      </c>
      <c r="G743" s="2" t="s">
        <v>1442</v>
      </c>
      <c r="H743" t="s">
        <v>46</v>
      </c>
      <c r="I743" t="s">
        <v>47</v>
      </c>
      <c r="J743" t="b">
        <v>1</v>
      </c>
      <c r="K743" t="str">
        <f>[1]Sheet2!G743</f>
        <v>SUNRISERS HYDERABAD</v>
      </c>
    </row>
    <row r="744" spans="1:11" x14ac:dyDescent="0.25">
      <c r="A744">
        <v>7225586</v>
      </c>
      <c r="B744">
        <v>2019</v>
      </c>
      <c r="C744" t="s">
        <v>727</v>
      </c>
      <c r="D744" s="1">
        <v>43576</v>
      </c>
      <c r="E744" t="s">
        <v>76</v>
      </c>
      <c r="F744" t="s">
        <v>1194</v>
      </c>
      <c r="G744" s="2" t="s">
        <v>1443</v>
      </c>
      <c r="H744" t="s">
        <v>14</v>
      </c>
      <c r="I744" t="s">
        <v>15</v>
      </c>
      <c r="J744" t="b">
        <v>1</v>
      </c>
      <c r="K744" t="str">
        <f>[1]Sheet2!G744</f>
        <v>ROYAL CHALLENGERS BANGALORE</v>
      </c>
    </row>
    <row r="745" spans="1:11" x14ac:dyDescent="0.25">
      <c r="A745">
        <v>7436247</v>
      </c>
      <c r="B745">
        <v>2019</v>
      </c>
      <c r="C745" t="s">
        <v>729</v>
      </c>
      <c r="D745" s="1">
        <v>43577</v>
      </c>
      <c r="E745" t="s">
        <v>139</v>
      </c>
      <c r="F745" t="s">
        <v>1444</v>
      </c>
      <c r="G745" s="2" t="s">
        <v>1445</v>
      </c>
      <c r="H745" t="s">
        <v>41</v>
      </c>
      <c r="I745" t="s">
        <v>42</v>
      </c>
      <c r="J745" t="b">
        <v>1</v>
      </c>
      <c r="K745" t="str">
        <f>[1]Sheet2!G745</f>
        <v>RAJASTHAN ROYALS</v>
      </c>
    </row>
    <row r="746" spans="1:11" x14ac:dyDescent="0.25">
      <c r="A746">
        <v>4398515</v>
      </c>
      <c r="B746">
        <v>2019</v>
      </c>
      <c r="C746" t="s">
        <v>731</v>
      </c>
      <c r="D746" s="1">
        <v>43578</v>
      </c>
      <c r="E746" t="s">
        <v>875</v>
      </c>
      <c r="F746" t="s">
        <v>619</v>
      </c>
      <c r="G746" s="2" t="s">
        <v>1446</v>
      </c>
      <c r="H746" t="s">
        <v>52</v>
      </c>
      <c r="I746" t="s">
        <v>53</v>
      </c>
      <c r="J746" t="b">
        <v>1</v>
      </c>
      <c r="K746" t="str">
        <f>[1]Sheet2!G746</f>
        <v>CHENNAI SUPER KINGS</v>
      </c>
    </row>
    <row r="747" spans="1:11" x14ac:dyDescent="0.25">
      <c r="A747">
        <v>6274749</v>
      </c>
      <c r="B747">
        <v>2019</v>
      </c>
      <c r="C747" t="s">
        <v>733</v>
      </c>
      <c r="D747" s="1">
        <v>43579</v>
      </c>
      <c r="E747" t="s">
        <v>1657</v>
      </c>
      <c r="F747" t="s">
        <v>898</v>
      </c>
      <c r="G747" s="2" t="s">
        <v>1447</v>
      </c>
      <c r="H747" t="s">
        <v>14</v>
      </c>
      <c r="I747" t="s">
        <v>15</v>
      </c>
      <c r="J747" t="b">
        <v>1</v>
      </c>
      <c r="K747" t="str">
        <f>[1]Sheet2!G747</f>
        <v>ROYAL CHALLENGERS BANGALORE</v>
      </c>
    </row>
    <row r="748" spans="1:11" x14ac:dyDescent="0.25">
      <c r="A748">
        <v>3681433</v>
      </c>
      <c r="B748">
        <v>2019</v>
      </c>
      <c r="C748" t="s">
        <v>735</v>
      </c>
      <c r="D748" s="1">
        <v>43580</v>
      </c>
      <c r="E748" t="s">
        <v>176</v>
      </c>
      <c r="F748" t="s">
        <v>1044</v>
      </c>
      <c r="G748" s="2" t="s">
        <v>1448</v>
      </c>
      <c r="H748" t="s">
        <v>30</v>
      </c>
      <c r="I748" t="s">
        <v>31</v>
      </c>
      <c r="J748" t="b">
        <v>1</v>
      </c>
      <c r="K748" t="str">
        <f>[1]Sheet2!G748</f>
        <v>KOLKATA KNIGHT RIDERS</v>
      </c>
    </row>
    <row r="749" spans="1:11" x14ac:dyDescent="0.25">
      <c r="A749">
        <v>9676395</v>
      </c>
      <c r="B749">
        <v>2019</v>
      </c>
      <c r="C749" t="s">
        <v>737</v>
      </c>
      <c r="D749" s="1">
        <v>43581</v>
      </c>
      <c r="E749" t="s">
        <v>49</v>
      </c>
      <c r="F749" t="s">
        <v>1333</v>
      </c>
      <c r="G749" s="2" t="s">
        <v>1449</v>
      </c>
      <c r="H749" t="s">
        <v>52</v>
      </c>
      <c r="I749" t="s">
        <v>53</v>
      </c>
      <c r="J749" t="b">
        <v>1</v>
      </c>
      <c r="K749" t="str">
        <f>[1]Sheet2!G749</f>
        <v>CHENNAI SUPER KINGS</v>
      </c>
    </row>
    <row r="750" spans="1:11" x14ac:dyDescent="0.25">
      <c r="A750">
        <v>9570712</v>
      </c>
      <c r="B750">
        <v>2019</v>
      </c>
      <c r="C750" t="s">
        <v>739</v>
      </c>
      <c r="D750" s="1">
        <v>43582</v>
      </c>
      <c r="E750" t="s">
        <v>878</v>
      </c>
      <c r="F750" t="s">
        <v>529</v>
      </c>
      <c r="G750" s="2" t="s">
        <v>1450</v>
      </c>
      <c r="H750" t="s">
        <v>41</v>
      </c>
      <c r="I750" t="s">
        <v>42</v>
      </c>
      <c r="J750" t="b">
        <v>1</v>
      </c>
      <c r="K750" t="str">
        <f>[1]Sheet2!G750</f>
        <v>RAJASTHAN ROYALS</v>
      </c>
    </row>
    <row r="751" spans="1:11" x14ac:dyDescent="0.25">
      <c r="A751">
        <v>8556160</v>
      </c>
      <c r="B751">
        <v>2019</v>
      </c>
      <c r="C751" t="s">
        <v>742</v>
      </c>
      <c r="D751" s="1">
        <v>43583</v>
      </c>
      <c r="E751" t="s">
        <v>84</v>
      </c>
      <c r="F751" t="s">
        <v>1451</v>
      </c>
      <c r="G751" s="2" t="s">
        <v>1452</v>
      </c>
      <c r="H751" t="s">
        <v>24</v>
      </c>
      <c r="I751" t="s">
        <v>25</v>
      </c>
      <c r="J751" t="b">
        <v>1</v>
      </c>
      <c r="K751" t="str">
        <f>[1]Sheet2!G751</f>
        <v>DELHI CAPITALS</v>
      </c>
    </row>
    <row r="752" spans="1:11" x14ac:dyDescent="0.25">
      <c r="A752">
        <v>7266994</v>
      </c>
      <c r="B752">
        <v>2019</v>
      </c>
      <c r="C752" t="s">
        <v>745</v>
      </c>
      <c r="D752" s="1">
        <v>43583</v>
      </c>
      <c r="E752" t="s">
        <v>80</v>
      </c>
      <c r="F752" t="s">
        <v>805</v>
      </c>
      <c r="G752" s="2" t="s">
        <v>1453</v>
      </c>
      <c r="H752" t="s">
        <v>30</v>
      </c>
      <c r="I752" t="s">
        <v>31</v>
      </c>
      <c r="J752" t="b">
        <v>1</v>
      </c>
      <c r="K752" t="str">
        <f>[1]Sheet2!G752</f>
        <v>KOLKATA KNIGHT RIDERS</v>
      </c>
    </row>
    <row r="753" spans="1:11" x14ac:dyDescent="0.25">
      <c r="A753">
        <v>9097534</v>
      </c>
      <c r="B753">
        <v>2019</v>
      </c>
      <c r="C753" t="s">
        <v>749</v>
      </c>
      <c r="D753" s="1">
        <v>43584</v>
      </c>
      <c r="E753" t="s">
        <v>1668</v>
      </c>
      <c r="F753" t="s">
        <v>1454</v>
      </c>
      <c r="G753" s="2" t="s">
        <v>1455</v>
      </c>
      <c r="H753" t="s">
        <v>46</v>
      </c>
      <c r="I753" t="s">
        <v>47</v>
      </c>
      <c r="J753" t="b">
        <v>1</v>
      </c>
      <c r="K753" t="str">
        <f>[1]Sheet2!G753</f>
        <v>SUNRISERS HYDERABAD</v>
      </c>
    </row>
    <row r="754" spans="1:11" x14ac:dyDescent="0.25">
      <c r="A754">
        <v>3495290</v>
      </c>
      <c r="B754">
        <v>2019</v>
      </c>
      <c r="C754" t="s">
        <v>752</v>
      </c>
      <c r="D754" s="1">
        <v>43585</v>
      </c>
      <c r="E754" t="s">
        <v>65</v>
      </c>
      <c r="F754" s="6" t="s">
        <v>1076</v>
      </c>
      <c r="G754" s="2" t="s">
        <v>1456</v>
      </c>
      <c r="H754" t="s">
        <v>14</v>
      </c>
      <c r="I754" t="s">
        <v>15</v>
      </c>
      <c r="J754" t="b">
        <v>1</v>
      </c>
      <c r="K754" t="str">
        <f>[1]Sheet2!G754</f>
        <v>ROYAL CHALLENGERS BANGALORE</v>
      </c>
    </row>
    <row r="755" spans="1:11" x14ac:dyDescent="0.25">
      <c r="A755">
        <v>5442968</v>
      </c>
      <c r="B755">
        <v>2019</v>
      </c>
      <c r="C755" t="s">
        <v>755</v>
      </c>
      <c r="D755" s="1">
        <v>43586</v>
      </c>
      <c r="E755" t="s">
        <v>93</v>
      </c>
      <c r="F755" t="s">
        <v>1457</v>
      </c>
      <c r="G755" s="2" t="s">
        <v>1458</v>
      </c>
      <c r="H755" t="s">
        <v>52</v>
      </c>
      <c r="I755" t="s">
        <v>53</v>
      </c>
      <c r="J755" t="b">
        <v>1</v>
      </c>
      <c r="K755" t="str">
        <f>[1]Sheet2!G755</f>
        <v>CHENNAI SUPER KINGS</v>
      </c>
    </row>
    <row r="756" spans="1:11" x14ac:dyDescent="0.25">
      <c r="A756">
        <v>6119894</v>
      </c>
      <c r="B756">
        <v>2019</v>
      </c>
      <c r="C756" t="s">
        <v>757</v>
      </c>
      <c r="D756" s="1">
        <v>43587</v>
      </c>
      <c r="E756" t="s">
        <v>927</v>
      </c>
      <c r="F756" t="s">
        <v>1459</v>
      </c>
      <c r="G756" s="2" t="s">
        <v>1460</v>
      </c>
      <c r="H756" t="s">
        <v>36</v>
      </c>
      <c r="I756" t="s">
        <v>37</v>
      </c>
      <c r="J756" t="b">
        <v>1</v>
      </c>
      <c r="K756" t="str">
        <f>[1]Sheet2!G756</f>
        <v>MUMBAI INDIANS</v>
      </c>
    </row>
    <row r="757" spans="1:11" x14ac:dyDescent="0.25">
      <c r="A757">
        <v>7588426</v>
      </c>
      <c r="B757">
        <v>2019</v>
      </c>
      <c r="C757" t="s">
        <v>760</v>
      </c>
      <c r="D757" s="1">
        <v>43588</v>
      </c>
      <c r="E757" t="s">
        <v>1656</v>
      </c>
      <c r="F757" t="s">
        <v>600</v>
      </c>
      <c r="G757" s="2" t="s">
        <v>1461</v>
      </c>
      <c r="H757" t="s">
        <v>19</v>
      </c>
      <c r="I757" t="s">
        <v>20</v>
      </c>
      <c r="J757" t="b">
        <v>1</v>
      </c>
      <c r="K757" t="str">
        <f>[1]Sheet2!G757</f>
        <v>PUNJAB KINGS</v>
      </c>
    </row>
    <row r="758" spans="1:11" x14ac:dyDescent="0.25">
      <c r="A758">
        <v>5231019</v>
      </c>
      <c r="B758">
        <v>2019</v>
      </c>
      <c r="C758" t="s">
        <v>763</v>
      </c>
      <c r="D758" s="1">
        <v>43589</v>
      </c>
      <c r="E758" t="s">
        <v>22</v>
      </c>
      <c r="F758" t="s">
        <v>1440</v>
      </c>
      <c r="G758" s="2" t="s">
        <v>1462</v>
      </c>
      <c r="H758" t="s">
        <v>24</v>
      </c>
      <c r="I758" t="s">
        <v>25</v>
      </c>
      <c r="J758" t="b">
        <v>1</v>
      </c>
      <c r="K758" t="str">
        <f>[1]Sheet2!G758</f>
        <v>DELHI CAPITALS</v>
      </c>
    </row>
    <row r="759" spans="1:11" x14ac:dyDescent="0.25">
      <c r="A759">
        <v>6649951</v>
      </c>
      <c r="B759">
        <v>2019</v>
      </c>
      <c r="C759" t="s">
        <v>765</v>
      </c>
      <c r="D759" s="1">
        <v>43589</v>
      </c>
      <c r="E759" t="s">
        <v>835</v>
      </c>
      <c r="F759" t="s">
        <v>989</v>
      </c>
      <c r="G759" s="2" t="s">
        <v>1463</v>
      </c>
      <c r="H759" t="s">
        <v>14</v>
      </c>
      <c r="I759" t="s">
        <v>15</v>
      </c>
      <c r="J759" t="b">
        <v>1</v>
      </c>
      <c r="K759" t="str">
        <f>[1]Sheet2!G759</f>
        <v>ROYAL CHALLENGERS BANGALORE</v>
      </c>
    </row>
    <row r="760" spans="1:11" x14ac:dyDescent="0.25">
      <c r="A760">
        <v>1927753</v>
      </c>
      <c r="B760">
        <v>2019</v>
      </c>
      <c r="C760" t="s">
        <v>767</v>
      </c>
      <c r="D760" s="1">
        <v>43590</v>
      </c>
      <c r="E760" t="s">
        <v>1651</v>
      </c>
      <c r="F760" t="s">
        <v>1694</v>
      </c>
      <c r="G760" s="2" t="s">
        <v>1464</v>
      </c>
      <c r="H760" t="s">
        <v>19</v>
      </c>
      <c r="I760" t="s">
        <v>20</v>
      </c>
      <c r="J760" t="b">
        <v>1</v>
      </c>
      <c r="K760" t="str">
        <f>[1]Sheet2!G760</f>
        <v>PUNJAB KINGS</v>
      </c>
    </row>
    <row r="761" spans="1:11" x14ac:dyDescent="0.25">
      <c r="A761">
        <v>1849030</v>
      </c>
      <c r="B761">
        <v>2019</v>
      </c>
      <c r="C761" t="s">
        <v>769</v>
      </c>
      <c r="D761" s="1">
        <v>43590</v>
      </c>
      <c r="E761" t="s">
        <v>155</v>
      </c>
      <c r="F761" t="s">
        <v>474</v>
      </c>
      <c r="G761" s="2" t="s">
        <v>1465</v>
      </c>
      <c r="H761" t="s">
        <v>36</v>
      </c>
      <c r="I761" t="s">
        <v>37</v>
      </c>
      <c r="J761" t="b">
        <v>1</v>
      </c>
      <c r="K761" t="str">
        <f>[1]Sheet2!G761</f>
        <v>MUMBAI INDIANS</v>
      </c>
    </row>
    <row r="762" spans="1:11" x14ac:dyDescent="0.25">
      <c r="A762">
        <v>5386462</v>
      </c>
      <c r="B762">
        <v>2019</v>
      </c>
      <c r="C762" t="s">
        <v>946</v>
      </c>
      <c r="D762" s="1">
        <v>43592</v>
      </c>
      <c r="E762" t="s">
        <v>148</v>
      </c>
      <c r="F762" t="s">
        <v>1096</v>
      </c>
      <c r="G762" s="2" t="s">
        <v>1466</v>
      </c>
      <c r="H762" t="s">
        <v>52</v>
      </c>
      <c r="I762" t="s">
        <v>53</v>
      </c>
      <c r="J762" t="b">
        <v>1</v>
      </c>
      <c r="K762" t="str">
        <f>[1]Sheet2!G762</f>
        <v>CHENNAI SUPER KINGS</v>
      </c>
    </row>
    <row r="763" spans="1:11" x14ac:dyDescent="0.25">
      <c r="A763">
        <v>7680387</v>
      </c>
      <c r="B763">
        <v>2019</v>
      </c>
      <c r="C763" t="s">
        <v>949</v>
      </c>
      <c r="D763" s="1">
        <v>43593</v>
      </c>
      <c r="E763" t="s">
        <v>844</v>
      </c>
      <c r="F763" t="s">
        <v>1467</v>
      </c>
      <c r="G763" s="2" t="s">
        <v>1468</v>
      </c>
      <c r="H763" t="s">
        <v>644</v>
      </c>
      <c r="I763" t="s">
        <v>645</v>
      </c>
      <c r="J763" t="b">
        <v>1</v>
      </c>
      <c r="K763" t="str">
        <f>[1]Sheet2!G763</f>
        <v>NEUTRAL</v>
      </c>
    </row>
    <row r="764" spans="1:11" x14ac:dyDescent="0.25">
      <c r="A764">
        <v>9969874</v>
      </c>
      <c r="B764">
        <v>2019</v>
      </c>
      <c r="C764" t="s">
        <v>816</v>
      </c>
      <c r="D764" s="1">
        <v>43595</v>
      </c>
      <c r="E764" t="s">
        <v>93</v>
      </c>
      <c r="F764" t="s">
        <v>619</v>
      </c>
      <c r="G764" s="2" t="s">
        <v>1469</v>
      </c>
      <c r="H764" t="s">
        <v>644</v>
      </c>
      <c r="I764" t="s">
        <v>645</v>
      </c>
      <c r="J764" t="b">
        <v>1</v>
      </c>
      <c r="K764" t="str">
        <f>[1]Sheet2!G764</f>
        <v>NEUTRAL</v>
      </c>
    </row>
    <row r="765" spans="1:11" x14ac:dyDescent="0.25">
      <c r="A765">
        <v>8026316</v>
      </c>
      <c r="B765">
        <v>2019</v>
      </c>
      <c r="C765" t="s">
        <v>225</v>
      </c>
      <c r="D765" s="1">
        <v>43597</v>
      </c>
      <c r="E765" t="s">
        <v>148</v>
      </c>
      <c r="F765" t="s">
        <v>740</v>
      </c>
      <c r="G765" s="2" t="s">
        <v>1470</v>
      </c>
      <c r="H765" t="s">
        <v>46</v>
      </c>
      <c r="I765" t="s">
        <v>47</v>
      </c>
      <c r="J765" t="b">
        <v>1</v>
      </c>
      <c r="K765" t="str">
        <f>[1]Sheet2!G765</f>
        <v>NEUTRAL</v>
      </c>
    </row>
    <row r="766" spans="1:11" x14ac:dyDescent="0.25">
      <c r="A766">
        <v>5554057</v>
      </c>
      <c r="B766">
        <v>2020</v>
      </c>
      <c r="C766" t="s">
        <v>629</v>
      </c>
      <c r="D766" s="1">
        <v>44093</v>
      </c>
      <c r="E766" s="11" t="s">
        <v>148</v>
      </c>
      <c r="F766" t="s">
        <v>665</v>
      </c>
      <c r="G766" s="2" t="s">
        <v>1471</v>
      </c>
      <c r="H766" t="s">
        <v>955</v>
      </c>
      <c r="I766" t="s">
        <v>956</v>
      </c>
      <c r="J766" t="b">
        <v>1</v>
      </c>
      <c r="K766" t="str">
        <f>[1]Sheet2!G766</f>
        <v>NEUTRAL</v>
      </c>
    </row>
    <row r="767" spans="1:11" x14ac:dyDescent="0.25">
      <c r="A767">
        <v>5646986</v>
      </c>
      <c r="B767">
        <v>2020</v>
      </c>
      <c r="C767" t="s">
        <v>631</v>
      </c>
      <c r="D767" s="1">
        <v>44094</v>
      </c>
      <c r="E767" t="s">
        <v>1660</v>
      </c>
      <c r="F767" t="s">
        <v>1405</v>
      </c>
      <c r="G767" s="2" t="s">
        <v>1472</v>
      </c>
      <c r="H767" t="s">
        <v>1615</v>
      </c>
      <c r="I767" t="s">
        <v>963</v>
      </c>
      <c r="J767" t="b">
        <v>1</v>
      </c>
      <c r="K767" t="str">
        <f>[1]Sheet2!G767</f>
        <v>NEUTRAL</v>
      </c>
    </row>
    <row r="768" spans="1:11" x14ac:dyDescent="0.25">
      <c r="A768">
        <v>4286363</v>
      </c>
      <c r="B768">
        <v>2020</v>
      </c>
      <c r="C768" t="s">
        <v>633</v>
      </c>
      <c r="D768" s="1">
        <v>44095</v>
      </c>
      <c r="E768" t="s">
        <v>830</v>
      </c>
      <c r="F768" t="s">
        <v>1308</v>
      </c>
      <c r="G768" s="2" t="s">
        <v>1473</v>
      </c>
      <c r="H768" t="s">
        <v>1615</v>
      </c>
      <c r="I768" t="s">
        <v>963</v>
      </c>
      <c r="J768" t="b">
        <v>1</v>
      </c>
      <c r="K768" t="str">
        <f>[1]Sheet2!G768</f>
        <v>NEUTRAL</v>
      </c>
    </row>
    <row r="769" spans="1:11" x14ac:dyDescent="0.25">
      <c r="A769">
        <v>3533313</v>
      </c>
      <c r="B769">
        <v>2020</v>
      </c>
      <c r="C769" t="s">
        <v>636</v>
      </c>
      <c r="D769" s="1">
        <v>44096</v>
      </c>
      <c r="E769" t="s">
        <v>106</v>
      </c>
      <c r="F769" t="s">
        <v>1474</v>
      </c>
      <c r="G769" s="2" t="s">
        <v>1475</v>
      </c>
      <c r="H769" t="s">
        <v>958</v>
      </c>
      <c r="I769" t="s">
        <v>959</v>
      </c>
      <c r="J769" t="b">
        <v>1</v>
      </c>
      <c r="K769" t="str">
        <f>[1]Sheet2!G769</f>
        <v>NEUTRAL</v>
      </c>
    </row>
    <row r="770" spans="1:11" x14ac:dyDescent="0.25">
      <c r="A770">
        <v>4162325</v>
      </c>
      <c r="B770">
        <v>2020</v>
      </c>
      <c r="C770" t="s">
        <v>638</v>
      </c>
      <c r="D770" s="1">
        <v>44097</v>
      </c>
      <c r="E770" t="s">
        <v>80</v>
      </c>
      <c r="F770" t="s">
        <v>1476</v>
      </c>
      <c r="G770" s="2" t="s">
        <v>1477</v>
      </c>
      <c r="H770" t="s">
        <v>955</v>
      </c>
      <c r="I770" t="s">
        <v>956</v>
      </c>
      <c r="J770" t="b">
        <v>1</v>
      </c>
      <c r="K770" t="str">
        <f>[1]Sheet2!G770</f>
        <v>NEUTRAL</v>
      </c>
    </row>
    <row r="771" spans="1:11" x14ac:dyDescent="0.25">
      <c r="A771">
        <v>5436138</v>
      </c>
      <c r="B771">
        <v>2020</v>
      </c>
      <c r="C771" t="s">
        <v>641</v>
      </c>
      <c r="D771" s="1">
        <v>44098</v>
      </c>
      <c r="E771" t="s">
        <v>1659</v>
      </c>
      <c r="F771" t="s">
        <v>1723</v>
      </c>
      <c r="G771" s="2" t="s">
        <v>1478</v>
      </c>
      <c r="H771" t="s">
        <v>1615</v>
      </c>
      <c r="I771" t="s">
        <v>963</v>
      </c>
      <c r="J771" t="b">
        <v>1</v>
      </c>
      <c r="K771" t="str">
        <f>[1]Sheet2!G771</f>
        <v>NEUTRAL</v>
      </c>
    </row>
    <row r="772" spans="1:11" x14ac:dyDescent="0.25">
      <c r="A772">
        <v>2412742</v>
      </c>
      <c r="B772">
        <v>2020</v>
      </c>
      <c r="C772" t="s">
        <v>646</v>
      </c>
      <c r="D772" s="1">
        <v>44099</v>
      </c>
      <c r="E772" t="s">
        <v>93</v>
      </c>
      <c r="F772" t="s">
        <v>1479</v>
      </c>
      <c r="G772" s="2" t="s">
        <v>1480</v>
      </c>
      <c r="H772" t="s">
        <v>1615</v>
      </c>
      <c r="I772" t="s">
        <v>963</v>
      </c>
      <c r="J772" t="b">
        <v>1</v>
      </c>
      <c r="K772" t="str">
        <f>[1]Sheet2!G772</f>
        <v>NEUTRAL</v>
      </c>
    </row>
    <row r="773" spans="1:11" x14ac:dyDescent="0.25">
      <c r="A773">
        <v>1044503</v>
      </c>
      <c r="B773">
        <v>2020</v>
      </c>
      <c r="C773" t="s">
        <v>649</v>
      </c>
      <c r="D773" s="1">
        <v>44100</v>
      </c>
      <c r="E773" t="s">
        <v>849</v>
      </c>
      <c r="F773" t="s">
        <v>600</v>
      </c>
      <c r="G773" s="2" t="s">
        <v>1481</v>
      </c>
      <c r="H773" t="s">
        <v>955</v>
      </c>
      <c r="I773" t="s">
        <v>956</v>
      </c>
      <c r="J773" t="b">
        <v>1</v>
      </c>
      <c r="K773" t="str">
        <f>[1]Sheet2!G773</f>
        <v>NEUTRAL</v>
      </c>
    </row>
    <row r="774" spans="1:11" x14ac:dyDescent="0.25">
      <c r="A774">
        <v>1403643</v>
      </c>
      <c r="B774">
        <v>2020</v>
      </c>
      <c r="C774" t="s">
        <v>654</v>
      </c>
      <c r="D774" s="1">
        <v>44101</v>
      </c>
      <c r="E774" t="s">
        <v>1652</v>
      </c>
      <c r="F774" t="s">
        <v>887</v>
      </c>
      <c r="G774" s="2" t="s">
        <v>1482</v>
      </c>
      <c r="H774" t="s">
        <v>958</v>
      </c>
      <c r="I774" t="s">
        <v>959</v>
      </c>
      <c r="J774" t="b">
        <v>0</v>
      </c>
      <c r="K774" t="str">
        <f>[1]Sheet2!G774</f>
        <v>NEUTRAL</v>
      </c>
    </row>
    <row r="775" spans="1:11" x14ac:dyDescent="0.25">
      <c r="A775">
        <v>3434824</v>
      </c>
      <c r="B775">
        <v>2020</v>
      </c>
      <c r="C775" t="s">
        <v>656</v>
      </c>
      <c r="D775" s="1">
        <v>44102</v>
      </c>
      <c r="E775" t="s">
        <v>214</v>
      </c>
      <c r="F775" t="s">
        <v>1483</v>
      </c>
      <c r="G775" s="2" t="s">
        <v>1484</v>
      </c>
      <c r="H775" t="s">
        <v>1615</v>
      </c>
      <c r="I775" t="s">
        <v>963</v>
      </c>
      <c r="J775" t="b">
        <v>1</v>
      </c>
      <c r="K775" t="str">
        <f>[1]Sheet2!G775</f>
        <v>NEUTRAL</v>
      </c>
    </row>
    <row r="776" spans="1:11" x14ac:dyDescent="0.25">
      <c r="A776">
        <v>4969461</v>
      </c>
      <c r="B776">
        <v>2020</v>
      </c>
      <c r="C776" t="s">
        <v>659</v>
      </c>
      <c r="D776" s="1">
        <v>44103</v>
      </c>
      <c r="E776" t="s">
        <v>844</v>
      </c>
      <c r="F776" t="s">
        <v>983</v>
      </c>
      <c r="G776" s="2" t="s">
        <v>1485</v>
      </c>
      <c r="H776" t="s">
        <v>955</v>
      </c>
      <c r="I776" t="s">
        <v>956</v>
      </c>
      <c r="J776" t="b">
        <v>1</v>
      </c>
      <c r="K776" t="str">
        <f>[1]Sheet2!G776</f>
        <v>NEUTRAL</v>
      </c>
    </row>
    <row r="777" spans="1:11" x14ac:dyDescent="0.25">
      <c r="A777">
        <v>9370135</v>
      </c>
      <c r="B777">
        <v>2020</v>
      </c>
      <c r="C777" t="s">
        <v>661</v>
      </c>
      <c r="D777" s="1">
        <v>44104</v>
      </c>
      <c r="E777" t="s">
        <v>87</v>
      </c>
      <c r="F777" t="s">
        <v>1486</v>
      </c>
      <c r="G777" s="2" t="s">
        <v>1487</v>
      </c>
      <c r="H777" t="s">
        <v>1615</v>
      </c>
      <c r="I777" t="s">
        <v>963</v>
      </c>
      <c r="J777" t="b">
        <v>1</v>
      </c>
      <c r="K777" t="str">
        <f>[1]Sheet2!G777</f>
        <v>NEUTRAL</v>
      </c>
    </row>
    <row r="778" spans="1:11" x14ac:dyDescent="0.25">
      <c r="A778">
        <v>2173525</v>
      </c>
      <c r="B778">
        <v>2020</v>
      </c>
      <c r="C778" t="s">
        <v>664</v>
      </c>
      <c r="D778" s="1">
        <v>44105</v>
      </c>
      <c r="E778" t="s">
        <v>1653</v>
      </c>
      <c r="F778" t="s">
        <v>1488</v>
      </c>
      <c r="G778" s="2" t="s">
        <v>1489</v>
      </c>
      <c r="H778" t="s">
        <v>955</v>
      </c>
      <c r="I778" t="s">
        <v>956</v>
      </c>
      <c r="J778" t="b">
        <v>1</v>
      </c>
      <c r="K778" t="str">
        <f>[1]Sheet2!G778</f>
        <v>NEUTRAL</v>
      </c>
    </row>
    <row r="779" spans="1:11" x14ac:dyDescent="0.25">
      <c r="A779">
        <v>4537405</v>
      </c>
      <c r="B779">
        <v>2020</v>
      </c>
      <c r="C779" t="s">
        <v>667</v>
      </c>
      <c r="D779" s="1">
        <v>44106</v>
      </c>
      <c r="E779" t="s">
        <v>875</v>
      </c>
      <c r="F779" t="s">
        <v>1092</v>
      </c>
      <c r="G779" s="2" t="s">
        <v>1490</v>
      </c>
      <c r="H779" t="s">
        <v>1615</v>
      </c>
      <c r="I779" t="s">
        <v>963</v>
      </c>
      <c r="J779" t="b">
        <v>1</v>
      </c>
      <c r="K779" t="str">
        <f>[1]Sheet2!G779</f>
        <v>NEUTRAL</v>
      </c>
    </row>
    <row r="780" spans="1:11" x14ac:dyDescent="0.25">
      <c r="A780">
        <v>8969749</v>
      </c>
      <c r="B780">
        <v>2020</v>
      </c>
      <c r="C780" t="s">
        <v>669</v>
      </c>
      <c r="D780" s="1">
        <v>44107</v>
      </c>
      <c r="E780" t="s">
        <v>65</v>
      </c>
      <c r="F780" t="s">
        <v>613</v>
      </c>
      <c r="G780" s="2" t="s">
        <v>1491</v>
      </c>
      <c r="H780" t="s">
        <v>955</v>
      </c>
      <c r="I780" t="s">
        <v>956</v>
      </c>
      <c r="J780" t="b">
        <v>1</v>
      </c>
      <c r="K780" t="str">
        <f>[1]Sheet2!G780</f>
        <v>NEUTRAL</v>
      </c>
    </row>
    <row r="781" spans="1:11" x14ac:dyDescent="0.25">
      <c r="A781">
        <v>4947883</v>
      </c>
      <c r="B781">
        <v>2020</v>
      </c>
      <c r="C781" t="s">
        <v>672</v>
      </c>
      <c r="D781" s="1">
        <v>44107</v>
      </c>
      <c r="E781" t="s">
        <v>186</v>
      </c>
      <c r="F781" t="s">
        <v>1492</v>
      </c>
      <c r="G781" s="2" t="s">
        <v>1493</v>
      </c>
      <c r="H781" t="s">
        <v>958</v>
      </c>
      <c r="I781" t="s">
        <v>959</v>
      </c>
      <c r="J781" t="b">
        <v>1</v>
      </c>
      <c r="K781" t="str">
        <f>[1]Sheet2!G781</f>
        <v>NEUTRAL</v>
      </c>
    </row>
    <row r="782" spans="1:11" x14ac:dyDescent="0.25">
      <c r="A782">
        <v>9843066</v>
      </c>
      <c r="B782">
        <v>2020</v>
      </c>
      <c r="C782" t="s">
        <v>674</v>
      </c>
      <c r="D782" s="1">
        <v>44108</v>
      </c>
      <c r="E782" t="s">
        <v>927</v>
      </c>
      <c r="F782" t="s">
        <v>1494</v>
      </c>
      <c r="G782" s="2" t="s">
        <v>1495</v>
      </c>
      <c r="H782" t="s">
        <v>958</v>
      </c>
      <c r="I782" t="s">
        <v>959</v>
      </c>
      <c r="J782" t="b">
        <v>1</v>
      </c>
      <c r="K782" t="str">
        <f>[1]Sheet2!G782</f>
        <v>NEUTRAL</v>
      </c>
    </row>
    <row r="783" spans="1:11" x14ac:dyDescent="0.25">
      <c r="A783">
        <v>8460906</v>
      </c>
      <c r="B783">
        <v>2020</v>
      </c>
      <c r="C783" t="s">
        <v>676</v>
      </c>
      <c r="D783" s="1">
        <v>44108</v>
      </c>
      <c r="E783" t="s">
        <v>1651</v>
      </c>
      <c r="F783" t="s">
        <v>840</v>
      </c>
      <c r="G783" s="2" t="s">
        <v>1496</v>
      </c>
      <c r="H783" t="s">
        <v>1615</v>
      </c>
      <c r="I783" t="s">
        <v>963</v>
      </c>
      <c r="J783" t="b">
        <v>1</v>
      </c>
      <c r="K783" t="str">
        <f>[1]Sheet2!G783</f>
        <v>NEUTRAL</v>
      </c>
    </row>
    <row r="784" spans="1:11" x14ac:dyDescent="0.25">
      <c r="A784">
        <v>4491659</v>
      </c>
      <c r="B784">
        <v>2020</v>
      </c>
      <c r="C784" t="s">
        <v>679</v>
      </c>
      <c r="D784" s="1">
        <v>44109</v>
      </c>
      <c r="E784" t="s">
        <v>173</v>
      </c>
      <c r="F784" t="s">
        <v>1497</v>
      </c>
      <c r="G784" s="2" t="s">
        <v>1498</v>
      </c>
      <c r="H784" t="s">
        <v>1615</v>
      </c>
      <c r="I784" t="s">
        <v>963</v>
      </c>
      <c r="J784" t="b">
        <v>1</v>
      </c>
      <c r="K784" t="str">
        <f>[1]Sheet2!G784</f>
        <v>NEUTRAL</v>
      </c>
    </row>
    <row r="785" spans="1:11" x14ac:dyDescent="0.25">
      <c r="A785">
        <v>3130666</v>
      </c>
      <c r="B785">
        <v>2020</v>
      </c>
      <c r="C785" t="s">
        <v>681</v>
      </c>
      <c r="D785" s="1">
        <v>44110</v>
      </c>
      <c r="E785" t="s">
        <v>116</v>
      </c>
      <c r="F785" t="s">
        <v>439</v>
      </c>
      <c r="G785" s="2" t="s">
        <v>1499</v>
      </c>
      <c r="H785" t="s">
        <v>955</v>
      </c>
      <c r="I785" t="s">
        <v>956</v>
      </c>
      <c r="J785" t="b">
        <v>1</v>
      </c>
      <c r="K785" t="str">
        <f>[1]Sheet2!G785</f>
        <v>NEUTRAL</v>
      </c>
    </row>
    <row r="786" spans="1:11" x14ac:dyDescent="0.25">
      <c r="A786">
        <v>2164522</v>
      </c>
      <c r="B786">
        <v>2020</v>
      </c>
      <c r="C786" t="s">
        <v>684</v>
      </c>
      <c r="D786" s="1">
        <v>44111</v>
      </c>
      <c r="E786" t="s">
        <v>165</v>
      </c>
      <c r="F786" t="s">
        <v>1500</v>
      </c>
      <c r="G786" s="2" t="s">
        <v>1501</v>
      </c>
      <c r="H786" t="s">
        <v>955</v>
      </c>
      <c r="I786" t="s">
        <v>956</v>
      </c>
      <c r="J786" t="b">
        <v>1</v>
      </c>
      <c r="K786" t="str">
        <f>[1]Sheet2!G786</f>
        <v>NEUTRAL</v>
      </c>
    </row>
    <row r="787" spans="1:11" x14ac:dyDescent="0.25">
      <c r="A787">
        <v>1044022</v>
      </c>
      <c r="B787">
        <v>2020</v>
      </c>
      <c r="C787" t="s">
        <v>686</v>
      </c>
      <c r="D787" s="1">
        <v>44112</v>
      </c>
      <c r="E787" t="s">
        <v>1668</v>
      </c>
      <c r="F787" t="s">
        <v>1502</v>
      </c>
      <c r="G787" s="2" t="s">
        <v>1503</v>
      </c>
      <c r="H787" t="s">
        <v>1615</v>
      </c>
      <c r="I787" t="s">
        <v>963</v>
      </c>
      <c r="J787" t="b">
        <v>1</v>
      </c>
      <c r="K787" t="str">
        <f>[1]Sheet2!G787</f>
        <v>NEUTRAL</v>
      </c>
    </row>
    <row r="788" spans="1:11" x14ac:dyDescent="0.25">
      <c r="A788">
        <v>5937426</v>
      </c>
      <c r="B788">
        <v>2020</v>
      </c>
      <c r="C788" t="s">
        <v>688</v>
      </c>
      <c r="D788" s="1">
        <v>44113</v>
      </c>
      <c r="E788" t="s">
        <v>139</v>
      </c>
      <c r="F788" t="s">
        <v>1504</v>
      </c>
      <c r="G788" s="2" t="s">
        <v>1505</v>
      </c>
      <c r="H788" t="s">
        <v>958</v>
      </c>
      <c r="I788" t="s">
        <v>959</v>
      </c>
      <c r="J788" t="b">
        <v>1</v>
      </c>
      <c r="K788" t="str">
        <f>[1]Sheet2!G788</f>
        <v>NEUTRAL</v>
      </c>
    </row>
    <row r="789" spans="1:11" x14ac:dyDescent="0.25">
      <c r="A789">
        <v>4411742</v>
      </c>
      <c r="B789">
        <v>2020</v>
      </c>
      <c r="C789" t="s">
        <v>690</v>
      </c>
      <c r="D789" s="1">
        <v>44114</v>
      </c>
      <c r="E789" t="s">
        <v>1656</v>
      </c>
      <c r="F789" t="s">
        <v>971</v>
      </c>
      <c r="G789" s="2" t="s">
        <v>1506</v>
      </c>
      <c r="H789" t="s">
        <v>955</v>
      </c>
      <c r="I789" t="s">
        <v>956</v>
      </c>
      <c r="J789" t="b">
        <v>0</v>
      </c>
      <c r="K789" t="str">
        <f>[1]Sheet2!G789</f>
        <v>NEUTRAL</v>
      </c>
    </row>
    <row r="790" spans="1:11" x14ac:dyDescent="0.25">
      <c r="A790">
        <v>6795392</v>
      </c>
      <c r="B790">
        <v>2020</v>
      </c>
      <c r="C790" t="s">
        <v>692</v>
      </c>
      <c r="D790" s="1">
        <v>44114</v>
      </c>
      <c r="E790" t="s">
        <v>182</v>
      </c>
      <c r="F790" t="s">
        <v>1544</v>
      </c>
      <c r="G790" s="2" t="s">
        <v>1507</v>
      </c>
      <c r="H790" t="s">
        <v>1615</v>
      </c>
      <c r="I790" t="s">
        <v>963</v>
      </c>
      <c r="J790" t="b">
        <v>0</v>
      </c>
      <c r="K790" t="str">
        <f>[1]Sheet2!G790</f>
        <v>NEUTRAL</v>
      </c>
    </row>
    <row r="791" spans="1:11" x14ac:dyDescent="0.25">
      <c r="A791">
        <v>9426189</v>
      </c>
      <c r="B791">
        <v>2020</v>
      </c>
      <c r="C791" t="s">
        <v>695</v>
      </c>
      <c r="D791" s="1">
        <v>44115</v>
      </c>
      <c r="E791" t="s">
        <v>936</v>
      </c>
      <c r="F791" t="s">
        <v>682</v>
      </c>
      <c r="G791" s="2" t="s">
        <v>1508</v>
      </c>
      <c r="H791" t="s">
        <v>1615</v>
      </c>
      <c r="I791" t="s">
        <v>963</v>
      </c>
      <c r="J791" t="b">
        <v>0</v>
      </c>
      <c r="K791" t="str">
        <f>[1]Sheet2!G791</f>
        <v>NEUTRAL</v>
      </c>
    </row>
    <row r="792" spans="1:11" x14ac:dyDescent="0.25">
      <c r="A792">
        <v>8639284</v>
      </c>
      <c r="B792">
        <v>2020</v>
      </c>
      <c r="C792" t="s">
        <v>698</v>
      </c>
      <c r="D792" s="1">
        <v>44115</v>
      </c>
      <c r="E792" t="s">
        <v>102</v>
      </c>
      <c r="F792" t="s">
        <v>616</v>
      </c>
      <c r="G792" s="2" t="s">
        <v>1509</v>
      </c>
      <c r="H792" t="s">
        <v>955</v>
      </c>
      <c r="I792" t="s">
        <v>956</v>
      </c>
      <c r="J792" t="b">
        <v>0</v>
      </c>
      <c r="K792" t="str">
        <f>[1]Sheet2!G792</f>
        <v>NEUTRAL</v>
      </c>
    </row>
    <row r="793" spans="1:11" x14ac:dyDescent="0.25">
      <c r="A793">
        <v>7015883</v>
      </c>
      <c r="B793">
        <v>2020</v>
      </c>
      <c r="C793" t="s">
        <v>701</v>
      </c>
      <c r="D793" s="1">
        <v>44116</v>
      </c>
      <c r="E793" t="s">
        <v>11</v>
      </c>
      <c r="F793" t="s">
        <v>1545</v>
      </c>
      <c r="G793" s="2" t="s">
        <v>1510</v>
      </c>
      <c r="H793" t="s">
        <v>958</v>
      </c>
      <c r="I793" t="s">
        <v>959</v>
      </c>
      <c r="J793" t="b">
        <v>0</v>
      </c>
      <c r="K793" t="str">
        <f>[1]Sheet2!G793</f>
        <v>NEUTRAL</v>
      </c>
    </row>
    <row r="794" spans="1:11" x14ac:dyDescent="0.25">
      <c r="A794">
        <v>9243128</v>
      </c>
      <c r="B794">
        <v>2020</v>
      </c>
      <c r="C794" t="s">
        <v>703</v>
      </c>
      <c r="D794" s="1">
        <v>44117</v>
      </c>
      <c r="E794" t="s">
        <v>912</v>
      </c>
      <c r="F794" t="s">
        <v>1546</v>
      </c>
      <c r="G794" s="2" t="s">
        <v>1511</v>
      </c>
      <c r="H794" t="s">
        <v>1615</v>
      </c>
      <c r="I794" t="s">
        <v>963</v>
      </c>
      <c r="J794" t="b">
        <v>0</v>
      </c>
      <c r="K794" t="str">
        <f>[1]Sheet2!G794</f>
        <v>NEUTRAL</v>
      </c>
    </row>
    <row r="795" spans="1:11" x14ac:dyDescent="0.25">
      <c r="A795">
        <v>2278675</v>
      </c>
      <c r="B795">
        <v>2020</v>
      </c>
      <c r="C795" t="s">
        <v>705</v>
      </c>
      <c r="D795" s="1">
        <v>44118</v>
      </c>
      <c r="E795" t="s">
        <v>22</v>
      </c>
      <c r="F795" t="s">
        <v>1547</v>
      </c>
      <c r="G795" s="2" t="s">
        <v>1512</v>
      </c>
      <c r="H795" t="s">
        <v>1615</v>
      </c>
      <c r="I795" t="s">
        <v>963</v>
      </c>
      <c r="J795" t="b">
        <v>0</v>
      </c>
      <c r="K795" t="str">
        <f>[1]Sheet2!G795</f>
        <v>NEUTRAL</v>
      </c>
    </row>
    <row r="796" spans="1:11" x14ac:dyDescent="0.25">
      <c r="A796">
        <v>6825356</v>
      </c>
      <c r="B796">
        <v>2020</v>
      </c>
      <c r="C796" t="s">
        <v>708</v>
      </c>
      <c r="D796" s="1">
        <v>44119</v>
      </c>
      <c r="E796" t="s">
        <v>1657</v>
      </c>
      <c r="F796" t="s">
        <v>1695</v>
      </c>
      <c r="G796" s="2" t="s">
        <v>1513</v>
      </c>
      <c r="H796" t="s">
        <v>958</v>
      </c>
      <c r="I796" t="s">
        <v>959</v>
      </c>
      <c r="J796" t="b">
        <v>0</v>
      </c>
      <c r="K796" t="str">
        <f>[1]Sheet2!G796</f>
        <v>NEUTRAL</v>
      </c>
    </row>
    <row r="797" spans="1:11" x14ac:dyDescent="0.25">
      <c r="A797">
        <v>1302020</v>
      </c>
      <c r="B797">
        <v>2020</v>
      </c>
      <c r="C797" t="s">
        <v>710</v>
      </c>
      <c r="D797" s="1">
        <v>44120</v>
      </c>
      <c r="E797" t="s">
        <v>155</v>
      </c>
      <c r="F797" t="s">
        <v>466</v>
      </c>
      <c r="G797" s="2" t="s">
        <v>1514</v>
      </c>
      <c r="H797" t="s">
        <v>955</v>
      </c>
      <c r="I797" t="s">
        <v>956</v>
      </c>
      <c r="J797" t="b">
        <v>0</v>
      </c>
      <c r="K797" t="str">
        <f>[1]Sheet2!G797</f>
        <v>NEUTRAL</v>
      </c>
    </row>
    <row r="798" spans="1:11" x14ac:dyDescent="0.25">
      <c r="A798">
        <v>8396377</v>
      </c>
      <c r="B798">
        <v>2020</v>
      </c>
      <c r="C798" t="s">
        <v>712</v>
      </c>
      <c r="D798" s="1">
        <v>44121</v>
      </c>
      <c r="E798" t="s">
        <v>159</v>
      </c>
      <c r="F798" t="s">
        <v>836</v>
      </c>
      <c r="G798" s="2" t="s">
        <v>1515</v>
      </c>
      <c r="H798" t="s">
        <v>1615</v>
      </c>
      <c r="I798" t="s">
        <v>963</v>
      </c>
      <c r="J798" t="b">
        <v>0</v>
      </c>
      <c r="K798" t="str">
        <f>[1]Sheet2!G798</f>
        <v>NEUTRAL</v>
      </c>
    </row>
    <row r="799" spans="1:11" x14ac:dyDescent="0.25">
      <c r="A799">
        <v>2216069</v>
      </c>
      <c r="B799">
        <v>2020</v>
      </c>
      <c r="C799" t="s">
        <v>714</v>
      </c>
      <c r="D799" s="1">
        <v>44121</v>
      </c>
      <c r="E799" t="s">
        <v>120</v>
      </c>
      <c r="F799" t="s">
        <v>1440</v>
      </c>
      <c r="G799" s="2" t="s">
        <v>1516</v>
      </c>
      <c r="H799" t="s">
        <v>958</v>
      </c>
      <c r="I799" t="s">
        <v>959</v>
      </c>
      <c r="J799" t="b">
        <v>0</v>
      </c>
      <c r="K799" t="str">
        <f>[1]Sheet2!G799</f>
        <v>NEUTRAL</v>
      </c>
    </row>
    <row r="800" spans="1:11" x14ac:dyDescent="0.25">
      <c r="A800">
        <v>5676127</v>
      </c>
      <c r="B800">
        <v>2020</v>
      </c>
      <c r="C800" t="s">
        <v>717</v>
      </c>
      <c r="D800" s="1">
        <v>44122</v>
      </c>
      <c r="E800" t="s">
        <v>944</v>
      </c>
      <c r="F800" t="s">
        <v>1548</v>
      </c>
      <c r="G800" s="2" t="s">
        <v>1517</v>
      </c>
      <c r="H800" t="s">
        <v>955</v>
      </c>
      <c r="I800" t="s">
        <v>956</v>
      </c>
      <c r="J800" t="b">
        <v>0</v>
      </c>
      <c r="K800" t="str">
        <f>[1]Sheet2!G800</f>
        <v>NEUTRAL</v>
      </c>
    </row>
    <row r="801" spans="1:11" x14ac:dyDescent="0.25">
      <c r="A801">
        <v>8040059</v>
      </c>
      <c r="B801">
        <v>2020</v>
      </c>
      <c r="C801" t="s">
        <v>720</v>
      </c>
      <c r="D801" s="1">
        <v>44122</v>
      </c>
      <c r="E801" t="s">
        <v>1661</v>
      </c>
      <c r="F801" t="s">
        <v>1724</v>
      </c>
      <c r="G801" s="2" t="s">
        <v>1518</v>
      </c>
      <c r="H801" t="s">
        <v>1615</v>
      </c>
      <c r="I801" t="s">
        <v>963</v>
      </c>
      <c r="J801" t="b">
        <v>0</v>
      </c>
      <c r="K801" t="str">
        <f>[1]Sheet2!G801</f>
        <v>NEUTRAL</v>
      </c>
    </row>
    <row r="802" spans="1:11" x14ac:dyDescent="0.25">
      <c r="A802">
        <v>9304958</v>
      </c>
      <c r="B802">
        <v>2020</v>
      </c>
      <c r="C802" t="s">
        <v>722</v>
      </c>
      <c r="D802" s="1">
        <v>44123</v>
      </c>
      <c r="E802" t="s">
        <v>192</v>
      </c>
      <c r="F802" t="s">
        <v>529</v>
      </c>
      <c r="G802" s="2" t="s">
        <v>1519</v>
      </c>
      <c r="H802" t="s">
        <v>955</v>
      </c>
      <c r="I802" t="s">
        <v>956</v>
      </c>
      <c r="J802" t="b">
        <v>0</v>
      </c>
      <c r="K802" t="str">
        <f>[1]Sheet2!G802</f>
        <v>NEUTRAL</v>
      </c>
    </row>
    <row r="803" spans="1:11" x14ac:dyDescent="0.25">
      <c r="A803">
        <v>7473757</v>
      </c>
      <c r="B803">
        <v>2020</v>
      </c>
      <c r="C803" t="s">
        <v>724</v>
      </c>
      <c r="D803" s="1">
        <v>44124</v>
      </c>
      <c r="E803" t="s">
        <v>1654</v>
      </c>
      <c r="F803" t="s">
        <v>1706</v>
      </c>
      <c r="G803" s="2" t="s">
        <v>1520</v>
      </c>
      <c r="H803" t="s">
        <v>1615</v>
      </c>
      <c r="I803" t="s">
        <v>963</v>
      </c>
      <c r="J803" t="b">
        <v>0</v>
      </c>
      <c r="K803" t="str">
        <f>[1]Sheet2!G803</f>
        <v>NEUTRAL</v>
      </c>
    </row>
    <row r="804" spans="1:11" x14ac:dyDescent="0.25">
      <c r="A804">
        <v>4114306</v>
      </c>
      <c r="B804">
        <v>2020</v>
      </c>
      <c r="C804" t="s">
        <v>727</v>
      </c>
      <c r="D804" s="1">
        <v>44125</v>
      </c>
      <c r="E804" t="s">
        <v>124</v>
      </c>
      <c r="F804" t="s">
        <v>613</v>
      </c>
      <c r="G804" s="2" t="s">
        <v>1521</v>
      </c>
      <c r="H804" t="s">
        <v>955</v>
      </c>
      <c r="I804" t="s">
        <v>956</v>
      </c>
      <c r="J804" t="b">
        <v>0</v>
      </c>
      <c r="K804" t="str">
        <f>[1]Sheet2!G804</f>
        <v>NEUTRAL</v>
      </c>
    </row>
    <row r="805" spans="1:11" x14ac:dyDescent="0.25">
      <c r="A805">
        <v>6147259</v>
      </c>
      <c r="B805">
        <v>2020</v>
      </c>
      <c r="C805" t="s">
        <v>729</v>
      </c>
      <c r="D805" s="1">
        <v>44126</v>
      </c>
      <c r="E805" t="s">
        <v>878</v>
      </c>
      <c r="F805" t="s">
        <v>1047</v>
      </c>
      <c r="G805" s="2" t="s">
        <v>1522</v>
      </c>
      <c r="H805" t="s">
        <v>1615</v>
      </c>
      <c r="I805" t="s">
        <v>963</v>
      </c>
      <c r="J805" t="b">
        <v>0</v>
      </c>
      <c r="K805" t="str">
        <f>[1]Sheet2!G805</f>
        <v>NEUTRAL</v>
      </c>
    </row>
    <row r="806" spans="1:11" x14ac:dyDescent="0.25">
      <c r="A806">
        <v>9172576</v>
      </c>
      <c r="B806">
        <v>2020</v>
      </c>
      <c r="C806" t="s">
        <v>731</v>
      </c>
      <c r="D806" s="1">
        <v>44127</v>
      </c>
      <c r="E806" t="s">
        <v>49</v>
      </c>
      <c r="F806" t="s">
        <v>811</v>
      </c>
      <c r="G806" s="2" t="s">
        <v>1523</v>
      </c>
      <c r="H806" t="s">
        <v>958</v>
      </c>
      <c r="I806" t="s">
        <v>959</v>
      </c>
      <c r="J806" t="b">
        <v>0</v>
      </c>
      <c r="K806" t="str">
        <f>[1]Sheet2!G806</f>
        <v>NEUTRAL</v>
      </c>
    </row>
    <row r="807" spans="1:11" x14ac:dyDescent="0.25">
      <c r="A807">
        <v>7250745</v>
      </c>
      <c r="B807">
        <v>2020</v>
      </c>
      <c r="C807" t="s">
        <v>733</v>
      </c>
      <c r="D807" s="1">
        <v>44128</v>
      </c>
      <c r="E807" t="s">
        <v>145</v>
      </c>
      <c r="F807" t="s">
        <v>1549</v>
      </c>
      <c r="G807" s="2" t="s">
        <v>1524</v>
      </c>
      <c r="H807" t="s">
        <v>955</v>
      </c>
      <c r="I807" t="s">
        <v>956</v>
      </c>
      <c r="J807" t="b">
        <v>0</v>
      </c>
      <c r="K807" t="str">
        <f>[1]Sheet2!G807</f>
        <v>NEUTRAL</v>
      </c>
    </row>
    <row r="808" spans="1:11" x14ac:dyDescent="0.25">
      <c r="A808">
        <v>2607676</v>
      </c>
      <c r="B808">
        <v>2020</v>
      </c>
      <c r="C808" t="s">
        <v>735</v>
      </c>
      <c r="D808" s="1">
        <v>44128</v>
      </c>
      <c r="E808" t="s">
        <v>1669</v>
      </c>
      <c r="F808" t="s">
        <v>1722</v>
      </c>
      <c r="G808" s="2" t="s">
        <v>1525</v>
      </c>
      <c r="H808" t="s">
        <v>1615</v>
      </c>
      <c r="I808" t="s">
        <v>963</v>
      </c>
      <c r="J808" t="b">
        <v>0</v>
      </c>
      <c r="K808" t="str">
        <f>[1]Sheet2!G808</f>
        <v>NEUTRAL</v>
      </c>
    </row>
    <row r="809" spans="1:11" x14ac:dyDescent="0.25">
      <c r="A809">
        <v>9763741</v>
      </c>
      <c r="B809">
        <v>2020</v>
      </c>
      <c r="C809" t="s">
        <v>737</v>
      </c>
      <c r="D809" s="1">
        <v>44129</v>
      </c>
      <c r="E809" t="s">
        <v>76</v>
      </c>
      <c r="F809" t="s">
        <v>522</v>
      </c>
      <c r="G809" s="2" t="s">
        <v>1526</v>
      </c>
      <c r="H809" t="s">
        <v>1615</v>
      </c>
      <c r="I809" t="s">
        <v>963</v>
      </c>
      <c r="J809" t="b">
        <v>0</v>
      </c>
      <c r="K809" t="str">
        <f>[1]Sheet2!G809</f>
        <v>NEUTRAL</v>
      </c>
    </row>
    <row r="810" spans="1:11" x14ac:dyDescent="0.25">
      <c r="A810">
        <v>2842376</v>
      </c>
      <c r="B810">
        <v>2020</v>
      </c>
      <c r="C810" t="s">
        <v>739</v>
      </c>
      <c r="D810" s="1">
        <v>44129</v>
      </c>
      <c r="E810" t="s">
        <v>206</v>
      </c>
      <c r="F810" t="s">
        <v>459</v>
      </c>
      <c r="G810" s="2" t="s">
        <v>1527</v>
      </c>
      <c r="H810" t="s">
        <v>955</v>
      </c>
      <c r="I810" t="s">
        <v>956</v>
      </c>
      <c r="J810" t="b">
        <v>0</v>
      </c>
      <c r="K810" t="str">
        <f>[1]Sheet2!G810</f>
        <v>NEUTRAL</v>
      </c>
    </row>
    <row r="811" spans="1:11" x14ac:dyDescent="0.25">
      <c r="A811">
        <v>1517019</v>
      </c>
      <c r="B811">
        <v>2020</v>
      </c>
      <c r="C811" t="s">
        <v>742</v>
      </c>
      <c r="D811" s="1">
        <v>44130</v>
      </c>
      <c r="E811" t="s">
        <v>1663</v>
      </c>
      <c r="F811" t="s">
        <v>1695</v>
      </c>
      <c r="G811" s="2" t="s">
        <v>1528</v>
      </c>
      <c r="H811" t="s">
        <v>958</v>
      </c>
      <c r="I811" t="s">
        <v>959</v>
      </c>
      <c r="J811" t="b">
        <v>0</v>
      </c>
      <c r="K811" t="str">
        <f>[1]Sheet2!G811</f>
        <v>NEUTRAL</v>
      </c>
    </row>
    <row r="812" spans="1:11" x14ac:dyDescent="0.25">
      <c r="A812">
        <v>5547549</v>
      </c>
      <c r="B812">
        <v>2020</v>
      </c>
      <c r="C812" t="s">
        <v>745</v>
      </c>
      <c r="D812" s="1">
        <v>44131</v>
      </c>
      <c r="E812" t="s">
        <v>901</v>
      </c>
      <c r="F812" t="s">
        <v>1550</v>
      </c>
      <c r="G812" s="2" t="s">
        <v>1529</v>
      </c>
      <c r="H812" t="s">
        <v>1615</v>
      </c>
      <c r="I812" t="s">
        <v>963</v>
      </c>
      <c r="J812" t="b">
        <v>0</v>
      </c>
      <c r="K812" t="str">
        <f>[1]Sheet2!G812</f>
        <v>NEUTRAL</v>
      </c>
    </row>
    <row r="813" spans="1:11" x14ac:dyDescent="0.25">
      <c r="A813">
        <v>1039228</v>
      </c>
      <c r="B813">
        <v>2020</v>
      </c>
      <c r="C813" t="s">
        <v>749</v>
      </c>
      <c r="D813" s="1">
        <v>44132</v>
      </c>
      <c r="E813" t="s">
        <v>33</v>
      </c>
      <c r="F813" t="s">
        <v>616</v>
      </c>
      <c r="G813" s="2" t="s">
        <v>1530</v>
      </c>
      <c r="H813" t="s">
        <v>955</v>
      </c>
      <c r="I813" t="s">
        <v>956</v>
      </c>
      <c r="J813" t="b">
        <v>0</v>
      </c>
      <c r="K813" t="str">
        <f>[1]Sheet2!G813</f>
        <v>NEUTRAL</v>
      </c>
    </row>
    <row r="814" spans="1:11" x14ac:dyDescent="0.25">
      <c r="A814">
        <v>8804001</v>
      </c>
      <c r="B814">
        <v>2020</v>
      </c>
      <c r="C814" t="s">
        <v>752</v>
      </c>
      <c r="D814" s="1">
        <v>44133</v>
      </c>
      <c r="E814" t="s">
        <v>61</v>
      </c>
      <c r="F814" t="s">
        <v>619</v>
      </c>
      <c r="G814" s="2" t="s">
        <v>1531</v>
      </c>
      <c r="H814" t="s">
        <v>1615</v>
      </c>
      <c r="I814" t="s">
        <v>963</v>
      </c>
      <c r="J814" t="b">
        <v>0</v>
      </c>
      <c r="K814" t="str">
        <f>[1]Sheet2!G814</f>
        <v>NEUTRAL</v>
      </c>
    </row>
    <row r="815" spans="1:11" x14ac:dyDescent="0.25">
      <c r="A815">
        <v>7955510</v>
      </c>
      <c r="B815">
        <v>2020</v>
      </c>
      <c r="C815" t="s">
        <v>755</v>
      </c>
      <c r="D815" s="1">
        <v>44134</v>
      </c>
      <c r="E815" t="s">
        <v>1664</v>
      </c>
      <c r="F815" t="s">
        <v>529</v>
      </c>
      <c r="G815" s="2" t="s">
        <v>1532</v>
      </c>
      <c r="H815" t="s">
        <v>955</v>
      </c>
      <c r="I815" t="s">
        <v>956</v>
      </c>
      <c r="J815" t="b">
        <v>0</v>
      </c>
      <c r="K815" t="str">
        <f>[1]Sheet2!G815</f>
        <v>NEUTRAL</v>
      </c>
    </row>
    <row r="816" spans="1:11" x14ac:dyDescent="0.25">
      <c r="A816">
        <v>4607305</v>
      </c>
      <c r="B816">
        <v>2020</v>
      </c>
      <c r="C816" t="s">
        <v>757</v>
      </c>
      <c r="D816" s="1">
        <v>44135</v>
      </c>
      <c r="E816" t="s">
        <v>196</v>
      </c>
      <c r="F816" t="s">
        <v>474</v>
      </c>
      <c r="G816" s="2" t="s">
        <v>1533</v>
      </c>
      <c r="H816" t="s">
        <v>1615</v>
      </c>
      <c r="I816" t="s">
        <v>963</v>
      </c>
      <c r="J816" t="b">
        <v>0</v>
      </c>
      <c r="K816" t="str">
        <f>[1]Sheet2!G816</f>
        <v>NEUTRAL</v>
      </c>
    </row>
    <row r="817" spans="1:13" x14ac:dyDescent="0.25">
      <c r="A817">
        <v>3532163</v>
      </c>
      <c r="B817">
        <v>2020</v>
      </c>
      <c r="C817" t="s">
        <v>760</v>
      </c>
      <c r="D817" s="1">
        <v>44135</v>
      </c>
      <c r="E817" t="s">
        <v>835</v>
      </c>
      <c r="F817" t="s">
        <v>864</v>
      </c>
      <c r="G817" s="2" t="s">
        <v>1534</v>
      </c>
      <c r="H817" t="s">
        <v>958</v>
      </c>
      <c r="I817" t="s">
        <v>959</v>
      </c>
      <c r="J817" t="b">
        <v>0</v>
      </c>
      <c r="K817" t="str">
        <f>[1]Sheet2!G817</f>
        <v>NEUTRAL</v>
      </c>
    </row>
    <row r="818" spans="1:13" x14ac:dyDescent="0.25">
      <c r="A818">
        <v>5838734</v>
      </c>
      <c r="B818">
        <v>2020</v>
      </c>
      <c r="C818" t="s">
        <v>763</v>
      </c>
      <c r="D818" s="1">
        <v>44136</v>
      </c>
      <c r="E818" t="s">
        <v>1658</v>
      </c>
      <c r="F818" t="s">
        <v>779</v>
      </c>
      <c r="G818" s="2" t="s">
        <v>1535</v>
      </c>
      <c r="H818" t="s">
        <v>955</v>
      </c>
      <c r="I818" t="s">
        <v>956</v>
      </c>
      <c r="J818" t="b">
        <v>0</v>
      </c>
      <c r="K818" t="str">
        <f>[1]Sheet2!G818</f>
        <v>NEUTRAL</v>
      </c>
    </row>
    <row r="819" spans="1:13" x14ac:dyDescent="0.25">
      <c r="A819">
        <v>8888311</v>
      </c>
      <c r="B819">
        <v>2020</v>
      </c>
      <c r="C819" t="s">
        <v>765</v>
      </c>
      <c r="D819" s="1">
        <v>44136</v>
      </c>
      <c r="E819" t="s">
        <v>176</v>
      </c>
      <c r="F819" t="s">
        <v>1551</v>
      </c>
      <c r="G819" s="2" t="s">
        <v>1536</v>
      </c>
      <c r="H819" t="s">
        <v>1615</v>
      </c>
      <c r="I819" t="s">
        <v>963</v>
      </c>
      <c r="J819" t="b">
        <v>0</v>
      </c>
      <c r="K819" t="str">
        <f>[1]Sheet2!G819</f>
        <v>NEUTRAL</v>
      </c>
    </row>
    <row r="820" spans="1:13" x14ac:dyDescent="0.25">
      <c r="A820">
        <v>7559405</v>
      </c>
      <c r="B820">
        <v>2020</v>
      </c>
      <c r="C820" t="s">
        <v>767</v>
      </c>
      <c r="D820" s="1">
        <v>44137</v>
      </c>
      <c r="E820" t="s">
        <v>84</v>
      </c>
      <c r="F820" t="s">
        <v>1444</v>
      </c>
      <c r="G820" s="2" t="s">
        <v>1537</v>
      </c>
      <c r="H820" t="s">
        <v>955</v>
      </c>
      <c r="I820" t="s">
        <v>956</v>
      </c>
      <c r="J820" t="b">
        <v>0</v>
      </c>
      <c r="K820" t="str">
        <f>[1]Sheet2!G820</f>
        <v>NEUTRAL</v>
      </c>
    </row>
    <row r="821" spans="1:13" x14ac:dyDescent="0.25">
      <c r="A821">
        <v>8898204</v>
      </c>
      <c r="B821">
        <v>2020</v>
      </c>
      <c r="C821" t="s">
        <v>769</v>
      </c>
      <c r="D821" s="1">
        <v>44138</v>
      </c>
      <c r="E821" t="s">
        <v>892</v>
      </c>
      <c r="F821" t="s">
        <v>1150</v>
      </c>
      <c r="G821" s="2" t="s">
        <v>1538</v>
      </c>
      <c r="H821" t="s">
        <v>958</v>
      </c>
      <c r="I821" t="s">
        <v>959</v>
      </c>
      <c r="J821" t="b">
        <v>0</v>
      </c>
      <c r="K821" t="str">
        <f>[1]Sheet2!G821</f>
        <v>NEUTRAL</v>
      </c>
    </row>
    <row r="822" spans="1:13" x14ac:dyDescent="0.25">
      <c r="A822">
        <v>1</v>
      </c>
      <c r="B822">
        <v>2020</v>
      </c>
      <c r="C822" t="s">
        <v>946</v>
      </c>
      <c r="D822" s="1">
        <v>44140</v>
      </c>
      <c r="E822" t="s">
        <v>102</v>
      </c>
      <c r="F822" t="s">
        <v>439</v>
      </c>
      <c r="G822" s="2" t="s">
        <v>1539</v>
      </c>
      <c r="H822" t="s">
        <v>1615</v>
      </c>
      <c r="I822" t="s">
        <v>963</v>
      </c>
      <c r="J822" t="b">
        <v>0</v>
      </c>
      <c r="K822" t="str">
        <f>[1]Sheet2!G822</f>
        <v>NEUTRAL</v>
      </c>
    </row>
    <row r="823" spans="1:13" x14ac:dyDescent="0.25">
      <c r="A823">
        <v>2</v>
      </c>
      <c r="B823">
        <v>2020</v>
      </c>
      <c r="C823" t="s">
        <v>949</v>
      </c>
      <c r="D823" s="1">
        <v>44141</v>
      </c>
      <c r="E823" t="s">
        <v>830</v>
      </c>
      <c r="F823" t="s">
        <v>902</v>
      </c>
      <c r="G823" s="2" t="s">
        <v>1540</v>
      </c>
      <c r="H823" t="s">
        <v>955</v>
      </c>
      <c r="I823" t="s">
        <v>956</v>
      </c>
      <c r="J823" t="b">
        <v>0</v>
      </c>
      <c r="K823" t="str">
        <f>[1]Sheet2!G823</f>
        <v>NEUTRAL</v>
      </c>
    </row>
    <row r="824" spans="1:13" x14ac:dyDescent="0.25">
      <c r="A824">
        <v>3</v>
      </c>
      <c r="B824">
        <v>2020</v>
      </c>
      <c r="C824" t="s">
        <v>816</v>
      </c>
      <c r="D824" s="1">
        <v>44143</v>
      </c>
      <c r="E824" t="s">
        <v>844</v>
      </c>
      <c r="F824" t="s">
        <v>1542</v>
      </c>
      <c r="G824" s="2" t="s">
        <v>1541</v>
      </c>
      <c r="H824" t="s">
        <v>955</v>
      </c>
      <c r="I824" t="s">
        <v>956</v>
      </c>
      <c r="J824" t="b">
        <v>0</v>
      </c>
      <c r="K824" t="str">
        <f>[1]Sheet2!G824</f>
        <v>NEUTRAL</v>
      </c>
    </row>
    <row r="825" spans="1:13" x14ac:dyDescent="0.25">
      <c r="A825">
        <v>4</v>
      </c>
      <c r="B825">
        <v>2020</v>
      </c>
      <c r="C825" t="s">
        <v>225</v>
      </c>
      <c r="D825" s="1">
        <v>44145</v>
      </c>
      <c r="E825" t="s">
        <v>102</v>
      </c>
      <c r="F825" t="s">
        <v>616</v>
      </c>
      <c r="G825" s="2" t="s">
        <v>1543</v>
      </c>
      <c r="H825" t="s">
        <v>1615</v>
      </c>
      <c r="I825" t="s">
        <v>963</v>
      </c>
      <c r="J825" t="b">
        <v>0</v>
      </c>
      <c r="K825" t="str">
        <f>[1]Sheet2!G825</f>
        <v>NEUTRAL</v>
      </c>
    </row>
    <row r="826" spans="1:13" x14ac:dyDescent="0.25">
      <c r="A826" s="8">
        <v>1</v>
      </c>
      <c r="B826" s="8">
        <v>2021</v>
      </c>
      <c r="C826" s="8" t="s">
        <v>629</v>
      </c>
      <c r="D826" s="9" t="str">
        <f>'[2]2021 Updated'!$D2</f>
        <v>Apr 09, 2021</v>
      </c>
      <c r="E826" s="8" t="str">
        <f>'[2]2021 Updated'!$G2</f>
        <v>MUMBAI INDIANS vs ROYAL CHALLENGERS BANGALORE</v>
      </c>
      <c r="F826" s="8" t="str">
        <f>'[2]2021 Updated'!$C2</f>
        <v>Royal Challengers Bangalore won by 2 wkts</v>
      </c>
      <c r="G826" s="10" t="str">
        <f>'[2]2021 Updated'!$B2</f>
        <v>https://www.cricbuzz.com/cricket-scores/35612/mi-vs-rcb-1st-match-indian-premier-league-2021</v>
      </c>
      <c r="H826" s="8" t="str">
        <f>'[2]2021 Updated'!$E2</f>
        <v>MA Chidambaram Stadium</v>
      </c>
      <c r="I826" s="8" t="str">
        <f>'[2]2021 Updated'!$F2</f>
        <v>Chennai</v>
      </c>
      <c r="J826" s="8" t="b">
        <v>0</v>
      </c>
      <c r="K826" t="str">
        <f>[1]Sheet2!G826</f>
        <v>NEUTRAL</v>
      </c>
      <c r="M826" t="str">
        <f ca="1">INDIRECT(ADDRESS((ROW(C826)-ROW($C$826))*2+1,1,4,1,"2021 Full"))</f>
        <v>https://www.cricbuzz.com/cricket-scores/35612/mi-vs-rcb-1st-match-indian-premier-league-2021</v>
      </c>
    </row>
    <row r="827" spans="1:13" x14ac:dyDescent="0.25">
      <c r="A827" s="8">
        <v>2</v>
      </c>
      <c r="B827" s="8">
        <v>2021</v>
      </c>
      <c r="C827" s="8" t="s">
        <v>631</v>
      </c>
      <c r="D827" s="9" t="str">
        <f>'[2]2021 Updated'!$D3</f>
        <v>Apr 10, 2021</v>
      </c>
      <c r="E827" s="8" t="str">
        <f>'[2]2021 Updated'!$G3</f>
        <v>CHENNAI SUPER KINGS vs DELHI CAPITALS</v>
      </c>
      <c r="F827" s="8" t="str">
        <f>'[2]2021 Updated'!$C3</f>
        <v>Delhi Capitals won by 7 wkts</v>
      </c>
      <c r="G827" s="10" t="str">
        <f>'[2]2021 Updated'!$B3</f>
        <v>https://www.cricbuzz.com/cricket-scores/35617/csk-vs-dc-2nd-match-indian-premier-league-2021</v>
      </c>
      <c r="H827" s="8" t="str">
        <f>'[2]2021 Updated'!$E3</f>
        <v>Wankhede Stadium</v>
      </c>
      <c r="I827" s="8" t="str">
        <f>'[2]2021 Updated'!$F3</f>
        <v>Mumbai</v>
      </c>
      <c r="J827" s="8" t="b">
        <v>0</v>
      </c>
      <c r="K827" t="str">
        <f>[1]Sheet2!G827</f>
        <v>NEUTRAL</v>
      </c>
      <c r="M827" t="str">
        <f t="shared" ref="M827:M885" ca="1" si="0">INDIRECT(ADDRESS((ROW(C827)-ROW($C$826))*2+1,1,4,1,"2021 Full"))</f>
        <v>https://www.cricbuzz.com/cricket-scores/35617/csk-vs-dc-2nd-match-indian-premier-league-2021</v>
      </c>
    </row>
    <row r="828" spans="1:13" x14ac:dyDescent="0.25">
      <c r="A828" s="8">
        <v>3</v>
      </c>
      <c r="B828" s="8">
        <v>2021</v>
      </c>
      <c r="C828" s="8" t="s">
        <v>633</v>
      </c>
      <c r="D828" s="9" t="str">
        <f>'[2]2021 Updated'!$D4</f>
        <v>Apr 11, 2021</v>
      </c>
      <c r="E828" s="8" t="str">
        <f>'[2]2021 Updated'!$G4</f>
        <v>SUNRISERS HYDERABAD vs KOLKATA KNIGHT RIDERS</v>
      </c>
      <c r="F828" s="8" t="str">
        <f>'[2]2021 Updated'!$C4</f>
        <v>Kolkata Knight Riders won by 10 runs</v>
      </c>
      <c r="G828" s="10" t="str">
        <f>'[2]2021 Updated'!$B4</f>
        <v>https://www.cricbuzz.com/cricket-scores/35618/srh-vs-kkr-3rd-match-indian-premier-league-2021</v>
      </c>
      <c r="H828" s="8" t="str">
        <f>'[2]2021 Updated'!$E4</f>
        <v>MA Chidambaram Stadium</v>
      </c>
      <c r="I828" s="8" t="str">
        <f>'[2]2021 Updated'!$F4</f>
        <v>Chennai</v>
      </c>
      <c r="J828" s="8" t="b">
        <v>0</v>
      </c>
      <c r="K828" t="str">
        <f>[1]Sheet2!G828</f>
        <v>NEUTRAL</v>
      </c>
      <c r="M828" t="str">
        <f t="shared" ca="1" si="0"/>
        <v>https://www.cricbuzz.com/cricket-scores/35618/srh-vs-kkr-3rd-match-indian-premier-league-2021</v>
      </c>
    </row>
    <row r="829" spans="1:13" x14ac:dyDescent="0.25">
      <c r="A829" s="8">
        <v>4</v>
      </c>
      <c r="B829" s="8">
        <v>2021</v>
      </c>
      <c r="C829" s="8" t="s">
        <v>636</v>
      </c>
      <c r="D829" s="9" t="str">
        <f>'[2]2021 Updated'!$D5</f>
        <v>Apr 12, 2021</v>
      </c>
      <c r="E829" s="8" t="str">
        <f>'[2]2021 Updated'!$G5</f>
        <v>RAJASTHAN ROYALS vs PUNJAB KINGS</v>
      </c>
      <c r="F829" s="8" t="str">
        <f>'[2]2021 Updated'!$C5</f>
        <v>Punjab Kings won by 4 runs</v>
      </c>
      <c r="G829" s="10" t="str">
        <f>'[2]2021 Updated'!$B5</f>
        <v>https://www.cricbuzz.com/cricket-scores/35622/rr-vs-pbks-4th-match-indian-premier-league-2021</v>
      </c>
      <c r="H829" s="8" t="str">
        <f>'[2]2021 Updated'!$E5</f>
        <v>Wankhede Stadium</v>
      </c>
      <c r="I829" s="8" t="str">
        <f>'[2]2021 Updated'!$F5</f>
        <v>Mumbai</v>
      </c>
      <c r="J829" s="8" t="b">
        <v>0</v>
      </c>
      <c r="K829" t="str">
        <f>[1]Sheet2!G829</f>
        <v>NEUTRAL</v>
      </c>
      <c r="M829" t="str">
        <f t="shared" ca="1" si="0"/>
        <v>https://www.cricbuzz.com/cricket-scores/35622/rr-vs-pbks-4th-match-indian-premier-league-2021</v>
      </c>
    </row>
    <row r="830" spans="1:13" x14ac:dyDescent="0.25">
      <c r="A830" s="8">
        <v>5</v>
      </c>
      <c r="B830" s="8">
        <v>2021</v>
      </c>
      <c r="C830" s="8" t="s">
        <v>638</v>
      </c>
      <c r="D830" s="9" t="str">
        <f>'[2]2021 Updated'!$D6</f>
        <v>Apr 13, 2021</v>
      </c>
      <c r="E830" s="8" t="str">
        <f>'[2]2021 Updated'!$G6</f>
        <v>KOLKATA KNIGHT RIDERS vs MUMBAI INDIANS</v>
      </c>
      <c r="F830" s="8" t="str">
        <f>'[2]2021 Updated'!$C6</f>
        <v>Mumbai Indians won by 10 runs</v>
      </c>
      <c r="G830" s="10" t="str">
        <f>'[2]2021 Updated'!$B6</f>
        <v>https://www.cricbuzz.com/cricket-scores/35627/kkr-vs-mi-5th-match-indian-premier-league-2021</v>
      </c>
      <c r="H830" s="8" t="str">
        <f>'[2]2021 Updated'!$E6</f>
        <v>MA Chidambaram Stadium</v>
      </c>
      <c r="I830" s="8" t="str">
        <f>'[2]2021 Updated'!$F6</f>
        <v>Chennai</v>
      </c>
      <c r="J830" s="8" t="b">
        <v>0</v>
      </c>
      <c r="K830" t="str">
        <f>[1]Sheet2!G830</f>
        <v>NEUTRAL</v>
      </c>
      <c r="M830" t="str">
        <f t="shared" ca="1" si="0"/>
        <v>https://www.cricbuzz.com/cricket-scores/35627/kkr-vs-mi-5th-match-indian-premier-league-2021</v>
      </c>
    </row>
    <row r="831" spans="1:13" x14ac:dyDescent="0.25">
      <c r="A831" s="8">
        <v>6</v>
      </c>
      <c r="B831" s="8">
        <v>2021</v>
      </c>
      <c r="C831" s="8" t="s">
        <v>641</v>
      </c>
      <c r="D831" s="9" t="str">
        <f>'[2]2021 Updated'!$D7</f>
        <v>Apr 14, 2021</v>
      </c>
      <c r="E831" s="8" t="str">
        <f>'[2]2021 Updated'!$G7</f>
        <v>SUNRISERS HYDERABAD vs ROYAL CHALLENGERS BANGALORE</v>
      </c>
      <c r="F831" s="8" t="str">
        <f>'[2]2021 Updated'!$C7</f>
        <v>Royal Challengers Bangalore won by 6 runs</v>
      </c>
      <c r="G831" s="10" t="str">
        <f>'[2]2021 Updated'!$B7</f>
        <v>https://www.cricbuzz.com/cricket-scores/35628/srh-vs-rcb-6th-match-indian-premier-league-2021</v>
      </c>
      <c r="H831" s="8" t="str">
        <f>'[2]2021 Updated'!$E7</f>
        <v>MA Chidambaram Stadium</v>
      </c>
      <c r="I831" s="8" t="str">
        <f>'[2]2021 Updated'!$F7</f>
        <v>Chennai</v>
      </c>
      <c r="J831" s="8" t="b">
        <v>0</v>
      </c>
      <c r="K831" t="str">
        <f>[1]Sheet2!G831</f>
        <v>NEUTRAL</v>
      </c>
      <c r="M831" t="str">
        <f t="shared" ca="1" si="0"/>
        <v>https://www.cricbuzz.com/cricket-scores/35628/srh-vs-rcb-6th-match-indian-premier-league-2021</v>
      </c>
    </row>
    <row r="832" spans="1:13" x14ac:dyDescent="0.25">
      <c r="A832" s="8">
        <v>7</v>
      </c>
      <c r="B832" s="8">
        <v>2021</v>
      </c>
      <c r="C832" s="8" t="s">
        <v>646</v>
      </c>
      <c r="D832" s="9" t="str">
        <f>'[2]2021 Updated'!$D8</f>
        <v>Apr 15, 2021</v>
      </c>
      <c r="E832" s="8" t="str">
        <f>'[2]2021 Updated'!$G8</f>
        <v>RAJASTHAN ROYALS vs DELHI CAPITALS</v>
      </c>
      <c r="F832" s="8" t="str">
        <f>'[2]2021 Updated'!$C8</f>
        <v>Rajasthan Royals won by 3 wkts</v>
      </c>
      <c r="G832" s="10" t="str">
        <f>'[2]2021 Updated'!$B8</f>
        <v>https://www.cricbuzz.com/cricket-scores/35632/rr-vs-dc-7th-match-indian-premier-league-2021</v>
      </c>
      <c r="H832" s="8" t="str">
        <f>'[2]2021 Updated'!$E8</f>
        <v>Wankhede Stadium</v>
      </c>
      <c r="I832" s="8" t="str">
        <f>'[2]2021 Updated'!$F8</f>
        <v>Mumbai</v>
      </c>
      <c r="J832" s="8" t="b">
        <v>0</v>
      </c>
      <c r="K832" t="str">
        <f>[1]Sheet2!G832</f>
        <v>NEUTRAL</v>
      </c>
      <c r="M832" t="str">
        <f t="shared" ca="1" si="0"/>
        <v>https://www.cricbuzz.com/cricket-scores/35632/rr-vs-dc-7th-match-indian-premier-league-2021</v>
      </c>
    </row>
    <row r="833" spans="1:13" x14ac:dyDescent="0.25">
      <c r="A833" s="8">
        <v>8</v>
      </c>
      <c r="B833" s="8">
        <v>2021</v>
      </c>
      <c r="C833" s="8" t="s">
        <v>649</v>
      </c>
      <c r="D833" s="9" t="str">
        <f>'[2]2021 Updated'!$D9</f>
        <v>Apr 16, 2021</v>
      </c>
      <c r="E833" s="8" t="str">
        <f>'[2]2021 Updated'!$G9</f>
        <v>PUNJAB KINGS vs CHENNAI SUPER KINGS</v>
      </c>
      <c r="F833" s="8" t="str">
        <f>'[2]2021 Updated'!$C9</f>
        <v>Chennai Super Kings won by 6 wkts</v>
      </c>
      <c r="G833" s="10" t="str">
        <f>'[2]2021 Updated'!$B9</f>
        <v>https://www.cricbuzz.com/cricket-scores/35637/pbks-vs-csk-8th-match-indian-premier-league-2021</v>
      </c>
      <c r="H833" s="8" t="str">
        <f>'[2]2021 Updated'!$E9</f>
        <v>Wankhede Stadium</v>
      </c>
      <c r="I833" s="8" t="str">
        <f>'[2]2021 Updated'!$F9</f>
        <v>Mumbai</v>
      </c>
      <c r="J833" s="8" t="b">
        <v>0</v>
      </c>
      <c r="K833" t="str">
        <f>[1]Sheet2!G833</f>
        <v>NEUTRAL</v>
      </c>
      <c r="M833" t="str">
        <f t="shared" ca="1" si="0"/>
        <v>https://www.cricbuzz.com/cricket-scores/35637/pbks-vs-csk-8th-match-indian-premier-league-2021</v>
      </c>
    </row>
    <row r="834" spans="1:13" x14ac:dyDescent="0.25">
      <c r="A834" s="8">
        <v>9</v>
      </c>
      <c r="B834" s="8">
        <v>2021</v>
      </c>
      <c r="C834" s="8" t="s">
        <v>654</v>
      </c>
      <c r="D834" s="9" t="str">
        <f>'[2]2021 Updated'!$D10</f>
        <v>Apr 17, 2021</v>
      </c>
      <c r="E834" s="8" t="str">
        <f>'[2]2021 Updated'!$G10</f>
        <v>MUMBAI INDIANS vs SUNRISERS HYDERABAD</v>
      </c>
      <c r="F834" s="8" t="str">
        <f>'[2]2021 Updated'!$C10</f>
        <v>Mumbai Indians won by 13 runs</v>
      </c>
      <c r="G834" s="10" t="str">
        <f>'[2]2021 Updated'!$B10</f>
        <v>https://www.cricbuzz.com/cricket-scores/35642/mi-vs-srh-9th-match-indian-premier-league-2021</v>
      </c>
      <c r="H834" s="8" t="str">
        <f>'[2]2021 Updated'!$E10</f>
        <v>MA Chidambaram Stadium</v>
      </c>
      <c r="I834" s="8" t="str">
        <f>'[2]2021 Updated'!$F10</f>
        <v>Chennai</v>
      </c>
      <c r="J834" s="8" t="b">
        <v>0</v>
      </c>
      <c r="K834" t="str">
        <f>[1]Sheet2!G834</f>
        <v>NEUTRAL</v>
      </c>
      <c r="M834" t="str">
        <f t="shared" ca="1" si="0"/>
        <v>https://www.cricbuzz.com/cricket-scores/35642/mi-vs-srh-9th-match-indian-premier-league-2021</v>
      </c>
    </row>
    <row r="835" spans="1:13" x14ac:dyDescent="0.25">
      <c r="A835" s="8">
        <v>10</v>
      </c>
      <c r="B835" s="8">
        <v>2021</v>
      </c>
      <c r="C835" s="8" t="s">
        <v>656</v>
      </c>
      <c r="D835" s="9" t="str">
        <f>'[2]2021 Updated'!$D11</f>
        <v>Apr 18, 2021</v>
      </c>
      <c r="E835" s="8" t="str">
        <f>'[2]2021 Updated'!$G11</f>
        <v>ROYAL CHALLENGERS BANGALORE vs KOLKATA KNIGHT RIDERS</v>
      </c>
      <c r="F835" s="8" t="str">
        <f>'[2]2021 Updated'!$C11</f>
        <v>Royal Challengers Bangalore won by 38 runs</v>
      </c>
      <c r="G835" s="10" t="str">
        <f>'[2]2021 Updated'!$B11</f>
        <v>https://www.cricbuzz.com/cricket-scores/35643/rcb-vs-kkr-10th-match-indian-premier-league-2021</v>
      </c>
      <c r="H835" s="8" t="str">
        <f>'[2]2021 Updated'!$E11</f>
        <v>MA Chidambaram Stadium</v>
      </c>
      <c r="I835" s="8" t="str">
        <f>'[2]2021 Updated'!$F11</f>
        <v>Chennai</v>
      </c>
      <c r="J835" s="8" t="b">
        <v>0</v>
      </c>
      <c r="K835" t="str">
        <f>[1]Sheet2!G835</f>
        <v>NEUTRAL</v>
      </c>
      <c r="M835" t="str">
        <f t="shared" ca="1" si="0"/>
        <v>https://www.cricbuzz.com/cricket-scores/35643/rcb-vs-kkr-10th-match-indian-premier-league-2021</v>
      </c>
    </row>
    <row r="836" spans="1:13" x14ac:dyDescent="0.25">
      <c r="A836" s="8">
        <v>11</v>
      </c>
      <c r="B836" s="8">
        <v>2021</v>
      </c>
      <c r="C836" s="8" t="s">
        <v>659</v>
      </c>
      <c r="D836" s="9" t="str">
        <f>'[2]2021 Updated'!$D12</f>
        <v>Apr 18, 2021</v>
      </c>
      <c r="E836" s="8" t="str">
        <f>'[2]2021 Updated'!$G12</f>
        <v>DELHI CAPITALS vs PUNJAB KINGS</v>
      </c>
      <c r="F836" s="8" t="str">
        <f>'[2]2021 Updated'!$C12</f>
        <v>Delhi Capitals won by 6 wkts</v>
      </c>
      <c r="G836" s="10" t="str">
        <f>'[2]2021 Updated'!$B12</f>
        <v>https://www.cricbuzz.com/cricket-scores/35647/dc-vs-pbks-11th-match-indian-premier-league-2021</v>
      </c>
      <c r="H836" s="8" t="str">
        <f>'[2]2021 Updated'!$E12</f>
        <v>Wankhede Stadium</v>
      </c>
      <c r="I836" s="8" t="str">
        <f>'[2]2021 Updated'!$F12</f>
        <v>Mumbai</v>
      </c>
      <c r="J836" s="8" t="b">
        <v>0</v>
      </c>
      <c r="K836" t="str">
        <f>[1]Sheet2!G836</f>
        <v>NEUTRAL</v>
      </c>
      <c r="M836" t="str">
        <f t="shared" ca="1" si="0"/>
        <v>https://www.cricbuzz.com/cricket-scores/35647/dc-vs-pbks-11th-match-indian-premier-league-2021</v>
      </c>
    </row>
    <row r="837" spans="1:13" x14ac:dyDescent="0.25">
      <c r="A837" s="8">
        <v>12</v>
      </c>
      <c r="B837" s="8">
        <v>2021</v>
      </c>
      <c r="C837" s="8" t="s">
        <v>661</v>
      </c>
      <c r="D837" s="9" t="str">
        <f>'[2]2021 Updated'!$D13</f>
        <v>Apr 19, 2021</v>
      </c>
      <c r="E837" s="8" t="str">
        <f>'[2]2021 Updated'!$G13</f>
        <v>CHENNAI SUPER KINGS vs RAJASTHAN ROYALS</v>
      </c>
      <c r="F837" s="8" t="str">
        <f>'[2]2021 Updated'!$C13</f>
        <v>Chennai Super Kings won by 45 runs</v>
      </c>
      <c r="G837" s="10" t="str">
        <f>'[2]2021 Updated'!$B13</f>
        <v>https://www.cricbuzz.com/cricket-scores/35648/csk-vs-rr-12th-match-indian-premier-league-2021</v>
      </c>
      <c r="H837" s="8" t="str">
        <f>'[2]2021 Updated'!$E13</f>
        <v>Wankhede Stadium</v>
      </c>
      <c r="I837" s="8" t="str">
        <f>'[2]2021 Updated'!$F13</f>
        <v>Mumbai</v>
      </c>
      <c r="J837" s="8" t="b">
        <v>0</v>
      </c>
      <c r="K837" t="str">
        <f>[1]Sheet2!G837</f>
        <v>NEUTRAL</v>
      </c>
      <c r="M837" t="str">
        <f t="shared" ca="1" si="0"/>
        <v>https://www.cricbuzz.com/cricket-scores/35648/csk-vs-rr-12th-match-indian-premier-league-2021</v>
      </c>
    </row>
    <row r="838" spans="1:13" x14ac:dyDescent="0.25">
      <c r="A838" s="8">
        <v>13</v>
      </c>
      <c r="B838" s="8">
        <v>2021</v>
      </c>
      <c r="C838" s="8" t="s">
        <v>664</v>
      </c>
      <c r="D838" s="9" t="str">
        <f>'[2]2021 Updated'!$D14</f>
        <v>Apr 20, 2021</v>
      </c>
      <c r="E838" s="8" t="str">
        <f>'[2]2021 Updated'!$G14</f>
        <v>DELHI CAPITALS vs MUMBAI INDIANS</v>
      </c>
      <c r="F838" s="8" t="str">
        <f>'[2]2021 Updated'!$C14</f>
        <v>Delhi Capitals won by 6 wkts</v>
      </c>
      <c r="G838" s="10" t="str">
        <f>'[2]2021 Updated'!$B14</f>
        <v>https://www.cricbuzz.com/cricket-scores/35653/dc-vs-mi-13th-match-indian-premier-league-2021</v>
      </c>
      <c r="H838" s="8" t="str">
        <f>'[2]2021 Updated'!$E14</f>
        <v>MA Chidambaram Stadium</v>
      </c>
      <c r="I838" s="8" t="str">
        <f>'[2]2021 Updated'!$F14</f>
        <v>Chennai</v>
      </c>
      <c r="J838" s="8" t="b">
        <v>0</v>
      </c>
      <c r="K838" t="str">
        <f>[1]Sheet2!G838</f>
        <v>NEUTRAL</v>
      </c>
      <c r="M838" t="str">
        <f t="shared" ca="1" si="0"/>
        <v>https://www.cricbuzz.com/cricket-scores/35653/dc-vs-mi-13th-match-indian-premier-league-2021</v>
      </c>
    </row>
    <row r="839" spans="1:13" x14ac:dyDescent="0.25">
      <c r="A839" s="8">
        <v>14</v>
      </c>
      <c r="B839" s="8">
        <v>2021</v>
      </c>
      <c r="C839" s="8" t="s">
        <v>667</v>
      </c>
      <c r="D839" s="9" t="str">
        <f>'[2]2021 Updated'!$D15</f>
        <v>Apr 21, 2021</v>
      </c>
      <c r="E839" s="8" t="str">
        <f>'[2]2021 Updated'!$G15</f>
        <v>PUNJAB KINGS vs SUNRISERS HYDERABAD</v>
      </c>
      <c r="F839" s="8" t="str">
        <f>'[2]2021 Updated'!$C15</f>
        <v>Sunrisers Hyderabad won by 9 wkts</v>
      </c>
      <c r="G839" s="10" t="str">
        <f>'[2]2021 Updated'!$B15</f>
        <v>https://www.cricbuzz.com/cricket-scores/35657/pbks-vs-srh-14th-match-indian-premier-league-2021</v>
      </c>
      <c r="H839" s="8" t="str">
        <f>'[2]2021 Updated'!$E15</f>
        <v>MA Chidambaram Stadium</v>
      </c>
      <c r="I839" s="8" t="str">
        <f>'[2]2021 Updated'!$F15</f>
        <v>Chennai</v>
      </c>
      <c r="J839" s="8" t="b">
        <v>0</v>
      </c>
      <c r="K839" t="str">
        <f>[1]Sheet2!G839</f>
        <v>NEUTRAL</v>
      </c>
      <c r="M839" t="str">
        <f t="shared" ca="1" si="0"/>
        <v>https://www.cricbuzz.com/cricket-scores/35657/pbks-vs-srh-14th-match-indian-premier-league-2021</v>
      </c>
    </row>
    <row r="840" spans="1:13" x14ac:dyDescent="0.25">
      <c r="A840" s="8">
        <v>15</v>
      </c>
      <c r="B840" s="8">
        <v>2021</v>
      </c>
      <c r="C840" s="8" t="s">
        <v>669</v>
      </c>
      <c r="D840" s="9" t="str">
        <f>'[2]2021 Updated'!$D16</f>
        <v>Apr 21, 2021</v>
      </c>
      <c r="E840" s="8" t="str">
        <f>'[2]2021 Updated'!$G16</f>
        <v>KOLKATA KNIGHT RIDERS vs CHENNAI SUPER KINGS</v>
      </c>
      <c r="F840" s="8" t="str">
        <f>'[2]2021 Updated'!$C16</f>
        <v>Chennai Super Kings won by 18 runs</v>
      </c>
      <c r="G840" s="10" t="str">
        <f>'[2]2021 Updated'!$B16</f>
        <v>https://www.cricbuzz.com/cricket-scores/35662/kkr-vs-csk-15th-match-indian-premier-league-2021</v>
      </c>
      <c r="H840" s="8" t="str">
        <f>'[2]2021 Updated'!$E16</f>
        <v>Wankhede Stadium</v>
      </c>
      <c r="I840" s="8" t="str">
        <f>'[2]2021 Updated'!$F16</f>
        <v>Mumbai</v>
      </c>
      <c r="J840" s="8" t="b">
        <v>0</v>
      </c>
      <c r="K840" t="str">
        <f>[1]Sheet2!G840</f>
        <v>NEUTRAL</v>
      </c>
      <c r="M840" t="str">
        <f t="shared" ca="1" si="0"/>
        <v>https://www.cricbuzz.com/cricket-scores/35662/kkr-vs-csk-15th-match-indian-premier-league-2021</v>
      </c>
    </row>
    <row r="841" spans="1:13" x14ac:dyDescent="0.25">
      <c r="A841" s="8">
        <v>16</v>
      </c>
      <c r="B841" s="8">
        <v>2021</v>
      </c>
      <c r="C841" s="8" t="s">
        <v>672</v>
      </c>
      <c r="D841" s="9" t="str">
        <f>'[2]2021 Updated'!$D17</f>
        <v>Apr 22, 2021</v>
      </c>
      <c r="E841" s="8" t="str">
        <f>'[2]2021 Updated'!$G17</f>
        <v>ROYAL CHALLENGERS BANGALORE vs RAJASTHAN ROYALS</v>
      </c>
      <c r="F841" s="8" t="str">
        <f>'[2]2021 Updated'!$C17</f>
        <v>Royal Challengers Bangalore won by 10 wkts</v>
      </c>
      <c r="G841" s="10" t="str">
        <f>'[2]2021 Updated'!$B17</f>
        <v>https://www.cricbuzz.com/cricket-scores/35663/rcb-vs-rr-16th-match-indian-premier-league-2021</v>
      </c>
      <c r="H841" s="8" t="str">
        <f>'[2]2021 Updated'!$E17</f>
        <v>Wankhede Stadium</v>
      </c>
      <c r="I841" s="8" t="str">
        <f>'[2]2021 Updated'!$F17</f>
        <v>Mumbai</v>
      </c>
      <c r="J841" s="8" t="b">
        <v>0</v>
      </c>
      <c r="K841" t="str">
        <f>[1]Sheet2!G841</f>
        <v>NEUTRAL</v>
      </c>
      <c r="M841" t="str">
        <f t="shared" ca="1" si="0"/>
        <v>https://www.cricbuzz.com/cricket-scores/35663/rcb-vs-rr-16th-match-indian-premier-league-2021</v>
      </c>
    </row>
    <row r="842" spans="1:13" x14ac:dyDescent="0.25">
      <c r="A842" s="8">
        <v>17</v>
      </c>
      <c r="B842" s="8">
        <v>2021</v>
      </c>
      <c r="C842" s="8" t="s">
        <v>674</v>
      </c>
      <c r="D842" s="9" t="str">
        <f>'[2]2021 Updated'!$D18</f>
        <v>Apr 23, 2021</v>
      </c>
      <c r="E842" s="8" t="str">
        <f>'[2]2021 Updated'!$G18</f>
        <v>PUNJAB KINGS vs MUMBAI INDIANS</v>
      </c>
      <c r="F842" s="8" t="str">
        <f>'[2]2021 Updated'!$C18</f>
        <v>Punjab Kings won by 9 wkts</v>
      </c>
      <c r="G842" s="10" t="str">
        <f>'[2]2021 Updated'!$B18</f>
        <v>https://www.cricbuzz.com/cricket-scores/35668/pbks-vs-mi-17th-match-indian-premier-league-2021</v>
      </c>
      <c r="H842" s="8" t="str">
        <f>'[2]2021 Updated'!$E18</f>
        <v>MA Chidambaram Stadium</v>
      </c>
      <c r="I842" s="8" t="str">
        <f>'[2]2021 Updated'!$F18</f>
        <v>Chennai</v>
      </c>
      <c r="J842" s="8" t="b">
        <v>0</v>
      </c>
      <c r="K842" t="str">
        <f>[1]Sheet2!G842</f>
        <v>NEUTRAL</v>
      </c>
      <c r="M842" t="str">
        <f t="shared" ca="1" si="0"/>
        <v>https://www.cricbuzz.com/cricket-scores/35668/pbks-vs-mi-17th-match-indian-premier-league-2021</v>
      </c>
    </row>
    <row r="843" spans="1:13" x14ac:dyDescent="0.25">
      <c r="A843" s="8">
        <v>18</v>
      </c>
      <c r="B843" s="8">
        <v>2021</v>
      </c>
      <c r="C843" s="8" t="s">
        <v>676</v>
      </c>
      <c r="D843" s="9" t="str">
        <f>'[2]2021 Updated'!$D19</f>
        <v>Apr 24, 2021</v>
      </c>
      <c r="E843" s="8" t="str">
        <f>'[2]2021 Updated'!$G19</f>
        <v>RAJASTHAN ROYALS vs KOLKATA KNIGHT RIDERS</v>
      </c>
      <c r="F843" s="8" t="str">
        <f>'[2]2021 Updated'!$C19</f>
        <v>Rajasthan Royals won by 6 wkts</v>
      </c>
      <c r="G843" s="10" t="str">
        <f>'[2]2021 Updated'!$B19</f>
        <v>https://www.cricbuzz.com/cricket-scores/35673/rr-vs-kkr-18th-match-indian-premier-league-2021</v>
      </c>
      <c r="H843" s="8" t="str">
        <f>'[2]2021 Updated'!$E19</f>
        <v>Wankhede Stadium</v>
      </c>
      <c r="I843" s="8" t="str">
        <f>'[2]2021 Updated'!$F19</f>
        <v>Mumbai</v>
      </c>
      <c r="J843" s="8" t="b">
        <v>0</v>
      </c>
      <c r="K843" t="str">
        <f>[1]Sheet2!G843</f>
        <v>NEUTRAL</v>
      </c>
      <c r="M843" t="str">
        <f t="shared" ca="1" si="0"/>
        <v>https://www.cricbuzz.com/cricket-scores/35673/rr-vs-kkr-18th-match-indian-premier-league-2021</v>
      </c>
    </row>
    <row r="844" spans="1:13" x14ac:dyDescent="0.25">
      <c r="A844" s="8">
        <v>19</v>
      </c>
      <c r="B844" s="8">
        <v>2021</v>
      </c>
      <c r="C844" s="8" t="s">
        <v>679</v>
      </c>
      <c r="D844" s="9" t="str">
        <f>'[2]2021 Updated'!$D20</f>
        <v>Apr 25, 2021</v>
      </c>
      <c r="E844" s="8" t="str">
        <f>'[2]2021 Updated'!$G20</f>
        <v>CHENNAI SUPER KINGS vs ROYAL CHALLENGERS BANGALORE</v>
      </c>
      <c r="F844" s="8" t="str">
        <f>'[2]2021 Updated'!$C20</f>
        <v>Chennai Super Kings won by 69 runs</v>
      </c>
      <c r="G844" s="10" t="str">
        <f>'[2]2021 Updated'!$B20</f>
        <v>https://www.cricbuzz.com/cricket-scores/35678/csk-vs-rcb-19th-match-indian-premier-league-2021</v>
      </c>
      <c r="H844" s="8" t="str">
        <f>'[2]2021 Updated'!$E20</f>
        <v>Wankhede Stadium</v>
      </c>
      <c r="I844" s="8" t="str">
        <f>'[2]2021 Updated'!$F20</f>
        <v>Mumbai</v>
      </c>
      <c r="J844" s="8" t="b">
        <v>0</v>
      </c>
      <c r="K844" t="str">
        <f>[1]Sheet2!G844</f>
        <v>NEUTRAL</v>
      </c>
      <c r="M844" t="str">
        <f t="shared" ca="1" si="0"/>
        <v>https://www.cricbuzz.com/cricket-scores/35678/csk-vs-rcb-19th-match-indian-premier-league-2021</v>
      </c>
    </row>
    <row r="845" spans="1:13" x14ac:dyDescent="0.25">
      <c r="A845" s="8">
        <v>20</v>
      </c>
      <c r="B845" s="8">
        <v>2021</v>
      </c>
      <c r="C845" s="8" t="s">
        <v>681</v>
      </c>
      <c r="D845" s="9" t="str">
        <f>'[2]2021 Updated'!$D21</f>
        <v>Apr 25, 2021</v>
      </c>
      <c r="E845" s="8" t="str">
        <f>'[2]2021 Updated'!$G21</f>
        <v>SUNRISERS HYDERABAD vs DELHI CAPITALS</v>
      </c>
      <c r="F845" s="8" t="str">
        <f>'[2]2021 Updated'!$C21</f>
        <v>Match tied (Delhi Capitals won the Super Over)</v>
      </c>
      <c r="G845" s="10" t="str">
        <f>'[2]2021 Updated'!$B21</f>
        <v>https://www.cricbuzz.com/cricket-scores/35683/srh-vs-dc-20th-match-indian-premier-league-2021</v>
      </c>
      <c r="H845" s="8" t="str">
        <f>'[2]2021 Updated'!$E21</f>
        <v>MA Chidambaram Stadium</v>
      </c>
      <c r="I845" s="8" t="str">
        <f>'[2]2021 Updated'!$F21</f>
        <v>Chennai</v>
      </c>
      <c r="J845" s="8" t="b">
        <v>0</v>
      </c>
      <c r="K845" t="str">
        <f>[1]Sheet2!G845</f>
        <v>NEUTRAL</v>
      </c>
      <c r="M845" t="str">
        <f t="shared" ca="1" si="0"/>
        <v>https://www.cricbuzz.com/cricket-scores/35683/srh-vs-dc-20th-match-indian-premier-league-2021</v>
      </c>
    </row>
    <row r="846" spans="1:13" x14ac:dyDescent="0.25">
      <c r="A846" s="8">
        <v>21</v>
      </c>
      <c r="B846" s="8">
        <v>2021</v>
      </c>
      <c r="C846" s="8" t="s">
        <v>684</v>
      </c>
      <c r="D846" s="9" t="str">
        <f>'[2]2021 Updated'!$D22</f>
        <v>Apr 26, 2021</v>
      </c>
      <c r="E846" s="8" t="str">
        <f>'[2]2021 Updated'!$G22</f>
        <v>PUNJAB KINGS vs KOLKATA KNIGHT RIDERS</v>
      </c>
      <c r="F846" s="8" t="str">
        <f>'[2]2021 Updated'!$C22</f>
        <v>Kolkata Knight Riders won by 5 wkts</v>
      </c>
      <c r="G846" s="10" t="str">
        <f>'[2]2021 Updated'!$B22</f>
        <v>https://www.cricbuzz.com/cricket-scores/35688/pbks-vs-kkr-21st-match-indian-premier-league-2021</v>
      </c>
      <c r="H846" s="8" t="str">
        <f>'[2]2021 Updated'!$E22</f>
        <v>Narendra Modi Stadium</v>
      </c>
      <c r="I846" s="8" t="str">
        <f>'[2]2021 Updated'!$F22</f>
        <v>Ahmedabad</v>
      </c>
      <c r="J846" s="8" t="b">
        <v>0</v>
      </c>
      <c r="K846" t="str">
        <f>[1]Sheet2!G846</f>
        <v>NEUTRAL</v>
      </c>
      <c r="M846" t="str">
        <f t="shared" ca="1" si="0"/>
        <v>https://www.cricbuzz.com/cricket-scores/35688/pbks-vs-kkr-21st-match-indian-premier-league-2021</v>
      </c>
    </row>
    <row r="847" spans="1:13" x14ac:dyDescent="0.25">
      <c r="A847" s="8">
        <v>22</v>
      </c>
      <c r="B847" s="8">
        <v>2021</v>
      </c>
      <c r="C847" s="8" t="s">
        <v>686</v>
      </c>
      <c r="D847" s="9" t="str">
        <f>'[2]2021 Updated'!$D23</f>
        <v>Apr 27, 2021</v>
      </c>
      <c r="E847" s="8" t="str">
        <f>'[2]2021 Updated'!$G23</f>
        <v>DELHI CAPITALS vs ROYAL CHALLENGERS BANGALORE</v>
      </c>
      <c r="F847" s="8" t="str">
        <f>'[2]2021 Updated'!$C23</f>
        <v>Royal Challengers Bangalore won by 1 run</v>
      </c>
      <c r="G847" s="10" t="str">
        <f>'[2]2021 Updated'!$B23</f>
        <v>https://www.cricbuzz.com/cricket-scores/35693/dc-vs-rcb-22nd-match-indian-premier-league-2021</v>
      </c>
      <c r="H847" s="8" t="str">
        <f>'[2]2021 Updated'!$E23</f>
        <v>Narendra Modi Stadium</v>
      </c>
      <c r="I847" s="8" t="str">
        <f>'[2]2021 Updated'!$F23</f>
        <v>Ahmedabad</v>
      </c>
      <c r="J847" s="8" t="b">
        <v>0</v>
      </c>
      <c r="K847" t="str">
        <f>[1]Sheet2!G847</f>
        <v>NEUTRAL</v>
      </c>
      <c r="M847" t="str">
        <f t="shared" ca="1" si="0"/>
        <v>https://www.cricbuzz.com/cricket-scores/35693/dc-vs-rcb-22nd-match-indian-premier-league-2021</v>
      </c>
    </row>
    <row r="848" spans="1:13" x14ac:dyDescent="0.25">
      <c r="A848" s="8">
        <v>23</v>
      </c>
      <c r="B848" s="8">
        <v>2021</v>
      </c>
      <c r="C848" s="8" t="s">
        <v>688</v>
      </c>
      <c r="D848" s="9" t="str">
        <f>'[2]2021 Updated'!$D24</f>
        <v>Apr 28, 2021</v>
      </c>
      <c r="E848" s="8" t="str">
        <f>'[2]2021 Updated'!$G24</f>
        <v>CHENNAI SUPER KINGS vs SUNRISERS HYDERABAD</v>
      </c>
      <c r="F848" s="8" t="str">
        <f>'[2]2021 Updated'!$C24</f>
        <v>Chennai Super Kings won by 7 wkts</v>
      </c>
      <c r="G848" s="10" t="str">
        <f>'[2]2021 Updated'!$B24</f>
        <v>https://www.cricbuzz.com/cricket-scores/35698/csk-vs-srh-23rd-match-indian-premier-league-2021</v>
      </c>
      <c r="H848" s="8" t="str">
        <f>'[2]2021 Updated'!$E24</f>
        <v>Arun Jaitley Stadium</v>
      </c>
      <c r="I848" s="8" t="str">
        <f>'[2]2021 Updated'!$F24</f>
        <v>Delhi</v>
      </c>
      <c r="J848" s="8" t="b">
        <v>0</v>
      </c>
      <c r="K848" t="str">
        <f>[1]Sheet2!G848</f>
        <v>NEUTRAL</v>
      </c>
      <c r="M848" t="str">
        <f t="shared" ca="1" si="0"/>
        <v>https://www.cricbuzz.com/cricket-scores/35698/csk-vs-srh-23rd-match-indian-premier-league-2021</v>
      </c>
    </row>
    <row r="849" spans="1:13" x14ac:dyDescent="0.25">
      <c r="A849" s="8">
        <v>24</v>
      </c>
      <c r="B849" s="8">
        <v>2021</v>
      </c>
      <c r="C849" s="8" t="s">
        <v>690</v>
      </c>
      <c r="D849" s="9" t="str">
        <f>'[2]2021 Updated'!$D25</f>
        <v>Apr 29, 2021</v>
      </c>
      <c r="E849" s="8" t="str">
        <f>'[2]2021 Updated'!$G25</f>
        <v>MUMBAI INDIANS vs RAJASTHAN ROYALS</v>
      </c>
      <c r="F849" s="8" t="str">
        <f>'[2]2021 Updated'!$C25</f>
        <v>Mumbai Indians won by 7 wkts</v>
      </c>
      <c r="G849" s="10" t="str">
        <f>'[2]2021 Updated'!$B25</f>
        <v>https://www.cricbuzz.com/cricket-scores/35702/mi-vs-rr-24th-match-indian-premier-league-2021</v>
      </c>
      <c r="H849" s="8" t="str">
        <f>'[2]2021 Updated'!$E25</f>
        <v>Arun Jaitley Stadium</v>
      </c>
      <c r="I849" s="8" t="str">
        <f>'[2]2021 Updated'!$F25</f>
        <v>Delhi</v>
      </c>
      <c r="J849" s="8" t="b">
        <v>0</v>
      </c>
      <c r="K849" t="str">
        <f>[1]Sheet2!G849</f>
        <v>NEUTRAL</v>
      </c>
      <c r="M849" t="str">
        <f t="shared" ca="1" si="0"/>
        <v>https://www.cricbuzz.com/cricket-scores/35702/mi-vs-rr-24th-match-indian-premier-league-2021</v>
      </c>
    </row>
    <row r="850" spans="1:13" x14ac:dyDescent="0.25">
      <c r="A850" s="8">
        <v>25</v>
      </c>
      <c r="B850" s="8">
        <v>2021</v>
      </c>
      <c r="C850" s="8" t="s">
        <v>692</v>
      </c>
      <c r="D850" s="9" t="str">
        <f>'[2]2021 Updated'!$D26</f>
        <v>Apr 29, 2021</v>
      </c>
      <c r="E850" s="8" t="str">
        <f>'[2]2021 Updated'!$G26</f>
        <v>DELHI CAPITALS vs KOLKATA KNIGHT RIDERS</v>
      </c>
      <c r="F850" s="8" t="str">
        <f>'[2]2021 Updated'!$C26</f>
        <v>Delhi Capitals won by 7 wkts</v>
      </c>
      <c r="G850" s="10" t="str">
        <f>'[2]2021 Updated'!$B26</f>
        <v>https://www.cricbuzz.com/cricket-scores/35703/dc-vs-kkr-25th-match-indian-premier-league-2021</v>
      </c>
      <c r="H850" s="8" t="str">
        <f>'[2]2021 Updated'!$E26</f>
        <v>Narendra Modi Stadium</v>
      </c>
      <c r="I850" s="8" t="str">
        <f>'[2]2021 Updated'!$F26</f>
        <v>Ahmedabad</v>
      </c>
      <c r="J850" s="8" t="b">
        <v>0</v>
      </c>
      <c r="K850" t="str">
        <f>[1]Sheet2!G850</f>
        <v>NEUTRAL</v>
      </c>
      <c r="M850" t="str">
        <f t="shared" ca="1" si="0"/>
        <v>https://www.cricbuzz.com/cricket-scores/35703/dc-vs-kkr-25th-match-indian-premier-league-2021</v>
      </c>
    </row>
    <row r="851" spans="1:13" x14ac:dyDescent="0.25">
      <c r="A851" s="8">
        <v>26</v>
      </c>
      <c r="B851" s="8">
        <v>2021</v>
      </c>
      <c r="C851" s="8" t="s">
        <v>695</v>
      </c>
      <c r="D851" s="9" t="str">
        <f>'[2]2021 Updated'!$D27</f>
        <v>Apr 30, 2021</v>
      </c>
      <c r="E851" s="8" t="str">
        <f>'[2]2021 Updated'!$G27</f>
        <v>PUNJAB KINGS vs ROYAL CHALLENGERS BANGALORE</v>
      </c>
      <c r="F851" s="8" t="str">
        <f>'[2]2021 Updated'!$C27</f>
        <v>Punjab Kings won by 34 runs</v>
      </c>
      <c r="G851" s="10" t="str">
        <f>'[2]2021 Updated'!$B27</f>
        <v>https://www.cricbuzz.com/cricket-scores/35708/pbks-vs-rcb-26th-match-indian-premier-league-2021</v>
      </c>
      <c r="H851" s="8" t="str">
        <f>'[2]2021 Updated'!$E27</f>
        <v>Narendra Modi Stadium</v>
      </c>
      <c r="I851" s="8" t="str">
        <f>'[2]2021 Updated'!$F27</f>
        <v>Ahmedabad</v>
      </c>
      <c r="J851" s="8" t="b">
        <v>0</v>
      </c>
      <c r="K851" t="str">
        <f>[1]Sheet2!G851</f>
        <v>NEUTRAL</v>
      </c>
      <c r="M851" t="str">
        <f t="shared" ca="1" si="0"/>
        <v>https://www.cricbuzz.com/cricket-scores/35708/pbks-vs-rcb-26th-match-indian-premier-league-2021</v>
      </c>
    </row>
    <row r="852" spans="1:13" x14ac:dyDescent="0.25">
      <c r="A852" s="8">
        <v>27</v>
      </c>
      <c r="B852" s="8">
        <v>2021</v>
      </c>
      <c r="C852" s="8" t="s">
        <v>698</v>
      </c>
      <c r="D852" s="9" t="str">
        <f>'[2]2021 Updated'!$D28</f>
        <v>May 01, 2021</v>
      </c>
      <c r="E852" s="8" t="str">
        <f>'[2]2021 Updated'!$G28</f>
        <v>MUMBAI INDIANS vs CHENNAI SUPER KINGS</v>
      </c>
      <c r="F852" s="8" t="str">
        <f>'[2]2021 Updated'!$C28</f>
        <v>Mumbai Indians won by 4 wkts</v>
      </c>
      <c r="G852" s="10" t="str">
        <f>'[2]2021 Updated'!$B28</f>
        <v>https://www.cricbuzz.com/cricket-scores/35712/mi-vs-csk-27th-match-indian-premier-league-2021</v>
      </c>
      <c r="H852" s="8" t="str">
        <f>'[2]2021 Updated'!$E28</f>
        <v>Arun Jaitley Stadium</v>
      </c>
      <c r="I852" s="8" t="str">
        <f>'[2]2021 Updated'!$F28</f>
        <v>Delhi</v>
      </c>
      <c r="J852" s="8" t="b">
        <v>0</v>
      </c>
      <c r="K852" t="str">
        <f>[1]Sheet2!G852</f>
        <v>NEUTRAL</v>
      </c>
      <c r="M852" t="str">
        <f t="shared" ca="1" si="0"/>
        <v>https://www.cricbuzz.com/cricket-scores/35712/mi-vs-csk-27th-match-indian-premier-league-2021</v>
      </c>
    </row>
    <row r="853" spans="1:13" x14ac:dyDescent="0.25">
      <c r="A853" s="8">
        <v>28</v>
      </c>
      <c r="B853" s="8">
        <v>2021</v>
      </c>
      <c r="C853" s="8" t="s">
        <v>701</v>
      </c>
      <c r="D853" s="9" t="str">
        <f>'[2]2021 Updated'!$D29</f>
        <v>May 02, 2021</v>
      </c>
      <c r="E853" s="8" t="str">
        <f>'[2]2021 Updated'!$G29</f>
        <v>RAJASTHAN ROYALS vs SUNRISERS HYDERABAD</v>
      </c>
      <c r="F853" s="8" t="str">
        <f>'[2]2021 Updated'!$C29</f>
        <v>Rajasthan Royals won by 55 runs</v>
      </c>
      <c r="G853" s="10" t="str">
        <f>'[2]2021 Updated'!$B29</f>
        <v>https://www.cricbuzz.com/cricket-scores/35713/rr-vs-srh-28th-match-indian-premier-league-2021</v>
      </c>
      <c r="H853" s="8" t="str">
        <f>'[2]2021 Updated'!$E29</f>
        <v>Arun Jaitley Stadium</v>
      </c>
      <c r="I853" s="8" t="str">
        <f>'[2]2021 Updated'!$F29</f>
        <v>Delhi</v>
      </c>
      <c r="J853" s="8" t="b">
        <v>0</v>
      </c>
      <c r="K853" t="str">
        <f>[1]Sheet2!G853</f>
        <v>NEUTRAL</v>
      </c>
      <c r="M853" t="str">
        <f t="shared" ca="1" si="0"/>
        <v>https://www.cricbuzz.com/cricket-scores/35713/rr-vs-srh-28th-match-indian-premier-league-2021</v>
      </c>
    </row>
    <row r="854" spans="1:13" x14ac:dyDescent="0.25">
      <c r="A854" s="8">
        <v>29</v>
      </c>
      <c r="B854" s="8">
        <v>2021</v>
      </c>
      <c r="C854" s="8" t="s">
        <v>703</v>
      </c>
      <c r="D854" s="9" t="str">
        <f>'[2]2021 Updated'!$D30</f>
        <v>May 02, 2021</v>
      </c>
      <c r="E854" s="8" t="str">
        <f>'[2]2021 Updated'!$G30</f>
        <v>PUNJAB KINGS vs DELHI CAPITALS</v>
      </c>
      <c r="F854" s="8" t="str">
        <f>'[2]2021 Updated'!$C30</f>
        <v>Delhi Capitals won by 7 wkts</v>
      </c>
      <c r="G854" s="10" t="str">
        <f>'[2]2021 Updated'!$B30</f>
        <v>https://www.cricbuzz.com/cricket-scores/35717/pbks-vs-dc-29th-match-indian-premier-league-2021</v>
      </c>
      <c r="H854" s="8" t="str">
        <f>'[2]2021 Updated'!$E30</f>
        <v>Narendra Modi Stadium</v>
      </c>
      <c r="I854" s="8" t="str">
        <f>'[2]2021 Updated'!$F30</f>
        <v>Ahmedabad</v>
      </c>
      <c r="J854" s="8" t="b">
        <v>0</v>
      </c>
      <c r="K854" t="str">
        <f>[1]Sheet2!G854</f>
        <v>NEUTRAL</v>
      </c>
      <c r="M854" t="str">
        <f t="shared" ca="1" si="0"/>
        <v>https://www.cricbuzz.com/cricket-scores/35717/pbks-vs-dc-29th-match-indian-premier-league-2021</v>
      </c>
    </row>
    <row r="855" spans="1:13" x14ac:dyDescent="0.25">
      <c r="A855" s="8">
        <v>30</v>
      </c>
      <c r="B855" s="8">
        <v>2021</v>
      </c>
      <c r="C855" s="8" t="s">
        <v>705</v>
      </c>
      <c r="D855" s="9" t="str">
        <f>'[2]2021 Updated'!$D31</f>
        <v>Sep 19, 2021</v>
      </c>
      <c r="E855" s="8" t="str">
        <f>'[2]2021 Updated'!$G31</f>
        <v>CHENNAI SUPER KINGS vs MUMBAI INDIANS</v>
      </c>
      <c r="F855" s="8" t="str">
        <f>'[2]2021 Updated'!$C31</f>
        <v>Chennai Super Kings won by 20 runs</v>
      </c>
      <c r="G855" s="10" t="str">
        <f>'[2]2021 Updated'!$B31</f>
        <v>https://www.cricbuzz.com/cricket-scores/37556/csk-vs-mi-30th-match-indian-premier-league-2021</v>
      </c>
      <c r="H855" s="8" t="str">
        <f>'[2]2021 Updated'!$E31</f>
        <v>Dubai International Cricket Stadium</v>
      </c>
      <c r="I855" s="8" t="str">
        <f>'[2]2021 Updated'!$F31</f>
        <v>Dubai</v>
      </c>
      <c r="J855" s="8" t="b">
        <v>0</v>
      </c>
      <c r="K855" t="str">
        <f>[1]Sheet2!G855</f>
        <v>NEUTRAL</v>
      </c>
      <c r="M855" t="str">
        <f t="shared" ca="1" si="0"/>
        <v>https://www.cricbuzz.com/cricket-scores/37556/csk-vs-mi-30th-match-indian-premier-league-2021</v>
      </c>
    </row>
    <row r="856" spans="1:13" x14ac:dyDescent="0.25">
      <c r="A856" s="8">
        <v>31</v>
      </c>
      <c r="B856" s="8">
        <v>2021</v>
      </c>
      <c r="C856" s="8" t="s">
        <v>708</v>
      </c>
      <c r="D856" s="9" t="str">
        <f>'[2]2021 Updated'!$D32</f>
        <v>Sep 20, 2021</v>
      </c>
      <c r="E856" s="8" t="str">
        <f>'[2]2021 Updated'!$G32</f>
        <v>KOLKATA KNIGHT RIDERS vs ROYAL CHALLENGERS BANGALORE</v>
      </c>
      <c r="F856" s="8" t="str">
        <f>'[2]2021 Updated'!$C32</f>
        <v>Kolkata Knight Riders won by 9 wkts</v>
      </c>
      <c r="G856" s="10" t="str">
        <f>'[2]2021 Updated'!$B32</f>
        <v>https://www.cricbuzz.com/cricket-scores/37557/kkr-vs-rcb-31st-match-indian-premier-league-2021</v>
      </c>
      <c r="H856" s="8" t="str">
        <f>'[2]2021 Updated'!$E32</f>
        <v>Sheikh Zayed Stadium</v>
      </c>
      <c r="I856" s="8" t="str">
        <f>'[2]2021 Updated'!$F32</f>
        <v>Abu Dhabi</v>
      </c>
      <c r="J856" s="8" t="b">
        <v>0</v>
      </c>
      <c r="K856" t="str">
        <f>[1]Sheet2!G856</f>
        <v>NEUTRAL</v>
      </c>
      <c r="M856" t="str">
        <f t="shared" ca="1" si="0"/>
        <v>https://www.cricbuzz.com/cricket-scores/37557/kkr-vs-rcb-31st-match-indian-premier-league-2021</v>
      </c>
    </row>
    <row r="857" spans="1:13" x14ac:dyDescent="0.25">
      <c r="A857" s="8">
        <v>32</v>
      </c>
      <c r="B857" s="8">
        <v>2021</v>
      </c>
      <c r="C857" s="8" t="s">
        <v>710</v>
      </c>
      <c r="D857" s="9" t="str">
        <f>'[2]2021 Updated'!$D33</f>
        <v>Sep 21, 2021</v>
      </c>
      <c r="E857" s="8" t="str">
        <f>'[2]2021 Updated'!$G33</f>
        <v>PUNJAB KINGS vs RAJASTHAN ROYALS</v>
      </c>
      <c r="F857" s="8" t="str">
        <f>'[2]2021 Updated'!$C33</f>
        <v>Rajasthan Royals won by 2 runs</v>
      </c>
      <c r="G857" s="10" t="str">
        <f>'[2]2021 Updated'!$B33</f>
        <v>https://www.cricbuzz.com/cricket-scores/37562/pbks-vs-rr-32nd-match-indian-premier-league-2021</v>
      </c>
      <c r="H857" s="8" t="str">
        <f>'[2]2021 Updated'!$E33</f>
        <v>Dubai International Cricket Stadium</v>
      </c>
      <c r="I857" s="8" t="str">
        <f>'[2]2021 Updated'!$F33</f>
        <v>Dubai</v>
      </c>
      <c r="J857" s="8" t="b">
        <v>0</v>
      </c>
      <c r="K857" t="str">
        <f>[1]Sheet2!G857</f>
        <v>NEUTRAL</v>
      </c>
      <c r="M857" t="str">
        <f t="shared" ca="1" si="0"/>
        <v>https://www.cricbuzz.com/cricket-scores/37562/pbks-vs-rr-32nd-match-indian-premier-league-2021</v>
      </c>
    </row>
    <row r="858" spans="1:13" x14ac:dyDescent="0.25">
      <c r="A858" s="8">
        <v>33</v>
      </c>
      <c r="B858" s="8">
        <v>2021</v>
      </c>
      <c r="C858" s="8" t="s">
        <v>712</v>
      </c>
      <c r="D858" s="9" t="str">
        <f>'[2]2021 Updated'!$D34</f>
        <v>Sep 22, 2021</v>
      </c>
      <c r="E858" s="8" t="str">
        <f>'[2]2021 Updated'!$G34</f>
        <v>DELHI CAPITALS vs SUNRISERS HYDERABAD</v>
      </c>
      <c r="F858" s="8" t="str">
        <f>'[2]2021 Updated'!$C34</f>
        <v>Delhi Capitals won by 8 wkts</v>
      </c>
      <c r="G858" s="10" t="str">
        <f>'[2]2021 Updated'!$B34</f>
        <v>https://www.cricbuzz.com/cricket-scores/37567/dc-vs-srh-33rd-match-indian-premier-league-2021</v>
      </c>
      <c r="H858" s="8" t="str">
        <f>'[2]2021 Updated'!$E34</f>
        <v>Dubai International Cricket Stadium</v>
      </c>
      <c r="I858" s="8" t="str">
        <f>'[2]2021 Updated'!$F34</f>
        <v>Dubai</v>
      </c>
      <c r="J858" s="8" t="b">
        <v>0</v>
      </c>
      <c r="K858" t="str">
        <f>[1]Sheet2!G858</f>
        <v>NEUTRAL</v>
      </c>
      <c r="M858" t="str">
        <f t="shared" ca="1" si="0"/>
        <v>https://www.cricbuzz.com/cricket-scores/37567/dc-vs-srh-33rd-match-indian-premier-league-2021</v>
      </c>
    </row>
    <row r="859" spans="1:13" x14ac:dyDescent="0.25">
      <c r="A859" s="8">
        <v>34</v>
      </c>
      <c r="B859" s="8">
        <v>2021</v>
      </c>
      <c r="C859" s="8" t="s">
        <v>714</v>
      </c>
      <c r="D859" s="9" t="str">
        <f>'[2]2021 Updated'!$D35</f>
        <v>Sep 23, 2021</v>
      </c>
      <c r="E859" s="8" t="str">
        <f>'[2]2021 Updated'!$G35</f>
        <v>MUMBAI INDIANS vs KOLKATA KNIGHT RIDERS</v>
      </c>
      <c r="F859" s="8" t="str">
        <f>'[2]2021 Updated'!$C35</f>
        <v>Kolkata Knight Riders won by 7 wkts</v>
      </c>
      <c r="G859" s="10" t="str">
        <f>'[2]2021 Updated'!$B35</f>
        <v>https://www.cricbuzz.com/cricket-scores/37572/mi-vs-kkr-34th-match-indian-premier-league-2021</v>
      </c>
      <c r="H859" s="8" t="str">
        <f>'[2]2021 Updated'!$E35</f>
        <v>Sheikh Zayed Stadium</v>
      </c>
      <c r="I859" s="8" t="str">
        <f>'[2]2021 Updated'!$F35</f>
        <v>Abu Dhabi</v>
      </c>
      <c r="J859" s="8" t="b">
        <v>0</v>
      </c>
      <c r="K859" t="str">
        <f>[1]Sheet2!G859</f>
        <v>NEUTRAL</v>
      </c>
      <c r="M859" t="str">
        <f t="shared" ca="1" si="0"/>
        <v>https://www.cricbuzz.com/cricket-scores/37572/mi-vs-kkr-34th-match-indian-premier-league-2021</v>
      </c>
    </row>
    <row r="860" spans="1:13" x14ac:dyDescent="0.25">
      <c r="A860" s="8">
        <v>35</v>
      </c>
      <c r="B860" s="8">
        <v>2021</v>
      </c>
      <c r="C860" s="8" t="s">
        <v>717</v>
      </c>
      <c r="D860" s="9" t="str">
        <f>'[2]2021 Updated'!$D36</f>
        <v>Sep 24, 2021</v>
      </c>
      <c r="E860" s="8" t="str">
        <f>'[2]2021 Updated'!$G36</f>
        <v>ROYAL CHALLENGERS BANGALORE vs CHENNAI SUPER KINGS</v>
      </c>
      <c r="F860" s="8" t="str">
        <f>'[2]2021 Updated'!$C36</f>
        <v>Chennai Super Kings won by 6 wkts</v>
      </c>
      <c r="G860" s="10" t="str">
        <f>'[2]2021 Updated'!$B36</f>
        <v>https://www.cricbuzz.com/cricket-scores/37577/rcb-vs-csk-35th-match-indian-premier-league-2021</v>
      </c>
      <c r="H860" s="8" t="str">
        <f>'[2]2021 Updated'!$E36</f>
        <v>Sharjah Cricket Stadium</v>
      </c>
      <c r="I860" s="8" t="str">
        <f>'[2]2021 Updated'!$F36</f>
        <v>Sharjah</v>
      </c>
      <c r="J860" s="8" t="b">
        <v>0</v>
      </c>
      <c r="K860" t="str">
        <f>[1]Sheet2!G860</f>
        <v>NEUTRAL</v>
      </c>
      <c r="M860" t="str">
        <f t="shared" ca="1" si="0"/>
        <v>https://www.cricbuzz.com/cricket-scores/37577/rcb-vs-csk-35th-match-indian-premier-league-2021</v>
      </c>
    </row>
    <row r="861" spans="1:13" x14ac:dyDescent="0.25">
      <c r="A861" s="8">
        <v>36</v>
      </c>
      <c r="B861" s="8">
        <v>2021</v>
      </c>
      <c r="C861" s="8" t="s">
        <v>720</v>
      </c>
      <c r="D861" s="9" t="str">
        <f>'[2]2021 Updated'!$D37</f>
        <v>Sep 25, 2021</v>
      </c>
      <c r="E861" s="8" t="str">
        <f>'[2]2021 Updated'!$G37</f>
        <v>DELHI CAPITALS vs RAJASTHAN ROYALS</v>
      </c>
      <c r="F861" s="8" t="str">
        <f>'[2]2021 Updated'!$C37</f>
        <v>Delhi Capitals won by 33 runs</v>
      </c>
      <c r="G861" s="10" t="str">
        <f>'[2]2021 Updated'!$B37</f>
        <v>https://www.cricbuzz.com/cricket-scores/37581/dc-vs-rr-36th-match-indian-premier-league-2021</v>
      </c>
      <c r="H861" s="8" t="str">
        <f>'[2]2021 Updated'!$E37</f>
        <v>Sheikh Zayed Stadium</v>
      </c>
      <c r="I861" s="8" t="str">
        <f>'[2]2021 Updated'!$F37</f>
        <v>Abu Dhabi</v>
      </c>
      <c r="J861" s="8" t="b">
        <v>0</v>
      </c>
      <c r="K861" t="str">
        <f>[1]Sheet2!G861</f>
        <v>NEUTRAL</v>
      </c>
      <c r="M861" t="str">
        <f t="shared" ca="1" si="0"/>
        <v>https://www.cricbuzz.com/cricket-scores/37581/dc-vs-rr-36th-match-indian-premier-league-2021</v>
      </c>
    </row>
    <row r="862" spans="1:13" x14ac:dyDescent="0.25">
      <c r="A862" s="8">
        <v>37</v>
      </c>
      <c r="B862" s="8">
        <v>2021</v>
      </c>
      <c r="C862" s="8" t="s">
        <v>722</v>
      </c>
      <c r="D862" s="9" t="str">
        <f>'[2]2021 Updated'!$D38</f>
        <v>Sep 25, 2021</v>
      </c>
      <c r="E862" s="8" t="str">
        <f>'[2]2021 Updated'!$G38</f>
        <v>SUNRISERS HYDERABAD vs PUNJAB KINGS</v>
      </c>
      <c r="F862" s="8" t="str">
        <f>'[2]2021 Updated'!$C38</f>
        <v>Punjab Kings won by 5 runs</v>
      </c>
      <c r="G862" s="10" t="str">
        <f>'[2]2021 Updated'!$B38</f>
        <v>https://www.cricbuzz.com/cricket-scores/37582/srh-vs-pbks-37th-match-indian-premier-league-2021</v>
      </c>
      <c r="H862" s="8" t="str">
        <f>'[2]2021 Updated'!$E38</f>
        <v>Sharjah Cricket Stadium</v>
      </c>
      <c r="I862" s="8" t="str">
        <f>'[2]2021 Updated'!$F38</f>
        <v>Sharjah</v>
      </c>
      <c r="J862" s="8" t="b">
        <v>0</v>
      </c>
      <c r="K862" t="str">
        <f>[1]Sheet2!G862</f>
        <v>NEUTRAL</v>
      </c>
      <c r="M862" t="str">
        <f t="shared" ca="1" si="0"/>
        <v>https://www.cricbuzz.com/cricket-scores/37582/srh-vs-pbks-37th-match-indian-premier-league-2021</v>
      </c>
    </row>
    <row r="863" spans="1:13" x14ac:dyDescent="0.25">
      <c r="A863" s="8">
        <v>38</v>
      </c>
      <c r="B863" s="8">
        <v>2021</v>
      </c>
      <c r="C863" s="8" t="s">
        <v>724</v>
      </c>
      <c r="D863" s="9" t="str">
        <f>'[2]2021 Updated'!$D39</f>
        <v>Sep 26, 2021</v>
      </c>
      <c r="E863" s="8" t="str">
        <f>'[2]2021 Updated'!$G39</f>
        <v>CHENNAI SUPER KINGS vs KOLKATA KNIGHT RIDERS</v>
      </c>
      <c r="F863" s="8" t="str">
        <f>'[2]2021 Updated'!$C39</f>
        <v>Chennai Super Kings won by 2 wkts</v>
      </c>
      <c r="G863" s="10" t="str">
        <f>'[2]2021 Updated'!$B39</f>
        <v>https://www.cricbuzz.com/cricket-scores/37586/csk-vs-kkr-38th-match-indian-premier-league-2021</v>
      </c>
      <c r="H863" s="8" t="str">
        <f>'[2]2021 Updated'!$E39</f>
        <v>Sheikh Zayed Stadium</v>
      </c>
      <c r="I863" s="8" t="str">
        <f>'[2]2021 Updated'!$F39</f>
        <v>Abu Dhabi</v>
      </c>
      <c r="J863" s="8" t="b">
        <v>0</v>
      </c>
      <c r="K863" t="str">
        <f>[1]Sheet2!G863</f>
        <v>NEUTRAL</v>
      </c>
      <c r="M863" t="str">
        <f t="shared" ca="1" si="0"/>
        <v>https://www.cricbuzz.com/cricket-scores/37586/csk-vs-kkr-38th-match-indian-premier-league-2021</v>
      </c>
    </row>
    <row r="864" spans="1:13" x14ac:dyDescent="0.25">
      <c r="A864" s="8">
        <v>39</v>
      </c>
      <c r="B864" s="8">
        <v>2021</v>
      </c>
      <c r="C864" s="8" t="s">
        <v>727</v>
      </c>
      <c r="D864" s="9" t="str">
        <f>'[2]2021 Updated'!$D40</f>
        <v>Sep 26, 2021</v>
      </c>
      <c r="E864" s="8" t="str">
        <f>'[2]2021 Updated'!$G40</f>
        <v>ROYAL CHALLENGERS BANGALORE vs MUMBAI INDIANS</v>
      </c>
      <c r="F864" s="8" t="str">
        <f>'[2]2021 Updated'!$C40</f>
        <v>Royal Challengers Bangalore won by 54 runs</v>
      </c>
      <c r="G864" s="10" t="str">
        <f>'[2]2021 Updated'!$B40</f>
        <v>https://www.cricbuzz.com/cricket-scores/37591/rcb-vs-mi-39th-match-indian-premier-league-2021</v>
      </c>
      <c r="H864" s="8" t="str">
        <f>'[2]2021 Updated'!$E40</f>
        <v>Dubai International Cricket Stadium</v>
      </c>
      <c r="I864" s="8" t="str">
        <f>'[2]2021 Updated'!$F40</f>
        <v>Dubai</v>
      </c>
      <c r="J864" s="8" t="b">
        <v>0</v>
      </c>
      <c r="K864" t="str">
        <f>[1]Sheet2!G864</f>
        <v>NEUTRAL</v>
      </c>
      <c r="M864" t="str">
        <f t="shared" ca="1" si="0"/>
        <v>https://www.cricbuzz.com/cricket-scores/37591/rcb-vs-mi-39th-match-indian-premier-league-2021</v>
      </c>
    </row>
    <row r="865" spans="1:13" x14ac:dyDescent="0.25">
      <c r="A865" s="8">
        <v>40</v>
      </c>
      <c r="B865" s="8">
        <v>2021</v>
      </c>
      <c r="C865" s="8" t="s">
        <v>729</v>
      </c>
      <c r="D865" s="9" t="str">
        <f>'[2]2021 Updated'!$D41</f>
        <v>Sep 27, 2021</v>
      </c>
      <c r="E865" s="8" t="str">
        <f>'[2]2021 Updated'!$G41</f>
        <v>SUNRISERS HYDERABAD vs RAJASTHAN ROYALS</v>
      </c>
      <c r="F865" s="8" t="str">
        <f>'[2]2021 Updated'!$C41</f>
        <v>Sunrisers Hyderabad won by 7 wkts</v>
      </c>
      <c r="G865" s="10" t="str">
        <f>'[2]2021 Updated'!$B41</f>
        <v>https://www.cricbuzz.com/cricket-scores/37596/srh-vs-rr-40th-match-indian-premier-league-2021</v>
      </c>
      <c r="H865" s="8" t="str">
        <f>'[2]2021 Updated'!$E41</f>
        <v>Dubai International Cricket Stadium</v>
      </c>
      <c r="I865" s="8" t="str">
        <f>'[2]2021 Updated'!$F41</f>
        <v>Dubai</v>
      </c>
      <c r="J865" s="8" t="b">
        <v>0</v>
      </c>
      <c r="K865" t="str">
        <f>[1]Sheet2!G865</f>
        <v>NEUTRAL</v>
      </c>
      <c r="M865" t="str">
        <f t="shared" ca="1" si="0"/>
        <v>https://www.cricbuzz.com/cricket-scores/37596/srh-vs-rr-40th-match-indian-premier-league-2021</v>
      </c>
    </row>
    <row r="866" spans="1:13" x14ac:dyDescent="0.25">
      <c r="A866" s="8">
        <v>41</v>
      </c>
      <c r="B866" s="8">
        <v>2021</v>
      </c>
      <c r="C866" s="8" t="s">
        <v>731</v>
      </c>
      <c r="D866" s="9" t="str">
        <f>'[2]2021 Updated'!$D42</f>
        <v>Sep 28, 2021</v>
      </c>
      <c r="E866" s="8" t="str">
        <f>'[2]2021 Updated'!$G42</f>
        <v>KOLKATA KNIGHT RIDERS vs DELHI CAPITALS</v>
      </c>
      <c r="F866" s="8" t="str">
        <f>'[2]2021 Updated'!$C42</f>
        <v>Kolkata Knight Riders won by 3 wkts</v>
      </c>
      <c r="G866" s="10" t="str">
        <f>'[2]2021 Updated'!$B42</f>
        <v>https://www.cricbuzz.com/cricket-scores/37601/kkr-vs-dc-41st-match-indian-premier-league-2021</v>
      </c>
      <c r="H866" s="8" t="str">
        <f>'[2]2021 Updated'!$E42</f>
        <v>Sharjah Cricket Stadium</v>
      </c>
      <c r="I866" s="8" t="str">
        <f>'[2]2021 Updated'!$F42</f>
        <v>Sharjah</v>
      </c>
      <c r="J866" s="8" t="b">
        <v>0</v>
      </c>
      <c r="K866" t="str">
        <f>[1]Sheet2!G866</f>
        <v>NEUTRAL</v>
      </c>
      <c r="M866" t="str">
        <f t="shared" ca="1" si="0"/>
        <v>https://www.cricbuzz.com/cricket-scores/37601/kkr-vs-dc-41st-match-indian-premier-league-2021</v>
      </c>
    </row>
    <row r="867" spans="1:13" x14ac:dyDescent="0.25">
      <c r="A867" s="8">
        <v>42</v>
      </c>
      <c r="B867" s="8">
        <v>2021</v>
      </c>
      <c r="C867" s="8" t="s">
        <v>733</v>
      </c>
      <c r="D867" s="9" t="str">
        <f>'[2]2021 Updated'!$D43</f>
        <v>Sep 28, 2021</v>
      </c>
      <c r="E867" s="8" t="str">
        <f>'[2]2021 Updated'!$G43</f>
        <v>MUMBAI INDIANS vs PUNJAB KINGS</v>
      </c>
      <c r="F867" s="8" t="str">
        <f>'[2]2021 Updated'!$C43</f>
        <v>Mumbai Indians won by 6 wkts</v>
      </c>
      <c r="G867" s="10" t="str">
        <f>'[2]2021 Updated'!$B43</f>
        <v>https://www.cricbuzz.com/cricket-scores/37606/mi-vs-pbks-42nd-match-indian-premier-league-2021</v>
      </c>
      <c r="H867" s="8" t="str">
        <f>'[2]2021 Updated'!$E43</f>
        <v>Sheikh Zayed Stadium</v>
      </c>
      <c r="I867" s="8" t="str">
        <f>'[2]2021 Updated'!$F43</f>
        <v>Abu Dhabi</v>
      </c>
      <c r="J867" s="8" t="b">
        <v>0</v>
      </c>
      <c r="K867" t="str">
        <f>[1]Sheet2!G867</f>
        <v>NEUTRAL</v>
      </c>
      <c r="M867" t="str">
        <f t="shared" ca="1" si="0"/>
        <v>https://www.cricbuzz.com/cricket-scores/37606/mi-vs-pbks-42nd-match-indian-premier-league-2021</v>
      </c>
    </row>
    <row r="868" spans="1:13" x14ac:dyDescent="0.25">
      <c r="A868" s="8">
        <v>43</v>
      </c>
      <c r="B868" s="8">
        <v>2021</v>
      </c>
      <c r="C868" s="8" t="s">
        <v>735</v>
      </c>
      <c r="D868" s="9" t="str">
        <f>'[2]2021 Updated'!$D44</f>
        <v>Sep 29, 2021</v>
      </c>
      <c r="E868" s="8" t="str">
        <f>'[2]2021 Updated'!$G44</f>
        <v>RAJASTHAN ROYALS vs ROYAL CHALLENGERS BANGALORE</v>
      </c>
      <c r="F868" s="8" t="str">
        <f>'[2]2021 Updated'!$C44</f>
        <v>Royal Challengers Bangalore won by 7 wkts</v>
      </c>
      <c r="G868" s="10" t="str">
        <f>'[2]2021 Updated'!$B44</f>
        <v>https://www.cricbuzz.com/cricket-scores/37611/rr-vs-rcb-43rd-match-indian-premier-league-2021</v>
      </c>
      <c r="H868" s="8" t="str">
        <f>'[2]2021 Updated'!$E44</f>
        <v>Dubai International Cricket Stadium</v>
      </c>
      <c r="I868" s="8" t="str">
        <f>'[2]2021 Updated'!$F44</f>
        <v>Dubai</v>
      </c>
      <c r="J868" s="8" t="b">
        <v>0</v>
      </c>
      <c r="K868" t="str">
        <f>[1]Sheet2!G868</f>
        <v>NEUTRAL</v>
      </c>
      <c r="M868" t="str">
        <f t="shared" ca="1" si="0"/>
        <v>https://www.cricbuzz.com/cricket-scores/37611/rr-vs-rcb-43rd-match-indian-premier-league-2021</v>
      </c>
    </row>
    <row r="869" spans="1:13" x14ac:dyDescent="0.25">
      <c r="A869" s="8">
        <v>44</v>
      </c>
      <c r="B869" s="8">
        <v>2021</v>
      </c>
      <c r="C869" s="8" t="s">
        <v>737</v>
      </c>
      <c r="D869" s="9" t="str">
        <f>'[2]2021 Updated'!$D45</f>
        <v>Sep 30, 2021</v>
      </c>
      <c r="E869" s="8" t="str">
        <f>'[2]2021 Updated'!$G45</f>
        <v>SUNRISERS HYDERABAD vs CHENNAI SUPER KINGS</v>
      </c>
      <c r="F869" s="8" t="str">
        <f>'[2]2021 Updated'!$C45</f>
        <v>Chennai Super Kings won by 6 wkts</v>
      </c>
      <c r="G869" s="10" t="str">
        <f>'[2]2021 Updated'!$B45</f>
        <v>https://www.cricbuzz.com/cricket-scores/37616/srh-vs-csk-44th-match-indian-premier-league-2021</v>
      </c>
      <c r="H869" s="8" t="str">
        <f>'[2]2021 Updated'!$E45</f>
        <v>Sharjah Cricket Stadium</v>
      </c>
      <c r="I869" s="8" t="str">
        <f>'[2]2021 Updated'!$F45</f>
        <v>Sharjah</v>
      </c>
      <c r="J869" s="8" t="b">
        <v>0</v>
      </c>
      <c r="K869" t="str">
        <f>[1]Sheet2!G869</f>
        <v>NEUTRAL</v>
      </c>
      <c r="M869" t="str">
        <f t="shared" ca="1" si="0"/>
        <v>https://www.cricbuzz.com/cricket-scores/37616/srh-vs-csk-44th-match-indian-premier-league-2021</v>
      </c>
    </row>
    <row r="870" spans="1:13" x14ac:dyDescent="0.25">
      <c r="A870" s="8">
        <v>45</v>
      </c>
      <c r="B870" s="8">
        <v>2021</v>
      </c>
      <c r="C870" s="8" t="s">
        <v>739</v>
      </c>
      <c r="D870" s="9" t="str">
        <f>'[2]2021 Updated'!$D46</f>
        <v>Oct 01, 2021</v>
      </c>
      <c r="E870" s="8" t="str">
        <f>'[2]2021 Updated'!$G46</f>
        <v>KOLKATA KNIGHT RIDERS vs PUNJAB KINGS</v>
      </c>
      <c r="F870" s="8" t="str">
        <f>'[2]2021 Updated'!$C46</f>
        <v>Punjab Kings won by 5 wkts</v>
      </c>
      <c r="G870" s="10" t="str">
        <f>'[2]2021 Updated'!$B46</f>
        <v>https://www.cricbuzz.com/cricket-scores/37617/kkr-vs-pbks-45th-match-indian-premier-league-2021</v>
      </c>
      <c r="H870" s="8" t="str">
        <f>'[2]2021 Updated'!$E46</f>
        <v>Dubai International Cricket Stadium</v>
      </c>
      <c r="I870" s="8" t="str">
        <f>'[2]2021 Updated'!$F46</f>
        <v>Dubai</v>
      </c>
      <c r="J870" s="8" t="b">
        <v>0</v>
      </c>
      <c r="K870" t="str">
        <f>[1]Sheet2!G870</f>
        <v>NEUTRAL</v>
      </c>
      <c r="M870" t="str">
        <f t="shared" ca="1" si="0"/>
        <v>https://www.cricbuzz.com/cricket-scores/37617/kkr-vs-pbks-45th-match-indian-premier-league-2021</v>
      </c>
    </row>
    <row r="871" spans="1:13" x14ac:dyDescent="0.25">
      <c r="A871" s="8">
        <v>46</v>
      </c>
      <c r="B871" s="8">
        <v>2021</v>
      </c>
      <c r="C871" s="8" t="s">
        <v>742</v>
      </c>
      <c r="D871" s="9" t="str">
        <f>'[2]2021 Updated'!$D47</f>
        <v>Oct 02, 2021</v>
      </c>
      <c r="E871" s="8" t="str">
        <f>'[2]2021 Updated'!$G47</f>
        <v>MUMBAI INDIANS vs DELHI CAPITALS</v>
      </c>
      <c r="F871" s="8" t="str">
        <f>'[2]2021 Updated'!$C47</f>
        <v>Delhi Capitals won by 4 wkts</v>
      </c>
      <c r="G871" s="10" t="str">
        <f>'[2]2021 Updated'!$B47</f>
        <v>https://www.cricbuzz.com/cricket-scores/37621/mi-vs-dc-46th-match-indian-premier-league-2021</v>
      </c>
      <c r="H871" s="8" t="str">
        <f>'[2]2021 Updated'!$E47</f>
        <v>Sharjah Cricket Stadium</v>
      </c>
      <c r="I871" s="8" t="str">
        <f>'[2]2021 Updated'!$F47</f>
        <v>Sharjah</v>
      </c>
      <c r="J871" s="8" t="b">
        <v>0</v>
      </c>
      <c r="K871" t="str">
        <f>[1]Sheet2!G871</f>
        <v>NEUTRAL</v>
      </c>
      <c r="M871" t="str">
        <f t="shared" ca="1" si="0"/>
        <v>https://www.cricbuzz.com/cricket-scores/37621/mi-vs-dc-46th-match-indian-premier-league-2021</v>
      </c>
    </row>
    <row r="872" spans="1:13" x14ac:dyDescent="0.25">
      <c r="A872" s="8">
        <v>47</v>
      </c>
      <c r="B872" s="8">
        <v>2021</v>
      </c>
      <c r="C872" s="8" t="s">
        <v>745</v>
      </c>
      <c r="D872" s="9" t="str">
        <f>'[2]2021 Updated'!$D48</f>
        <v>Oct 02, 2021</v>
      </c>
      <c r="E872" s="8" t="str">
        <f>'[2]2021 Updated'!$G48</f>
        <v>RAJASTHAN ROYALS vs CHENNAI SUPER KINGS</v>
      </c>
      <c r="F872" s="8" t="str">
        <f>'[2]2021 Updated'!$C48</f>
        <v>Rajasthan Royals won by 7 wkts</v>
      </c>
      <c r="G872" s="10" t="str">
        <f>'[2]2021 Updated'!$B48</f>
        <v>https://www.cricbuzz.com/cricket-scores/37626/rr-vs-csk-47th-match-indian-premier-league-2021</v>
      </c>
      <c r="H872" s="8" t="str">
        <f>'[2]2021 Updated'!$E48</f>
        <v>Sheikh Zayed Stadium</v>
      </c>
      <c r="I872" s="8" t="str">
        <f>'[2]2021 Updated'!$F48</f>
        <v>Abu Dhabi</v>
      </c>
      <c r="J872" s="8" t="b">
        <v>0</v>
      </c>
      <c r="K872" t="str">
        <f>[1]Sheet2!G872</f>
        <v>NEUTRAL</v>
      </c>
      <c r="M872" t="str">
        <f t="shared" ca="1" si="0"/>
        <v>https://www.cricbuzz.com/cricket-scores/37626/rr-vs-csk-47th-match-indian-premier-league-2021</v>
      </c>
    </row>
    <row r="873" spans="1:13" x14ac:dyDescent="0.25">
      <c r="A873" s="8">
        <v>48</v>
      </c>
      <c r="B873" s="8">
        <v>2021</v>
      </c>
      <c r="C873" s="8" t="s">
        <v>749</v>
      </c>
      <c r="D873" s="9" t="str">
        <f>'[2]2021 Updated'!$D49</f>
        <v>Oct 03, 2021</v>
      </c>
      <c r="E873" s="8" t="str">
        <f>'[2]2021 Updated'!$G49</f>
        <v>ROYAL CHALLENGERS BANGALORE vs PUNJAB KINGS</v>
      </c>
      <c r="F873" s="8" t="str">
        <f>'[2]2021 Updated'!$C49</f>
        <v>Royal Challengers Bangalore won by 6 runs</v>
      </c>
      <c r="G873" s="10" t="str">
        <f>'[2]2021 Updated'!$B49</f>
        <v>https://www.cricbuzz.com/cricket-scores/37627/rcb-vs-pbks-48th-match-indian-premier-league-2021</v>
      </c>
      <c r="H873" s="8" t="str">
        <f>'[2]2021 Updated'!$E49</f>
        <v>Sharjah Cricket Stadium</v>
      </c>
      <c r="I873" s="8" t="str">
        <f>'[2]2021 Updated'!$F49</f>
        <v>Sharjah</v>
      </c>
      <c r="J873" s="8" t="b">
        <v>0</v>
      </c>
      <c r="K873" t="str">
        <f>[1]Sheet2!G873</f>
        <v>NEUTRAL</v>
      </c>
      <c r="M873" t="str">
        <f t="shared" ca="1" si="0"/>
        <v>https://www.cricbuzz.com/cricket-scores/37627/rcb-vs-pbks-48th-match-indian-premier-league-2021</v>
      </c>
    </row>
    <row r="874" spans="1:13" x14ac:dyDescent="0.25">
      <c r="A874" s="8">
        <v>49</v>
      </c>
      <c r="B874" s="8">
        <v>2021</v>
      </c>
      <c r="C874" s="8" t="s">
        <v>752</v>
      </c>
      <c r="D874" s="9" t="str">
        <f>'[2]2021 Updated'!$D50</f>
        <v>Oct 03, 2021</v>
      </c>
      <c r="E874" s="8" t="str">
        <f>'[2]2021 Updated'!$G50</f>
        <v>KOLKATA KNIGHT RIDERS vs SUNRISERS HYDERABAD</v>
      </c>
      <c r="F874" s="8" t="str">
        <f>'[2]2021 Updated'!$C50</f>
        <v>Kolkata Knight Riders won by 6 wkts</v>
      </c>
      <c r="G874" s="10" t="str">
        <f>'[2]2021 Updated'!$B50</f>
        <v>https://www.cricbuzz.com/cricket-scores/37631/kkr-vs-srh-49th-match-indian-premier-league-2021</v>
      </c>
      <c r="H874" s="8" t="str">
        <f>'[2]2021 Updated'!$E50</f>
        <v>Dubai International Cricket Stadium</v>
      </c>
      <c r="I874" s="8" t="str">
        <f>'[2]2021 Updated'!$F50</f>
        <v>Dubai</v>
      </c>
      <c r="J874" s="8" t="b">
        <v>0</v>
      </c>
      <c r="K874" t="str">
        <f>[1]Sheet2!G874</f>
        <v>NEUTRAL</v>
      </c>
      <c r="M874" t="str">
        <f t="shared" ca="1" si="0"/>
        <v>https://www.cricbuzz.com/cricket-scores/37631/kkr-vs-srh-49th-match-indian-premier-league-2021</v>
      </c>
    </row>
    <row r="875" spans="1:13" x14ac:dyDescent="0.25">
      <c r="A875" s="8">
        <v>50</v>
      </c>
      <c r="B875" s="8">
        <v>2021</v>
      </c>
      <c r="C875" s="8" t="s">
        <v>755</v>
      </c>
      <c r="D875" s="9" t="str">
        <f>'[2]2021 Updated'!$D51</f>
        <v>Oct 04, 2021</v>
      </c>
      <c r="E875" s="8" t="str">
        <f>'[2]2021 Updated'!$G51</f>
        <v>DELHI CAPITALS vs CHENNAI SUPER KINGS</v>
      </c>
      <c r="F875" s="8" t="str">
        <f>'[2]2021 Updated'!$C51</f>
        <v>Delhi Capitals won by 3 wkts</v>
      </c>
      <c r="G875" s="10" t="str">
        <f>'[2]2021 Updated'!$B51</f>
        <v>https://www.cricbuzz.com/cricket-scores/37632/dc-vs-csk-50th-match-indian-premier-league-2021</v>
      </c>
      <c r="H875" s="8" t="str">
        <f>'[2]2021 Updated'!$E51</f>
        <v>Dubai International Cricket Stadium</v>
      </c>
      <c r="I875" s="8" t="str">
        <f>'[2]2021 Updated'!$F51</f>
        <v>Dubai</v>
      </c>
      <c r="J875" s="8" t="b">
        <v>0</v>
      </c>
      <c r="K875" t="str">
        <f>[1]Sheet2!G875</f>
        <v>NEUTRAL</v>
      </c>
      <c r="M875" t="str">
        <f t="shared" ca="1" si="0"/>
        <v>https://www.cricbuzz.com/cricket-scores/37632/dc-vs-csk-50th-match-indian-premier-league-2021</v>
      </c>
    </row>
    <row r="876" spans="1:13" x14ac:dyDescent="0.25">
      <c r="A876" s="8">
        <v>51</v>
      </c>
      <c r="B876" s="8">
        <v>2021</v>
      </c>
      <c r="C876" s="8" t="s">
        <v>757</v>
      </c>
      <c r="D876" s="9" t="str">
        <f>'[2]2021 Updated'!$D52</f>
        <v>Oct 05, 2021</v>
      </c>
      <c r="E876" s="8" t="str">
        <f>'[2]2021 Updated'!$G52</f>
        <v>RAJASTHAN ROYALS vs MUMBAI INDIANS</v>
      </c>
      <c r="F876" s="8" t="str">
        <f>'[2]2021 Updated'!$C52</f>
        <v>Mumbai Indians won by 8 wkts</v>
      </c>
      <c r="G876" s="10" t="str">
        <f>'[2]2021 Updated'!$B52</f>
        <v>https://www.cricbuzz.com/cricket-scores/37637/rr-vs-mi-51st-match-indian-premier-league-2021</v>
      </c>
      <c r="H876" s="8" t="str">
        <f>'[2]2021 Updated'!$E52</f>
        <v>Sharjah Cricket Stadium</v>
      </c>
      <c r="I876" s="8" t="str">
        <f>'[2]2021 Updated'!$F52</f>
        <v>Sharjah</v>
      </c>
      <c r="J876" s="8" t="b">
        <v>0</v>
      </c>
      <c r="K876" t="str">
        <f>[1]Sheet2!G876</f>
        <v>NEUTRAL</v>
      </c>
      <c r="M876" t="str">
        <f t="shared" ca="1" si="0"/>
        <v>https://www.cricbuzz.com/cricket-scores/37637/rr-vs-mi-51st-match-indian-premier-league-2021</v>
      </c>
    </row>
    <row r="877" spans="1:13" x14ac:dyDescent="0.25">
      <c r="A877" s="8">
        <v>52</v>
      </c>
      <c r="B877" s="8">
        <v>2021</v>
      </c>
      <c r="C877" s="8" t="s">
        <v>760</v>
      </c>
      <c r="D877" s="9" t="str">
        <f>'[2]2021 Updated'!$D53</f>
        <v>Oct 06, 2021</v>
      </c>
      <c r="E877" s="8" t="str">
        <f>'[2]2021 Updated'!$G53</f>
        <v>ROYAL CHALLENGERS BANGALORE vs SUNRISERS HYDERABAD</v>
      </c>
      <c r="F877" s="8" t="str">
        <f>'[2]2021 Updated'!$C53</f>
        <v>Sunrisers Hyderabad won by 4 runs</v>
      </c>
      <c r="G877" s="10" t="str">
        <f>'[2]2021 Updated'!$B53</f>
        <v>https://www.cricbuzz.com/cricket-scores/37642/rcb-vs-srh-52nd-match-indian-premier-league-2021</v>
      </c>
      <c r="H877" s="8" t="str">
        <f>'[2]2021 Updated'!$E53</f>
        <v>Sheikh Zayed Stadium</v>
      </c>
      <c r="I877" s="8" t="str">
        <f>'[2]2021 Updated'!$F53</f>
        <v>Abu Dhabi</v>
      </c>
      <c r="J877" s="8" t="b">
        <v>0</v>
      </c>
      <c r="K877" t="str">
        <f>[1]Sheet2!G877</f>
        <v>NEUTRAL</v>
      </c>
      <c r="M877" t="str">
        <f t="shared" ca="1" si="0"/>
        <v>https://www.cricbuzz.com/cricket-scores/37642/rcb-vs-srh-52nd-match-indian-premier-league-2021</v>
      </c>
    </row>
    <row r="878" spans="1:13" x14ac:dyDescent="0.25">
      <c r="A878" s="8">
        <v>53</v>
      </c>
      <c r="B878" s="8">
        <v>2021</v>
      </c>
      <c r="C878" s="8" t="s">
        <v>763</v>
      </c>
      <c r="D878" s="9" t="str">
        <f>'[2]2021 Updated'!$D54</f>
        <v>Oct 07, 2021</v>
      </c>
      <c r="E878" s="8" t="str">
        <f>'[2]2021 Updated'!$G54</f>
        <v>CHENNAI SUPER KINGS vs PUNJAB KINGS</v>
      </c>
      <c r="F878" s="8" t="str">
        <f>'[2]2021 Updated'!$C54</f>
        <v>Punjab Kings won by 6 wkts</v>
      </c>
      <c r="G878" s="10" t="str">
        <f>'[2]2021 Updated'!$B54</f>
        <v>https://www.cricbuzz.com/cricket-scores/37646/csk-vs-pbks-53rd-match-indian-premier-league-2021</v>
      </c>
      <c r="H878" s="8" t="str">
        <f>'[2]2021 Updated'!$E54</f>
        <v>Dubai International Cricket Stadium</v>
      </c>
      <c r="I878" s="8" t="str">
        <f>'[2]2021 Updated'!$F54</f>
        <v>Dubai</v>
      </c>
      <c r="J878" s="8" t="b">
        <v>0</v>
      </c>
      <c r="K878" t="str">
        <f>[1]Sheet2!G878</f>
        <v>NEUTRAL</v>
      </c>
      <c r="M878" t="str">
        <f t="shared" ca="1" si="0"/>
        <v>https://www.cricbuzz.com/cricket-scores/37646/csk-vs-pbks-53rd-match-indian-premier-league-2021</v>
      </c>
    </row>
    <row r="879" spans="1:13" x14ac:dyDescent="0.25">
      <c r="A879" s="8">
        <v>54</v>
      </c>
      <c r="B879" s="8">
        <v>2021</v>
      </c>
      <c r="C879" s="8" t="s">
        <v>765</v>
      </c>
      <c r="D879" s="9" t="str">
        <f>'[2]2021 Updated'!$D55</f>
        <v>Oct 07, 2021</v>
      </c>
      <c r="E879" s="8" t="str">
        <f>'[2]2021 Updated'!$G55</f>
        <v>KOLKATA KNIGHT RIDERS vs RAJASTHAN ROYALS</v>
      </c>
      <c r="F879" s="8" t="str">
        <f>'[2]2021 Updated'!$C55</f>
        <v>Kolkata Knight Riders won by 86 runs</v>
      </c>
      <c r="G879" s="10" t="str">
        <f>'[2]2021 Updated'!$B55</f>
        <v>https://www.cricbuzz.com/cricket-scores/37651/kkr-vs-rr-54th-match-indian-premier-league-2021</v>
      </c>
      <c r="H879" s="8" t="str">
        <f>'[2]2021 Updated'!$E55</f>
        <v>Sharjah Cricket Stadium</v>
      </c>
      <c r="I879" s="8" t="str">
        <f>'[2]2021 Updated'!$F55</f>
        <v>Sharjah</v>
      </c>
      <c r="J879" s="8" t="b">
        <v>0</v>
      </c>
      <c r="K879" t="str">
        <f>[1]Sheet2!G879</f>
        <v>NEUTRAL</v>
      </c>
      <c r="M879" t="str">
        <f t="shared" ca="1" si="0"/>
        <v>https://www.cricbuzz.com/cricket-scores/37651/kkr-vs-rr-54th-match-indian-premier-league-2021</v>
      </c>
    </row>
    <row r="880" spans="1:13" x14ac:dyDescent="0.25">
      <c r="A880" s="8">
        <v>55</v>
      </c>
      <c r="B880" s="8">
        <v>2021</v>
      </c>
      <c r="C880" s="8" t="s">
        <v>767</v>
      </c>
      <c r="D880" s="9" t="str">
        <f>'[2]2021 Updated'!$D56</f>
        <v>Oct 08, 2021</v>
      </c>
      <c r="E880" s="8" t="str">
        <f>'[2]2021 Updated'!$G56</f>
        <v>SUNRISERS HYDERABAD vs MUMBAI INDIANS</v>
      </c>
      <c r="F880" s="8" t="str">
        <f>'[2]2021 Updated'!$C56</f>
        <v>Mumbai Indians won by 42 runs</v>
      </c>
      <c r="G880" s="10" t="str">
        <f>'[2]2021 Updated'!$B56</f>
        <v>https://www.cricbuzz.com/cricket-scores/37656/srh-vs-mi-55th-match-indian-premier-league-2021</v>
      </c>
      <c r="H880" s="8" t="str">
        <f>'[2]2021 Updated'!$E56</f>
        <v>Sheikh Zayed Stadium</v>
      </c>
      <c r="I880" s="8" t="str">
        <f>'[2]2021 Updated'!$F56</f>
        <v>Abu Dhabi</v>
      </c>
      <c r="J880" s="8" t="b">
        <v>0</v>
      </c>
      <c r="K880" t="str">
        <f>[1]Sheet2!G880</f>
        <v>NEUTRAL</v>
      </c>
      <c r="M880" t="str">
        <f t="shared" ca="1" si="0"/>
        <v>https://www.cricbuzz.com/cricket-scores/37656/srh-vs-mi-55th-match-indian-premier-league-2021</v>
      </c>
    </row>
    <row r="881" spans="1:13" x14ac:dyDescent="0.25">
      <c r="A881" s="8">
        <v>56</v>
      </c>
      <c r="B881" s="8">
        <v>2021</v>
      </c>
      <c r="C881" s="8" t="s">
        <v>769</v>
      </c>
      <c r="D881" s="9" t="str">
        <f>'[2]2021 Updated'!$D57</f>
        <v>Oct 08, 2021</v>
      </c>
      <c r="E881" s="8" t="str">
        <f>'[2]2021 Updated'!$G57</f>
        <v>ROYAL CHALLENGERS BANGALORE vs DELHI CAPITALS</v>
      </c>
      <c r="F881" s="8" t="str">
        <f>'[2]2021 Updated'!$C57</f>
        <v>Royal Challengers Bangalore won by 7 wkts</v>
      </c>
      <c r="G881" s="10" t="str">
        <f>'[2]2021 Updated'!$B57</f>
        <v>https://www.cricbuzz.com/cricket-scores/37661/rcb-vs-dc-56th-match-indian-premier-league-2021</v>
      </c>
      <c r="H881" s="8" t="str">
        <f>'[2]2021 Updated'!$E57</f>
        <v>Dubai International Cricket Stadium</v>
      </c>
      <c r="I881" s="8" t="str">
        <f>'[2]2021 Updated'!$F57</f>
        <v>Dubai</v>
      </c>
      <c r="J881" s="8" t="b">
        <v>0</v>
      </c>
      <c r="K881" t="str">
        <f>[1]Sheet2!G881</f>
        <v>NEUTRAL</v>
      </c>
      <c r="M881" t="str">
        <f t="shared" ca="1" si="0"/>
        <v>https://www.cricbuzz.com/cricket-scores/37661/rcb-vs-dc-56th-match-indian-premier-league-2021</v>
      </c>
    </row>
    <row r="882" spans="1:13" x14ac:dyDescent="0.25">
      <c r="A882" s="8">
        <v>57</v>
      </c>
      <c r="B882" s="8">
        <v>2021</v>
      </c>
      <c r="C882" s="8" t="s">
        <v>946</v>
      </c>
      <c r="D882" s="9" t="str">
        <f>'[2]2021 Updated'!$D58</f>
        <v>Oct 10, 2021</v>
      </c>
      <c r="E882" s="8" t="str">
        <f>'[2]2021 Updated'!$G58</f>
        <v>DELHI CAPITALS vs CHENNAI SUPER KINGS</v>
      </c>
      <c r="F882" s="8" t="str">
        <f>'[2]2021 Updated'!$C58</f>
        <v>Chennai Super Kings won by 4 wkts</v>
      </c>
      <c r="G882" s="10" t="str">
        <f>'[2]2021 Updated'!$B58</f>
        <v>https://www.cricbuzz.com/cricket-scores/37666/dc-vs-csk-qualifier-1-indian-premier-league-2021</v>
      </c>
      <c r="H882" s="8" t="str">
        <f>'[2]2021 Updated'!$E58</f>
        <v>Dubai International Cricket Stadium</v>
      </c>
      <c r="I882" s="8" t="str">
        <f>'[2]2021 Updated'!$F58</f>
        <v>Dubai</v>
      </c>
      <c r="J882" s="8" t="b">
        <v>0</v>
      </c>
      <c r="K882" t="str">
        <f>[1]Sheet2!G882</f>
        <v>NEUTRAL</v>
      </c>
      <c r="M882" t="str">
        <f t="shared" ca="1" si="0"/>
        <v>https://www.cricbuzz.com/cricket-scores/37666/dc-vs-csk-qualifier-1-indian-premier-league-2021</v>
      </c>
    </row>
    <row r="883" spans="1:13" x14ac:dyDescent="0.25">
      <c r="A883" s="8">
        <v>58</v>
      </c>
      <c r="B883" s="8">
        <v>2021</v>
      </c>
      <c r="C883" s="8" t="s">
        <v>949</v>
      </c>
      <c r="D883" s="9" t="str">
        <f>'[2]2021 Updated'!$D59</f>
        <v>Oct 11, 2021</v>
      </c>
      <c r="E883" s="8" t="str">
        <f>'[2]2021 Updated'!$G59</f>
        <v>ROYAL CHALLENGERS BANGALORE vs KOLKATA KNIGHT RIDERS</v>
      </c>
      <c r="F883" s="8" t="str">
        <f>'[2]2021 Updated'!$C59</f>
        <v>Kolkata Knight Riders won by 4 wkts</v>
      </c>
      <c r="G883" s="10" t="str">
        <f>'[2]2021 Updated'!$B59</f>
        <v>https://www.cricbuzz.com/live-cricket-scores/37671/rcb-vs-kkr-eliminator-indian-premier-league-2021</v>
      </c>
      <c r="H883" s="8" t="str">
        <f>'[2]2021 Updated'!$E59</f>
        <v>Sharjah Cricket Stadium</v>
      </c>
      <c r="I883" s="8" t="str">
        <f>'[2]2021 Updated'!$F59</f>
        <v>Sharjah</v>
      </c>
      <c r="J883" s="8" t="b">
        <v>0</v>
      </c>
      <c r="K883" t="str">
        <f>[1]Sheet2!G883</f>
        <v>NEUTRAL</v>
      </c>
      <c r="M883" t="str">
        <f t="shared" ca="1" si="0"/>
        <v>https://www.cricbuzz.com/live-cricket-scores/37671/rcb-vs-kkr-eliminator-indian-premier-league-2021</v>
      </c>
    </row>
    <row r="884" spans="1:13" x14ac:dyDescent="0.25">
      <c r="A884" s="8">
        <v>59</v>
      </c>
      <c r="B884" s="8">
        <v>2021</v>
      </c>
      <c r="C884" s="8" t="s">
        <v>816</v>
      </c>
      <c r="D884" s="9" t="str">
        <f>'[2]2021 Updated'!$D60</f>
        <v>Oct 13, 2021</v>
      </c>
      <c r="E884" s="8" t="str">
        <f>'[2]2021 Updated'!$G60</f>
        <v>DELHI CAPITALS vs KOLKATA KNIGHT RIDERS</v>
      </c>
      <c r="F884" s="8" t="str">
        <f>'[2]2021 Updated'!$C60</f>
        <v>Kolkata Knight Riders won by 3 wkts</v>
      </c>
      <c r="G884" s="10" t="str">
        <f>'[2]2021 Updated'!$B60</f>
        <v>https://www.cricbuzz.com/live-cricket-scores/37672/dc-vs-kkr-qualifier-2-indian-premier-league-2021</v>
      </c>
      <c r="H884" s="8" t="str">
        <f>'[2]2021 Updated'!$E60</f>
        <v>Sharjah Cricket Stadium</v>
      </c>
      <c r="I884" s="8" t="str">
        <f>'[2]2021 Updated'!$F60</f>
        <v>Sharjah</v>
      </c>
      <c r="J884" s="8" t="b">
        <v>0</v>
      </c>
      <c r="K884" t="str">
        <f>[1]Sheet2!G884</f>
        <v>NEUTRAL</v>
      </c>
      <c r="M884" t="str">
        <f t="shared" ca="1" si="0"/>
        <v>https://www.cricbuzz.com/live-cricket-scores/37672/dc-vs-kkr-qualifier-2-indian-premier-league-2021</v>
      </c>
    </row>
    <row r="885" spans="1:13" x14ac:dyDescent="0.25">
      <c r="A885" s="8">
        <v>60</v>
      </c>
      <c r="B885" s="8">
        <v>2021</v>
      </c>
      <c r="C885" s="8" t="s">
        <v>225</v>
      </c>
      <c r="D885" s="9" t="str">
        <f>'[2]2021 Updated'!$D61</f>
        <v>Oct 15, 2021</v>
      </c>
      <c r="E885" s="8" t="str">
        <f>'[2]2021 Updated'!$G61</f>
        <v>CHENNAI SUPER KINGS vs KOLKATA KNIGHT RIDERS</v>
      </c>
      <c r="F885" s="8" t="str">
        <f>'[2]2021 Updated'!$C61</f>
        <v>Chennai Super Kings won by 27 runs</v>
      </c>
      <c r="G885" s="10" t="str">
        <f>'[2]2021 Updated'!$B61</f>
        <v>https://www.cricbuzz.com/live-cricket-scores/37676/csk-vs-kkr-final-indian-premier-league-2021</v>
      </c>
      <c r="H885" s="8" t="str">
        <f>'[2]2021 Updated'!$E61</f>
        <v>Dubai International Cricket Stadium</v>
      </c>
      <c r="I885" s="8" t="str">
        <f>'[2]2021 Updated'!$F61</f>
        <v>Dubai</v>
      </c>
      <c r="J885" s="8" t="b">
        <v>0</v>
      </c>
      <c r="K885" t="str">
        <f>[1]Sheet2!G885</f>
        <v>NEUTRAL</v>
      </c>
      <c r="M885" t="str">
        <f t="shared" ca="1" si="0"/>
        <v>https://www.cricbuzz.com/live-cricket-scores/37676/csk-vs-kkr-final-indian-premier-league-2021</v>
      </c>
    </row>
  </sheetData>
  <autoFilter ref="A1:J825" xr:uid="{00000000-0001-0000-0000-000000000000}"/>
  <hyperlinks>
    <hyperlink ref="G48" r:id="rId1" xr:uid="{00000000-0004-0000-0000-000000000000}"/>
    <hyperlink ref="G47" r:id="rId2" xr:uid="{00000000-0004-0000-0000-000001000000}"/>
    <hyperlink ref="G2" r:id="rId3" xr:uid="{00000000-0004-0000-0000-000002000000}"/>
    <hyperlink ref="G3" r:id="rId4" xr:uid="{2F7D6CB2-9A7B-4CE5-8BFA-A6397789DE50}"/>
    <hyperlink ref="G4" r:id="rId5" xr:uid="{D66C2106-098D-4FBE-834F-64F2F29C30BA}"/>
    <hyperlink ref="G5" r:id="rId6" xr:uid="{7BAB2527-C49F-4DEE-A706-5F3D4ABC1D63}"/>
    <hyperlink ref="G6" r:id="rId7" xr:uid="{9C2CBC07-6A31-42B0-B90E-271930C55B00}"/>
    <hyperlink ref="G7" r:id="rId8" xr:uid="{6E212C1F-41AB-4664-A7E2-F405DF9B1064}"/>
    <hyperlink ref="G8" r:id="rId9" xr:uid="{12C46CE1-840E-4163-B78F-4547691E1DF5}"/>
    <hyperlink ref="G9" r:id="rId10" xr:uid="{4D6DDD9E-2607-4223-8603-07FE11302183}"/>
    <hyperlink ref="G10" r:id="rId11" xr:uid="{0B6E0F10-1BD2-46B1-B3A3-25026020C4D3}"/>
    <hyperlink ref="G11" r:id="rId12" xr:uid="{23C529D2-3A4D-4351-AA9B-3E7CBD16C0AF}"/>
    <hyperlink ref="G12" r:id="rId13" xr:uid="{40DD2021-A4B0-4850-87E3-5E0DC8DB4B8E}"/>
    <hyperlink ref="G13" r:id="rId14" xr:uid="{8B7F9766-2AB9-4487-93BD-32037E5AA8FC}"/>
    <hyperlink ref="G14" r:id="rId15" xr:uid="{4CCB38EF-6222-470B-BF80-93420A518ECE}"/>
    <hyperlink ref="G15" r:id="rId16" xr:uid="{6CD8EAC3-D018-485B-A0B4-04B655D82A8D}"/>
    <hyperlink ref="G16" r:id="rId17" xr:uid="{9C4B0F08-6BE0-4771-8014-07C5D7A52D30}"/>
    <hyperlink ref="G17" r:id="rId18" xr:uid="{E051CF79-C2A9-4403-94DA-9FCB29EC638F}"/>
    <hyperlink ref="G18" r:id="rId19" xr:uid="{B2393D88-BF06-4771-A304-6CA058586BAA}"/>
    <hyperlink ref="G19" r:id="rId20" xr:uid="{3F707E32-B67E-4D98-8795-B8313E1F23FE}"/>
    <hyperlink ref="G20" r:id="rId21" xr:uid="{B634DF65-5F7F-4209-A80D-FA764427DE2E}"/>
    <hyperlink ref="G21" r:id="rId22" xr:uid="{F9083FC0-AD3A-4A52-A15E-06E3784F8E02}"/>
    <hyperlink ref="G22" r:id="rId23" xr:uid="{1EA39F19-9166-447E-885E-CA7938388C88}"/>
    <hyperlink ref="G23" r:id="rId24" xr:uid="{B904C0E4-FB5A-406A-A4E6-3AE4886F0568}"/>
    <hyperlink ref="G24" r:id="rId25" xr:uid="{D042F36E-CB12-4625-B912-4722F50CB45A}"/>
    <hyperlink ref="G25" r:id="rId26" xr:uid="{B13B7794-2465-48CE-BAEA-8696EAD855BB}"/>
    <hyperlink ref="G26" r:id="rId27" xr:uid="{7C831EFE-A112-472A-83C7-9E1EBFEFC4EA}"/>
    <hyperlink ref="G27" r:id="rId28" xr:uid="{2B13D2A8-DF5D-4BD2-BF32-37F754E3FEB6}"/>
    <hyperlink ref="G28" r:id="rId29" xr:uid="{56AC9291-8CBE-40C8-A972-79C0D9E71EB9}"/>
    <hyperlink ref="G29" r:id="rId30" xr:uid="{6C2B4CD4-EF6A-49F9-9567-7DAD09DDA9D9}"/>
    <hyperlink ref="G30" r:id="rId31" xr:uid="{0A389339-E61B-4D74-BC2B-E2DF49F5896B}"/>
    <hyperlink ref="G31" r:id="rId32" xr:uid="{01D212E9-577C-4B52-B1A1-6ED3F33ACC3A}"/>
    <hyperlink ref="G32" r:id="rId33" xr:uid="{835C1B6A-22DF-4BE9-9393-CF083AAED7A7}"/>
    <hyperlink ref="G33" r:id="rId34" xr:uid="{2389A43A-2B28-4C0C-9E3F-606DB3F9EAF5}"/>
    <hyperlink ref="G34" r:id="rId35" xr:uid="{BE74243E-BF55-4DEC-895A-0D5512006F5A}"/>
    <hyperlink ref="G35" r:id="rId36" xr:uid="{D5A55B3C-07CC-4C56-B05D-DE6742377288}"/>
    <hyperlink ref="G36" r:id="rId37" xr:uid="{358D114D-5925-4021-B31D-4677C0759C9C}"/>
    <hyperlink ref="G37" r:id="rId38" xr:uid="{956B2AF7-60D3-44D9-8737-DCA2CE68E58B}"/>
    <hyperlink ref="G38" r:id="rId39" xr:uid="{ED4E4110-8BCD-447C-A290-26BF6BA621AE}"/>
    <hyperlink ref="G39" r:id="rId40" xr:uid="{67D69904-3B66-430C-B953-C5E60104EC03}"/>
    <hyperlink ref="G40" r:id="rId41" xr:uid="{1A630D20-0B18-46BF-B596-D74154E9E23A}"/>
    <hyperlink ref="G41" r:id="rId42" xr:uid="{A183132A-1D25-4A01-93C0-860B77EE465C}"/>
    <hyperlink ref="G42" r:id="rId43" xr:uid="{CC914C3E-FC2D-4996-9B85-4D4BB42D826F}"/>
    <hyperlink ref="G43" r:id="rId44" xr:uid="{6EE7E19A-3EAC-4BFE-9C60-BDA814DAB7E1}"/>
    <hyperlink ref="G44" r:id="rId45" xr:uid="{299A07F8-5DAE-4680-ABE5-4A4DE0FD7CF8}"/>
    <hyperlink ref="G45" r:id="rId46" xr:uid="{C994C9FB-39B2-43DA-BF07-03E52017339C}"/>
    <hyperlink ref="G46" r:id="rId47" xr:uid="{393B2260-D468-4ACF-933B-5D826DE1B3DF}"/>
    <hyperlink ref="G49" r:id="rId48" xr:uid="{08F40E83-0EF2-4A76-8118-E2AE923026F1}"/>
    <hyperlink ref="G50" r:id="rId49" xr:uid="{C167801E-4069-4882-A570-310572D2D2D7}"/>
    <hyperlink ref="G51" r:id="rId50" xr:uid="{A4208875-0737-4B8B-804D-6C8E4BC0BEDD}"/>
    <hyperlink ref="G52" r:id="rId51" xr:uid="{F3B13117-B5AA-4E83-82ED-958A63C8E3E2}"/>
    <hyperlink ref="G53" r:id="rId52" xr:uid="{31FDD946-073F-4A8F-995E-3E2B678C0F19}"/>
    <hyperlink ref="G54" r:id="rId53" xr:uid="{0590D5F5-9146-41F3-AA85-D16DE0B909D2}"/>
    <hyperlink ref="G55" r:id="rId54" xr:uid="{D73287F0-3C57-45DC-8330-DD52426D5619}"/>
    <hyperlink ref="G56" r:id="rId55" xr:uid="{07B67A19-E2EC-48B6-840B-6D54B578EB0A}"/>
    <hyperlink ref="G57" r:id="rId56" xr:uid="{61790285-4108-4356-B9AD-3153FCD49C6C}"/>
    <hyperlink ref="G58" r:id="rId57" xr:uid="{050ED56A-CB80-40FB-A792-F8785832DBAA}"/>
    <hyperlink ref="G59" r:id="rId58" xr:uid="{E3908CF9-75DD-4E18-8B18-30FE896B43EE}"/>
    <hyperlink ref="G60" r:id="rId59" xr:uid="{78C2EEBB-8569-4011-A04B-C7D744150260}"/>
    <hyperlink ref="G61" r:id="rId60" xr:uid="{0E88303D-CB46-4F3E-88B4-9EAC5A771EC2}"/>
    <hyperlink ref="G62" r:id="rId61" xr:uid="{ACE20392-69AD-4A45-A1EF-E9866FF3CF64}"/>
    <hyperlink ref="G63" r:id="rId62" xr:uid="{FDFBA350-CF87-4F09-8EF3-BEF42853E314}"/>
    <hyperlink ref="G64" r:id="rId63" xr:uid="{8DD6BFBC-B653-4996-B006-F785150043E9}"/>
    <hyperlink ref="G65" r:id="rId64" xr:uid="{E52483BE-9A60-400F-A01D-B60B2A0F0764}"/>
    <hyperlink ref="G66" r:id="rId65" xr:uid="{FA2EB8BD-B474-40F6-924E-1616ECFB8B50}"/>
    <hyperlink ref="G67" r:id="rId66" xr:uid="{1B9EAF63-E00E-4D87-95B5-D270F4C43A79}"/>
    <hyperlink ref="G68" r:id="rId67" xr:uid="{06B5B653-B674-438D-A249-D3A44D375B79}"/>
    <hyperlink ref="G69" r:id="rId68" xr:uid="{3336E9AF-CA03-40E8-80DF-8F95F1E83A12}"/>
    <hyperlink ref="G70" r:id="rId69" xr:uid="{DD41F79C-3634-4E41-82D8-93C2FC959902}"/>
    <hyperlink ref="G71" r:id="rId70" xr:uid="{FEE10DFE-F9B7-40CE-BC6D-CD0DF01BE505}"/>
    <hyperlink ref="G72" r:id="rId71" xr:uid="{5C693136-88FB-4D28-B3C1-9748B6F632C8}"/>
    <hyperlink ref="G73" r:id="rId72" xr:uid="{B2607FF7-0209-45B8-B1F8-7AF19076DDD0}"/>
    <hyperlink ref="G74" r:id="rId73" xr:uid="{4914BD8A-DD2F-499C-B40B-009E9E942D57}"/>
    <hyperlink ref="G75" r:id="rId74" xr:uid="{215F402F-D67F-4645-9AE2-62D315429A00}"/>
    <hyperlink ref="G76" r:id="rId75" xr:uid="{4919AE49-73DF-4E7D-AE01-A8AA9AEB3275}"/>
    <hyperlink ref="G77" r:id="rId76" xr:uid="{D3089FA0-2EAA-4502-B054-21E2735D75B4}"/>
    <hyperlink ref="G78" r:id="rId77" xr:uid="{AC043E95-AFDE-4FCA-BA77-409E8CA5231F}"/>
    <hyperlink ref="G79" r:id="rId78" xr:uid="{BC12E123-A7DC-45A8-B065-626D9DCBAE40}"/>
    <hyperlink ref="G80" r:id="rId79" xr:uid="{B7A15CA4-1F90-4FD0-B880-9CF8B5854A1B}"/>
    <hyperlink ref="G81" r:id="rId80" xr:uid="{3DE11E49-35C9-40EA-AA06-3ED5C3BB5B77}"/>
    <hyperlink ref="G82" r:id="rId81" xr:uid="{B27630B6-1656-48F8-96D2-EC789BD7689A}"/>
    <hyperlink ref="G83" r:id="rId82" xr:uid="{30EEEA41-C5F8-4AB8-9A58-C2FEBF54FD91}"/>
    <hyperlink ref="G84" r:id="rId83" xr:uid="{147C0C88-A2AF-4169-AA06-779220F55EE3}"/>
    <hyperlink ref="G85" r:id="rId84" xr:uid="{229CF710-2D01-466D-AC2C-95420B661D62}"/>
    <hyperlink ref="G86" r:id="rId85" xr:uid="{6ED0E984-753E-4534-9C74-B29A1BF70230}"/>
    <hyperlink ref="G87" r:id="rId86" xr:uid="{AAD28595-0D01-41E2-BD4B-2960F6C26DCA}"/>
    <hyperlink ref="G88" r:id="rId87" xr:uid="{BB280DE9-E432-440D-AFD6-53DEA495FDC3}"/>
    <hyperlink ref="G89" r:id="rId88" xr:uid="{D29163A1-0AD6-4A3F-9E66-67DE84ECD5DD}"/>
    <hyperlink ref="G90" r:id="rId89" xr:uid="{8027A20E-4BE6-4B80-BAEC-9AEE926C8A6A}"/>
    <hyperlink ref="G91" r:id="rId90" xr:uid="{42605C21-BD4B-46DC-9978-122E9C6779B3}"/>
    <hyperlink ref="G92" r:id="rId91" xr:uid="{E54408B0-B506-489B-AAA1-43767AE65230}"/>
    <hyperlink ref="G93" r:id="rId92" xr:uid="{546892B0-8EA8-40AE-9A73-C2332D09704A}"/>
    <hyperlink ref="G94" r:id="rId93" xr:uid="{88B99EA3-9F9B-4B7B-AA96-C02BC103DF2E}"/>
    <hyperlink ref="G95" r:id="rId94" xr:uid="{F512E838-E006-4965-879D-445F584DF207}"/>
    <hyperlink ref="G96" r:id="rId95" xr:uid="{C65D5709-C5CC-405D-93AC-D478D2232D9D}"/>
    <hyperlink ref="G97" r:id="rId96" xr:uid="{7B5EFB7B-DD18-44B3-B9EE-F534DD85B24A}"/>
    <hyperlink ref="G98" r:id="rId97" xr:uid="{074204C3-B952-4134-BC2D-A498E967712C}"/>
    <hyperlink ref="G99" r:id="rId98" xr:uid="{54518AAA-594E-4C38-98A0-E6F820534509}"/>
    <hyperlink ref="G100" r:id="rId99" xr:uid="{113B1E50-C529-4175-A633-583F13AC3714}"/>
    <hyperlink ref="G101" r:id="rId100" xr:uid="{420EFF88-BF83-4B1C-AB94-819208C1DB32}"/>
    <hyperlink ref="G102" r:id="rId101" xr:uid="{6DCC7CC0-AF07-42E1-B862-DCF792F22F78}"/>
    <hyperlink ref="G103" r:id="rId102" xr:uid="{A91737D5-08CD-4A07-903C-F9B6F372962C}"/>
    <hyperlink ref="G104" r:id="rId103" xr:uid="{C0F092A5-37B4-4C5E-828F-10D6FB6E8810}"/>
    <hyperlink ref="G105" r:id="rId104" xr:uid="{364499A8-DFB9-4CF8-93A3-31DBF53A2DA2}"/>
    <hyperlink ref="G106" r:id="rId105" xr:uid="{49CD3BA8-AFBC-4861-BDC8-7DF9B5F3C1B0}"/>
    <hyperlink ref="G107" r:id="rId106" xr:uid="{DCE4F6D9-02BC-4C82-B81D-306E4297EA7A}"/>
    <hyperlink ref="G108" r:id="rId107" xr:uid="{D93C7872-D712-4B7C-A9BE-A2B226E35F03}"/>
    <hyperlink ref="G109" r:id="rId108" xr:uid="{B4B5DAE6-D6AB-4B91-87A2-3256DAD60D4E}"/>
    <hyperlink ref="G110" r:id="rId109" xr:uid="{F4A57541-AFB2-4E3E-A125-3147756AC526}"/>
    <hyperlink ref="G111" r:id="rId110" xr:uid="{11B00714-E99D-42DD-A44A-4EA8D0774275}"/>
    <hyperlink ref="G112" r:id="rId111" xr:uid="{AA2BB615-693F-4326-B044-7FF9C0E4245B}"/>
    <hyperlink ref="G113" r:id="rId112" xr:uid="{2FC63954-3017-4A30-9843-7ABD7F77721A}"/>
    <hyperlink ref="G114" r:id="rId113" xr:uid="{9BA71D55-6074-4317-A152-91DB11807955}"/>
    <hyperlink ref="G115" r:id="rId114" xr:uid="{3BB56747-BDEA-4FA7-A053-5ED1CEC56EB5}"/>
    <hyperlink ref="G116" r:id="rId115" xr:uid="{4C3D38E2-44CB-4070-AF72-C824614BE933}"/>
    <hyperlink ref="G117" r:id="rId116" xr:uid="{1FA9D8EF-29F1-404A-8D9D-C3EB1CE1FAB0}"/>
    <hyperlink ref="G118" r:id="rId117" xr:uid="{CAB0927A-2948-469B-B519-8B69E3FAE4B5}"/>
    <hyperlink ref="G119" r:id="rId118" xr:uid="{1C56138E-6603-4C1B-B49E-D132B7DE2D35}"/>
    <hyperlink ref="G120" r:id="rId119" xr:uid="{B6443C31-9D1F-4D55-BD12-FE875162EE3D}"/>
    <hyperlink ref="G121" r:id="rId120" xr:uid="{844EAD96-4A06-4EAF-8BE7-83B178D7FC96}"/>
    <hyperlink ref="G122" r:id="rId121" xr:uid="{DE5AA78E-4EEA-4493-9EC3-E843EAE4BC7E}"/>
    <hyperlink ref="G123" r:id="rId122" xr:uid="{C65FBF96-6897-4184-87CF-9F0D7B794E76}"/>
    <hyperlink ref="G124" r:id="rId123" xr:uid="{FB9F5A0E-87AB-4802-BABB-ADE562744133}"/>
    <hyperlink ref="G125" r:id="rId124" xr:uid="{AB54315F-4665-4A9C-B166-0979CD3A9B59}"/>
    <hyperlink ref="G126" r:id="rId125" xr:uid="{29B542D9-4B0D-4406-B163-1CA35FC10E87}"/>
    <hyperlink ref="G127" r:id="rId126" xr:uid="{D5D42C8E-59D4-4411-A9FE-0DE2D045D96B}"/>
    <hyperlink ref="G128" r:id="rId127" xr:uid="{72639080-0A6E-43D7-83F5-05AAD01D2A1D}"/>
    <hyperlink ref="G129" r:id="rId128" xr:uid="{9F3E099F-829C-4A8C-A5F9-51BC7F220221}"/>
    <hyperlink ref="G130" r:id="rId129" xr:uid="{0333D35D-40D9-4ACF-B9A1-8B1DFAAB6B6B}"/>
    <hyperlink ref="G131" r:id="rId130" xr:uid="{2A466B60-32BD-4C45-8106-A7817EEFA2E7}"/>
    <hyperlink ref="G132" r:id="rId131" xr:uid="{FA66078E-8F5A-4660-8824-4950B799E022}"/>
    <hyperlink ref="G133" r:id="rId132" xr:uid="{C4EDFB2F-B626-42DC-97D4-DB4A740D450B}"/>
    <hyperlink ref="G134" r:id="rId133" xr:uid="{9AF81A09-F80A-4E67-A124-ED519A8CC847}"/>
    <hyperlink ref="G135" r:id="rId134" xr:uid="{228456F1-6F0E-4E11-8C11-CA8C5CC8CE02}"/>
    <hyperlink ref="G136" r:id="rId135" xr:uid="{9743EC2C-4261-4621-93E0-F43FFB6C8023}"/>
    <hyperlink ref="G137" r:id="rId136" xr:uid="{257F20B0-F0C4-4F16-A820-8A36E8CAFCE3}"/>
    <hyperlink ref="G138" r:id="rId137" xr:uid="{65EEE765-3B72-494E-9006-05EC9F876122}"/>
    <hyperlink ref="G139" r:id="rId138" xr:uid="{CA68CF91-477C-4DF8-8E00-8A449427FFAF}"/>
    <hyperlink ref="G140" r:id="rId139" xr:uid="{F4FE5225-35AF-4466-AEA9-367BCF4A6500}"/>
    <hyperlink ref="G141" r:id="rId140" xr:uid="{02C81943-2A0A-42C9-8A51-96512AD61C7E}"/>
    <hyperlink ref="G142" r:id="rId141" xr:uid="{28612C13-BDA9-4E8A-A9FA-95A13ACBDA71}"/>
    <hyperlink ref="G143" r:id="rId142" xr:uid="{D3BE869D-9B6E-49BF-B9D3-89CF4AA98A15}"/>
    <hyperlink ref="G144" r:id="rId143" xr:uid="{F6B42FF7-8FEA-4D1C-B61F-208A87A6F475}"/>
    <hyperlink ref="G145" r:id="rId144" xr:uid="{9A417F61-3291-4B15-B4CA-BAB29DEC3866}"/>
    <hyperlink ref="G146" r:id="rId145" xr:uid="{67A04D66-C7C2-4132-9CB1-43A30AC91F10}"/>
    <hyperlink ref="G147" r:id="rId146" xr:uid="{E9D646DE-D074-4D34-9A8B-097F709E9571}"/>
    <hyperlink ref="G148" r:id="rId147" xr:uid="{66330CC5-B91E-4474-950F-3EC9D9FFCFD7}"/>
    <hyperlink ref="G149" r:id="rId148" xr:uid="{64EAAFA5-325B-4983-B765-105D7AB4D3A2}"/>
    <hyperlink ref="G150" r:id="rId149" xr:uid="{C0182596-A5A8-4A93-B55D-BC3B39C78237}"/>
    <hyperlink ref="G151" r:id="rId150" xr:uid="{E2D10D86-33A0-4DC4-ABE0-03C05F9725B0}"/>
    <hyperlink ref="G152" r:id="rId151" xr:uid="{A1B6A61A-D558-48CF-8DDC-E9446E501134}"/>
    <hyperlink ref="G153" r:id="rId152" xr:uid="{EEBC801C-4B53-403F-8A9E-0176F62D4015}"/>
    <hyperlink ref="G154" r:id="rId153" xr:uid="{45C21AA9-1F23-4896-A317-007CB5EEA297}"/>
    <hyperlink ref="G155" r:id="rId154" xr:uid="{FE45AEE0-CFD4-4CEC-B862-496C4854888D}"/>
    <hyperlink ref="G156" r:id="rId155" xr:uid="{C53B97F6-E9A2-4D8F-A07E-BF3A39D63604}"/>
    <hyperlink ref="G157" r:id="rId156" xr:uid="{69081E65-0ED0-4A50-A7A7-8E1D7A338C58}"/>
    <hyperlink ref="G158" r:id="rId157" xr:uid="{BE30DB19-09A0-47B3-9BF8-6DD804F8074F}"/>
    <hyperlink ref="G159" r:id="rId158" xr:uid="{06E05929-EF98-4F04-85D6-9EEDAFF66E42}"/>
    <hyperlink ref="G160" r:id="rId159" xr:uid="{1D9D802B-123C-42C7-8CF6-913A1485B51F}"/>
    <hyperlink ref="G161" r:id="rId160" xr:uid="{DBB1C68D-CB86-4EE3-AA67-CAAADDDBEE68}"/>
    <hyperlink ref="G162" r:id="rId161" xr:uid="{573FC131-2BCD-44F5-B9A4-0C9F850C6D5A}"/>
    <hyperlink ref="G163" r:id="rId162" xr:uid="{A63F5468-4BD5-4F3A-90F6-7B85C7A0085C}"/>
    <hyperlink ref="G164" r:id="rId163" xr:uid="{4216D163-A88B-4F92-93DB-7A1892179AFF}"/>
    <hyperlink ref="G165" r:id="rId164" xr:uid="{F3C73BEF-FD5A-4321-98B9-2998E3593FDE}"/>
    <hyperlink ref="G166" r:id="rId165" xr:uid="{BCE60016-2E85-44FB-8737-65F162C2C814}"/>
    <hyperlink ref="G167" r:id="rId166" xr:uid="{59121B80-089A-4CC3-ABC9-56482531520B}"/>
    <hyperlink ref="G168" r:id="rId167" xr:uid="{B44051F4-DD6D-464F-B95D-D106C5AFA4D6}"/>
    <hyperlink ref="G169" r:id="rId168" xr:uid="{CFDDE29C-9382-41AE-8521-0666FF00C6FE}"/>
    <hyperlink ref="G170" r:id="rId169" xr:uid="{93F89072-9574-4056-9AE8-18C9C56B376A}"/>
    <hyperlink ref="G171" r:id="rId170" xr:uid="{F45F9FC5-8391-443A-B49F-428B80C489E3}"/>
    <hyperlink ref="G172" r:id="rId171" xr:uid="{78B04A10-DDBA-49B7-98F6-6A240B6AAD0B}"/>
    <hyperlink ref="G173" r:id="rId172" xr:uid="{2CF7C526-B850-4ADE-ACEC-BADC197CEBF9}"/>
    <hyperlink ref="G174" r:id="rId173" xr:uid="{DB6E5992-641B-4B2A-B0DF-EEFF4672A38A}"/>
    <hyperlink ref="G175" r:id="rId174" xr:uid="{C76EC48B-F84A-4A43-B6F0-8D773E23FA19}"/>
    <hyperlink ref="G176" r:id="rId175" xr:uid="{E8C6D41F-98C7-4643-A46F-F31C45111B02}"/>
    <hyperlink ref="G177" r:id="rId176" xr:uid="{91893FFD-6A79-4F35-9804-4CA5A267D2B6}"/>
    <hyperlink ref="G178" r:id="rId177" xr:uid="{AA5C3FEC-1385-49CD-9618-EFAC1045F55A}"/>
    <hyperlink ref="G179" r:id="rId178" xr:uid="{B96B7AD7-E842-4BFB-982E-51657705DB77}"/>
    <hyperlink ref="G180" r:id="rId179" xr:uid="{CE6236E7-1D3B-4CBD-9D9E-1D3E0B3582C8}"/>
    <hyperlink ref="G181" r:id="rId180" xr:uid="{27222890-2C1F-467C-A4B7-7539629704D2}"/>
    <hyperlink ref="G182" r:id="rId181" xr:uid="{7695DB4B-763A-47A7-AA25-8EF46F885432}"/>
    <hyperlink ref="G183" r:id="rId182" xr:uid="{3E84B8AF-C6B8-46BC-A47F-3EAFDD5C5BE6}"/>
    <hyperlink ref="G184" r:id="rId183" xr:uid="{C86B0EB8-4C8C-43D7-B8A9-43E79D1EFBA8}"/>
    <hyperlink ref="G185" r:id="rId184" xr:uid="{A7BD2C4E-DC7A-4BF1-BFB9-AEE69588870D}"/>
    <hyperlink ref="G186" r:id="rId185" xr:uid="{A76B6A4C-7591-44FB-9B65-104BFD07B906}"/>
    <hyperlink ref="G187" r:id="rId186" xr:uid="{D65084C4-3BD2-4B81-B3F3-9569F2E90D66}"/>
    <hyperlink ref="G188" r:id="rId187" xr:uid="{FD900A7F-2663-49F7-937D-83204847582C}"/>
    <hyperlink ref="G189" r:id="rId188" xr:uid="{6C38F4BD-6591-47C2-911D-F56250AD7F51}"/>
    <hyperlink ref="G190" r:id="rId189" xr:uid="{8CD75079-AAE6-45C7-9C62-AF031903ABDB}"/>
    <hyperlink ref="G191" r:id="rId190" xr:uid="{706A02AA-C006-4C2A-8ED1-DA15B8FE13D1}"/>
    <hyperlink ref="G192" r:id="rId191" xr:uid="{1A4DB8B0-A200-4C67-9BBF-F604F40E0592}"/>
    <hyperlink ref="G193" r:id="rId192" xr:uid="{BB3490BF-347A-470D-B883-552EB2EDF127}"/>
    <hyperlink ref="G194" r:id="rId193" xr:uid="{2274B07F-82EF-41C8-AFC7-B5FD3ED562C2}"/>
    <hyperlink ref="G195" r:id="rId194" xr:uid="{583F0471-CA75-4D6B-88B6-33F3FFB2984D}"/>
    <hyperlink ref="G196" r:id="rId195" xr:uid="{6E1046BB-3F7C-4AB9-A652-22622A78D9D0}"/>
    <hyperlink ref="G197" r:id="rId196" xr:uid="{F5D668DB-3AC6-4CB6-8DC0-560604EEABCD}"/>
    <hyperlink ref="G198" r:id="rId197" xr:uid="{27900FC2-EA15-487A-B576-2B82FDCB4ACB}"/>
    <hyperlink ref="G199" r:id="rId198" xr:uid="{040865F3-4D72-4999-9DF0-033A95109688}"/>
    <hyperlink ref="G200" r:id="rId199" xr:uid="{B761CB66-7CA9-45DC-A178-BE1DD0A03156}"/>
    <hyperlink ref="G201" r:id="rId200" xr:uid="{CA6E5499-5D2E-4270-9EE6-999A4115378E}"/>
    <hyperlink ref="G202" r:id="rId201" xr:uid="{5B862DC9-42E3-423E-AD6B-DF39DFDDCB7B}"/>
    <hyperlink ref="G203" r:id="rId202" xr:uid="{0E9B6C7C-FAD2-428A-96A5-35FABB1A4161}"/>
    <hyperlink ref="G204" r:id="rId203" xr:uid="{5E2DF9D1-9AD1-44CE-8717-C30C4103D1E6}"/>
    <hyperlink ref="G205" r:id="rId204" xr:uid="{B4C4520A-D7F7-4DC3-A7E0-3B6C75B58B1F}"/>
    <hyperlink ref="G206" r:id="rId205" xr:uid="{B5727712-B31B-444C-A557-815B4073C3B5}"/>
    <hyperlink ref="G207" r:id="rId206" xr:uid="{2980A9DB-9F9D-4A1C-8A90-556DB2D5E6EA}"/>
    <hyperlink ref="G208" r:id="rId207" xr:uid="{269E5146-FF49-4DC1-B395-ED2ED828C3D9}"/>
    <hyperlink ref="G209" r:id="rId208" xr:uid="{036F7271-14FB-4F1C-BA63-2884B7C383A5}"/>
    <hyperlink ref="G210" r:id="rId209" xr:uid="{A4F43EC7-42AA-4F57-9952-4F5D512AB0F9}"/>
    <hyperlink ref="G211" r:id="rId210" xr:uid="{D090ACB6-C9B7-4A00-823B-5498493C0C44}"/>
    <hyperlink ref="G212" r:id="rId211" xr:uid="{0024F09D-58B1-4D22-8AE7-AB76045C9B88}"/>
    <hyperlink ref="G213" r:id="rId212" xr:uid="{4973415B-8B7B-472A-B436-C7C18B425FB1}"/>
    <hyperlink ref="G214" r:id="rId213" xr:uid="{0E039CC0-1314-43CA-9839-03247E197E3F}"/>
    <hyperlink ref="G215" r:id="rId214" xr:uid="{E967D61F-83BE-4EF8-91EA-3752B3AE9DFE}"/>
    <hyperlink ref="G216" r:id="rId215" xr:uid="{FD64FDDA-A8A6-455F-B3D5-4825F16B2295}"/>
    <hyperlink ref="G217" r:id="rId216" xr:uid="{52FA805C-D81B-4215-9ED4-984DBA87EEB5}"/>
    <hyperlink ref="G218" r:id="rId217" xr:uid="{4A770E2F-5A44-42AF-B53A-36BEF6C232DB}"/>
    <hyperlink ref="G219" r:id="rId218" xr:uid="{8C8CC7AE-B5FE-40EC-A403-9474854C50AF}"/>
    <hyperlink ref="G220" r:id="rId219" xr:uid="{6146A71B-FA1A-49D0-BA48-5DEEC03B33E5}"/>
    <hyperlink ref="G221" r:id="rId220" xr:uid="{66D2775A-4446-4E9D-BE5F-E0C03A5FA327}"/>
    <hyperlink ref="G222" r:id="rId221" xr:uid="{D3980307-5967-4F3B-BC79-7B30BF51C080}"/>
    <hyperlink ref="G223" r:id="rId222" xr:uid="{FEC2E6B3-1118-40AF-85E3-4828C5CB8588}"/>
    <hyperlink ref="G224" r:id="rId223" xr:uid="{3114C3A8-95ED-4D42-900A-A2342B67E631}"/>
    <hyperlink ref="G225" r:id="rId224" xr:uid="{049E6FA3-0915-4B4C-991B-E34AD5FA907B}"/>
    <hyperlink ref="G226" r:id="rId225" xr:uid="{A4AAA2D2-5073-401C-8DE9-E8CE6E6761B9}"/>
    <hyperlink ref="G227" r:id="rId226" xr:uid="{9C22A26C-7617-4D9C-A438-8511CFF37E12}"/>
    <hyperlink ref="G228" r:id="rId227" xr:uid="{A7E3CA72-D6D5-4494-A747-E2489FDE6C1B}"/>
    <hyperlink ref="G229" r:id="rId228" xr:uid="{5EFF8324-CC75-4AA7-9F9B-7B803F90B34A}"/>
    <hyperlink ref="G230" r:id="rId229" xr:uid="{61EB58B4-16B4-40DF-8D07-80A8DEFE4057}"/>
    <hyperlink ref="G231" r:id="rId230" xr:uid="{DF3290B7-77DA-4EAC-ACC3-EAC151577F7F}"/>
    <hyperlink ref="G232" r:id="rId231" xr:uid="{3C2B5341-42FC-44F8-BC5E-A7901416A334}"/>
    <hyperlink ref="G233" r:id="rId232" xr:uid="{E8BF63ED-8FC5-45D4-8C5C-101D1379B6A4}"/>
    <hyperlink ref="G234" r:id="rId233" xr:uid="{6615EC65-426D-45CC-8AEC-8E3223E45B6A}"/>
    <hyperlink ref="G235" r:id="rId234" xr:uid="{FE2E7AA6-B918-4EFA-BDC5-3D58B6756E83}"/>
    <hyperlink ref="G236" r:id="rId235" xr:uid="{CEAE5428-5642-41E0-A59D-EA26CE99515E}"/>
    <hyperlink ref="G237" r:id="rId236" xr:uid="{A3C6C0BC-7E9B-477C-8350-3811CBC5068F}"/>
    <hyperlink ref="G238" r:id="rId237" xr:uid="{AE2E8000-B237-4561-9AF3-DECE83EDCC4E}"/>
    <hyperlink ref="G239" r:id="rId238" xr:uid="{6E75DE4F-5708-448E-8E8D-90B21B3279A6}"/>
    <hyperlink ref="G240" r:id="rId239" xr:uid="{E786690D-5AF9-4258-BAAB-D22BEE6E89B7}"/>
    <hyperlink ref="G241" r:id="rId240" xr:uid="{1FB679B9-608A-48CD-B04A-6DD5E1D01369}"/>
    <hyperlink ref="G242" r:id="rId241" xr:uid="{FC725285-89BD-4483-AF3C-1244838CF500}"/>
    <hyperlink ref="G243" r:id="rId242" xr:uid="{657A8B6A-223B-449C-8A7E-C9D145357F81}"/>
    <hyperlink ref="G244" r:id="rId243" xr:uid="{B8775640-813C-487F-ADA2-8EEBB64168A7}"/>
    <hyperlink ref="G245" r:id="rId244" xr:uid="{6A3BF16A-B236-4D5D-B421-D51E3603223E}"/>
    <hyperlink ref="G246" r:id="rId245" xr:uid="{DFE491F0-94D8-4C62-9628-DBA7C801D732}"/>
    <hyperlink ref="G247" r:id="rId246" xr:uid="{3FF7D544-E676-46B8-A5BD-3FF3E791360E}"/>
    <hyperlink ref="G248" r:id="rId247" xr:uid="{0963926B-821C-4188-BB53-C26ED2206EED}"/>
    <hyperlink ref="G249" r:id="rId248" xr:uid="{BE201D55-6B72-4A71-8ABA-71252445A306}"/>
    <hyperlink ref="G250" r:id="rId249" xr:uid="{10F70C7E-DA38-428F-8780-30ABF07BA80F}"/>
    <hyperlink ref="G251" r:id="rId250" xr:uid="{D85C8704-0156-45FB-9B73-8FFAE264D89F}"/>
    <hyperlink ref="G252" r:id="rId251" xr:uid="{9C069997-4C92-4DC9-9070-22441E7EB6DB}"/>
    <hyperlink ref="G253" r:id="rId252" xr:uid="{0B6C5304-BD58-49F9-81BD-FCAA196D92E5}"/>
    <hyperlink ref="G254" r:id="rId253" xr:uid="{CAF33A5E-285F-4262-865C-DF31490B506B}"/>
    <hyperlink ref="G255" r:id="rId254" xr:uid="{182A7BB2-7B7A-4B6E-85AF-C540B6482D54}"/>
    <hyperlink ref="G256" r:id="rId255" xr:uid="{712FD2FA-5E57-4AF7-9234-7B9E5AEB1141}"/>
    <hyperlink ref="G257" r:id="rId256" xr:uid="{B0CE4537-4DE2-4ACB-B8D3-83830418F804}"/>
    <hyperlink ref="G258" r:id="rId257" xr:uid="{2897CEE3-08B3-4C10-96ED-BEB38B2C14CA}"/>
    <hyperlink ref="G259" r:id="rId258" xr:uid="{3D06A282-E310-4A99-87EC-D3F869301A8F}"/>
    <hyperlink ref="G260" r:id="rId259" xr:uid="{C7B60458-BBBA-4191-BF02-78B138AD79E2}"/>
    <hyperlink ref="G261" r:id="rId260" xr:uid="{4D668875-F7D2-4F7D-9F31-4BC4F1D6BEBA}"/>
    <hyperlink ref="G262" r:id="rId261" xr:uid="{6F5CEF31-F69D-42C7-9E69-2F731B8E4FB3}"/>
    <hyperlink ref="G263" r:id="rId262" xr:uid="{A5173D2A-579F-4615-9B4A-7B044BF6CA15}"/>
    <hyperlink ref="G264" r:id="rId263" xr:uid="{C0A12CB4-6590-4E78-B5BC-91615AA38AE1}"/>
    <hyperlink ref="G265" r:id="rId264" xr:uid="{025596FD-C823-4434-8C21-B70C0675E9B3}"/>
    <hyperlink ref="G266" r:id="rId265" xr:uid="{7045FC8A-CBBC-43DC-A7BA-AC338F771EC0}"/>
    <hyperlink ref="G267" r:id="rId266" xr:uid="{0C4FAADA-3564-4D8E-991F-32A909B24ECE}"/>
    <hyperlink ref="G268" r:id="rId267" xr:uid="{7B10121C-3DE7-4030-8F29-C4F301E13CD2}"/>
    <hyperlink ref="G269" r:id="rId268" xr:uid="{10A13794-7133-406C-B3CF-1C517C77E13A}"/>
    <hyperlink ref="G270" r:id="rId269" xr:uid="{18F9E3F2-95E6-4728-9FEA-1C1ECACEFC69}"/>
    <hyperlink ref="G271" r:id="rId270" xr:uid="{D4FBA727-29A0-4FE6-82D4-CF169D145238}"/>
    <hyperlink ref="G272" r:id="rId271" xr:uid="{D238806B-681D-4146-A9AB-78C866EB53CA}"/>
    <hyperlink ref="G273" r:id="rId272" xr:uid="{42285E2B-A272-4355-95C9-1A13CD7B2457}"/>
    <hyperlink ref="G274" r:id="rId273" xr:uid="{8FC5077F-A7EA-41DB-A50E-BF00BBAAE1AB}"/>
    <hyperlink ref="G275" r:id="rId274" xr:uid="{835AC1BF-93A2-405F-B062-A6A02A428A6F}"/>
    <hyperlink ref="G276" r:id="rId275" xr:uid="{4AD72973-5B6D-43FE-AD0C-6AAEF8A6911E}"/>
    <hyperlink ref="G277" r:id="rId276" xr:uid="{2CA9D899-6300-4695-A8C1-FED607414B1E}"/>
    <hyperlink ref="G278" r:id="rId277" xr:uid="{75D880B6-CD9A-4A54-A03F-983B0F1EB729}"/>
    <hyperlink ref="G279" r:id="rId278" xr:uid="{091710A9-515D-46B3-94E1-1573A3A6EEFF}"/>
    <hyperlink ref="G280" r:id="rId279" xr:uid="{06B0CF26-3868-4506-A279-01D5986199C4}"/>
    <hyperlink ref="G281" r:id="rId280" xr:uid="{1699DE3B-842C-45C5-BC96-9B9CA560067B}"/>
    <hyperlink ref="G282" r:id="rId281" xr:uid="{78D9EDCE-9DBE-472E-8A11-723C063A1008}"/>
    <hyperlink ref="G283" r:id="rId282" xr:uid="{F5C19F0E-27B6-4018-B8B9-9F7ADAE15FB9}"/>
    <hyperlink ref="G284" r:id="rId283" xr:uid="{3D5E703A-B8B2-4A7D-A418-0E2E6E2FCC62}"/>
    <hyperlink ref="G285" r:id="rId284" xr:uid="{72EFE190-B5AE-4A21-AD93-484838557966}"/>
    <hyperlink ref="G286" r:id="rId285" xr:uid="{8E31B545-DA17-4DEA-A8A3-2114B699308A}"/>
    <hyperlink ref="G287" r:id="rId286" xr:uid="{9E5E94FF-F35B-42B1-B2B5-850705D0CFFA}"/>
    <hyperlink ref="G288" r:id="rId287" xr:uid="{019D68EB-F0AF-44E7-9D0A-9E1A6E1AA926}"/>
    <hyperlink ref="G289" r:id="rId288" xr:uid="{C867DDE4-1A63-4D21-A274-F9C9875FA84A}"/>
    <hyperlink ref="G290" r:id="rId289" xr:uid="{FCE86259-DF5E-4085-AC42-DB2B06D3CF5A}"/>
    <hyperlink ref="G291" r:id="rId290" xr:uid="{536F8CB0-1B9C-4EC6-BF44-ABDF77A2B1C4}"/>
    <hyperlink ref="G292" r:id="rId291" xr:uid="{48FB2C54-DC35-4804-9AB0-DA6AA7550D2E}"/>
    <hyperlink ref="G293" r:id="rId292" xr:uid="{275172E8-3888-4346-86DE-919043637E34}"/>
    <hyperlink ref="G294" r:id="rId293" xr:uid="{FF6A10DA-B9BE-4B8F-811F-E90A4893A980}"/>
    <hyperlink ref="G295" r:id="rId294" xr:uid="{9D7CE034-BDCF-443D-8B2C-F999A092193A}"/>
    <hyperlink ref="G296" r:id="rId295" xr:uid="{AC15C32B-998E-4FC2-90BC-7C509321188F}"/>
    <hyperlink ref="G297" r:id="rId296" xr:uid="{E03DE05B-B813-4C2A-B1CC-013BFB704082}"/>
    <hyperlink ref="G298" r:id="rId297" xr:uid="{85E302E9-38B1-4C06-BCCB-C451A60B20C8}"/>
    <hyperlink ref="G299" r:id="rId298" xr:uid="{7C8C0E2D-4609-4730-8D93-9D3E68710A4D}"/>
    <hyperlink ref="G300" r:id="rId299" xr:uid="{ECDC390D-2743-4FB9-BE5E-2659887FD5B0}"/>
    <hyperlink ref="G301" r:id="rId300" xr:uid="{DE3D2E9E-8C23-46FA-91D2-19CC8885066A}"/>
    <hyperlink ref="G302" r:id="rId301" xr:uid="{78EA615B-9E57-4413-9184-5802E36D307B}"/>
    <hyperlink ref="G303" r:id="rId302" xr:uid="{667CCA85-5F21-4689-95EC-5B1D343C0FEA}"/>
    <hyperlink ref="G304" r:id="rId303" xr:uid="{A035BF62-4249-4D30-A791-C7554087000F}"/>
    <hyperlink ref="G305" r:id="rId304" xr:uid="{59330140-B6D7-48C1-B3E2-4C296E39DDB9}"/>
    <hyperlink ref="G306" r:id="rId305" xr:uid="{D850010C-53BA-488B-BA01-7B4ED1B53D2A}"/>
    <hyperlink ref="G307" r:id="rId306" xr:uid="{FC51DCCB-6695-48BE-8E08-1A7EDADBB64C}"/>
    <hyperlink ref="G308" r:id="rId307" xr:uid="{73B7F3E6-9493-4878-A5D3-F0D59267D151}"/>
    <hyperlink ref="G309" r:id="rId308" xr:uid="{995A47FF-4A6B-4F2F-A2C4-52B0E9955550}"/>
    <hyperlink ref="G310" r:id="rId309" xr:uid="{83ECA128-4D1F-4127-B9C2-A3DAB1004FA6}"/>
    <hyperlink ref="G311" r:id="rId310" xr:uid="{AB65E0EA-CBAF-4967-A279-883D79A5A39E}"/>
    <hyperlink ref="G312" r:id="rId311" xr:uid="{50D82961-825A-4934-8853-9803D1451C0F}"/>
    <hyperlink ref="G313" r:id="rId312" xr:uid="{663C773A-5239-4DDB-B8A4-7096E11A06E5}"/>
    <hyperlink ref="G314" r:id="rId313" xr:uid="{2E9B8919-56E2-4046-9AD9-28B6C38F9BDE}"/>
    <hyperlink ref="G315" r:id="rId314" xr:uid="{BB4FE059-CF0A-4E96-AA72-9CE3C4189590}"/>
    <hyperlink ref="G316" r:id="rId315" xr:uid="{D6F62DEC-2C86-4E44-BD83-EB2CF7E122D7}"/>
    <hyperlink ref="G317" r:id="rId316" xr:uid="{8C1CABDC-A515-4933-861E-FB5E1D23D1C7}"/>
    <hyperlink ref="G318" r:id="rId317" xr:uid="{656A2BC1-5473-42BB-967F-08E08B0E2141}"/>
    <hyperlink ref="G319" r:id="rId318" xr:uid="{5CC1A252-7CE4-4050-833F-7D83D22B8D3E}"/>
    <hyperlink ref="G320" r:id="rId319" xr:uid="{3CED6B4E-6FB5-4D6B-ADEE-0A0933F2DC1E}"/>
    <hyperlink ref="G321" r:id="rId320" xr:uid="{090DEF18-C8D2-46FE-BDDA-82A019603535}"/>
    <hyperlink ref="G322" r:id="rId321" xr:uid="{5F950334-B3DF-4D5C-B621-816413AD3288}"/>
    <hyperlink ref="G323" r:id="rId322" xr:uid="{1EFF98A0-C4C7-4A2B-9F17-644C417B598A}"/>
    <hyperlink ref="G324" r:id="rId323" xr:uid="{E0834E93-48DB-4104-9CBB-137028442840}"/>
    <hyperlink ref="G325" r:id="rId324" xr:uid="{16E388DD-728E-4AF2-8596-4C2221A2F0CE}"/>
    <hyperlink ref="G326" r:id="rId325" xr:uid="{3C30E092-E30B-40E8-9ABA-8B3699180128}"/>
    <hyperlink ref="G327" r:id="rId326" xr:uid="{EBC56DED-95BC-43B5-A337-591FDC31E6E7}"/>
    <hyperlink ref="G328" r:id="rId327" xr:uid="{06F570F8-0ED9-4B9A-807B-0ACBAEB6E0C5}"/>
    <hyperlink ref="G329" r:id="rId328" xr:uid="{6787D212-8FB3-48F2-A1DE-8D3C95148E28}"/>
    <hyperlink ref="G330" r:id="rId329" xr:uid="{2DC6F88F-86F2-4737-896D-485410A10771}"/>
    <hyperlink ref="G331" r:id="rId330" xr:uid="{C2E9159E-449E-42B1-94FB-D438C497FD89}"/>
    <hyperlink ref="G332" r:id="rId331" xr:uid="{57F864ED-9927-41EA-BF18-24EC24CFD373}"/>
    <hyperlink ref="G333" r:id="rId332" xr:uid="{363B0484-7475-4C3F-B279-0F379EB6814C}"/>
    <hyperlink ref="G334" r:id="rId333" xr:uid="{1B798656-7CF9-4733-8411-8F697889A1AD}"/>
    <hyperlink ref="G335" r:id="rId334" xr:uid="{A5B9F241-C1E3-42D2-91B2-8003176DD992}"/>
    <hyperlink ref="G336" r:id="rId335" xr:uid="{A5D8F3F2-0EF2-4E4F-A61C-5E7AA489E242}"/>
    <hyperlink ref="G337" r:id="rId336" xr:uid="{513E7DD8-8438-4F65-96EE-7572AE0CC1EB}"/>
    <hyperlink ref="G338" r:id="rId337" xr:uid="{E614353C-C3BD-43DB-AEA7-FA3189737A9F}"/>
    <hyperlink ref="G339" r:id="rId338" xr:uid="{146D50B4-2C28-4F97-9CCF-6FA3E2B0B809}"/>
    <hyperlink ref="G340" r:id="rId339" xr:uid="{3AFECD21-7669-4DCE-9FC1-28F33F195940}"/>
    <hyperlink ref="G341" r:id="rId340" xr:uid="{18EFF433-7DFD-422F-8FDA-BD897E2D8A28}"/>
    <hyperlink ref="G342" r:id="rId341" xr:uid="{B56F5C5E-A254-4DB4-AE66-6876AFB318C8}"/>
    <hyperlink ref="G343" r:id="rId342" xr:uid="{428EA84A-116A-420F-9079-BD85B0898B79}"/>
    <hyperlink ref="G344" r:id="rId343" xr:uid="{EBC0B723-ABD8-439F-B1C4-58F4060B9C2C}"/>
    <hyperlink ref="G345" r:id="rId344" xr:uid="{64350D72-6C5A-4155-93A7-1FC846568594}"/>
    <hyperlink ref="G346" r:id="rId345" xr:uid="{D7A7F60F-E551-4E13-AD09-6D34638963BF}"/>
    <hyperlink ref="G347" r:id="rId346" xr:uid="{B5CCA3F3-559F-4A8B-ADA1-E2B0C31A5A8B}"/>
    <hyperlink ref="G348" r:id="rId347" xr:uid="{6E222D96-2963-41F2-88D6-69A11B181AF5}"/>
    <hyperlink ref="G349" r:id="rId348" xr:uid="{DDB28416-09C8-49FA-BE2C-6E687300556A}"/>
    <hyperlink ref="G350" r:id="rId349" xr:uid="{98F9D670-4E7C-4F22-A62B-DFF21E73ECB8}"/>
    <hyperlink ref="G351" r:id="rId350" xr:uid="{71731403-2D1C-4BAE-A319-C706E4F54763}"/>
    <hyperlink ref="G352" r:id="rId351" xr:uid="{B44D1917-A756-410A-8C2A-E8984695EC07}"/>
    <hyperlink ref="G353" r:id="rId352" xr:uid="{D468C70F-D6EC-4E0C-AB51-0A34FF87674B}"/>
    <hyperlink ref="G354" r:id="rId353" xr:uid="{7F364BDA-1577-41FF-96E2-02294E24AB5A}"/>
    <hyperlink ref="G355" r:id="rId354" xr:uid="{70322EFD-659D-424A-83AC-F08A66C6D51D}"/>
    <hyperlink ref="G356" r:id="rId355" xr:uid="{A0775609-99CD-445D-80B1-38FFBD4E0AE6}"/>
    <hyperlink ref="G357" r:id="rId356" xr:uid="{A8D6BFED-4256-4599-9CA0-97D7D8D88291}"/>
    <hyperlink ref="G358" r:id="rId357" xr:uid="{336FFBEF-ECA9-40F4-A90A-50E1CF2A94E7}"/>
    <hyperlink ref="G359" r:id="rId358" xr:uid="{7D2891DA-925C-4EBE-B952-B3CC2EE1C1F5}"/>
    <hyperlink ref="G360" r:id="rId359" xr:uid="{225AD4ED-4912-47E2-98EB-65FDAA12FF90}"/>
    <hyperlink ref="G361" r:id="rId360" xr:uid="{740D7B49-B5B8-45E9-93B0-5E3D94D3B124}"/>
    <hyperlink ref="G362" r:id="rId361" xr:uid="{ACB63713-D3ED-42FD-B0C2-B170FF12926B}"/>
    <hyperlink ref="G363" r:id="rId362" xr:uid="{CC2E007A-7C52-4D1E-BDAD-C2294C9336BD}"/>
    <hyperlink ref="G364" r:id="rId363" xr:uid="{8E266053-988E-4468-B691-425DDFC6FB7E}"/>
    <hyperlink ref="G365" r:id="rId364" xr:uid="{147EA91F-3D83-4C73-A7CD-894D07392BDC}"/>
    <hyperlink ref="G366" r:id="rId365" xr:uid="{827178DA-C4DA-4AD0-A216-8C5F16ED2881}"/>
    <hyperlink ref="G367" r:id="rId366" xr:uid="{72E87269-C73A-41A2-9A05-B592C2B47B0F}"/>
    <hyperlink ref="G368" r:id="rId367" xr:uid="{A68B911A-AFA4-4702-885E-05F60FC0B4CE}"/>
    <hyperlink ref="G369" r:id="rId368" xr:uid="{E01407FC-FBB4-4C51-9A05-CCD770E18093}"/>
    <hyperlink ref="G370" r:id="rId369" xr:uid="{63A5F88F-C58F-4899-838D-2EAEA031647C}"/>
    <hyperlink ref="G371" r:id="rId370" xr:uid="{44A6C9A2-232D-416C-9780-F2C35F075004}"/>
    <hyperlink ref="G372" r:id="rId371" xr:uid="{25202971-6C61-4378-B738-D9E053A97784}"/>
    <hyperlink ref="G373" r:id="rId372" xr:uid="{F7B4F1DF-93C8-4FE5-A233-2A2D1FDC5702}"/>
    <hyperlink ref="G374" r:id="rId373" xr:uid="{8632A3D3-581B-4BA2-AEB1-2E1F037F474A}"/>
    <hyperlink ref="G375" r:id="rId374" xr:uid="{05698F05-0C56-4035-AD41-4081712D46D5}"/>
    <hyperlink ref="G376" r:id="rId375" xr:uid="{F9640143-1DC2-4774-AD79-1A3A96C8DAB1}"/>
    <hyperlink ref="G377" r:id="rId376" xr:uid="{2A6EF54E-0438-4C64-A76F-FBABBE31067D}"/>
    <hyperlink ref="G378" r:id="rId377" xr:uid="{28A96F4C-9077-4A23-A6F6-0F312A591F8F}"/>
    <hyperlink ref="G379" r:id="rId378" xr:uid="{38AD0835-CE70-4F28-ACC6-C5EA67E9234F}"/>
    <hyperlink ref="G380" r:id="rId379" xr:uid="{52B217CE-9A92-4D5E-B6EE-69155BC796D3}"/>
    <hyperlink ref="G381" r:id="rId380" xr:uid="{C17CAF21-370B-456B-A585-CFF6BD8FCDAC}"/>
    <hyperlink ref="G382" r:id="rId381" xr:uid="{F7B99645-900A-4C9B-AC19-85B2D1F06D12}"/>
    <hyperlink ref="G383" r:id="rId382" xr:uid="{E54C0C08-ED3D-4F81-ADD3-4AED4464A431}"/>
    <hyperlink ref="G384" r:id="rId383" xr:uid="{577FFAE3-C925-4539-B277-214D23E62352}"/>
    <hyperlink ref="G385" r:id="rId384" xr:uid="{2544ED66-467E-45DA-A7FE-F1FC4F7FF455}"/>
    <hyperlink ref="G386" r:id="rId385" xr:uid="{D4644BE5-A070-4FE3-B8E9-D576F05B33CC}"/>
    <hyperlink ref="G387" r:id="rId386" xr:uid="{6AC32935-F387-42CB-9B8F-D666372D7343}"/>
    <hyperlink ref="G388" r:id="rId387" xr:uid="{47735A71-1969-41A6-8933-CE6681BD20AB}"/>
    <hyperlink ref="G389" r:id="rId388" xr:uid="{B542DCD7-45C8-470A-B44C-33A3885A9309}"/>
    <hyperlink ref="G390" r:id="rId389" xr:uid="{991CEAFD-9328-45B1-8AD4-A5C885E27BAA}"/>
    <hyperlink ref="G391" r:id="rId390" xr:uid="{76EBF660-4A48-4A29-AC18-0FEF002A9AF5}"/>
    <hyperlink ref="G392" r:id="rId391" xr:uid="{8A952E0E-62FB-43AF-A7C9-6087AAEB5AB9}"/>
    <hyperlink ref="G393" r:id="rId392" xr:uid="{19FDD15E-C09B-483F-8BD4-5A5D5E97A642}"/>
    <hyperlink ref="G394" r:id="rId393" xr:uid="{A01993AA-6B69-4180-AE16-525A7831029A}"/>
    <hyperlink ref="G395" r:id="rId394" xr:uid="{32AD835A-4F48-415D-9DA1-74A4041E6ACA}"/>
    <hyperlink ref="G396" r:id="rId395" xr:uid="{539FB945-00E5-48A1-9A8C-732EC92401E3}"/>
    <hyperlink ref="G397" r:id="rId396" xr:uid="{49AD9B08-FF75-49A0-B959-E501C94A0068}"/>
    <hyperlink ref="G398" r:id="rId397" xr:uid="{D4DB01BD-D5C4-4215-9ACF-55077795A078}"/>
    <hyperlink ref="G399" r:id="rId398" xr:uid="{ABB35189-C40D-4495-8EF9-D4A16D90609A}"/>
    <hyperlink ref="G400" r:id="rId399" xr:uid="{7F297237-021A-4BE3-A028-614047331E08}"/>
    <hyperlink ref="G401" r:id="rId400" xr:uid="{E5239C5D-A69D-47F9-802E-4B43F966C029}"/>
    <hyperlink ref="G402" r:id="rId401" xr:uid="{E147F93D-6E10-4FED-9215-B62B590FA702}"/>
    <hyperlink ref="G403" r:id="rId402" xr:uid="{713B4F39-87A3-48C6-BBCE-1A4A3FEFF1E3}"/>
    <hyperlink ref="G404" r:id="rId403" xr:uid="{41CAE417-D773-43BD-8C32-6396E460515A}"/>
    <hyperlink ref="G405" r:id="rId404" xr:uid="{D174D1B0-B309-4A13-96F7-268442206EBE}"/>
    <hyperlink ref="G406" r:id="rId405" xr:uid="{73ED9B05-CEB5-4DD8-B0A2-7F5B1B2CE074}"/>
    <hyperlink ref="G407" r:id="rId406" xr:uid="{68C8A242-3257-4693-BED0-CC002E744E3C}"/>
    <hyperlink ref="G408" r:id="rId407" xr:uid="{48A87614-2393-47AE-8661-72AB358CE28A}"/>
    <hyperlink ref="G409" r:id="rId408" xr:uid="{EA6669FF-727A-4CBE-B149-C6AF49358012}"/>
    <hyperlink ref="G410" r:id="rId409" xr:uid="{DEB8B39C-48F3-4554-BDAD-A318A04CB42C}"/>
    <hyperlink ref="G411" r:id="rId410" xr:uid="{9123132F-3FDB-478C-B78A-3BC0F7D0644C}"/>
    <hyperlink ref="G412" r:id="rId411" xr:uid="{3F175891-55D6-4E4F-B9AF-819FA6C0C968}"/>
    <hyperlink ref="G413" r:id="rId412" xr:uid="{7E608A50-4125-4DC2-B7E1-EF499538FFA7}"/>
    <hyperlink ref="G414" r:id="rId413" xr:uid="{767E4934-DCA8-4E99-A27A-15F2DF126C0A}"/>
    <hyperlink ref="G415" r:id="rId414" xr:uid="{74D4A886-0E3C-4266-9210-A748FED4E0FC}"/>
    <hyperlink ref="G416" r:id="rId415" xr:uid="{85C5FB1C-D7BA-4265-82C1-DB90DF103C0F}"/>
    <hyperlink ref="G417" r:id="rId416" xr:uid="{9005927F-BEA7-4A96-A982-7B2A8A1CA46C}"/>
    <hyperlink ref="G418" r:id="rId417" xr:uid="{F62350A7-F45E-47A6-9C2B-E00B3DAE119B}"/>
    <hyperlink ref="G419" r:id="rId418" xr:uid="{D15358C5-6384-4813-A6E8-FA8A754D5A1A}"/>
    <hyperlink ref="G420" r:id="rId419" xr:uid="{3E0B7571-2AB1-4FE2-8AD2-A17EB5E39FEA}"/>
    <hyperlink ref="G421" r:id="rId420" xr:uid="{B1DFB360-7C1E-4D76-979E-BF32AA102551}"/>
    <hyperlink ref="G422" r:id="rId421" xr:uid="{64A46322-6167-4E50-B7EF-8F3B933C17E0}"/>
    <hyperlink ref="G423" r:id="rId422" xr:uid="{86899058-7047-40FD-BAF1-9D12E7D9056B}"/>
    <hyperlink ref="G424" r:id="rId423" xr:uid="{9498334D-5F6B-4ED4-93FB-59ED86CFD9AA}"/>
    <hyperlink ref="G425" r:id="rId424" xr:uid="{D65081CE-650E-42B8-823C-AB1689827207}"/>
    <hyperlink ref="G426" r:id="rId425" xr:uid="{B65101C1-030F-4C32-B725-CE01125E7AAB}"/>
    <hyperlink ref="G427" r:id="rId426" xr:uid="{F7741851-6CF2-4D48-8A9D-DAD51FC00657}"/>
    <hyperlink ref="G428" r:id="rId427" xr:uid="{87D1643D-C4B9-4FB4-BD82-79F92313C74B}"/>
    <hyperlink ref="G429" r:id="rId428" xr:uid="{655574DF-A4D0-475A-8DAE-A43E37DDE24B}"/>
    <hyperlink ref="G430" r:id="rId429" xr:uid="{AE3EBD1B-9B31-4A50-B071-8731055459CC}"/>
    <hyperlink ref="G431" r:id="rId430" xr:uid="{EFAF7E1E-F5FF-4C3E-97FA-1461B4676E52}"/>
    <hyperlink ref="G432" r:id="rId431" xr:uid="{7103FE6F-4ACF-44D0-A087-04CD6DA313ED}"/>
    <hyperlink ref="G433" r:id="rId432" xr:uid="{849ABB24-F983-4536-B729-931B19CD4AD1}"/>
    <hyperlink ref="G434" r:id="rId433" xr:uid="{DD8276C9-8034-44FF-A2A5-AADA1BBFF474}"/>
    <hyperlink ref="G435" r:id="rId434" xr:uid="{A06EC912-C863-4FF0-8AFF-C7A97A7595E7}"/>
    <hyperlink ref="G436" r:id="rId435" xr:uid="{79D8A67F-57DE-41F0-ADC3-34743F6604A1}"/>
    <hyperlink ref="G437" r:id="rId436" xr:uid="{546ED09E-A7C0-4862-8ED6-50E1FA7F5C0A}"/>
    <hyperlink ref="G438" r:id="rId437" xr:uid="{44C65782-626A-4DFA-8D42-9813CB72EA7D}"/>
    <hyperlink ref="G439" r:id="rId438" xr:uid="{C1AA6C48-F28A-4D8A-B0F4-D65B5B5703C4}"/>
    <hyperlink ref="G440" r:id="rId439" xr:uid="{0B0CE171-16C9-4FA5-BA53-FD8A342D3784}"/>
    <hyperlink ref="G441" r:id="rId440" xr:uid="{D48CB285-AD0F-42A5-AFFF-A5AA224DF827}"/>
    <hyperlink ref="G442" r:id="rId441" xr:uid="{4B35CE7A-6383-4E1E-A230-FD96F3420F51}"/>
    <hyperlink ref="G443" r:id="rId442" xr:uid="{A1BC9CA1-430D-4A3A-82F2-F933AC6908D2}"/>
    <hyperlink ref="G444" r:id="rId443" xr:uid="{B3D88993-3391-43C2-BCCC-2F71F3AA0F4A}"/>
    <hyperlink ref="G445" r:id="rId444" xr:uid="{9DBD016F-E1B7-4C42-81F4-56F1F6366127}"/>
    <hyperlink ref="G446" r:id="rId445" xr:uid="{AD0AD3ED-7DB9-42F9-ABC8-C740D4A388E5}"/>
    <hyperlink ref="G447" r:id="rId446" xr:uid="{31183DC3-9366-4D9B-8822-1D428A0DF7E0}"/>
    <hyperlink ref="G448" r:id="rId447" xr:uid="{0C4A21B1-6BFA-4ADB-B723-AEDCEF8EEDF5}"/>
    <hyperlink ref="G449" r:id="rId448" xr:uid="{73C60A94-F199-49E8-95E9-77C0E9B62BB3}"/>
    <hyperlink ref="G450" r:id="rId449" xr:uid="{8362B8CF-8BD0-4BFE-867D-8436FD02F368}"/>
    <hyperlink ref="G451" r:id="rId450" xr:uid="{E7963D5E-08F5-4D75-BE3C-71B05A4AD254}"/>
    <hyperlink ref="G452" r:id="rId451" xr:uid="{1805B975-D931-43BB-AF9D-F66CE30809F5}"/>
    <hyperlink ref="G453" r:id="rId452" xr:uid="{2B74120B-A571-473B-B164-0D0EFEFD47E5}"/>
    <hyperlink ref="G454" r:id="rId453" xr:uid="{AF49DBA4-56C1-4E22-BF1F-5F1B71D83974}"/>
    <hyperlink ref="G455" r:id="rId454" xr:uid="{BD193A71-878B-40F4-A006-177A0623EF45}"/>
    <hyperlink ref="G456" r:id="rId455" xr:uid="{6DD4BD1E-6431-462F-B18A-DCFBC9D53A2B}"/>
    <hyperlink ref="G457" r:id="rId456" xr:uid="{F1A5B4C3-688E-4CE8-9267-B53378A0D497}"/>
    <hyperlink ref="G458" r:id="rId457" xr:uid="{383ECF06-AB16-491C-B9F1-CA4BF5621C95}"/>
    <hyperlink ref="G459" r:id="rId458" xr:uid="{661A2449-29CA-4864-8FF4-1FC20D15B94C}"/>
    <hyperlink ref="G460" r:id="rId459" xr:uid="{6C818763-7256-45E9-9EB2-70BCFE83634F}"/>
    <hyperlink ref="G461" r:id="rId460" xr:uid="{5C2A8262-249D-41C0-96D0-4B936905CCDB}"/>
    <hyperlink ref="G462" r:id="rId461" xr:uid="{978E553C-9DE3-4444-BABC-DA577AB3D684}"/>
    <hyperlink ref="G463" r:id="rId462" xr:uid="{04EFC597-470D-437E-A23A-0714FE48BFA9}"/>
    <hyperlink ref="G464" r:id="rId463" xr:uid="{94A23287-429F-4536-BDBC-21B0101B09FF}"/>
    <hyperlink ref="G465" r:id="rId464" xr:uid="{7E413930-5ABD-4269-B7D6-E8572CAEFC65}"/>
    <hyperlink ref="G466" r:id="rId465" xr:uid="{0B44D6A1-C993-495B-8484-B718C7DC811B}"/>
    <hyperlink ref="G467" r:id="rId466" xr:uid="{288ED9D6-B2A5-4583-A042-F3E6AA209C53}"/>
    <hyperlink ref="G468" r:id="rId467" xr:uid="{7F911F58-2933-4200-89C9-93DFF809A3A5}"/>
    <hyperlink ref="G469" r:id="rId468" xr:uid="{BC5F26B4-6042-415F-9BBD-BAA72E5F41F4}"/>
    <hyperlink ref="G470" r:id="rId469" xr:uid="{D1D1B8F4-FA11-4797-8AA2-8AEF4EF2243C}"/>
    <hyperlink ref="G471" r:id="rId470" xr:uid="{59D03001-24BF-4151-9D78-AE0AB19BE8AB}"/>
    <hyperlink ref="G472" r:id="rId471" xr:uid="{57148C92-783F-45A2-A604-47AB5B12C9EE}"/>
    <hyperlink ref="G473" r:id="rId472" xr:uid="{A365CBB6-DA26-41CA-A603-42A6EF14CE92}"/>
    <hyperlink ref="G474" r:id="rId473" xr:uid="{FD64B539-14DA-4CDF-AE4B-AE57B293DFB5}"/>
    <hyperlink ref="G475" r:id="rId474" xr:uid="{73800A94-92C4-45D6-896D-82DD5440AF78}"/>
    <hyperlink ref="G476" r:id="rId475" xr:uid="{92DA32E6-F261-4399-BACC-8D0B97C46648}"/>
    <hyperlink ref="G477" r:id="rId476" xr:uid="{E97A51D9-2D94-498F-A0B1-735566EDA8C6}"/>
    <hyperlink ref="G478" r:id="rId477" xr:uid="{B78E5C5B-6166-42D1-B168-1B30FEE351F0}"/>
    <hyperlink ref="G479" r:id="rId478" xr:uid="{3B80C0BD-B018-450F-B1C7-AF4F9A61BA12}"/>
    <hyperlink ref="G480" r:id="rId479" xr:uid="{15AAE03B-3987-43FF-93CC-254D68C2DE57}"/>
    <hyperlink ref="G481" r:id="rId480" xr:uid="{BA72B50A-B17E-4AFA-95C4-FE42B532B933}"/>
    <hyperlink ref="G482" r:id="rId481" xr:uid="{DE2B5F20-6997-449C-B455-16CE9D6EDD86}"/>
    <hyperlink ref="G483" r:id="rId482" xr:uid="{8C4AB3C2-7DCE-42FF-95F0-1084DE61B8A6}"/>
    <hyperlink ref="G484" r:id="rId483" xr:uid="{92D5F239-9FEC-48D9-AB9A-37E76DAE1B59}"/>
    <hyperlink ref="G485" r:id="rId484" xr:uid="{E91CD361-4A2E-46C0-93D5-A925519137B1}"/>
    <hyperlink ref="G486" r:id="rId485" xr:uid="{6BA017C7-F582-47EF-A8E2-5E552635AAD8}"/>
    <hyperlink ref="G487" r:id="rId486" xr:uid="{93035E1F-0E43-482F-BEF4-C7BA0E5DDC86}"/>
    <hyperlink ref="G488" r:id="rId487" xr:uid="{66738FBA-F3A7-4164-A81D-ED18C55C5056}"/>
    <hyperlink ref="G489" r:id="rId488" xr:uid="{9EEF0C18-966A-4C1A-B31A-E47D6D01AF34}"/>
    <hyperlink ref="G490" r:id="rId489" xr:uid="{92D3B9CA-BDB6-4458-91F5-3CF8F9619276}"/>
    <hyperlink ref="G491" r:id="rId490" xr:uid="{951F3364-02C6-4DE1-947F-9CE8A0E68EB4}"/>
    <hyperlink ref="G492" r:id="rId491" xr:uid="{B3A5834D-ABE3-4FCD-A8FC-FEBD7A560097}"/>
    <hyperlink ref="G493" r:id="rId492" xr:uid="{B66A8F42-C22B-415B-BD61-80B2CF2B0339}"/>
    <hyperlink ref="G494" r:id="rId493" xr:uid="{A100C02C-5686-4445-B1B0-0BB9B3A2FD7C}"/>
    <hyperlink ref="G495" r:id="rId494" xr:uid="{E156A7FA-AC09-4361-AA4D-F11D51949219}"/>
    <hyperlink ref="G496" r:id="rId495" xr:uid="{BCA2AA81-6E31-4A50-BCF6-64B427468ECB}"/>
    <hyperlink ref="G497" r:id="rId496" xr:uid="{D49B6E75-E7A4-4E48-93C9-EE1B7983807B}"/>
    <hyperlink ref="G498" r:id="rId497" xr:uid="{0EF82DED-1A00-4A51-BD92-7075EC2D796A}"/>
    <hyperlink ref="G499" r:id="rId498" xr:uid="{7B3457E3-D0D2-414F-BC82-708B281359ED}"/>
    <hyperlink ref="G500" r:id="rId499" xr:uid="{A8C1C96F-E998-4AD0-ABB5-CA95FFE1ECC8}"/>
    <hyperlink ref="G501" r:id="rId500" xr:uid="{770BBEE0-9161-49DD-B39C-C9A3922536BC}"/>
    <hyperlink ref="G502" r:id="rId501" xr:uid="{3FF4103F-F1E0-4531-BD8F-3D6DDA564DDA}"/>
    <hyperlink ref="G503" r:id="rId502" xr:uid="{E4764E50-7B68-4280-A287-315E41D1CA30}"/>
    <hyperlink ref="G504" r:id="rId503" xr:uid="{2A26AFF4-199C-4F90-BFE0-DCC70F7E49FF}"/>
    <hyperlink ref="G505" r:id="rId504" xr:uid="{7FDDD3AE-EAE9-4178-9274-B2F6176BDF81}"/>
    <hyperlink ref="G506" r:id="rId505" xr:uid="{1A3E13C9-F72C-4864-98B3-9389A18B7B09}"/>
    <hyperlink ref="G507" r:id="rId506" xr:uid="{B37C129A-CF71-4E44-9F58-54FFBC72DF07}"/>
    <hyperlink ref="G508" r:id="rId507" xr:uid="{E49F073D-A417-499A-A935-2024D2C12C31}"/>
    <hyperlink ref="G509" r:id="rId508" xr:uid="{70E85D33-3266-4FB2-8B5E-0244A61E6CF1}"/>
    <hyperlink ref="G510" r:id="rId509" xr:uid="{9CDD04A8-0BA2-4B4D-AF87-450FB95EC6D1}"/>
    <hyperlink ref="G511" r:id="rId510" xr:uid="{3D74791A-39F3-4A96-9F88-4318F772A156}"/>
    <hyperlink ref="G512" r:id="rId511" xr:uid="{F852A215-7E16-41BA-9816-724846E573D7}"/>
    <hyperlink ref="G513" r:id="rId512" xr:uid="{F9168C59-0C9A-4BB4-9A90-16A545B99D65}"/>
    <hyperlink ref="G514" r:id="rId513" xr:uid="{3B537414-1DA8-4A53-9C55-E9EEFE253429}"/>
    <hyperlink ref="G515" r:id="rId514" xr:uid="{89CB9F27-1E8A-4DC1-A92E-7B71190F72A2}"/>
    <hyperlink ref="G516" r:id="rId515" xr:uid="{2F9B7CBB-8150-458C-A58A-9BA16D2AD770}"/>
    <hyperlink ref="G517" r:id="rId516" xr:uid="{7958EA14-32A8-4EC3-9899-59BBE602A9B2}"/>
    <hyperlink ref="G518" r:id="rId517" xr:uid="{1F0FFD5E-FE6D-46C1-97DC-C1D4D119CC00}"/>
    <hyperlink ref="G519" r:id="rId518" xr:uid="{8ECF976D-0F1E-415E-B558-11EEDD6C7528}"/>
    <hyperlink ref="G520" r:id="rId519" xr:uid="{5C555DA2-A0A5-43BD-B06F-E3CAE4600C7F}"/>
    <hyperlink ref="G521" r:id="rId520" xr:uid="{D7ABA955-B9DF-4470-A412-F3E2D8135DED}"/>
    <hyperlink ref="G522" r:id="rId521" xr:uid="{28D092B0-7E0B-46C0-B8D8-F2C4EC63CAAF}"/>
    <hyperlink ref="G523" r:id="rId522" xr:uid="{D5AB76C1-14E7-456D-9892-6C87CEE9D4E1}"/>
    <hyperlink ref="G524" r:id="rId523" xr:uid="{966D4F6F-E7EE-498E-AC93-40898EEEA978}"/>
    <hyperlink ref="G525" r:id="rId524" xr:uid="{F5059651-9707-46CD-B084-8828DE80FB6A}"/>
    <hyperlink ref="G526" r:id="rId525" xr:uid="{E35D7DD2-D7F1-481B-8679-4334F9835FFE}"/>
    <hyperlink ref="G527" r:id="rId526" xr:uid="{91A4AAC6-1E10-48E1-8A01-7F40372DB1BD}"/>
    <hyperlink ref="G528" r:id="rId527" xr:uid="{4CF9C2BE-B8BA-448A-8976-C4095AE0D170}"/>
    <hyperlink ref="G529" r:id="rId528" xr:uid="{474EED7C-2ACB-4AF2-B39C-DA3E11D2D5C7}"/>
    <hyperlink ref="G530" r:id="rId529" xr:uid="{40DC7EE1-F89F-4A4C-9C6D-CDB5E9C82905}"/>
    <hyperlink ref="G531" r:id="rId530" xr:uid="{0E8F3F65-6046-4792-AEF8-77B1828E5448}"/>
    <hyperlink ref="G532" r:id="rId531" xr:uid="{3813EC3C-966B-40C6-98B8-E72B446ED7CB}"/>
    <hyperlink ref="G533" r:id="rId532" xr:uid="{4E97894F-79AD-4DE1-B80B-FB67FE79440A}"/>
    <hyperlink ref="G534" r:id="rId533" xr:uid="{17AB7014-CD82-4835-80A7-663FEA2D3A61}"/>
    <hyperlink ref="G535" r:id="rId534" xr:uid="{5B4C6E72-A0F3-43DC-B644-884ABA55C59A}"/>
    <hyperlink ref="G536" r:id="rId535" xr:uid="{060FAAB0-330D-4C56-9A26-2818D490EC99}"/>
    <hyperlink ref="G537" r:id="rId536" xr:uid="{0BE3D7A5-781A-4DD3-BB00-A8D5D208B5B5}"/>
    <hyperlink ref="G538" r:id="rId537" xr:uid="{F5435EA2-B6A4-4F51-8FC1-1D96E45ADFBE}"/>
    <hyperlink ref="G539" r:id="rId538" xr:uid="{0DD104B0-49E6-4A7E-8236-A971A75E9848}"/>
    <hyperlink ref="G540" r:id="rId539" xr:uid="{1EC1BDCA-7033-4987-B46D-86A697D5FFF1}"/>
    <hyperlink ref="G541" r:id="rId540" xr:uid="{864B6726-EB70-4155-B69A-A9F60361C8CC}"/>
    <hyperlink ref="G542" r:id="rId541" xr:uid="{D295CABF-D629-441A-BE56-E644B3DEF595}"/>
    <hyperlink ref="G543" r:id="rId542" xr:uid="{D27FD954-6877-4F09-B806-84311CC52E7B}"/>
    <hyperlink ref="G544" r:id="rId543" xr:uid="{03BF1362-0B12-4A53-B9E4-C28A7EDD4B77}"/>
    <hyperlink ref="G545" r:id="rId544" xr:uid="{E92BF88D-6436-4255-80A3-0ECFC37A245C}"/>
    <hyperlink ref="G546" r:id="rId545" xr:uid="{4900FD27-8CF2-4401-B75F-B08789A123C1}"/>
    <hyperlink ref="G547" r:id="rId546" xr:uid="{EBDFF0F2-1F12-436A-B42E-6872F9B02225}"/>
    <hyperlink ref="G548" r:id="rId547" xr:uid="{D6CAF1BC-CF5F-42D4-8227-AA821CB334D1}"/>
    <hyperlink ref="G549" r:id="rId548" xr:uid="{C5329558-4C90-4E5F-A083-F27787D32844}"/>
    <hyperlink ref="G550" r:id="rId549" xr:uid="{E9271002-7943-41B1-99DD-0676A0690D20}"/>
    <hyperlink ref="G551" r:id="rId550" xr:uid="{B7A55841-0822-4D4D-963F-34847C5592A2}"/>
    <hyperlink ref="G552" r:id="rId551" xr:uid="{B507DCF6-BEFA-450D-9C3A-DAFF633C579F}"/>
    <hyperlink ref="G553" r:id="rId552" xr:uid="{317337D1-AA72-4AEA-BCD2-E686761DC8E9}"/>
    <hyperlink ref="G554" r:id="rId553" xr:uid="{898DFDAA-DAA6-47C3-B4A8-6DF78CA33960}"/>
    <hyperlink ref="G555" r:id="rId554" xr:uid="{C863051D-8EEF-47D0-A2BC-05BCC54733CF}"/>
    <hyperlink ref="G556" r:id="rId555" xr:uid="{1137517D-746B-43D7-AFAB-EC322FE2A639}"/>
    <hyperlink ref="G557" r:id="rId556" xr:uid="{F325A04A-CB30-4615-B1AC-64EE317D6CC2}"/>
    <hyperlink ref="G558" r:id="rId557" xr:uid="{2F019C11-D9C4-4379-A440-3AAEA1260E7A}"/>
    <hyperlink ref="G559" r:id="rId558" xr:uid="{0F9249B9-065C-485D-8F54-1DD21E8A44DA}"/>
    <hyperlink ref="G560" r:id="rId559" xr:uid="{770B1A33-C83A-4D80-BCF8-40146D27FCA2}"/>
    <hyperlink ref="G561" r:id="rId560" xr:uid="{DA7EA5CC-58C8-4016-8E68-A021FEBD76E8}"/>
    <hyperlink ref="G562" r:id="rId561" xr:uid="{FCA843AB-C2F0-41B4-A231-35A9CFD60990}"/>
    <hyperlink ref="G563" r:id="rId562" xr:uid="{FFE5168B-35F2-454A-AE19-FE2FD04BE772}"/>
    <hyperlink ref="G564" r:id="rId563" xr:uid="{9E94CF4E-CAAF-456B-BAB6-1980C8C1104D}"/>
    <hyperlink ref="G565" r:id="rId564" xr:uid="{5F01AB53-761A-4F50-9BEB-72869D00F77E}"/>
    <hyperlink ref="G566" r:id="rId565" xr:uid="{E1FD13C5-7220-4732-94EC-6D834D43C44F}"/>
    <hyperlink ref="G567" r:id="rId566" xr:uid="{1FABC422-7507-4FBB-BD4A-13A6E56B354D}"/>
    <hyperlink ref="G568" r:id="rId567" xr:uid="{D17DDF08-C39B-4D3A-A8E9-0FF5C675CE58}"/>
    <hyperlink ref="G569" r:id="rId568" xr:uid="{E711014E-B04F-4EBC-9E0D-E1F928323EF1}"/>
    <hyperlink ref="G570" r:id="rId569" xr:uid="{EADCB849-884C-4FCC-9276-B9D9B25332C6}"/>
    <hyperlink ref="G571" r:id="rId570" xr:uid="{4ABA2EA2-6C15-4F30-9566-F3E57F552552}"/>
    <hyperlink ref="G572" r:id="rId571" xr:uid="{94B7FDA7-EDB0-40EF-BB58-537459463166}"/>
    <hyperlink ref="G573" r:id="rId572" xr:uid="{19264DDF-A465-40C3-91F5-C24FBC78BA5C}"/>
    <hyperlink ref="G574" r:id="rId573" xr:uid="{1A261E99-E9FF-4AC2-BBCB-2154E260C6B3}"/>
    <hyperlink ref="G575" r:id="rId574" xr:uid="{853F72C8-119A-465C-AFE6-03102919F924}"/>
    <hyperlink ref="G576" r:id="rId575" xr:uid="{CE23010E-D698-4472-8AC3-D79774A51C37}"/>
    <hyperlink ref="G577" r:id="rId576" xr:uid="{BFB82606-82F1-43E6-B443-6299AE7265F8}"/>
    <hyperlink ref="G578" r:id="rId577" xr:uid="{4A152BB1-9B91-4040-A30B-F13F5BDEEB9E}"/>
    <hyperlink ref="G579" r:id="rId578" xr:uid="{0E77B06B-CF97-46A6-B706-DC4C3BDECF47}"/>
    <hyperlink ref="G580" r:id="rId579" xr:uid="{FEBA3F98-28A4-49AF-B591-1243B25E58E2}"/>
    <hyperlink ref="G581" r:id="rId580" xr:uid="{1E521669-2992-4F1E-B53B-1BE98B5F752A}"/>
    <hyperlink ref="G582" r:id="rId581" xr:uid="{B74BDC08-B7DB-49CD-A716-627C11FBB1A7}"/>
    <hyperlink ref="G583" r:id="rId582" xr:uid="{24919892-5F68-4AB3-8755-A8BE584DBA6F}"/>
    <hyperlink ref="G584" r:id="rId583" xr:uid="{0DBA5F54-BCB6-42B8-BD37-B0BFE9393976}"/>
    <hyperlink ref="G585" r:id="rId584" xr:uid="{54800C8D-1F8E-43EF-9627-78114C3ECAF4}"/>
    <hyperlink ref="G586" r:id="rId585" xr:uid="{D7B60B48-96C3-40D4-8167-943B438FB98A}"/>
    <hyperlink ref="G587" r:id="rId586" xr:uid="{4ECD9F10-4BBC-4498-A228-AFDE9E159C1F}"/>
    <hyperlink ref="G588" r:id="rId587" xr:uid="{8E10BD89-6862-4AD3-97A0-463F94284875}"/>
    <hyperlink ref="G589" r:id="rId588" xr:uid="{D327DEBD-1B74-4D67-9115-BDA67FE4ABDD}"/>
    <hyperlink ref="G590" r:id="rId589" xr:uid="{73306246-44AA-4B71-BC3F-20B2BBB94EF9}"/>
    <hyperlink ref="G591" r:id="rId590" xr:uid="{25AF117D-22A0-4309-B8AD-29211D496E29}"/>
    <hyperlink ref="G592" r:id="rId591" xr:uid="{65162686-26AC-42DC-BA1A-847A6607CE6E}"/>
    <hyperlink ref="G593" r:id="rId592" xr:uid="{C4F5D7DB-92E5-43B0-9721-BA1C58CA5587}"/>
    <hyperlink ref="G594" r:id="rId593" xr:uid="{F1329431-B52A-4E6F-89EC-04C780D6894B}"/>
    <hyperlink ref="G595" r:id="rId594" xr:uid="{DA1D1057-85C6-44F0-8D8C-4FC05A0163B5}"/>
    <hyperlink ref="G596" r:id="rId595" xr:uid="{3D88FD67-5B14-4F47-A7A2-A55710D8EECB}"/>
    <hyperlink ref="G597" r:id="rId596" xr:uid="{0E7CDE1F-4C3C-4FC6-A0F6-046DB9D0C049}"/>
    <hyperlink ref="G598" r:id="rId597" xr:uid="{DB6DB43E-D61C-4053-A3F6-900EFD09A8A9}"/>
    <hyperlink ref="G599" r:id="rId598" xr:uid="{4DA970B3-B34C-497F-993C-A3870EDCEB91}"/>
    <hyperlink ref="G600" r:id="rId599" xr:uid="{D78F359D-78BB-44AB-B277-31BB40E5E9CD}"/>
    <hyperlink ref="G601" r:id="rId600" xr:uid="{B6B85E8E-F135-4345-A09E-80B95C38AE0D}"/>
    <hyperlink ref="G602" r:id="rId601" xr:uid="{9D13A459-D93B-4744-ADF3-2A9E9F07E0A1}"/>
    <hyperlink ref="G603" r:id="rId602" xr:uid="{082C2251-9D33-49EC-95E5-400793191D45}"/>
    <hyperlink ref="G604" r:id="rId603" xr:uid="{279548F7-E5DA-485F-B5AB-CD3A13CFE555}"/>
    <hyperlink ref="G605" r:id="rId604" xr:uid="{F9CC2573-A164-4236-8258-1BA0AA91C0AA}"/>
    <hyperlink ref="G606" r:id="rId605" xr:uid="{7E2BC204-49C4-4199-B9B2-FEDDEB4602BC}"/>
    <hyperlink ref="G607" r:id="rId606" xr:uid="{4480EE98-E460-40B4-AE57-424B8BBABAAA}"/>
    <hyperlink ref="G608" r:id="rId607" xr:uid="{200EC122-B1C5-4884-A5AB-B917B865B152}"/>
    <hyperlink ref="G609" r:id="rId608" xr:uid="{370A77E1-B85A-41CA-A704-F8936B512818}"/>
    <hyperlink ref="G610" r:id="rId609" xr:uid="{3E0A184E-2B50-4080-9AAF-29358E0CD0CB}"/>
    <hyperlink ref="G611" r:id="rId610" xr:uid="{7587CDB6-8047-402D-B882-E66D4923353A}"/>
    <hyperlink ref="G612" r:id="rId611" xr:uid="{972286E8-DD8E-4087-AB3A-79B8082F843B}"/>
    <hyperlink ref="G613" r:id="rId612" xr:uid="{8F8E9C6A-A079-4E71-A757-2CC85997732F}"/>
    <hyperlink ref="G614" r:id="rId613" xr:uid="{9939EC9D-18C3-4CE9-BCA1-3EE395C0BA7E}"/>
    <hyperlink ref="G615" r:id="rId614" xr:uid="{3F711AC0-291F-403A-B362-FC761B41740D}"/>
    <hyperlink ref="G616" r:id="rId615" xr:uid="{1698009A-F608-47C9-8291-43ED2B16BE95}"/>
    <hyperlink ref="G617" r:id="rId616" xr:uid="{538CA531-7675-4BE1-85E1-A2EE357B2436}"/>
    <hyperlink ref="G618" r:id="rId617" xr:uid="{B3D1EC2A-E9D4-4668-BF9E-0D025E22D52C}"/>
    <hyperlink ref="G619" r:id="rId618" xr:uid="{C1F7A992-BFBE-46EA-AC0D-396059F872F0}"/>
    <hyperlink ref="G620" r:id="rId619" xr:uid="{67769C94-9A62-4B91-A17C-3782B974F816}"/>
    <hyperlink ref="G621" r:id="rId620" xr:uid="{FEE8DDE7-159E-40CB-8A63-305E09C55DC3}"/>
    <hyperlink ref="G622" r:id="rId621" xr:uid="{96B2304A-3385-4850-A59E-4814AEE9139C}"/>
    <hyperlink ref="G623" r:id="rId622" xr:uid="{96F20143-1E5E-416A-9A4E-E20CDDC39C2B}"/>
    <hyperlink ref="G624" r:id="rId623" xr:uid="{0D7DDA7D-0F6E-498E-8504-279AB8CB434F}"/>
    <hyperlink ref="G625" r:id="rId624" xr:uid="{0D2AFF6D-7544-482A-865C-384E032B09F2}"/>
    <hyperlink ref="G626" r:id="rId625" xr:uid="{9DBE99A2-021F-45F8-B5DF-706A2C38E29E}"/>
    <hyperlink ref="G627" r:id="rId626" xr:uid="{3598DF82-B2DE-424A-8BAB-457EB6C23AA9}"/>
    <hyperlink ref="G628" r:id="rId627" xr:uid="{663A379F-9A09-4AEC-B14E-C93A89A57945}"/>
    <hyperlink ref="G629" r:id="rId628" xr:uid="{D8C95337-18A7-4BE0-AB0A-E2DD871861B6}"/>
    <hyperlink ref="G630" r:id="rId629" xr:uid="{1003C22A-1552-4F6F-8692-C29110DE6BD3}"/>
    <hyperlink ref="G631" r:id="rId630" xr:uid="{385C37D4-DD6C-43D3-95A8-77732BD324A4}"/>
    <hyperlink ref="G632" r:id="rId631" xr:uid="{9A7477D3-5D8E-481F-8292-9C6099A57C06}"/>
    <hyperlink ref="G633" r:id="rId632" xr:uid="{263973C9-8A66-4CF3-83C2-77722F7FAAC2}"/>
    <hyperlink ref="G634" r:id="rId633" xr:uid="{58ED0211-AEEC-4E56-97C9-BC7D5A2FE48D}"/>
    <hyperlink ref="G635" r:id="rId634" xr:uid="{A5065BCB-5B3E-4530-8188-0D07D3927E74}"/>
    <hyperlink ref="G636" r:id="rId635" xr:uid="{B6368CAA-1923-46C5-9A46-EBE630A80BA9}"/>
    <hyperlink ref="G637" r:id="rId636" xr:uid="{91AB7709-8BF4-43FF-B125-F1589AA2B0C9}"/>
    <hyperlink ref="G638" r:id="rId637" xr:uid="{06F6A216-B74F-46C4-9697-938DBEEA095B}"/>
    <hyperlink ref="G639" r:id="rId638" xr:uid="{463A370B-6A59-4AA8-B2E7-87453C7965BE}"/>
    <hyperlink ref="G640" r:id="rId639" xr:uid="{77E30B51-AF3F-4D36-BC94-11B14F4C29B4}"/>
    <hyperlink ref="G641" r:id="rId640" xr:uid="{345C85A3-0772-47BC-9ECA-F83A55C07C8E}"/>
    <hyperlink ref="G642" r:id="rId641" xr:uid="{F53356CB-0BF6-42C9-92C2-D635E08F2AA5}"/>
    <hyperlink ref="G643" r:id="rId642" xr:uid="{0C5E03C2-2809-4E7D-BCE4-14418235B376}"/>
    <hyperlink ref="G644" r:id="rId643" xr:uid="{87F9CDA1-5079-4BC1-B09C-357B35BE816C}"/>
    <hyperlink ref="G645" r:id="rId644" xr:uid="{FFDA9B70-9CA1-4CA0-925A-0220400E0EA6}"/>
    <hyperlink ref="G646" r:id="rId645" xr:uid="{E768CEC8-D4A7-44CD-BE49-CBF29541FFEE}"/>
    <hyperlink ref="G647" r:id="rId646" xr:uid="{01C25F73-AA28-4C16-BAB8-AE3498A8E7E4}"/>
    <hyperlink ref="G648" r:id="rId647" xr:uid="{D51FCF75-9C67-442A-81D8-E07AABBCD7BC}"/>
    <hyperlink ref="G649" r:id="rId648" xr:uid="{2210A2C7-884D-401A-B4B7-5D0BF4C7D8C8}"/>
    <hyperlink ref="G650" r:id="rId649" xr:uid="{7A58B806-CD56-483A-B255-2C4D58D17837}"/>
    <hyperlink ref="G651" r:id="rId650" xr:uid="{1B855BC1-27C6-463B-829A-2D2C87E1E2EA}"/>
    <hyperlink ref="G652" r:id="rId651" xr:uid="{5FD4226D-04EB-4913-9BBA-39FF70D92B3D}"/>
    <hyperlink ref="G653" r:id="rId652" xr:uid="{0482B0B5-77D5-444D-8A34-56EE4095F36F}"/>
    <hyperlink ref="G654" r:id="rId653" xr:uid="{BF39B795-2199-4214-A1FF-60F380A21566}"/>
    <hyperlink ref="G655" r:id="rId654" xr:uid="{41F735F4-8178-4B61-A11D-69EA13A9C266}"/>
    <hyperlink ref="G656" r:id="rId655" xr:uid="{82A210F6-98A9-4C3A-A803-20690F0EEF82}"/>
    <hyperlink ref="G657" r:id="rId656" xr:uid="{3FE2D37D-C277-4B9B-9D4C-98A4066BA5FF}"/>
    <hyperlink ref="G658" r:id="rId657" xr:uid="{839DDA14-765F-494B-9F61-5E3EAE074B81}"/>
    <hyperlink ref="G659" r:id="rId658" xr:uid="{A45FAA3D-EA3A-499D-B596-4AE91778FADB}"/>
    <hyperlink ref="G660" r:id="rId659" xr:uid="{F9228546-4346-4B86-955B-F7F2EDC25371}"/>
    <hyperlink ref="G661" r:id="rId660" xr:uid="{7AAB1DD1-8AF3-4525-BABF-EC5F1021CD06}"/>
    <hyperlink ref="G662" r:id="rId661" xr:uid="{B7E655A2-03D3-4D69-A523-B422CB9BC135}"/>
    <hyperlink ref="G663" r:id="rId662" xr:uid="{41B4D60F-4B51-4D99-86A4-CF39F6C1D84D}"/>
    <hyperlink ref="G664" r:id="rId663" xr:uid="{5475FCF8-A52A-4B30-9D75-81974CE1D86F}"/>
    <hyperlink ref="G665" r:id="rId664" xr:uid="{71C03678-7830-49F1-ACB9-A0591C31417C}"/>
    <hyperlink ref="G666" r:id="rId665" xr:uid="{1D14A084-C854-41E3-BFA8-5451E3B21423}"/>
    <hyperlink ref="G667" r:id="rId666" xr:uid="{4E21B52A-F0A0-44F4-8305-20DD746EA493}"/>
    <hyperlink ref="G668" r:id="rId667" xr:uid="{20234312-E7FB-4A6D-8815-579A05892695}"/>
    <hyperlink ref="G669" r:id="rId668" xr:uid="{DCD5D19B-13C9-42B2-9F5D-C1F844234535}"/>
    <hyperlink ref="G670" r:id="rId669" xr:uid="{80C06BD8-6AB2-4546-B0E2-3EF3AE40EBDC}"/>
    <hyperlink ref="G671" r:id="rId670" xr:uid="{FEA6C32D-A3FB-45EF-960C-8E15F7895BCB}"/>
    <hyperlink ref="G672" r:id="rId671" xr:uid="{BB696FB8-69F5-4C79-9558-F9DAA3E5E15A}"/>
    <hyperlink ref="G673" r:id="rId672" xr:uid="{DF96F8D7-960F-4183-ACD9-B32CC9AA6015}"/>
    <hyperlink ref="G674" r:id="rId673" xr:uid="{31A7274B-89F8-4A6F-808F-E6957E8E0B94}"/>
    <hyperlink ref="G675" r:id="rId674" xr:uid="{577E48B8-FA73-4378-9D67-84BC1A8E5822}"/>
    <hyperlink ref="G676" r:id="rId675" xr:uid="{37F8A008-0775-4E8C-9798-BD427893F117}"/>
    <hyperlink ref="G677" r:id="rId676" xr:uid="{B81D8084-E466-40E6-B840-93466B10D88E}"/>
    <hyperlink ref="G678" r:id="rId677" xr:uid="{2BE52D44-CC0A-4D44-AD8D-AD1676762A04}"/>
    <hyperlink ref="G679" r:id="rId678" xr:uid="{7BF9051D-81F2-4E36-B4E5-328D23F68BC2}"/>
    <hyperlink ref="G680" r:id="rId679" xr:uid="{DAB3F6F9-098A-47B8-AD68-1BFD9F8CF967}"/>
    <hyperlink ref="G681" r:id="rId680" xr:uid="{A61B3EFF-6965-471D-BDAC-CC2EE2128A9E}"/>
    <hyperlink ref="G682" r:id="rId681" xr:uid="{F7DE229E-1A1A-47F5-9484-EE0C4FDDFBEC}"/>
    <hyperlink ref="G683" r:id="rId682" xr:uid="{6EFEDC66-DFF2-4065-BD7B-D1D19CEB54C5}"/>
    <hyperlink ref="G684" r:id="rId683" xr:uid="{B72CC797-A9AF-49A6-BA54-D07366E5D3EA}"/>
    <hyperlink ref="G685" r:id="rId684" xr:uid="{DCAB13EC-E43D-480B-9C1E-ED7948D6BC5A}"/>
    <hyperlink ref="G686" r:id="rId685" xr:uid="{8492A20E-88E7-432B-B7A2-38993B27C28C}"/>
    <hyperlink ref="G687" r:id="rId686" xr:uid="{AC9DD145-7C61-4BEA-911E-9249ED5CE467}"/>
    <hyperlink ref="G688" r:id="rId687" xr:uid="{F24886B6-8467-445B-956E-D57B634E32A6}"/>
    <hyperlink ref="G689" r:id="rId688" xr:uid="{1F6B8114-9483-4787-B00B-04A1273615F5}"/>
    <hyperlink ref="G690" r:id="rId689" xr:uid="{E7FA8D03-0CD5-4068-851C-3EE7201CA295}"/>
    <hyperlink ref="G691" r:id="rId690" xr:uid="{B6714CA7-F637-4FC6-9042-6DEDD96C14AE}"/>
    <hyperlink ref="G692" r:id="rId691" xr:uid="{E0208C8C-92C2-4E71-A8F8-BBBCAAA476E8}"/>
    <hyperlink ref="G693" r:id="rId692" xr:uid="{57E0D8BE-18FF-4243-A334-CD475ADED2AE}"/>
    <hyperlink ref="G694" r:id="rId693" xr:uid="{196C8D45-4D27-4865-ACE0-B6BAB1ADDD2D}"/>
    <hyperlink ref="G695" r:id="rId694" xr:uid="{A11CCCF4-18E7-4AAB-8910-37E01D4391AD}"/>
    <hyperlink ref="G696" r:id="rId695" xr:uid="{9F4CB09D-7133-423B-8D64-2F6B2AE70345}"/>
    <hyperlink ref="G697" r:id="rId696" xr:uid="{6D42F889-45C5-457D-B2DD-6F2CC5207A79}"/>
    <hyperlink ref="G698" r:id="rId697" xr:uid="{391AC4C8-D500-44C5-B52C-5A41CD2B9DA3}"/>
    <hyperlink ref="G699" r:id="rId698" xr:uid="{D2121BB6-D69F-4729-B4B2-5F69B2701344}"/>
    <hyperlink ref="G700" r:id="rId699" xr:uid="{3274511B-610D-4C81-837C-CC89C4122CF4}"/>
    <hyperlink ref="G701" r:id="rId700" xr:uid="{92025635-0D4C-4A16-AE87-35C927FC0256}"/>
    <hyperlink ref="G702" r:id="rId701" xr:uid="{B12AB873-A933-491E-804D-0D4B1B3ABA80}"/>
    <hyperlink ref="G703" r:id="rId702" xr:uid="{20A53E43-41E2-4535-AEA4-7AFF29B88B4E}"/>
    <hyperlink ref="G704" r:id="rId703" xr:uid="{32F73BDD-D29D-4E58-BB7D-3718E35958D8}"/>
    <hyperlink ref="G705" r:id="rId704" xr:uid="{05417B0E-0A42-43F8-8FD0-CC4AF92F426A}"/>
    <hyperlink ref="G706" r:id="rId705" xr:uid="{5E6FD9F2-D5D7-4CDE-AF62-9A66BDCFEFF7}"/>
    <hyperlink ref="G707" r:id="rId706" xr:uid="{B1EAB0CD-9995-4330-9152-FFBE7B0C230E}"/>
    <hyperlink ref="G708" r:id="rId707" xr:uid="{23B5224A-67A9-4E3A-9413-AD5D7F29C872}"/>
    <hyperlink ref="G709" r:id="rId708" xr:uid="{011F99FA-6887-4DF4-8653-AA12B9CB4516}"/>
    <hyperlink ref="G710" r:id="rId709" xr:uid="{118AB228-4A23-49E9-A224-E95F927387FD}"/>
    <hyperlink ref="G711" r:id="rId710" xr:uid="{FF01370C-6EDA-4D66-9009-803F1BD73FF8}"/>
    <hyperlink ref="G712" r:id="rId711" xr:uid="{86463A4C-D355-4070-9F16-EF15BF1502C2}"/>
    <hyperlink ref="G713" r:id="rId712" xr:uid="{9775B5D0-B97D-4186-877C-43F4A7F41910}"/>
    <hyperlink ref="G714" r:id="rId713" xr:uid="{8C915EFE-9119-4341-8C92-64290B347B61}"/>
    <hyperlink ref="G715" r:id="rId714" xr:uid="{43F6F992-D94F-4C29-80CA-5132ABDD01D2}"/>
    <hyperlink ref="G716" r:id="rId715" xr:uid="{C16D2BEE-85B3-4F9D-B6A5-A17BD536771F}"/>
    <hyperlink ref="G717" r:id="rId716" xr:uid="{69C431CD-B74C-4C42-A14D-E3B3EDD5FEE3}"/>
    <hyperlink ref="G718" r:id="rId717" xr:uid="{97B61968-004F-446C-A751-4D142B5BC00C}"/>
    <hyperlink ref="G719" r:id="rId718" xr:uid="{011942DA-3EE4-42E8-A966-9A570D6293E5}"/>
    <hyperlink ref="G720" r:id="rId719" xr:uid="{92535F0A-AAFC-42F3-A3BA-FDB54FA1C4B6}"/>
    <hyperlink ref="G721" r:id="rId720" xr:uid="{74735AC5-775F-409A-A918-B78ED6FC07CB}"/>
    <hyperlink ref="G722" r:id="rId721" xr:uid="{C9304EB3-55C2-42CE-BA39-8CE6C6179D99}"/>
    <hyperlink ref="G723" r:id="rId722" xr:uid="{86541104-5058-4D7C-9945-008AAF56E424}"/>
    <hyperlink ref="G724" r:id="rId723" xr:uid="{281D0B02-0138-4791-86BE-03828A99E9A0}"/>
    <hyperlink ref="G725" r:id="rId724" xr:uid="{B38BC6FB-7F47-4E38-87BE-2A86C4E7F5E6}"/>
    <hyperlink ref="G726" r:id="rId725" xr:uid="{1508C7AB-BB25-4A8B-AD45-4B9C6E6204CB}"/>
    <hyperlink ref="G727" r:id="rId726" xr:uid="{5B281954-DA7D-45F6-A707-CF9C46C49BB8}"/>
    <hyperlink ref="G728" r:id="rId727" xr:uid="{CD133338-A434-4A6E-8D30-15B09CE26F16}"/>
    <hyperlink ref="G729" r:id="rId728" xr:uid="{38AF6A6E-187C-4B67-94E9-D588E25D61E2}"/>
    <hyperlink ref="G730" r:id="rId729" xr:uid="{7A2A4B5A-1235-4164-BCD7-CA000C9A12AA}"/>
    <hyperlink ref="G731" r:id="rId730" xr:uid="{E6280D0B-5C1F-4773-B8A1-30CCD295FD2B}"/>
    <hyperlink ref="G732" r:id="rId731" xr:uid="{A067DCE7-151D-4F48-9181-71845020B749}"/>
    <hyperlink ref="G733" r:id="rId732" xr:uid="{5BBD9479-21DC-4A70-85F0-5C818F964864}"/>
    <hyperlink ref="G734" r:id="rId733" xr:uid="{D9FE325C-C0FF-475B-8F36-E92B23EE0D83}"/>
    <hyperlink ref="G735" r:id="rId734" xr:uid="{72CA7497-EE9F-498F-A2BA-CFB561D735FB}"/>
    <hyperlink ref="G736" r:id="rId735" xr:uid="{DD70F4E5-469F-4094-8427-FBA342D3D558}"/>
    <hyperlink ref="G737" r:id="rId736" xr:uid="{5D39A8F1-A110-4525-8456-582FDD87BE8F}"/>
    <hyperlink ref="G738" r:id="rId737" xr:uid="{84E2BFC3-7C49-4AF9-BB78-4CDC63457EE2}"/>
    <hyperlink ref="G739" r:id="rId738" xr:uid="{C7A0A82C-05EC-45AF-A1AB-53E55F9DF904}"/>
    <hyperlink ref="G740" r:id="rId739" xr:uid="{F5557DEB-DA36-412D-A5B8-A612F462F435}"/>
    <hyperlink ref="G741" r:id="rId740" xr:uid="{7E0E2DD4-022A-47E6-92C6-935728692D54}"/>
    <hyperlink ref="G742" r:id="rId741" xr:uid="{079F95E7-91BD-4F99-8346-79AFBCB4515F}"/>
    <hyperlink ref="G743" r:id="rId742" xr:uid="{C657A064-ABB4-415A-ADEB-E8E1070E9C38}"/>
    <hyperlink ref="G744" r:id="rId743" xr:uid="{0A975A5F-E9D5-4050-A49A-A9096403BAAC}"/>
    <hyperlink ref="G745" r:id="rId744" xr:uid="{0B7E5825-5955-41FD-BF4F-DD5833632114}"/>
    <hyperlink ref="G746" r:id="rId745" xr:uid="{6A81DD51-368A-4426-B147-EBE8EF65EE88}"/>
    <hyperlink ref="G747" r:id="rId746" xr:uid="{CC0712BA-B999-4AE8-A895-CA62F2FEB97C}"/>
    <hyperlink ref="G748" r:id="rId747" xr:uid="{841DBCED-882F-4D46-A8DE-B02FF23CE4B2}"/>
    <hyperlink ref="G749" r:id="rId748" xr:uid="{2681C838-1C18-4CC3-B736-1AEE13728A8D}"/>
    <hyperlink ref="G750" r:id="rId749" xr:uid="{04F969B0-8500-44B9-BB1A-D5F695E66DAA}"/>
    <hyperlink ref="G751" r:id="rId750" xr:uid="{19E47AA3-4AFF-409C-8FFE-613A9C4CB21D}"/>
    <hyperlink ref="G752" r:id="rId751" xr:uid="{E04D8C5A-44EB-4854-8A05-402D2896E441}"/>
    <hyperlink ref="G753" r:id="rId752" xr:uid="{F1D2AE53-8279-490D-B5AD-F014726924D2}"/>
    <hyperlink ref="G754" r:id="rId753" xr:uid="{B7DAEA79-7227-40AC-9565-CF6B808BC437}"/>
    <hyperlink ref="G755" r:id="rId754" xr:uid="{7A6A40EF-DC47-401A-ABEC-F89A70ED57B6}"/>
    <hyperlink ref="G756" r:id="rId755" xr:uid="{D16DCCB7-E37B-405E-8062-C2AC60517696}"/>
    <hyperlink ref="G757" r:id="rId756" xr:uid="{8802D9A6-BF6F-4401-98D9-6ED7B085CA13}"/>
    <hyperlink ref="G758" r:id="rId757" xr:uid="{A64ADB13-71E5-4984-8255-50E8DC016A78}"/>
    <hyperlink ref="G759" r:id="rId758" xr:uid="{2FD19756-66EF-47BB-93E9-3C6F66A86FAC}"/>
    <hyperlink ref="G760" r:id="rId759" xr:uid="{AC736C52-D485-45C7-BB65-FFC04AC2CFA5}"/>
    <hyperlink ref="G761" r:id="rId760" xr:uid="{D1AD9C7F-79A4-4D39-B858-7A71B35A1241}"/>
    <hyperlink ref="G762" r:id="rId761" xr:uid="{DE163214-CF36-43E6-846F-57607D2D31EA}"/>
    <hyperlink ref="G763" r:id="rId762" xr:uid="{9E62FA42-172F-43FA-9D85-86B5FB2F011F}"/>
    <hyperlink ref="G764" r:id="rId763" xr:uid="{A594AD8D-C590-41A5-A67F-B5FEDFD87B13}"/>
    <hyperlink ref="G765" r:id="rId764" xr:uid="{E9C2052A-35DC-4961-955B-F83FE7B13894}"/>
    <hyperlink ref="G766" r:id="rId765" xr:uid="{721350F3-7642-4F9E-9BDB-C62D3BF46339}"/>
    <hyperlink ref="G767" r:id="rId766" xr:uid="{94E5B974-9BA7-4CB3-81A3-7291256A7E3F}"/>
    <hyperlink ref="G768" r:id="rId767" xr:uid="{76E1BEFE-345F-47AE-8042-2DCED6AF4004}"/>
    <hyperlink ref="G769" r:id="rId768" xr:uid="{6D0D4537-C807-4B45-96CC-DC0715E93D90}"/>
    <hyperlink ref="G770" r:id="rId769" xr:uid="{66784E84-52D2-4D37-BE6F-D7EF9DD678F7}"/>
    <hyperlink ref="G771" r:id="rId770" xr:uid="{36AD5521-9D94-46E9-9E22-C78C7472EF91}"/>
    <hyperlink ref="G772" r:id="rId771" xr:uid="{5B141C82-578A-414B-BAF8-C7C35B3B7BA0}"/>
    <hyperlink ref="G773" r:id="rId772" xr:uid="{4C579DE1-40EA-4005-A714-EDAA4317BD9C}"/>
    <hyperlink ref="G774" r:id="rId773" xr:uid="{823DDA9B-7E7F-408D-868E-61F6C5FEF270}"/>
    <hyperlink ref="G775" r:id="rId774" xr:uid="{99BF999C-D0EE-40E4-8FFA-F1956BC93130}"/>
    <hyperlink ref="G776" r:id="rId775" xr:uid="{DCEB7DB6-9026-45CD-A1C9-0F61C20AC408}"/>
    <hyperlink ref="G777" r:id="rId776" xr:uid="{2F0CCBC5-CF73-46EA-B88F-27A541F555AC}"/>
    <hyperlink ref="G778" r:id="rId777" xr:uid="{4CAE0229-2CB9-45A5-A9D2-41374AC1809D}"/>
    <hyperlink ref="G779" r:id="rId778" xr:uid="{39C7A87A-A38C-4493-8C15-1BBE6C4775AB}"/>
    <hyperlink ref="G780" r:id="rId779" xr:uid="{53B77CEF-0551-4879-81F8-2C5B94F39DE0}"/>
    <hyperlink ref="G781" r:id="rId780" xr:uid="{584A4006-B1B4-4BCB-AF99-7908EB37B571}"/>
    <hyperlink ref="G782" r:id="rId781" xr:uid="{A7DD9749-68EE-4A27-94C6-AEE44BED91A7}"/>
    <hyperlink ref="G783" r:id="rId782" xr:uid="{AB58BC8A-00D1-41CD-BFC1-365611CC5A27}"/>
    <hyperlink ref="G784" r:id="rId783" xr:uid="{13453916-F9B1-4FA2-A6A7-0C1DD2DED6BC}"/>
    <hyperlink ref="G785" r:id="rId784" xr:uid="{7078C63C-7465-4130-9755-BBF51BAD849A}"/>
    <hyperlink ref="G786" r:id="rId785" xr:uid="{BB05B37D-2ACC-445A-8704-BDB7FD5B32E1}"/>
    <hyperlink ref="G787" r:id="rId786" xr:uid="{94D3D81A-23FD-4288-9182-88470F21DA3B}"/>
    <hyperlink ref="G788" r:id="rId787" xr:uid="{77F31FA5-37DC-4237-B96A-8E4130B3B504}"/>
    <hyperlink ref="G821" r:id="rId788" xr:uid="{EB69267A-C7E1-4342-A59E-CE50B8C0769C}"/>
    <hyperlink ref="G820" r:id="rId789" xr:uid="{ACED861D-1D0F-4A3D-8396-BA8DE37833B1}"/>
    <hyperlink ref="G819" r:id="rId790" xr:uid="{A1D8FDB6-E424-471C-95E7-6634E794A675}"/>
    <hyperlink ref="G818" r:id="rId791" xr:uid="{8106F7C4-0D20-4249-B474-63FC2672704D}"/>
    <hyperlink ref="G817" r:id="rId792" xr:uid="{E69FDA5C-EC25-498D-A34A-B57500854681}"/>
    <hyperlink ref="G816" r:id="rId793" xr:uid="{F3FC1B5A-642F-4DBC-AB6C-79F7A49AC809}"/>
    <hyperlink ref="G815" r:id="rId794" xr:uid="{5FF9092F-8668-45C4-8DC8-0342EC4DB480}"/>
    <hyperlink ref="G814" r:id="rId795" xr:uid="{4804122B-9491-4A2A-A6F3-ADA52062DB51}"/>
    <hyperlink ref="G813" r:id="rId796" xr:uid="{F1D343EB-66C5-4D00-947C-FAA25DEF49B9}"/>
    <hyperlink ref="G812" r:id="rId797" xr:uid="{459D985C-DBAE-4754-8A14-4AF8E3019E74}"/>
    <hyperlink ref="G811" r:id="rId798" xr:uid="{120D64A3-891E-40CB-B34B-BB8D5D25628A}"/>
    <hyperlink ref="G810" r:id="rId799" xr:uid="{C6540862-B521-457A-8873-62381D4E6B58}"/>
    <hyperlink ref="G809" r:id="rId800" xr:uid="{0E2C8A90-4500-4CE9-AE42-984D8D8927ED}"/>
    <hyperlink ref="G808" r:id="rId801" xr:uid="{DC6E5D6E-EA42-4527-90FD-B9F5A26EF948}"/>
    <hyperlink ref="G807" r:id="rId802" xr:uid="{666DEC83-A996-4155-91E5-D5721652A8BE}"/>
    <hyperlink ref="G806" r:id="rId803" xr:uid="{380DFE6E-DBD0-4C04-AF34-589CAE5AA83C}"/>
    <hyperlink ref="G805" r:id="rId804" xr:uid="{EA07B384-A852-4BF8-8001-95D431DC06E7}"/>
    <hyperlink ref="G804" r:id="rId805" xr:uid="{CF435989-AD0F-48A4-817D-8514D3A23E2E}"/>
    <hyperlink ref="G803" r:id="rId806" xr:uid="{39467A13-EF13-4EEB-80AA-08BB387BA41C}"/>
    <hyperlink ref="G802" r:id="rId807" xr:uid="{529AF854-42FE-416A-A3D3-31886B667999}"/>
    <hyperlink ref="G801" r:id="rId808" xr:uid="{87C9B777-4D5A-4351-8E2D-736CDCA9CA9E}"/>
    <hyperlink ref="G800" r:id="rId809" xr:uid="{57C29419-BAC2-47D7-8EA0-A6478983FEAC}"/>
    <hyperlink ref="G799" r:id="rId810" xr:uid="{F9E72312-3AFE-4935-89E3-F3F48E941132}"/>
    <hyperlink ref="G798" r:id="rId811" xr:uid="{3263D139-5289-42AF-ACD8-BC856CBFC135}"/>
    <hyperlink ref="G797" r:id="rId812" xr:uid="{2011EF10-97A1-4603-9BCB-B1169A1CDD4F}"/>
    <hyperlink ref="G796" r:id="rId813" xr:uid="{62EC3B96-71C9-49B6-B4DF-8178C5809D21}"/>
    <hyperlink ref="G795" r:id="rId814" xr:uid="{8C8A0B62-6097-4FE1-B3BA-CDD9272A5064}"/>
    <hyperlink ref="G794" r:id="rId815" xr:uid="{719F1A9D-7701-400D-90E2-C5BBD9E49AEB}"/>
    <hyperlink ref="G793" r:id="rId816" xr:uid="{BDD5E02C-604C-4E84-8E86-4C3468A5AAFF}"/>
    <hyperlink ref="G792" r:id="rId817" xr:uid="{663D1F34-6C75-49F5-AF74-9812084E29B4}"/>
    <hyperlink ref="G791" r:id="rId818" xr:uid="{49820BB6-6609-4F50-B9FF-F4F42F6161D5}"/>
    <hyperlink ref="G790" r:id="rId819" xr:uid="{2E3B5399-A97B-4149-8798-B7699EA73B62}"/>
    <hyperlink ref="G789" r:id="rId820" xr:uid="{69A2DCEE-8524-4C8B-A82B-28E0F2435F7E}"/>
    <hyperlink ref="G823" r:id="rId821" xr:uid="{BEBA0837-464F-4C45-AE16-449460D87550}"/>
    <hyperlink ref="G824" r:id="rId822" xr:uid="{3BF99260-8D87-4888-81D2-066B5DAC3391}"/>
    <hyperlink ref="G825" r:id="rId823" xr:uid="{7B87898E-9EE7-4507-837D-5C2CB247C897}"/>
  </hyperlinks>
  <pageMargins left="0.7" right="0.7" top="0.75" bottom="0.75" header="0.3" footer="0.3"/>
  <pageSetup paperSize="9" orientation="portrait" r:id="rId824"/>
  <legacyDrawing r:id="rId8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018-7D13-44F6-A80C-9B8788BC6DE4}">
  <dimension ref="A1:A121"/>
  <sheetViews>
    <sheetView workbookViewId="0">
      <selection activeCell="A37" sqref="A37"/>
    </sheetView>
  </sheetViews>
  <sheetFormatPr defaultRowHeight="15" x14ac:dyDescent="0.25"/>
  <cols>
    <col min="1" max="1" width="95.28515625" bestFit="1" customWidth="1" collapsed="1"/>
  </cols>
  <sheetData>
    <row r="1" spans="1:1" x14ac:dyDescent="0.25">
      <c r="A1" s="2" t="s">
        <v>1553</v>
      </c>
    </row>
    <row r="2" spans="1:1" x14ac:dyDescent="0.25">
      <c r="A2" t="s">
        <v>1553</v>
      </c>
    </row>
    <row r="3" spans="1:1" x14ac:dyDescent="0.25">
      <c r="A3" t="s">
        <v>1554</v>
      </c>
    </row>
    <row r="4" spans="1:1" x14ac:dyDescent="0.25">
      <c r="A4" t="s">
        <v>1554</v>
      </c>
    </row>
    <row r="5" spans="1:1" x14ac:dyDescent="0.25">
      <c r="A5" t="s">
        <v>1555</v>
      </c>
    </row>
    <row r="6" spans="1:1" x14ac:dyDescent="0.25">
      <c r="A6" t="s">
        <v>1555</v>
      </c>
    </row>
    <row r="7" spans="1:1" x14ac:dyDescent="0.25">
      <c r="A7" t="s">
        <v>1556</v>
      </c>
    </row>
    <row r="8" spans="1:1" x14ac:dyDescent="0.25">
      <c r="A8" t="s">
        <v>1556</v>
      </c>
    </row>
    <row r="9" spans="1:1" x14ac:dyDescent="0.25">
      <c r="A9" t="s">
        <v>1557</v>
      </c>
    </row>
    <row r="10" spans="1:1" x14ac:dyDescent="0.25">
      <c r="A10" t="s">
        <v>1557</v>
      </c>
    </row>
    <row r="11" spans="1:1" x14ac:dyDescent="0.25">
      <c r="A11" t="s">
        <v>1558</v>
      </c>
    </row>
    <row r="12" spans="1:1" x14ac:dyDescent="0.25">
      <c r="A12" t="s">
        <v>1558</v>
      </c>
    </row>
    <row r="13" spans="1:1" x14ac:dyDescent="0.25">
      <c r="A13" t="s">
        <v>1559</v>
      </c>
    </row>
    <row r="14" spans="1:1" x14ac:dyDescent="0.25">
      <c r="A14" t="s">
        <v>1559</v>
      </c>
    </row>
    <row r="15" spans="1:1" x14ac:dyDescent="0.25">
      <c r="A15" t="s">
        <v>1560</v>
      </c>
    </row>
    <row r="16" spans="1:1" x14ac:dyDescent="0.25">
      <c r="A16" t="s">
        <v>1560</v>
      </c>
    </row>
    <row r="17" spans="1:1" x14ac:dyDescent="0.25">
      <c r="A17" t="s">
        <v>1561</v>
      </c>
    </row>
    <row r="18" spans="1:1" x14ac:dyDescent="0.25">
      <c r="A18" t="s">
        <v>1561</v>
      </c>
    </row>
    <row r="19" spans="1:1" x14ac:dyDescent="0.25">
      <c r="A19" t="s">
        <v>1562</v>
      </c>
    </row>
    <row r="20" spans="1:1" x14ac:dyDescent="0.25">
      <c r="A20" t="s">
        <v>1562</v>
      </c>
    </row>
    <row r="21" spans="1:1" x14ac:dyDescent="0.25">
      <c r="A21" t="s">
        <v>1563</v>
      </c>
    </row>
    <row r="22" spans="1:1" x14ac:dyDescent="0.25">
      <c r="A22" t="s">
        <v>1563</v>
      </c>
    </row>
    <row r="23" spans="1:1" x14ac:dyDescent="0.25">
      <c r="A23" t="s">
        <v>1564</v>
      </c>
    </row>
    <row r="24" spans="1:1" x14ac:dyDescent="0.25">
      <c r="A24" t="s">
        <v>1564</v>
      </c>
    </row>
    <row r="25" spans="1:1" x14ac:dyDescent="0.25">
      <c r="A25" t="s">
        <v>1565</v>
      </c>
    </row>
    <row r="26" spans="1:1" x14ac:dyDescent="0.25">
      <c r="A26" t="s">
        <v>1565</v>
      </c>
    </row>
    <row r="27" spans="1:1" x14ac:dyDescent="0.25">
      <c r="A27" t="s">
        <v>1566</v>
      </c>
    </row>
    <row r="28" spans="1:1" x14ac:dyDescent="0.25">
      <c r="A28" t="s">
        <v>1566</v>
      </c>
    </row>
    <row r="29" spans="1:1" x14ac:dyDescent="0.25">
      <c r="A29" t="s">
        <v>1567</v>
      </c>
    </row>
    <row r="30" spans="1:1" x14ac:dyDescent="0.25">
      <c r="A30" t="s">
        <v>1567</v>
      </c>
    </row>
    <row r="31" spans="1:1" x14ac:dyDescent="0.25">
      <c r="A31" t="s">
        <v>1568</v>
      </c>
    </row>
    <row r="32" spans="1:1" x14ac:dyDescent="0.25">
      <c r="A32" t="s">
        <v>1568</v>
      </c>
    </row>
    <row r="33" spans="1:1" x14ac:dyDescent="0.25">
      <c r="A33" t="s">
        <v>1569</v>
      </c>
    </row>
    <row r="34" spans="1:1" x14ac:dyDescent="0.25">
      <c r="A34" t="s">
        <v>1569</v>
      </c>
    </row>
    <row r="35" spans="1:1" x14ac:dyDescent="0.25">
      <c r="A35" t="s">
        <v>1570</v>
      </c>
    </row>
    <row r="36" spans="1:1" x14ac:dyDescent="0.25">
      <c r="A36" t="s">
        <v>1570</v>
      </c>
    </row>
    <row r="37" spans="1:1" x14ac:dyDescent="0.25">
      <c r="A37" t="s">
        <v>1571</v>
      </c>
    </row>
    <row r="38" spans="1:1" x14ac:dyDescent="0.25">
      <c r="A38" t="s">
        <v>1571</v>
      </c>
    </row>
    <row r="39" spans="1:1" x14ac:dyDescent="0.25">
      <c r="A39" t="s">
        <v>1572</v>
      </c>
    </row>
    <row r="40" spans="1:1" x14ac:dyDescent="0.25">
      <c r="A40" t="s">
        <v>1572</v>
      </c>
    </row>
    <row r="41" spans="1:1" x14ac:dyDescent="0.25">
      <c r="A41" t="s">
        <v>1573</v>
      </c>
    </row>
    <row r="42" spans="1:1" x14ac:dyDescent="0.25">
      <c r="A42" t="s">
        <v>1573</v>
      </c>
    </row>
    <row r="43" spans="1:1" x14ac:dyDescent="0.25">
      <c r="A43" t="s">
        <v>1574</v>
      </c>
    </row>
    <row r="44" spans="1:1" x14ac:dyDescent="0.25">
      <c r="A44" t="s">
        <v>1574</v>
      </c>
    </row>
    <row r="45" spans="1:1" x14ac:dyDescent="0.25">
      <c r="A45" t="s">
        <v>1575</v>
      </c>
    </row>
    <row r="46" spans="1:1" x14ac:dyDescent="0.25">
      <c r="A46" t="s">
        <v>1575</v>
      </c>
    </row>
    <row r="47" spans="1:1" x14ac:dyDescent="0.25">
      <c r="A47" t="s">
        <v>1576</v>
      </c>
    </row>
    <row r="48" spans="1:1" x14ac:dyDescent="0.25">
      <c r="A48" t="s">
        <v>1576</v>
      </c>
    </row>
    <row r="49" spans="1:1" x14ac:dyDescent="0.25">
      <c r="A49" t="s">
        <v>1577</v>
      </c>
    </row>
    <row r="50" spans="1:1" x14ac:dyDescent="0.25">
      <c r="A50" t="s">
        <v>1577</v>
      </c>
    </row>
    <row r="51" spans="1:1" x14ac:dyDescent="0.25">
      <c r="A51" t="s">
        <v>1578</v>
      </c>
    </row>
    <row r="52" spans="1:1" x14ac:dyDescent="0.25">
      <c r="A52" t="s">
        <v>1578</v>
      </c>
    </row>
    <row r="53" spans="1:1" x14ac:dyDescent="0.25">
      <c r="A53" t="s">
        <v>1579</v>
      </c>
    </row>
    <row r="54" spans="1:1" x14ac:dyDescent="0.25">
      <c r="A54" t="s">
        <v>1579</v>
      </c>
    </row>
    <row r="55" spans="1:1" x14ac:dyDescent="0.25">
      <c r="A55" t="s">
        <v>1580</v>
      </c>
    </row>
    <row r="56" spans="1:1" x14ac:dyDescent="0.25">
      <c r="A56" t="s">
        <v>1580</v>
      </c>
    </row>
    <row r="57" spans="1:1" x14ac:dyDescent="0.25">
      <c r="A57" t="s">
        <v>1581</v>
      </c>
    </row>
    <row r="58" spans="1:1" x14ac:dyDescent="0.25">
      <c r="A58" t="s">
        <v>1581</v>
      </c>
    </row>
    <row r="59" spans="1:1" x14ac:dyDescent="0.25">
      <c r="A59" t="s">
        <v>1582</v>
      </c>
    </row>
    <row r="60" spans="1:1" x14ac:dyDescent="0.25">
      <c r="A60" t="s">
        <v>1582</v>
      </c>
    </row>
    <row r="61" spans="1:1" x14ac:dyDescent="0.25">
      <c r="A61" t="s">
        <v>1583</v>
      </c>
    </row>
    <row r="62" spans="1:1" x14ac:dyDescent="0.25">
      <c r="A62" t="s">
        <v>1583</v>
      </c>
    </row>
    <row r="63" spans="1:1" x14ac:dyDescent="0.25">
      <c r="A63" t="s">
        <v>1584</v>
      </c>
    </row>
    <row r="64" spans="1:1" x14ac:dyDescent="0.25">
      <c r="A64" t="s">
        <v>1584</v>
      </c>
    </row>
    <row r="65" spans="1:1" x14ac:dyDescent="0.25">
      <c r="A65" t="s">
        <v>1585</v>
      </c>
    </row>
    <row r="66" spans="1:1" x14ac:dyDescent="0.25">
      <c r="A66" t="s">
        <v>1585</v>
      </c>
    </row>
    <row r="67" spans="1:1" x14ac:dyDescent="0.25">
      <c r="A67" t="s">
        <v>1586</v>
      </c>
    </row>
    <row r="68" spans="1:1" x14ac:dyDescent="0.25">
      <c r="A68" t="s">
        <v>1586</v>
      </c>
    </row>
    <row r="69" spans="1:1" x14ac:dyDescent="0.25">
      <c r="A69" t="s">
        <v>1587</v>
      </c>
    </row>
    <row r="70" spans="1:1" x14ac:dyDescent="0.25">
      <c r="A70" t="s">
        <v>1587</v>
      </c>
    </row>
    <row r="71" spans="1:1" x14ac:dyDescent="0.25">
      <c r="A71" t="s">
        <v>1588</v>
      </c>
    </row>
    <row r="72" spans="1:1" x14ac:dyDescent="0.25">
      <c r="A72" t="s">
        <v>1588</v>
      </c>
    </row>
    <row r="73" spans="1:1" x14ac:dyDescent="0.25">
      <c r="A73" t="s">
        <v>1589</v>
      </c>
    </row>
    <row r="74" spans="1:1" x14ac:dyDescent="0.25">
      <c r="A74" t="s">
        <v>1589</v>
      </c>
    </row>
    <row r="75" spans="1:1" x14ac:dyDescent="0.25">
      <c r="A75" t="s">
        <v>1590</v>
      </c>
    </row>
    <row r="76" spans="1:1" x14ac:dyDescent="0.25">
      <c r="A76" t="s">
        <v>1590</v>
      </c>
    </row>
    <row r="77" spans="1:1" x14ac:dyDescent="0.25">
      <c r="A77" t="s">
        <v>1591</v>
      </c>
    </row>
    <row r="78" spans="1:1" x14ac:dyDescent="0.25">
      <c r="A78" t="s">
        <v>1591</v>
      </c>
    </row>
    <row r="79" spans="1:1" x14ac:dyDescent="0.25">
      <c r="A79" t="s">
        <v>1592</v>
      </c>
    </row>
    <row r="80" spans="1:1" x14ac:dyDescent="0.25">
      <c r="A80" t="s">
        <v>1592</v>
      </c>
    </row>
    <row r="81" spans="1:1" x14ac:dyDescent="0.25">
      <c r="A81" t="s">
        <v>1593</v>
      </c>
    </row>
    <row r="82" spans="1:1" x14ac:dyDescent="0.25">
      <c r="A82" t="s">
        <v>1593</v>
      </c>
    </row>
    <row r="83" spans="1:1" x14ac:dyDescent="0.25">
      <c r="A83" t="s">
        <v>1594</v>
      </c>
    </row>
    <row r="84" spans="1:1" x14ac:dyDescent="0.25">
      <c r="A84" t="s">
        <v>1594</v>
      </c>
    </row>
    <row r="85" spans="1:1" x14ac:dyDescent="0.25">
      <c r="A85" t="s">
        <v>1595</v>
      </c>
    </row>
    <row r="86" spans="1:1" x14ac:dyDescent="0.25">
      <c r="A86" t="s">
        <v>1595</v>
      </c>
    </row>
    <row r="87" spans="1:1" x14ac:dyDescent="0.25">
      <c r="A87" t="s">
        <v>1596</v>
      </c>
    </row>
    <row r="88" spans="1:1" x14ac:dyDescent="0.25">
      <c r="A88" t="s">
        <v>1596</v>
      </c>
    </row>
    <row r="89" spans="1:1" x14ac:dyDescent="0.25">
      <c r="A89" t="s">
        <v>1597</v>
      </c>
    </row>
    <row r="90" spans="1:1" x14ac:dyDescent="0.25">
      <c r="A90" t="s">
        <v>1597</v>
      </c>
    </row>
    <row r="91" spans="1:1" x14ac:dyDescent="0.25">
      <c r="A91" t="s">
        <v>1598</v>
      </c>
    </row>
    <row r="92" spans="1:1" x14ac:dyDescent="0.25">
      <c r="A92" t="s">
        <v>1598</v>
      </c>
    </row>
    <row r="93" spans="1:1" x14ac:dyDescent="0.25">
      <c r="A93" t="s">
        <v>1599</v>
      </c>
    </row>
    <row r="94" spans="1:1" x14ac:dyDescent="0.25">
      <c r="A94" t="s">
        <v>1599</v>
      </c>
    </row>
    <row r="95" spans="1:1" x14ac:dyDescent="0.25">
      <c r="A95" t="s">
        <v>1600</v>
      </c>
    </row>
    <row r="96" spans="1:1" x14ac:dyDescent="0.25">
      <c r="A96" t="s">
        <v>1600</v>
      </c>
    </row>
    <row r="97" spans="1:1" x14ac:dyDescent="0.25">
      <c r="A97" t="s">
        <v>1601</v>
      </c>
    </row>
    <row r="98" spans="1:1" x14ac:dyDescent="0.25">
      <c r="A98" t="s">
        <v>1601</v>
      </c>
    </row>
    <row r="99" spans="1:1" x14ac:dyDescent="0.25">
      <c r="A99" t="s">
        <v>1602</v>
      </c>
    </row>
    <row r="100" spans="1:1" x14ac:dyDescent="0.25">
      <c r="A100" t="s">
        <v>1602</v>
      </c>
    </row>
    <row r="101" spans="1:1" x14ac:dyDescent="0.25">
      <c r="A101" t="s">
        <v>1603</v>
      </c>
    </row>
    <row r="102" spans="1:1" x14ac:dyDescent="0.25">
      <c r="A102" t="s">
        <v>1603</v>
      </c>
    </row>
    <row r="103" spans="1:1" x14ac:dyDescent="0.25">
      <c r="A103" t="s">
        <v>1604</v>
      </c>
    </row>
    <row r="104" spans="1:1" x14ac:dyDescent="0.25">
      <c r="A104" t="s">
        <v>1604</v>
      </c>
    </row>
    <row r="105" spans="1:1" x14ac:dyDescent="0.25">
      <c r="A105" t="s">
        <v>1605</v>
      </c>
    </row>
    <row r="106" spans="1:1" x14ac:dyDescent="0.25">
      <c r="A106" t="s">
        <v>1605</v>
      </c>
    </row>
    <row r="107" spans="1:1" x14ac:dyDescent="0.25">
      <c r="A107" t="s">
        <v>1606</v>
      </c>
    </row>
    <row r="108" spans="1:1" x14ac:dyDescent="0.25">
      <c r="A108" t="s">
        <v>1606</v>
      </c>
    </row>
    <row r="109" spans="1:1" x14ac:dyDescent="0.25">
      <c r="A109" t="s">
        <v>1607</v>
      </c>
    </row>
    <row r="110" spans="1:1" x14ac:dyDescent="0.25">
      <c r="A110" t="s">
        <v>1607</v>
      </c>
    </row>
    <row r="111" spans="1:1" x14ac:dyDescent="0.25">
      <c r="A111" t="s">
        <v>1608</v>
      </c>
    </row>
    <row r="112" spans="1:1" x14ac:dyDescent="0.25">
      <c r="A112" t="s">
        <v>1608</v>
      </c>
    </row>
    <row r="113" spans="1:1" x14ac:dyDescent="0.25">
      <c r="A113" t="s">
        <v>1609</v>
      </c>
    </row>
    <row r="114" spans="1:1" x14ac:dyDescent="0.25">
      <c r="A114" t="s">
        <v>1609</v>
      </c>
    </row>
    <row r="115" spans="1:1" x14ac:dyDescent="0.25">
      <c r="A115" t="s">
        <v>1610</v>
      </c>
    </row>
    <row r="116" spans="1:1" x14ac:dyDescent="0.25">
      <c r="A116" t="s">
        <v>1610</v>
      </c>
    </row>
    <row r="117" spans="1:1" x14ac:dyDescent="0.25">
      <c r="A117" t="s">
        <v>1611</v>
      </c>
    </row>
    <row r="118" spans="1:1" x14ac:dyDescent="0.25">
      <c r="A118" t="s">
        <v>1611</v>
      </c>
    </row>
    <row r="119" spans="1:1" x14ac:dyDescent="0.25">
      <c r="A119" t="s">
        <v>1612</v>
      </c>
    </row>
    <row r="120" spans="1:1" x14ac:dyDescent="0.25">
      <c r="A120" t="s">
        <v>1612</v>
      </c>
    </row>
    <row r="121" spans="1:1" x14ac:dyDescent="0.25">
      <c r="A121" t="s">
        <v>1613</v>
      </c>
    </row>
  </sheetData>
  <hyperlinks>
    <hyperlink ref="A1" r:id="rId1" xr:uid="{DECE9582-E59E-400D-9EF7-208A7CFA35CC}"/>
  </hyperlinks>
  <pageMargins left="0.7" right="0.7" top="0.75" bottom="0.75" header="0.3" footer="0.3"/>
  <pageSetup paperSize="9"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0286-5380-4CD9-92DC-F5F23674F892}">
  <dimension ref="A1:A61"/>
  <sheetViews>
    <sheetView workbookViewId="0">
      <selection activeCell="C22" sqref="C22"/>
    </sheetView>
  </sheetViews>
  <sheetFormatPr defaultRowHeight="15" x14ac:dyDescent="0.25"/>
  <cols>
    <col min="1" max="1" width="95.28515625" bestFit="1" customWidth="1" collapsed="1"/>
  </cols>
  <sheetData>
    <row r="1" spans="1:1" x14ac:dyDescent="0.25">
      <c r="A1" t="s">
        <v>1614</v>
      </c>
    </row>
    <row r="2" spans="1:1" x14ac:dyDescent="0.25">
      <c r="A2" t="s">
        <v>1553</v>
      </c>
    </row>
    <row r="3" spans="1:1" x14ac:dyDescent="0.25">
      <c r="A3" t="s">
        <v>1554</v>
      </c>
    </row>
    <row r="4" spans="1:1" x14ac:dyDescent="0.25">
      <c r="A4" t="s">
        <v>1555</v>
      </c>
    </row>
    <row r="5" spans="1:1" x14ac:dyDescent="0.25">
      <c r="A5" t="s">
        <v>1556</v>
      </c>
    </row>
    <row r="6" spans="1:1" x14ac:dyDescent="0.25">
      <c r="A6" t="s">
        <v>1557</v>
      </c>
    </row>
    <row r="7" spans="1:1" x14ac:dyDescent="0.25">
      <c r="A7" t="s">
        <v>1558</v>
      </c>
    </row>
    <row r="8" spans="1:1" x14ac:dyDescent="0.25">
      <c r="A8" t="s">
        <v>1559</v>
      </c>
    </row>
    <row r="9" spans="1:1" x14ac:dyDescent="0.25">
      <c r="A9" t="s">
        <v>1560</v>
      </c>
    </row>
    <row r="10" spans="1:1" x14ac:dyDescent="0.25">
      <c r="A10" t="s">
        <v>1561</v>
      </c>
    </row>
    <row r="11" spans="1:1" x14ac:dyDescent="0.25">
      <c r="A11" t="s">
        <v>1562</v>
      </c>
    </row>
    <row r="12" spans="1:1" x14ac:dyDescent="0.25">
      <c r="A12" t="s">
        <v>1563</v>
      </c>
    </row>
    <row r="13" spans="1:1" x14ac:dyDescent="0.25">
      <c r="A13" t="s">
        <v>1564</v>
      </c>
    </row>
    <row r="14" spans="1:1" x14ac:dyDescent="0.25">
      <c r="A14" t="s">
        <v>1565</v>
      </c>
    </row>
    <row r="15" spans="1:1" x14ac:dyDescent="0.25">
      <c r="A15" t="s">
        <v>1566</v>
      </c>
    </row>
    <row r="16" spans="1:1" x14ac:dyDescent="0.25">
      <c r="A16" t="s">
        <v>1567</v>
      </c>
    </row>
    <row r="17" spans="1:1" x14ac:dyDescent="0.25">
      <c r="A17" t="s">
        <v>1568</v>
      </c>
    </row>
    <row r="18" spans="1:1" x14ac:dyDescent="0.25">
      <c r="A18" t="s">
        <v>1569</v>
      </c>
    </row>
    <row r="19" spans="1:1" x14ac:dyDescent="0.25">
      <c r="A19" t="s">
        <v>1570</v>
      </c>
    </row>
    <row r="20" spans="1:1" x14ac:dyDescent="0.25">
      <c r="A20" t="s">
        <v>1571</v>
      </c>
    </row>
    <row r="21" spans="1:1" x14ac:dyDescent="0.25">
      <c r="A21" t="s">
        <v>1572</v>
      </c>
    </row>
    <row r="22" spans="1:1" x14ac:dyDescent="0.25">
      <c r="A22" t="s">
        <v>1573</v>
      </c>
    </row>
    <row r="23" spans="1:1" x14ac:dyDescent="0.25">
      <c r="A23" t="s">
        <v>1574</v>
      </c>
    </row>
    <row r="24" spans="1:1" x14ac:dyDescent="0.25">
      <c r="A24" t="s">
        <v>1575</v>
      </c>
    </row>
    <row r="25" spans="1:1" x14ac:dyDescent="0.25">
      <c r="A25" t="s">
        <v>1576</v>
      </c>
    </row>
    <row r="26" spans="1:1" x14ac:dyDescent="0.25">
      <c r="A26" t="s">
        <v>1577</v>
      </c>
    </row>
    <row r="27" spans="1:1" x14ac:dyDescent="0.25">
      <c r="A27" t="s">
        <v>1578</v>
      </c>
    </row>
    <row r="28" spans="1:1" x14ac:dyDescent="0.25">
      <c r="A28" t="s">
        <v>1579</v>
      </c>
    </row>
    <row r="29" spans="1:1" x14ac:dyDescent="0.25">
      <c r="A29" t="s">
        <v>1580</v>
      </c>
    </row>
    <row r="30" spans="1:1" x14ac:dyDescent="0.25">
      <c r="A30" t="s">
        <v>1581</v>
      </c>
    </row>
    <row r="31" spans="1:1" x14ac:dyDescent="0.25">
      <c r="A31" t="s">
        <v>1582</v>
      </c>
    </row>
    <row r="32" spans="1:1" x14ac:dyDescent="0.25">
      <c r="A32" t="s">
        <v>1583</v>
      </c>
    </row>
    <row r="33" spans="1:1" x14ac:dyDescent="0.25">
      <c r="A33" t="s">
        <v>1584</v>
      </c>
    </row>
    <row r="34" spans="1:1" x14ac:dyDescent="0.25">
      <c r="A34" t="s">
        <v>1585</v>
      </c>
    </row>
    <row r="35" spans="1:1" x14ac:dyDescent="0.25">
      <c r="A35" t="s">
        <v>1586</v>
      </c>
    </row>
    <row r="36" spans="1:1" x14ac:dyDescent="0.25">
      <c r="A36" t="s">
        <v>1587</v>
      </c>
    </row>
    <row r="37" spans="1:1" x14ac:dyDescent="0.25">
      <c r="A37" t="s">
        <v>1588</v>
      </c>
    </row>
    <row r="38" spans="1:1" x14ac:dyDescent="0.25">
      <c r="A38" t="s">
        <v>1589</v>
      </c>
    </row>
    <row r="39" spans="1:1" x14ac:dyDescent="0.25">
      <c r="A39" t="s">
        <v>1590</v>
      </c>
    </row>
    <row r="40" spans="1:1" x14ac:dyDescent="0.25">
      <c r="A40" t="s">
        <v>1591</v>
      </c>
    </row>
    <row r="41" spans="1:1" x14ac:dyDescent="0.25">
      <c r="A41" t="s">
        <v>1592</v>
      </c>
    </row>
    <row r="42" spans="1:1" x14ac:dyDescent="0.25">
      <c r="A42" t="s">
        <v>1593</v>
      </c>
    </row>
    <row r="43" spans="1:1" x14ac:dyDescent="0.25">
      <c r="A43" t="s">
        <v>1594</v>
      </c>
    </row>
    <row r="44" spans="1:1" x14ac:dyDescent="0.25">
      <c r="A44" t="s">
        <v>1595</v>
      </c>
    </row>
    <row r="45" spans="1:1" x14ac:dyDescent="0.25">
      <c r="A45" t="s">
        <v>1596</v>
      </c>
    </row>
    <row r="46" spans="1:1" x14ac:dyDescent="0.25">
      <c r="A46" t="s">
        <v>1597</v>
      </c>
    </row>
    <row r="47" spans="1:1" x14ac:dyDescent="0.25">
      <c r="A47" t="s">
        <v>1598</v>
      </c>
    </row>
    <row r="48" spans="1:1" x14ac:dyDescent="0.25">
      <c r="A48" t="s">
        <v>1599</v>
      </c>
    </row>
    <row r="49" spans="1:1" x14ac:dyDescent="0.25">
      <c r="A49" t="s">
        <v>1600</v>
      </c>
    </row>
    <row r="50" spans="1:1" x14ac:dyDescent="0.25">
      <c r="A50" t="s">
        <v>1601</v>
      </c>
    </row>
    <row r="51" spans="1:1" x14ac:dyDescent="0.25">
      <c r="A51" t="s">
        <v>1602</v>
      </c>
    </row>
    <row r="52" spans="1:1" x14ac:dyDescent="0.25">
      <c r="A52" t="s">
        <v>1603</v>
      </c>
    </row>
    <row r="53" spans="1:1" x14ac:dyDescent="0.25">
      <c r="A53" t="s">
        <v>1604</v>
      </c>
    </row>
    <row r="54" spans="1:1" x14ac:dyDescent="0.25">
      <c r="A54" t="s">
        <v>1605</v>
      </c>
    </row>
    <row r="55" spans="1:1" x14ac:dyDescent="0.25">
      <c r="A55" t="s">
        <v>1606</v>
      </c>
    </row>
    <row r="56" spans="1:1" x14ac:dyDescent="0.25">
      <c r="A56" t="s">
        <v>1607</v>
      </c>
    </row>
    <row r="57" spans="1:1" x14ac:dyDescent="0.25">
      <c r="A57" t="s">
        <v>1608</v>
      </c>
    </row>
    <row r="58" spans="1:1" x14ac:dyDescent="0.25">
      <c r="A58" t="s">
        <v>1609</v>
      </c>
    </row>
    <row r="59" spans="1:1" x14ac:dyDescent="0.25">
      <c r="A59" t="s">
        <v>1610</v>
      </c>
    </row>
    <row r="60" spans="1:1" x14ac:dyDescent="0.25">
      <c r="A60" t="s">
        <v>1611</v>
      </c>
    </row>
    <row r="61" spans="1:1" x14ac:dyDescent="0.25">
      <c r="A61" t="s">
        <v>1612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ED9B-9A16-46EB-B392-813627A84B30}">
  <sheetPr filterMode="1"/>
  <dimension ref="A1:M76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119"/>
    </sheetView>
  </sheetViews>
  <sheetFormatPr defaultRowHeight="15" x14ac:dyDescent="0.25"/>
  <cols>
    <col min="2" max="2" width="8.42578125" bestFit="1" customWidth="1" collapsed="1"/>
    <col min="3" max="3" width="15.140625" customWidth="1" collapsed="1"/>
    <col min="4" max="4" width="11.5703125" bestFit="1" customWidth="1" collapsed="1"/>
    <col min="5" max="5" width="57.85546875" bestFit="1" customWidth="1" collapsed="1"/>
    <col min="6" max="6" width="63.28515625" customWidth="1" collapsed="1"/>
    <col min="7" max="7" width="94.42578125" customWidth="1" collapsed="1"/>
    <col min="8" max="8" width="49.5703125" bestFit="1" customWidth="1" collapsed="1"/>
    <col min="9" max="9" width="14.7109375" bestFit="1" customWidth="1" collapsed="1"/>
    <col min="10" max="10" width="19.140625" bestFit="1" customWidth="1" collapsed="1"/>
    <col min="11" max="11" width="31.42578125" bestFit="1" customWidth="1" collapsed="1"/>
    <col min="12" max="12" width="31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1552</v>
      </c>
    </row>
    <row r="2" spans="1:11" hidden="1" x14ac:dyDescent="0.25">
      <c r="A2">
        <v>2868472</v>
      </c>
      <c r="B2">
        <v>2010</v>
      </c>
      <c r="C2" t="s">
        <v>10</v>
      </c>
      <c r="D2" s="1">
        <v>40249</v>
      </c>
      <c r="E2" t="s">
        <v>135</v>
      </c>
      <c r="F2" t="s">
        <v>342</v>
      </c>
      <c r="G2" s="3" t="s">
        <v>343</v>
      </c>
      <c r="H2" t="s">
        <v>74</v>
      </c>
      <c r="I2" t="s">
        <v>37</v>
      </c>
      <c r="J2" t="b">
        <v>0</v>
      </c>
      <c r="K2" t="str">
        <f>[1]Sheet2!G120</f>
        <v>DECCAN CHARGERS</v>
      </c>
    </row>
    <row r="3" spans="1:11" hidden="1" x14ac:dyDescent="0.25">
      <c r="A3">
        <v>7601615</v>
      </c>
      <c r="B3">
        <v>2010</v>
      </c>
      <c r="C3" t="s">
        <v>16</v>
      </c>
      <c r="D3" s="1">
        <v>40250</v>
      </c>
      <c r="E3" t="s">
        <v>116</v>
      </c>
      <c r="F3" t="s">
        <v>344</v>
      </c>
      <c r="G3" s="3" t="s">
        <v>345</v>
      </c>
      <c r="H3" t="s">
        <v>346</v>
      </c>
      <c r="I3" t="s">
        <v>37</v>
      </c>
      <c r="J3" t="b">
        <v>0</v>
      </c>
      <c r="K3" t="str">
        <f>[1]Sheet2!G121</f>
        <v>MUMBAI INDIANS</v>
      </c>
    </row>
    <row r="4" spans="1:11" hidden="1" x14ac:dyDescent="0.25">
      <c r="A4">
        <v>5937240</v>
      </c>
      <c r="B4">
        <v>2010</v>
      </c>
      <c r="C4" t="s">
        <v>21</v>
      </c>
      <c r="D4" s="1">
        <v>40250</v>
      </c>
      <c r="E4" t="s">
        <v>1654</v>
      </c>
      <c r="F4" t="s">
        <v>1622</v>
      </c>
      <c r="G4" s="3" t="s">
        <v>347</v>
      </c>
      <c r="H4" t="s">
        <v>19</v>
      </c>
      <c r="I4" t="s">
        <v>20</v>
      </c>
      <c r="J4" t="b">
        <v>0</v>
      </c>
      <c r="K4" t="str">
        <f>[1]Sheet2!G122</f>
        <v>PUNJAB KINGS</v>
      </c>
    </row>
    <row r="5" spans="1:11" hidden="1" x14ac:dyDescent="0.25">
      <c r="A5">
        <v>3522249</v>
      </c>
      <c r="B5">
        <v>2010</v>
      </c>
      <c r="C5" t="s">
        <v>26</v>
      </c>
      <c r="D5" s="1">
        <v>40251</v>
      </c>
      <c r="E5" t="s">
        <v>124</v>
      </c>
      <c r="F5" t="s">
        <v>348</v>
      </c>
      <c r="G5" s="3" t="s">
        <v>349</v>
      </c>
      <c r="H5" t="s">
        <v>30</v>
      </c>
      <c r="I5" t="s">
        <v>31</v>
      </c>
      <c r="J5" t="b">
        <v>0</v>
      </c>
      <c r="K5" t="str">
        <f>[1]Sheet2!G123</f>
        <v>KOLKATA KNIGHT RIDERS</v>
      </c>
    </row>
    <row r="6" spans="1:11" hidden="1" x14ac:dyDescent="0.25">
      <c r="A6">
        <v>2732405</v>
      </c>
      <c r="B6">
        <v>2010</v>
      </c>
      <c r="C6" t="s">
        <v>32</v>
      </c>
      <c r="D6" s="1">
        <v>40251</v>
      </c>
      <c r="E6" t="s">
        <v>112</v>
      </c>
      <c r="F6" t="s">
        <v>350</v>
      </c>
      <c r="G6" s="3" t="s">
        <v>351</v>
      </c>
      <c r="H6" t="s">
        <v>52</v>
      </c>
      <c r="I6" t="s">
        <v>53</v>
      </c>
      <c r="J6" t="b">
        <v>0</v>
      </c>
      <c r="K6" t="str">
        <f>[1]Sheet2!G124</f>
        <v>CHENNAI SUPER KINGS</v>
      </c>
    </row>
    <row r="7" spans="1:11" hidden="1" x14ac:dyDescent="0.25">
      <c r="A7">
        <v>2498437</v>
      </c>
      <c r="B7">
        <v>2010</v>
      </c>
      <c r="C7" t="s">
        <v>38</v>
      </c>
      <c r="D7" s="1">
        <v>40252</v>
      </c>
      <c r="E7" t="s">
        <v>139</v>
      </c>
      <c r="F7" t="s">
        <v>1632</v>
      </c>
      <c r="G7" s="3" t="s">
        <v>352</v>
      </c>
      <c r="H7" t="s">
        <v>353</v>
      </c>
      <c r="I7" t="s">
        <v>354</v>
      </c>
      <c r="J7" t="b">
        <v>0</v>
      </c>
      <c r="K7" t="str">
        <f>[1]Sheet2!G125</f>
        <v>RAJASTHAN ROYALS</v>
      </c>
    </row>
    <row r="8" spans="1:11" hidden="1" x14ac:dyDescent="0.25">
      <c r="A8">
        <v>8653796</v>
      </c>
      <c r="B8">
        <v>2010</v>
      </c>
      <c r="C8" t="s">
        <v>43</v>
      </c>
      <c r="D8" s="1">
        <v>40253</v>
      </c>
      <c r="E8" t="s">
        <v>1657</v>
      </c>
      <c r="F8" t="s">
        <v>355</v>
      </c>
      <c r="G8" s="3" t="s">
        <v>356</v>
      </c>
      <c r="H8" t="s">
        <v>14</v>
      </c>
      <c r="I8" t="s">
        <v>15</v>
      </c>
      <c r="J8" t="b">
        <v>0</v>
      </c>
      <c r="K8" t="str">
        <f>[1]Sheet2!G126</f>
        <v>ROYAL CHALLENGERS BANGALORE</v>
      </c>
    </row>
    <row r="9" spans="1:11" hidden="1" x14ac:dyDescent="0.25">
      <c r="A9">
        <v>9145656</v>
      </c>
      <c r="B9">
        <v>2010</v>
      </c>
      <c r="C9" t="s">
        <v>48</v>
      </c>
      <c r="D9" s="1">
        <v>40253</v>
      </c>
      <c r="E9" t="s">
        <v>165</v>
      </c>
      <c r="F9" t="s">
        <v>357</v>
      </c>
      <c r="G9" s="3" t="s">
        <v>358</v>
      </c>
      <c r="H9" t="s">
        <v>30</v>
      </c>
      <c r="I9" t="s">
        <v>31</v>
      </c>
      <c r="J9" t="b">
        <v>0</v>
      </c>
      <c r="K9" t="str">
        <f>[1]Sheet2!G127</f>
        <v>KOLKATA KNIGHT RIDERS</v>
      </c>
    </row>
    <row r="10" spans="1:11" hidden="1" x14ac:dyDescent="0.25">
      <c r="A10">
        <v>5134933</v>
      </c>
      <c r="B10">
        <v>2010</v>
      </c>
      <c r="C10" t="s">
        <v>54</v>
      </c>
      <c r="D10" s="1">
        <v>40254</v>
      </c>
      <c r="E10" t="s">
        <v>196</v>
      </c>
      <c r="F10" t="s">
        <v>359</v>
      </c>
      <c r="G10" s="3" t="s">
        <v>360</v>
      </c>
      <c r="H10" t="s">
        <v>24</v>
      </c>
      <c r="I10" t="s">
        <v>25</v>
      </c>
      <c r="J10" t="b">
        <v>0</v>
      </c>
      <c r="K10" t="str">
        <f>[1]Sheet2!G128</f>
        <v>DELHI CAPITALS</v>
      </c>
    </row>
    <row r="11" spans="1:11" hidden="1" x14ac:dyDescent="0.25">
      <c r="A11">
        <v>9580392</v>
      </c>
      <c r="B11">
        <v>2010</v>
      </c>
      <c r="C11" t="s">
        <v>58</v>
      </c>
      <c r="D11" s="1">
        <v>40255</v>
      </c>
      <c r="E11" t="s">
        <v>65</v>
      </c>
      <c r="F11" t="s">
        <v>361</v>
      </c>
      <c r="G11" s="3" t="s">
        <v>362</v>
      </c>
      <c r="H11" t="s">
        <v>14</v>
      </c>
      <c r="I11" t="s">
        <v>15</v>
      </c>
      <c r="J11" t="b">
        <v>0</v>
      </c>
      <c r="K11" t="str">
        <f>[1]Sheet2!G129</f>
        <v>ROYAL CHALLENGERS BANGALORE</v>
      </c>
    </row>
    <row r="12" spans="1:11" hidden="1" x14ac:dyDescent="0.25">
      <c r="A12">
        <v>1503885</v>
      </c>
      <c r="B12">
        <v>2010</v>
      </c>
      <c r="C12" t="s">
        <v>60</v>
      </c>
      <c r="D12" s="1">
        <v>40256</v>
      </c>
      <c r="E12" t="s">
        <v>120</v>
      </c>
      <c r="F12" t="s">
        <v>363</v>
      </c>
      <c r="G12" s="3" t="s">
        <v>364</v>
      </c>
      <c r="H12" t="s">
        <v>24</v>
      </c>
      <c r="I12" t="s">
        <v>25</v>
      </c>
      <c r="J12" t="b">
        <v>0</v>
      </c>
      <c r="K12" t="str">
        <f>[1]Sheet2!G130</f>
        <v>DELHI CAPITALS</v>
      </c>
    </row>
    <row r="13" spans="1:11" hidden="1" x14ac:dyDescent="0.25">
      <c r="A13">
        <v>3459867</v>
      </c>
      <c r="B13">
        <v>2010</v>
      </c>
      <c r="C13" t="s">
        <v>64</v>
      </c>
      <c r="D13" s="1">
        <v>40256</v>
      </c>
      <c r="E13" t="s">
        <v>1655</v>
      </c>
      <c r="F13" t="s">
        <v>340</v>
      </c>
      <c r="G13" s="3" t="s">
        <v>365</v>
      </c>
      <c r="H13" t="s">
        <v>366</v>
      </c>
      <c r="I13" t="s">
        <v>367</v>
      </c>
      <c r="J13" t="b">
        <v>0</v>
      </c>
      <c r="K13" t="str">
        <f>[1]Sheet2!G131</f>
        <v>DECCAN CHARGERS</v>
      </c>
    </row>
    <row r="14" spans="1:11" hidden="1" x14ac:dyDescent="0.25">
      <c r="A14">
        <v>3804401</v>
      </c>
      <c r="B14">
        <v>2010</v>
      </c>
      <c r="C14" t="s">
        <v>68</v>
      </c>
      <c r="D14" s="1">
        <v>40257</v>
      </c>
      <c r="E14" t="s">
        <v>87</v>
      </c>
      <c r="F14" t="s">
        <v>368</v>
      </c>
      <c r="G14" s="3" t="s">
        <v>369</v>
      </c>
      <c r="H14" t="s">
        <v>353</v>
      </c>
      <c r="I14" t="s">
        <v>354</v>
      </c>
      <c r="J14" t="b">
        <v>0</v>
      </c>
      <c r="K14" t="str">
        <f>[1]Sheet2!G132</f>
        <v>RAJASTHAN ROYALS</v>
      </c>
    </row>
    <row r="15" spans="1:11" hidden="1" x14ac:dyDescent="0.25">
      <c r="A15">
        <v>6539277</v>
      </c>
      <c r="B15">
        <v>2010</v>
      </c>
      <c r="C15" t="s">
        <v>70</v>
      </c>
      <c r="D15" s="1">
        <v>40257</v>
      </c>
      <c r="E15" t="s">
        <v>33</v>
      </c>
      <c r="F15" t="s">
        <v>370</v>
      </c>
      <c r="G15" s="3" t="s">
        <v>371</v>
      </c>
      <c r="H15" t="s">
        <v>346</v>
      </c>
      <c r="I15" t="s">
        <v>37</v>
      </c>
      <c r="J15" t="b">
        <v>0</v>
      </c>
      <c r="K15" t="str">
        <f>[1]Sheet2!G133</f>
        <v>MUMBAI INDIANS</v>
      </c>
    </row>
    <row r="16" spans="1:11" hidden="1" x14ac:dyDescent="0.25">
      <c r="A16">
        <v>9764840</v>
      </c>
      <c r="B16">
        <v>2010</v>
      </c>
      <c r="C16" t="s">
        <v>75</v>
      </c>
      <c r="D16" s="1">
        <v>40258</v>
      </c>
      <c r="E16" t="s">
        <v>44</v>
      </c>
      <c r="F16" t="s">
        <v>372</v>
      </c>
      <c r="G16" s="3" t="s">
        <v>373</v>
      </c>
      <c r="H16" t="s">
        <v>366</v>
      </c>
      <c r="I16" t="s">
        <v>367</v>
      </c>
      <c r="J16" t="b">
        <v>0</v>
      </c>
      <c r="K16" t="str">
        <f>[1]Sheet2!G134</f>
        <v>DECCAN CHARGERS</v>
      </c>
    </row>
    <row r="17" spans="1:11" hidden="1" x14ac:dyDescent="0.25">
      <c r="A17">
        <v>5187991</v>
      </c>
      <c r="B17">
        <v>2010</v>
      </c>
      <c r="C17" t="s">
        <v>79</v>
      </c>
      <c r="D17" s="1">
        <v>40258</v>
      </c>
      <c r="E17" t="s">
        <v>1658</v>
      </c>
      <c r="F17" t="s">
        <v>1690</v>
      </c>
      <c r="G17" s="3" t="s">
        <v>374</v>
      </c>
      <c r="H17" t="s">
        <v>52</v>
      </c>
      <c r="I17" t="s">
        <v>53</v>
      </c>
      <c r="J17" t="b">
        <v>0</v>
      </c>
      <c r="K17" t="str">
        <f>[1]Sheet2!G135</f>
        <v>CHENNAI SUPER KINGS</v>
      </c>
    </row>
    <row r="18" spans="1:11" hidden="1" x14ac:dyDescent="0.25">
      <c r="A18">
        <v>8902442</v>
      </c>
      <c r="B18">
        <v>2010</v>
      </c>
      <c r="C18" t="s">
        <v>83</v>
      </c>
      <c r="D18" s="1">
        <v>40259</v>
      </c>
      <c r="E18" t="s">
        <v>155</v>
      </c>
      <c r="F18" t="s">
        <v>375</v>
      </c>
      <c r="G18" s="3" t="s">
        <v>376</v>
      </c>
      <c r="H18" t="s">
        <v>346</v>
      </c>
      <c r="I18" t="s">
        <v>37</v>
      </c>
      <c r="J18" t="b">
        <v>0</v>
      </c>
      <c r="K18" t="str">
        <f>[1]Sheet2!G136</f>
        <v>MUMBAI INDIANS</v>
      </c>
    </row>
    <row r="19" spans="1:11" hidden="1" x14ac:dyDescent="0.25">
      <c r="A19">
        <v>8355949</v>
      </c>
      <c r="B19">
        <v>2010</v>
      </c>
      <c r="C19" t="s">
        <v>86</v>
      </c>
      <c r="D19" s="1">
        <v>40260</v>
      </c>
      <c r="E19" t="s">
        <v>76</v>
      </c>
      <c r="F19" t="s">
        <v>377</v>
      </c>
      <c r="G19" s="3" t="s">
        <v>378</v>
      </c>
      <c r="H19" t="s">
        <v>14</v>
      </c>
      <c r="I19" t="s">
        <v>15</v>
      </c>
      <c r="J19" t="b">
        <v>0</v>
      </c>
      <c r="K19" t="str">
        <f>[1]Sheet2!G137</f>
        <v>ROYAL CHALLENGERS BANGALORE</v>
      </c>
    </row>
    <row r="20" spans="1:11" hidden="1" x14ac:dyDescent="0.25">
      <c r="A20">
        <v>4632450</v>
      </c>
      <c r="B20">
        <v>2010</v>
      </c>
      <c r="C20" t="s">
        <v>90</v>
      </c>
      <c r="D20" s="1">
        <v>40261</v>
      </c>
      <c r="E20" t="s">
        <v>1664</v>
      </c>
      <c r="F20" t="s">
        <v>379</v>
      </c>
      <c r="G20" s="3" t="s">
        <v>380</v>
      </c>
      <c r="H20" t="s">
        <v>19</v>
      </c>
      <c r="I20" t="s">
        <v>20</v>
      </c>
      <c r="J20" t="b">
        <v>0</v>
      </c>
      <c r="K20" t="str">
        <f>[1]Sheet2!G138</f>
        <v>PUNJAB KINGS</v>
      </c>
    </row>
    <row r="21" spans="1:11" hidden="1" x14ac:dyDescent="0.25">
      <c r="A21">
        <v>3816384</v>
      </c>
      <c r="B21">
        <v>2010</v>
      </c>
      <c r="C21" t="s">
        <v>92</v>
      </c>
      <c r="D21" s="1">
        <v>40262</v>
      </c>
      <c r="E21" t="s">
        <v>173</v>
      </c>
      <c r="F21" t="s">
        <v>1542</v>
      </c>
      <c r="G21" s="3" t="s">
        <v>381</v>
      </c>
      <c r="H21" t="s">
        <v>14</v>
      </c>
      <c r="I21" t="s">
        <v>15</v>
      </c>
      <c r="J21" t="b">
        <v>0</v>
      </c>
      <c r="K21" t="str">
        <f>[1]Sheet2!G139</f>
        <v>ROYAL CHALLENGERS BANGALORE</v>
      </c>
    </row>
    <row r="22" spans="1:11" hidden="1" x14ac:dyDescent="0.25">
      <c r="A22">
        <v>3125887</v>
      </c>
      <c r="B22">
        <v>2010</v>
      </c>
      <c r="C22" t="s">
        <v>95</v>
      </c>
      <c r="D22" s="1">
        <v>40262</v>
      </c>
      <c r="E22" t="s">
        <v>148</v>
      </c>
      <c r="F22" t="s">
        <v>382</v>
      </c>
      <c r="G22" s="3" t="s">
        <v>383</v>
      </c>
      <c r="H22" t="s">
        <v>346</v>
      </c>
      <c r="I22" t="s">
        <v>37</v>
      </c>
      <c r="J22" t="b">
        <v>0</v>
      </c>
      <c r="K22" t="str">
        <f>[1]Sheet2!G140</f>
        <v>MUMBAI INDIANS</v>
      </c>
    </row>
    <row r="23" spans="1:11" hidden="1" x14ac:dyDescent="0.25">
      <c r="A23">
        <v>3995747</v>
      </c>
      <c r="B23">
        <v>2010</v>
      </c>
      <c r="C23" t="s">
        <v>99</v>
      </c>
      <c r="D23" s="1">
        <v>40263</v>
      </c>
      <c r="E23" t="s">
        <v>128</v>
      </c>
      <c r="F23" t="s">
        <v>384</v>
      </c>
      <c r="G23" s="3" t="s">
        <v>385</v>
      </c>
      <c r="H23" t="s">
        <v>353</v>
      </c>
      <c r="I23" t="s">
        <v>354</v>
      </c>
      <c r="J23" t="b">
        <v>0</v>
      </c>
      <c r="K23" t="str">
        <f>[1]Sheet2!G141</f>
        <v>RAJASTHAN ROYALS</v>
      </c>
    </row>
    <row r="24" spans="1:11" hidden="1" x14ac:dyDescent="0.25">
      <c r="A24">
        <v>5904404</v>
      </c>
      <c r="B24">
        <v>2010</v>
      </c>
      <c r="C24" t="s">
        <v>101</v>
      </c>
      <c r="D24" s="1">
        <v>40264</v>
      </c>
      <c r="E24" t="s">
        <v>1656</v>
      </c>
      <c r="F24" t="s">
        <v>386</v>
      </c>
      <c r="G24" s="3" t="s">
        <v>387</v>
      </c>
      <c r="H24" t="s">
        <v>19</v>
      </c>
      <c r="I24" t="s">
        <v>20</v>
      </c>
      <c r="J24" t="b">
        <v>0</v>
      </c>
      <c r="K24" t="str">
        <f>[1]Sheet2!G142</f>
        <v>PUNJAB KINGS</v>
      </c>
    </row>
    <row r="25" spans="1:11" hidden="1" x14ac:dyDescent="0.25">
      <c r="A25">
        <v>5847187</v>
      </c>
      <c r="B25">
        <v>2010</v>
      </c>
      <c r="C25" t="s">
        <v>105</v>
      </c>
      <c r="D25" s="1">
        <v>40265</v>
      </c>
      <c r="E25" t="s">
        <v>106</v>
      </c>
      <c r="F25" t="s">
        <v>388</v>
      </c>
      <c r="G25" s="3" t="s">
        <v>389</v>
      </c>
      <c r="H25" t="s">
        <v>353</v>
      </c>
      <c r="I25" t="s">
        <v>354</v>
      </c>
      <c r="J25" t="b">
        <v>0</v>
      </c>
      <c r="K25" t="str">
        <f>[1]Sheet2!G143</f>
        <v>RAJASTHAN ROYALS</v>
      </c>
    </row>
    <row r="26" spans="1:11" hidden="1" x14ac:dyDescent="0.25">
      <c r="A26">
        <v>2119280</v>
      </c>
      <c r="B26">
        <v>2010</v>
      </c>
      <c r="C26" t="s">
        <v>109</v>
      </c>
      <c r="D26" s="1">
        <v>40265</v>
      </c>
      <c r="E26" t="s">
        <v>169</v>
      </c>
      <c r="F26" t="s">
        <v>390</v>
      </c>
      <c r="G26" s="3" t="s">
        <v>391</v>
      </c>
      <c r="H26" t="s">
        <v>74</v>
      </c>
      <c r="I26" t="s">
        <v>37</v>
      </c>
      <c r="J26" t="b">
        <v>0</v>
      </c>
      <c r="K26" t="str">
        <f>[1]Sheet2!G144</f>
        <v>DECCAN CHARGERS</v>
      </c>
    </row>
    <row r="27" spans="1:11" hidden="1" x14ac:dyDescent="0.25">
      <c r="A27">
        <v>9044342</v>
      </c>
      <c r="B27">
        <v>2010</v>
      </c>
      <c r="C27" t="s">
        <v>111</v>
      </c>
      <c r="D27" s="1">
        <v>40266</v>
      </c>
      <c r="E27" t="s">
        <v>186</v>
      </c>
      <c r="F27" t="s">
        <v>1633</v>
      </c>
      <c r="G27" s="3" t="s">
        <v>392</v>
      </c>
      <c r="H27" t="s">
        <v>24</v>
      </c>
      <c r="I27" t="s">
        <v>25</v>
      </c>
      <c r="J27" t="b">
        <v>0</v>
      </c>
      <c r="K27" t="str">
        <f>[1]Sheet2!G145</f>
        <v>DELHI CAPITALS</v>
      </c>
    </row>
    <row r="28" spans="1:11" hidden="1" x14ac:dyDescent="0.25">
      <c r="A28">
        <v>5414752</v>
      </c>
      <c r="B28">
        <v>2010</v>
      </c>
      <c r="C28" t="s">
        <v>115</v>
      </c>
      <c r="D28" s="1">
        <v>40267</v>
      </c>
      <c r="E28" t="s">
        <v>1661</v>
      </c>
      <c r="F28" t="s">
        <v>393</v>
      </c>
      <c r="G28" s="3" t="s">
        <v>394</v>
      </c>
      <c r="H28" t="s">
        <v>346</v>
      </c>
      <c r="I28" t="s">
        <v>37</v>
      </c>
      <c r="J28" t="b">
        <v>0</v>
      </c>
      <c r="K28" t="str">
        <f>[1]Sheet2!G146</f>
        <v>MUMBAI INDIANS</v>
      </c>
    </row>
    <row r="29" spans="1:11" hidden="1" x14ac:dyDescent="0.25">
      <c r="A29">
        <v>9724733</v>
      </c>
      <c r="B29">
        <v>2010</v>
      </c>
      <c r="C29" t="s">
        <v>119</v>
      </c>
      <c r="D29" s="1">
        <v>40268</v>
      </c>
      <c r="E29" t="s">
        <v>182</v>
      </c>
      <c r="F29" t="s">
        <v>395</v>
      </c>
      <c r="G29" s="3" t="s">
        <v>396</v>
      </c>
      <c r="H29" t="s">
        <v>52</v>
      </c>
      <c r="I29" t="s">
        <v>53</v>
      </c>
      <c r="J29" t="b">
        <v>0</v>
      </c>
      <c r="K29" t="str">
        <f>[1]Sheet2!G147</f>
        <v>CHENNAI SUPER KINGS</v>
      </c>
    </row>
    <row r="30" spans="1:11" hidden="1" x14ac:dyDescent="0.25">
      <c r="A30">
        <v>7668956</v>
      </c>
      <c r="B30">
        <v>2010</v>
      </c>
      <c r="C30" t="s">
        <v>123</v>
      </c>
      <c r="D30" s="1">
        <v>40268</v>
      </c>
      <c r="E30" t="s">
        <v>22</v>
      </c>
      <c r="F30" t="s">
        <v>1634</v>
      </c>
      <c r="G30" s="3" t="s">
        <v>397</v>
      </c>
      <c r="H30" t="s">
        <v>24</v>
      </c>
      <c r="I30" t="s">
        <v>25</v>
      </c>
      <c r="J30" t="b">
        <v>0</v>
      </c>
      <c r="K30" t="str">
        <f>[1]Sheet2!G148</f>
        <v>DELHI CAPITALS</v>
      </c>
    </row>
    <row r="31" spans="1:11" hidden="1" x14ac:dyDescent="0.25">
      <c r="A31">
        <v>6686300</v>
      </c>
      <c r="B31">
        <v>2010</v>
      </c>
      <c r="C31" t="s">
        <v>127</v>
      </c>
      <c r="D31" s="1">
        <v>40269</v>
      </c>
      <c r="E31" t="s">
        <v>27</v>
      </c>
      <c r="F31" t="s">
        <v>398</v>
      </c>
      <c r="G31" s="3" t="s">
        <v>399</v>
      </c>
      <c r="H31" t="s">
        <v>30</v>
      </c>
      <c r="I31" t="s">
        <v>31</v>
      </c>
      <c r="J31" t="b">
        <v>0</v>
      </c>
      <c r="K31" t="str">
        <f>[1]Sheet2!G149</f>
        <v>KOLKATA KNIGHT RIDERS</v>
      </c>
    </row>
    <row r="32" spans="1:11" hidden="1" x14ac:dyDescent="0.25">
      <c r="A32">
        <v>5272350</v>
      </c>
      <c r="B32">
        <v>2010</v>
      </c>
      <c r="C32" t="s">
        <v>131</v>
      </c>
      <c r="D32" s="1">
        <v>40270</v>
      </c>
      <c r="E32" t="s">
        <v>1659</v>
      </c>
      <c r="F32" t="s">
        <v>400</v>
      </c>
      <c r="G32" s="3" t="s">
        <v>401</v>
      </c>
      <c r="H32" t="s">
        <v>19</v>
      </c>
      <c r="I32" t="s">
        <v>20</v>
      </c>
      <c r="J32" t="b">
        <v>0</v>
      </c>
      <c r="K32" t="str">
        <f>[1]Sheet2!G150</f>
        <v>PUNJAB KINGS</v>
      </c>
    </row>
    <row r="33" spans="1:11" hidden="1" x14ac:dyDescent="0.25">
      <c r="A33">
        <v>2072458</v>
      </c>
      <c r="B33">
        <v>2010</v>
      </c>
      <c r="C33" t="s">
        <v>134</v>
      </c>
      <c r="D33" s="1">
        <v>40271</v>
      </c>
      <c r="E33" t="s">
        <v>192</v>
      </c>
      <c r="F33" t="s">
        <v>402</v>
      </c>
      <c r="G33" s="3" t="s">
        <v>403</v>
      </c>
      <c r="H33" t="s">
        <v>52</v>
      </c>
      <c r="I33" t="s">
        <v>53</v>
      </c>
      <c r="J33" t="b">
        <v>0</v>
      </c>
      <c r="K33" t="str">
        <f>[1]Sheet2!G151</f>
        <v>CHENNAI SUPER KINGS</v>
      </c>
    </row>
    <row r="34" spans="1:11" hidden="1" x14ac:dyDescent="0.25">
      <c r="A34">
        <v>7799469</v>
      </c>
      <c r="B34">
        <v>2010</v>
      </c>
      <c r="C34" t="s">
        <v>138</v>
      </c>
      <c r="D34" s="1">
        <v>40271</v>
      </c>
      <c r="E34" t="s">
        <v>71</v>
      </c>
      <c r="F34" t="s">
        <v>404</v>
      </c>
      <c r="G34" s="3" t="s">
        <v>405</v>
      </c>
      <c r="H34" t="s">
        <v>346</v>
      </c>
      <c r="I34" t="s">
        <v>37</v>
      </c>
      <c r="J34" t="b">
        <v>0</v>
      </c>
      <c r="K34" t="str">
        <f>[1]Sheet2!G152</f>
        <v>MUMBAI INDIANS</v>
      </c>
    </row>
    <row r="35" spans="1:11" hidden="1" x14ac:dyDescent="0.25">
      <c r="A35">
        <v>9698912</v>
      </c>
      <c r="B35">
        <v>2010</v>
      </c>
      <c r="C35" t="s">
        <v>142</v>
      </c>
      <c r="D35" s="1">
        <v>40272</v>
      </c>
      <c r="E35" t="s">
        <v>1663</v>
      </c>
      <c r="F35" t="s">
        <v>1691</v>
      </c>
      <c r="G35" s="3" t="s">
        <v>406</v>
      </c>
      <c r="H35" t="s">
        <v>30</v>
      </c>
      <c r="I35" t="s">
        <v>31</v>
      </c>
      <c r="J35" t="b">
        <v>0</v>
      </c>
      <c r="K35" t="str">
        <f>[1]Sheet2!G153</f>
        <v>KOLKATA KNIGHT RIDERS</v>
      </c>
    </row>
    <row r="36" spans="1:11" hidden="1" x14ac:dyDescent="0.25">
      <c r="A36">
        <v>4042824</v>
      </c>
      <c r="B36">
        <v>2010</v>
      </c>
      <c r="C36" t="s">
        <v>144</v>
      </c>
      <c r="D36" s="1">
        <v>40272</v>
      </c>
      <c r="E36" t="s">
        <v>84</v>
      </c>
      <c r="F36" t="s">
        <v>1396</v>
      </c>
      <c r="G36" s="3" t="s">
        <v>407</v>
      </c>
      <c r="H36" t="s">
        <v>24</v>
      </c>
      <c r="I36" t="s">
        <v>25</v>
      </c>
      <c r="J36" t="b">
        <v>0</v>
      </c>
      <c r="K36" t="str">
        <f>[1]Sheet2!G154</f>
        <v>DELHI CAPITALS</v>
      </c>
    </row>
    <row r="37" spans="1:11" hidden="1" x14ac:dyDescent="0.25">
      <c r="A37">
        <v>9811058</v>
      </c>
      <c r="B37">
        <v>2010</v>
      </c>
      <c r="C37" t="s">
        <v>147</v>
      </c>
      <c r="D37" s="1">
        <v>40273</v>
      </c>
      <c r="E37" t="s">
        <v>55</v>
      </c>
      <c r="F37" t="s">
        <v>314</v>
      </c>
      <c r="G37" s="3" t="s">
        <v>408</v>
      </c>
      <c r="H37" t="s">
        <v>409</v>
      </c>
      <c r="I37" t="s">
        <v>410</v>
      </c>
      <c r="J37" t="b">
        <v>0</v>
      </c>
      <c r="K37" t="str">
        <f>[1]Sheet2!G155</f>
        <v>DECCAN CHARGERS</v>
      </c>
    </row>
    <row r="38" spans="1:11" hidden="1" x14ac:dyDescent="0.25">
      <c r="A38">
        <v>4621455</v>
      </c>
      <c r="B38">
        <v>2010</v>
      </c>
      <c r="C38" t="s">
        <v>151</v>
      </c>
      <c r="D38" s="1">
        <v>40274</v>
      </c>
      <c r="E38" t="s">
        <v>49</v>
      </c>
      <c r="F38" t="s">
        <v>331</v>
      </c>
      <c r="G38" s="3" t="s">
        <v>411</v>
      </c>
      <c r="H38" t="s">
        <v>52</v>
      </c>
      <c r="I38" t="s">
        <v>53</v>
      </c>
      <c r="J38" t="b">
        <v>0</v>
      </c>
      <c r="K38" t="str">
        <f>[1]Sheet2!G156</f>
        <v>CHENNAI SUPER KINGS</v>
      </c>
    </row>
    <row r="39" spans="1:11" hidden="1" x14ac:dyDescent="0.25">
      <c r="A39">
        <v>5824233</v>
      </c>
      <c r="B39">
        <v>2010</v>
      </c>
      <c r="C39" t="s">
        <v>154</v>
      </c>
      <c r="D39" s="1">
        <v>40275</v>
      </c>
      <c r="E39" t="s">
        <v>1652</v>
      </c>
      <c r="F39" t="s">
        <v>412</v>
      </c>
      <c r="G39" s="3" t="s">
        <v>413</v>
      </c>
      <c r="H39" t="s">
        <v>41</v>
      </c>
      <c r="I39" t="s">
        <v>42</v>
      </c>
      <c r="J39" t="b">
        <v>0</v>
      </c>
      <c r="K39" t="str">
        <f>[1]Sheet2!G157</f>
        <v>RAJASTHAN ROYALS</v>
      </c>
    </row>
    <row r="40" spans="1:11" hidden="1" x14ac:dyDescent="0.25">
      <c r="A40">
        <v>9504128</v>
      </c>
      <c r="B40">
        <v>2010</v>
      </c>
      <c r="C40" t="s">
        <v>158</v>
      </c>
      <c r="D40" s="1">
        <v>40275</v>
      </c>
      <c r="E40" t="s">
        <v>145</v>
      </c>
      <c r="F40" t="s">
        <v>414</v>
      </c>
      <c r="G40" s="3" t="s">
        <v>415</v>
      </c>
      <c r="H40" t="s">
        <v>30</v>
      </c>
      <c r="I40" t="s">
        <v>31</v>
      </c>
      <c r="J40" t="b">
        <v>0</v>
      </c>
      <c r="K40" t="str">
        <f>[1]Sheet2!G158</f>
        <v>KOLKATA KNIGHT RIDERS</v>
      </c>
    </row>
    <row r="41" spans="1:11" hidden="1" x14ac:dyDescent="0.25">
      <c r="A41">
        <v>4595884</v>
      </c>
      <c r="B41">
        <v>2010</v>
      </c>
      <c r="C41" t="s">
        <v>162</v>
      </c>
      <c r="D41" s="1">
        <v>40276</v>
      </c>
      <c r="E41" t="s">
        <v>96</v>
      </c>
      <c r="F41" t="s">
        <v>416</v>
      </c>
      <c r="G41" s="3" t="s">
        <v>417</v>
      </c>
      <c r="H41" t="s">
        <v>14</v>
      </c>
      <c r="I41" t="s">
        <v>15</v>
      </c>
      <c r="J41" t="b">
        <v>0</v>
      </c>
      <c r="K41" t="str">
        <f>[1]Sheet2!G159</f>
        <v>ROYAL CHALLENGERS BANGALORE</v>
      </c>
    </row>
    <row r="42" spans="1:11" hidden="1" x14ac:dyDescent="0.25">
      <c r="A42">
        <v>4708115</v>
      </c>
      <c r="B42">
        <v>2010</v>
      </c>
      <c r="C42" t="s">
        <v>164</v>
      </c>
      <c r="D42" s="1">
        <v>40277</v>
      </c>
      <c r="E42" t="s">
        <v>1653</v>
      </c>
      <c r="F42" t="s">
        <v>1692</v>
      </c>
      <c r="G42" s="3" t="s">
        <v>418</v>
      </c>
      <c r="H42" t="s">
        <v>19</v>
      </c>
      <c r="I42" t="s">
        <v>20</v>
      </c>
      <c r="J42" t="b">
        <v>0</v>
      </c>
      <c r="K42" t="str">
        <f>[1]Sheet2!G160</f>
        <v>PUNJAB KINGS</v>
      </c>
    </row>
    <row r="43" spans="1:11" hidden="1" x14ac:dyDescent="0.25">
      <c r="A43">
        <v>8137304</v>
      </c>
      <c r="B43">
        <v>2010</v>
      </c>
      <c r="C43" t="s">
        <v>168</v>
      </c>
      <c r="D43" s="1">
        <v>40278</v>
      </c>
      <c r="E43" t="s">
        <v>210</v>
      </c>
      <c r="F43" t="s">
        <v>419</v>
      </c>
      <c r="G43" s="3" t="s">
        <v>420</v>
      </c>
      <c r="H43" t="s">
        <v>409</v>
      </c>
      <c r="I43" t="s">
        <v>410</v>
      </c>
      <c r="J43" t="b">
        <v>0</v>
      </c>
      <c r="K43" t="str">
        <f>[1]Sheet2!G161</f>
        <v>DECCAN CHARGERS</v>
      </c>
    </row>
    <row r="44" spans="1:11" hidden="1" x14ac:dyDescent="0.25">
      <c r="A44">
        <v>6973105</v>
      </c>
      <c r="B44">
        <v>2010</v>
      </c>
      <c r="C44" t="s">
        <v>172</v>
      </c>
      <c r="D44" s="1">
        <v>40278</v>
      </c>
      <c r="E44" t="s">
        <v>11</v>
      </c>
      <c r="F44" t="s">
        <v>421</v>
      </c>
      <c r="G44" s="3" t="s">
        <v>422</v>
      </c>
      <c r="H44" t="s">
        <v>14</v>
      </c>
      <c r="I44" t="s">
        <v>15</v>
      </c>
      <c r="J44" t="b">
        <v>0</v>
      </c>
      <c r="K44" t="str">
        <f>[1]Sheet2!G162</f>
        <v>ROYAL CHALLENGERS BANGALORE</v>
      </c>
    </row>
    <row r="45" spans="1:11" hidden="1" x14ac:dyDescent="0.25">
      <c r="A45">
        <v>7183700</v>
      </c>
      <c r="B45">
        <v>2010</v>
      </c>
      <c r="C45" t="s">
        <v>175</v>
      </c>
      <c r="D45" s="1">
        <v>40279</v>
      </c>
      <c r="E45" t="s">
        <v>1660</v>
      </c>
      <c r="F45" t="s">
        <v>1693</v>
      </c>
      <c r="G45" s="3" t="s">
        <v>423</v>
      </c>
      <c r="H45" t="s">
        <v>24</v>
      </c>
      <c r="I45" t="s">
        <v>25</v>
      </c>
      <c r="J45" t="b">
        <v>0</v>
      </c>
      <c r="K45" t="str">
        <f>[1]Sheet2!G163</f>
        <v>DELHI CAPITALS</v>
      </c>
    </row>
    <row r="46" spans="1:11" hidden="1" x14ac:dyDescent="0.25">
      <c r="A46">
        <v>8276588</v>
      </c>
      <c r="B46">
        <v>2010</v>
      </c>
      <c r="C46" t="s">
        <v>179</v>
      </c>
      <c r="D46" s="1">
        <v>40279</v>
      </c>
      <c r="E46" t="s">
        <v>206</v>
      </c>
      <c r="F46" t="s">
        <v>424</v>
      </c>
      <c r="G46" s="3" t="s">
        <v>425</v>
      </c>
      <c r="H46" t="s">
        <v>41</v>
      </c>
      <c r="I46" t="s">
        <v>42</v>
      </c>
      <c r="J46" t="b">
        <v>0</v>
      </c>
      <c r="K46" t="str">
        <f>[1]Sheet2!G164</f>
        <v>RAJASTHAN ROYALS</v>
      </c>
    </row>
    <row r="47" spans="1:11" hidden="1" x14ac:dyDescent="0.25">
      <c r="A47">
        <v>6186831</v>
      </c>
      <c r="B47">
        <v>2010</v>
      </c>
      <c r="C47" t="s">
        <v>181</v>
      </c>
      <c r="D47" s="1">
        <v>40280</v>
      </c>
      <c r="E47" t="s">
        <v>199</v>
      </c>
      <c r="F47" t="s">
        <v>426</v>
      </c>
      <c r="G47" s="3" t="s">
        <v>427</v>
      </c>
      <c r="H47" t="s">
        <v>409</v>
      </c>
      <c r="I47" t="s">
        <v>410</v>
      </c>
      <c r="J47" t="b">
        <v>0</v>
      </c>
      <c r="K47" t="str">
        <f>[1]Sheet2!G165</f>
        <v>DECCAN CHARGERS</v>
      </c>
    </row>
    <row r="48" spans="1:11" hidden="1" x14ac:dyDescent="0.25">
      <c r="A48">
        <v>1722590</v>
      </c>
      <c r="B48">
        <v>2010</v>
      </c>
      <c r="C48" t="s">
        <v>185</v>
      </c>
      <c r="D48" s="1">
        <v>40281</v>
      </c>
      <c r="E48" t="s">
        <v>102</v>
      </c>
      <c r="F48" t="s">
        <v>428</v>
      </c>
      <c r="G48" s="3" t="s">
        <v>429</v>
      </c>
      <c r="H48" t="s">
        <v>346</v>
      </c>
      <c r="I48" t="s">
        <v>37</v>
      </c>
      <c r="J48" t="b">
        <v>0</v>
      </c>
      <c r="K48" t="str">
        <f>[1]Sheet2!G166</f>
        <v>MUMBAI INDIANS</v>
      </c>
    </row>
    <row r="49" spans="1:11" hidden="1" x14ac:dyDescent="0.25">
      <c r="A49">
        <v>8036691</v>
      </c>
      <c r="B49">
        <v>2010</v>
      </c>
      <c r="C49" t="s">
        <v>189</v>
      </c>
      <c r="D49" s="1">
        <v>40281</v>
      </c>
      <c r="E49" t="s">
        <v>61</v>
      </c>
      <c r="F49" t="s">
        <v>430</v>
      </c>
      <c r="G49" s="3" t="s">
        <v>431</v>
      </c>
      <c r="H49" t="s">
        <v>52</v>
      </c>
      <c r="I49" t="s">
        <v>53</v>
      </c>
      <c r="J49" t="b">
        <v>0</v>
      </c>
      <c r="K49" t="str">
        <f>[1]Sheet2!G167</f>
        <v>CHENNAI SUPER KINGS</v>
      </c>
    </row>
    <row r="50" spans="1:11" hidden="1" x14ac:dyDescent="0.25">
      <c r="A50">
        <v>7280443</v>
      </c>
      <c r="B50">
        <v>2010</v>
      </c>
      <c r="C50" t="s">
        <v>191</v>
      </c>
      <c r="D50" s="1">
        <v>40282</v>
      </c>
      <c r="E50" t="s">
        <v>159</v>
      </c>
      <c r="F50" t="s">
        <v>432</v>
      </c>
      <c r="G50" s="3" t="s">
        <v>433</v>
      </c>
      <c r="H50" t="s">
        <v>41</v>
      </c>
      <c r="I50" t="s">
        <v>42</v>
      </c>
      <c r="J50" t="b">
        <v>0</v>
      </c>
      <c r="K50" t="str">
        <f>[1]Sheet2!G168</f>
        <v>RAJASTHAN ROYALS</v>
      </c>
    </row>
    <row r="51" spans="1:11" hidden="1" x14ac:dyDescent="0.25">
      <c r="A51">
        <v>1502426</v>
      </c>
      <c r="B51">
        <v>2010</v>
      </c>
      <c r="C51" t="s">
        <v>195</v>
      </c>
      <c r="D51" s="1">
        <v>40283</v>
      </c>
      <c r="E51" t="s">
        <v>93</v>
      </c>
      <c r="F51" t="s">
        <v>1626</v>
      </c>
      <c r="G51" s="3" t="s">
        <v>434</v>
      </c>
      <c r="H51" t="s">
        <v>52</v>
      </c>
      <c r="I51" t="s">
        <v>53</v>
      </c>
      <c r="J51" t="b">
        <v>0</v>
      </c>
      <c r="K51" t="str">
        <f>[1]Sheet2!G169</f>
        <v>CHENNAI SUPER KINGS</v>
      </c>
    </row>
    <row r="52" spans="1:11" hidden="1" x14ac:dyDescent="0.25">
      <c r="A52">
        <v>6204203</v>
      </c>
      <c r="B52">
        <v>2010</v>
      </c>
      <c r="C52" t="s">
        <v>198</v>
      </c>
      <c r="D52" s="1">
        <v>40284</v>
      </c>
      <c r="E52" t="s">
        <v>1662</v>
      </c>
      <c r="F52" t="s">
        <v>435</v>
      </c>
      <c r="G52" s="3" t="s">
        <v>436</v>
      </c>
      <c r="H52" t="s">
        <v>437</v>
      </c>
      <c r="I52" t="s">
        <v>438</v>
      </c>
      <c r="J52" t="b">
        <v>0</v>
      </c>
      <c r="K52" t="str">
        <f>[1]Sheet2!G170</f>
        <v>PUNJAB KINGS</v>
      </c>
    </row>
    <row r="53" spans="1:11" hidden="1" x14ac:dyDescent="0.25">
      <c r="A53">
        <v>1172423</v>
      </c>
      <c r="B53">
        <v>2010</v>
      </c>
      <c r="C53" t="s">
        <v>202</v>
      </c>
      <c r="D53" s="1">
        <v>40285</v>
      </c>
      <c r="E53" t="s">
        <v>214</v>
      </c>
      <c r="F53" t="s">
        <v>439</v>
      </c>
      <c r="G53" s="3" t="s">
        <v>440</v>
      </c>
      <c r="H53" t="s">
        <v>14</v>
      </c>
      <c r="I53" t="s">
        <v>15</v>
      </c>
      <c r="J53" t="b">
        <v>0</v>
      </c>
      <c r="K53" t="str">
        <f>[1]Sheet2!G171</f>
        <v>ROYAL CHALLENGERS BANGALORE</v>
      </c>
    </row>
    <row r="54" spans="1:11" hidden="1" x14ac:dyDescent="0.25">
      <c r="A54">
        <v>6454563</v>
      </c>
      <c r="B54">
        <v>2010</v>
      </c>
      <c r="C54" t="s">
        <v>205</v>
      </c>
      <c r="D54" s="1">
        <v>40285</v>
      </c>
      <c r="E54" t="s">
        <v>176</v>
      </c>
      <c r="F54" t="s">
        <v>441</v>
      </c>
      <c r="G54" s="3" t="s">
        <v>442</v>
      </c>
      <c r="H54" t="s">
        <v>30</v>
      </c>
      <c r="I54" t="s">
        <v>31</v>
      </c>
      <c r="J54" t="b">
        <v>0</v>
      </c>
      <c r="K54" t="str">
        <f>[1]Sheet2!G172</f>
        <v>KOLKATA KNIGHT RIDERS</v>
      </c>
    </row>
    <row r="55" spans="1:11" hidden="1" x14ac:dyDescent="0.25">
      <c r="A55">
        <v>7728124</v>
      </c>
      <c r="B55">
        <v>2010</v>
      </c>
      <c r="C55" t="s">
        <v>209</v>
      </c>
      <c r="D55" s="1">
        <v>40286</v>
      </c>
      <c r="E55" t="s">
        <v>1651</v>
      </c>
      <c r="F55" t="s">
        <v>443</v>
      </c>
      <c r="G55" s="3" t="s">
        <v>444</v>
      </c>
      <c r="H55" t="s">
        <v>437</v>
      </c>
      <c r="I55" t="s">
        <v>438</v>
      </c>
      <c r="J55" t="b">
        <v>0</v>
      </c>
      <c r="K55" t="str">
        <f>[1]Sheet2!G173</f>
        <v>PUNJAB KINGS</v>
      </c>
    </row>
    <row r="56" spans="1:11" hidden="1" x14ac:dyDescent="0.25">
      <c r="A56">
        <v>8753459</v>
      </c>
      <c r="B56">
        <v>2010</v>
      </c>
      <c r="C56" t="s">
        <v>213</v>
      </c>
      <c r="D56" s="1">
        <v>40286</v>
      </c>
      <c r="E56" t="s">
        <v>152</v>
      </c>
      <c r="F56" t="s">
        <v>445</v>
      </c>
      <c r="G56" s="3" t="s">
        <v>446</v>
      </c>
      <c r="H56" t="s">
        <v>24</v>
      </c>
      <c r="I56" t="s">
        <v>25</v>
      </c>
      <c r="J56" t="b">
        <v>0</v>
      </c>
      <c r="K56" t="str">
        <f>[1]Sheet2!G174</f>
        <v>DELHI CAPITALS</v>
      </c>
    </row>
    <row r="57" spans="1:11" hidden="1" x14ac:dyDescent="0.25">
      <c r="A57">
        <v>7795554</v>
      </c>
      <c r="B57">
        <v>2010</v>
      </c>
      <c r="C57" t="s">
        <v>217</v>
      </c>
      <c r="D57" s="1">
        <v>40287</v>
      </c>
      <c r="E57" t="s">
        <v>80</v>
      </c>
      <c r="F57" t="s">
        <v>447</v>
      </c>
      <c r="G57" s="3" t="s">
        <v>448</v>
      </c>
      <c r="H57" t="s">
        <v>30</v>
      </c>
      <c r="I57" t="s">
        <v>31</v>
      </c>
      <c r="J57" t="b">
        <v>0</v>
      </c>
      <c r="K57" t="str">
        <f>[1]Sheet2!G175</f>
        <v>KOLKATA KNIGHT RIDERS</v>
      </c>
    </row>
    <row r="58" spans="1:11" hidden="1" x14ac:dyDescent="0.25">
      <c r="A58">
        <v>6296228</v>
      </c>
      <c r="B58">
        <v>2010</v>
      </c>
      <c r="C58" t="s">
        <v>219</v>
      </c>
      <c r="D58" s="1">
        <v>40289</v>
      </c>
      <c r="E58" t="s">
        <v>214</v>
      </c>
      <c r="F58" t="s">
        <v>449</v>
      </c>
      <c r="G58" s="3" t="s">
        <v>450</v>
      </c>
      <c r="H58" t="s">
        <v>74</v>
      </c>
      <c r="I58" t="s">
        <v>37</v>
      </c>
      <c r="J58" t="b">
        <v>0</v>
      </c>
      <c r="K58" t="str">
        <f>[1]Sheet2!G176</f>
        <v>NEUTRAL</v>
      </c>
    </row>
    <row r="59" spans="1:11" hidden="1" x14ac:dyDescent="0.25">
      <c r="A59">
        <v>6531424</v>
      </c>
      <c r="B59">
        <v>2010</v>
      </c>
      <c r="C59" t="s">
        <v>222</v>
      </c>
      <c r="D59" s="1">
        <v>40290</v>
      </c>
      <c r="E59" t="s">
        <v>112</v>
      </c>
      <c r="F59" t="s">
        <v>269</v>
      </c>
      <c r="G59" s="3" t="s">
        <v>451</v>
      </c>
      <c r="H59" t="s">
        <v>74</v>
      </c>
      <c r="I59" t="s">
        <v>37</v>
      </c>
      <c r="J59" t="b">
        <v>0</v>
      </c>
      <c r="K59" t="str">
        <f>[1]Sheet2!G177</f>
        <v>DECCAN CHARGERS</v>
      </c>
    </row>
    <row r="60" spans="1:11" hidden="1" x14ac:dyDescent="0.25">
      <c r="A60">
        <v>4676051</v>
      </c>
      <c r="B60">
        <v>2010</v>
      </c>
      <c r="C60" t="s">
        <v>452</v>
      </c>
      <c r="D60" s="1">
        <v>40292</v>
      </c>
      <c r="E60" t="s">
        <v>96</v>
      </c>
      <c r="F60" t="s">
        <v>453</v>
      </c>
      <c r="G60" s="3" t="s">
        <v>454</v>
      </c>
      <c r="H60" t="s">
        <v>74</v>
      </c>
      <c r="I60" t="s">
        <v>37</v>
      </c>
      <c r="J60" t="b">
        <v>0</v>
      </c>
      <c r="K60" t="str">
        <f>[1]Sheet2!G178</f>
        <v>DECCAN CHARGERS</v>
      </c>
    </row>
    <row r="61" spans="1:11" hidden="1" x14ac:dyDescent="0.25">
      <c r="A61">
        <v>3325272</v>
      </c>
      <c r="B61">
        <v>2010</v>
      </c>
      <c r="C61" t="s">
        <v>225</v>
      </c>
      <c r="D61" s="1">
        <v>40293</v>
      </c>
      <c r="E61" t="s">
        <v>49</v>
      </c>
      <c r="F61" t="s">
        <v>455</v>
      </c>
      <c r="G61" s="3" t="s">
        <v>456</v>
      </c>
      <c r="H61" t="s">
        <v>74</v>
      </c>
      <c r="I61" t="s">
        <v>37</v>
      </c>
      <c r="J61" t="b">
        <v>0</v>
      </c>
      <c r="K61" t="str">
        <f>[1]Sheet2!G179</f>
        <v>NEUTRAL</v>
      </c>
    </row>
    <row r="62" spans="1:11" hidden="1" x14ac:dyDescent="0.25">
      <c r="A62">
        <v>7598355</v>
      </c>
      <c r="B62">
        <v>2011</v>
      </c>
      <c r="C62" t="s">
        <v>10</v>
      </c>
      <c r="D62" s="1">
        <v>40641</v>
      </c>
      <c r="E62" t="s">
        <v>61</v>
      </c>
      <c r="F62" t="s">
        <v>457</v>
      </c>
      <c r="G62" s="2" t="s">
        <v>458</v>
      </c>
      <c r="H62" t="s">
        <v>52</v>
      </c>
      <c r="I62" t="s">
        <v>53</v>
      </c>
      <c r="J62" t="b">
        <v>0</v>
      </c>
      <c r="K62" t="str">
        <f>[1]Sheet2!G180</f>
        <v>CHENNAI SUPER KINGS</v>
      </c>
    </row>
    <row r="63" spans="1:11" hidden="1" x14ac:dyDescent="0.25">
      <c r="A63">
        <v>3667183</v>
      </c>
      <c r="B63">
        <v>2011</v>
      </c>
      <c r="C63" t="s">
        <v>16</v>
      </c>
      <c r="D63" s="1">
        <v>40642</v>
      </c>
      <c r="E63" t="s">
        <v>55</v>
      </c>
      <c r="F63" t="s">
        <v>459</v>
      </c>
      <c r="G63" s="2" t="s">
        <v>460</v>
      </c>
      <c r="H63" t="s">
        <v>46</v>
      </c>
      <c r="I63" t="s">
        <v>47</v>
      </c>
      <c r="J63" t="b">
        <v>0</v>
      </c>
      <c r="K63" t="str">
        <f>[1]Sheet2!G181</f>
        <v>DECCAN CHARGERS</v>
      </c>
    </row>
    <row r="64" spans="1:11" hidden="1" x14ac:dyDescent="0.25">
      <c r="A64">
        <v>9461543</v>
      </c>
      <c r="B64">
        <v>2011</v>
      </c>
      <c r="C64" t="s">
        <v>21</v>
      </c>
      <c r="D64" s="1">
        <v>40642</v>
      </c>
      <c r="E64" t="s">
        <v>461</v>
      </c>
      <c r="F64" t="s">
        <v>462</v>
      </c>
      <c r="G64" s="2" t="s">
        <v>463</v>
      </c>
      <c r="H64" t="s">
        <v>464</v>
      </c>
      <c r="I64" t="s">
        <v>465</v>
      </c>
      <c r="J64" t="b">
        <v>0</v>
      </c>
      <c r="K64" t="str">
        <f>[1]Sheet2!G182</f>
        <v>KOCHI TUSKERS KERALA</v>
      </c>
    </row>
    <row r="65" spans="1:11" hidden="1" x14ac:dyDescent="0.25">
      <c r="A65">
        <v>6911429</v>
      </c>
      <c r="B65">
        <v>2011</v>
      </c>
      <c r="C65" t="s">
        <v>26</v>
      </c>
      <c r="D65" s="1">
        <v>40643</v>
      </c>
      <c r="E65" t="s">
        <v>196</v>
      </c>
      <c r="F65" t="s">
        <v>466</v>
      </c>
      <c r="G65" s="2" t="s">
        <v>467</v>
      </c>
      <c r="H65" t="s">
        <v>24</v>
      </c>
      <c r="I65" t="s">
        <v>25</v>
      </c>
      <c r="J65" t="b">
        <v>0</v>
      </c>
      <c r="K65" t="str">
        <f>[1]Sheet2!G183</f>
        <v>DELHI CAPITALS</v>
      </c>
    </row>
    <row r="66" spans="1:11" hidden="1" x14ac:dyDescent="0.25">
      <c r="A66">
        <v>4696719</v>
      </c>
      <c r="B66">
        <v>2011</v>
      </c>
      <c r="C66" t="s">
        <v>32</v>
      </c>
      <c r="D66" s="1">
        <v>40643</v>
      </c>
      <c r="E66" t="s">
        <v>1665</v>
      </c>
      <c r="F66" t="s">
        <v>468</v>
      </c>
      <c r="G66" s="2" t="s">
        <v>469</v>
      </c>
      <c r="H66" t="s">
        <v>74</v>
      </c>
      <c r="I66" t="s">
        <v>37</v>
      </c>
      <c r="J66" t="b">
        <v>0</v>
      </c>
      <c r="K66" t="str">
        <f>[1]Sheet2!G184</f>
        <v>PUNE WARRIORS</v>
      </c>
    </row>
    <row r="67" spans="1:11" hidden="1" x14ac:dyDescent="0.25">
      <c r="A67">
        <v>4669567</v>
      </c>
      <c r="B67">
        <v>2011</v>
      </c>
      <c r="C67" t="s">
        <v>38</v>
      </c>
      <c r="D67" s="1">
        <v>40644</v>
      </c>
      <c r="E67" t="s">
        <v>27</v>
      </c>
      <c r="F67" t="s">
        <v>470</v>
      </c>
      <c r="G67" s="2" t="s">
        <v>471</v>
      </c>
      <c r="H67" t="s">
        <v>30</v>
      </c>
      <c r="I67" t="s">
        <v>31</v>
      </c>
      <c r="J67" t="b">
        <v>0</v>
      </c>
      <c r="K67" t="str">
        <f>[1]Sheet2!G185</f>
        <v>KOLKATA KNIGHT RIDERS</v>
      </c>
    </row>
    <row r="68" spans="1:11" hidden="1" x14ac:dyDescent="0.25">
      <c r="A68">
        <v>5106656</v>
      </c>
      <c r="B68">
        <v>2011</v>
      </c>
      <c r="C68" t="s">
        <v>43</v>
      </c>
      <c r="D68" s="1">
        <v>40645</v>
      </c>
      <c r="E68" t="s">
        <v>139</v>
      </c>
      <c r="F68" t="s">
        <v>472</v>
      </c>
      <c r="G68" s="2" t="s">
        <v>473</v>
      </c>
      <c r="H68" t="s">
        <v>41</v>
      </c>
      <c r="I68" t="s">
        <v>42</v>
      </c>
      <c r="J68" t="b">
        <v>0</v>
      </c>
      <c r="K68" t="str">
        <f>[1]Sheet2!G186</f>
        <v>RAJASTHAN ROYALS</v>
      </c>
    </row>
    <row r="69" spans="1:11" hidden="1" x14ac:dyDescent="0.25">
      <c r="A69">
        <v>3475818</v>
      </c>
      <c r="B69">
        <v>2011</v>
      </c>
      <c r="C69" t="s">
        <v>48</v>
      </c>
      <c r="D69" s="1">
        <v>40645</v>
      </c>
      <c r="E69" t="s">
        <v>214</v>
      </c>
      <c r="F69" t="s">
        <v>474</v>
      </c>
      <c r="G69" s="2" t="s">
        <v>475</v>
      </c>
      <c r="H69" t="s">
        <v>14</v>
      </c>
      <c r="I69" t="s">
        <v>15</v>
      </c>
      <c r="J69" t="b">
        <v>0</v>
      </c>
      <c r="K69" t="str">
        <f>[1]Sheet2!G187</f>
        <v>ROYAL CHALLENGERS BANGALORE</v>
      </c>
    </row>
    <row r="70" spans="1:11" hidden="1" x14ac:dyDescent="0.25">
      <c r="A70">
        <v>2438410</v>
      </c>
      <c r="B70">
        <v>2011</v>
      </c>
      <c r="C70" t="s">
        <v>54</v>
      </c>
      <c r="D70" s="1">
        <v>40646</v>
      </c>
      <c r="E70" t="s">
        <v>1651</v>
      </c>
      <c r="F70" t="s">
        <v>1694</v>
      </c>
      <c r="G70" s="2" t="s">
        <v>476</v>
      </c>
      <c r="H70" t="s">
        <v>19</v>
      </c>
      <c r="I70" t="s">
        <v>20</v>
      </c>
      <c r="J70" t="b">
        <v>0</v>
      </c>
      <c r="K70" t="str">
        <f>[1]Sheet2!G188</f>
        <v>PUNJAB KINGS</v>
      </c>
    </row>
    <row r="71" spans="1:11" hidden="1" x14ac:dyDescent="0.25">
      <c r="A71">
        <v>7958808</v>
      </c>
      <c r="B71">
        <v>2011</v>
      </c>
      <c r="C71" t="s">
        <v>58</v>
      </c>
      <c r="D71" s="1">
        <v>40646</v>
      </c>
      <c r="E71" t="s">
        <v>477</v>
      </c>
      <c r="F71" t="s">
        <v>478</v>
      </c>
      <c r="G71" s="2" t="s">
        <v>479</v>
      </c>
      <c r="H71" t="s">
        <v>74</v>
      </c>
      <c r="I71" t="s">
        <v>37</v>
      </c>
      <c r="J71" t="b">
        <v>0</v>
      </c>
      <c r="K71" t="str">
        <f>[1]Sheet2!G189</f>
        <v>PUNE WARRIORS</v>
      </c>
    </row>
    <row r="72" spans="1:11" hidden="1" x14ac:dyDescent="0.25">
      <c r="A72">
        <v>7448866</v>
      </c>
      <c r="B72">
        <v>2011</v>
      </c>
      <c r="C72" t="s">
        <v>60</v>
      </c>
      <c r="D72" s="1">
        <v>40647</v>
      </c>
      <c r="E72" t="s">
        <v>199</v>
      </c>
      <c r="F72" t="s">
        <v>480</v>
      </c>
      <c r="G72" s="2" t="s">
        <v>481</v>
      </c>
      <c r="H72" t="s">
        <v>46</v>
      </c>
      <c r="I72" t="s">
        <v>47</v>
      </c>
      <c r="J72" t="b">
        <v>0</v>
      </c>
      <c r="K72" t="str">
        <f>[1]Sheet2!G190</f>
        <v>DECCAN CHARGERS</v>
      </c>
    </row>
    <row r="73" spans="1:11" hidden="1" x14ac:dyDescent="0.25">
      <c r="A73">
        <v>6303966</v>
      </c>
      <c r="B73">
        <v>2011</v>
      </c>
      <c r="C73" t="s">
        <v>64</v>
      </c>
      <c r="D73" s="1">
        <v>40648</v>
      </c>
      <c r="E73" t="s">
        <v>87</v>
      </c>
      <c r="F73" t="s">
        <v>482</v>
      </c>
      <c r="G73" s="2" t="s">
        <v>483</v>
      </c>
      <c r="H73" t="s">
        <v>41</v>
      </c>
      <c r="I73" t="s">
        <v>42</v>
      </c>
      <c r="J73" t="b">
        <v>0</v>
      </c>
      <c r="K73" t="str">
        <f>[1]Sheet2!G191</f>
        <v>RAJASTHAN ROYALS</v>
      </c>
    </row>
    <row r="74" spans="1:11" hidden="1" x14ac:dyDescent="0.25">
      <c r="A74">
        <v>5192913</v>
      </c>
      <c r="B74">
        <v>2011</v>
      </c>
      <c r="C74" t="s">
        <v>68</v>
      </c>
      <c r="D74" s="1">
        <v>40648</v>
      </c>
      <c r="E74" t="s">
        <v>484</v>
      </c>
      <c r="F74" t="s">
        <v>485</v>
      </c>
      <c r="G74" s="2" t="s">
        <v>486</v>
      </c>
      <c r="H74" t="s">
        <v>36</v>
      </c>
      <c r="I74" t="s">
        <v>37</v>
      </c>
      <c r="J74" t="b">
        <v>0</v>
      </c>
      <c r="K74" t="str">
        <f>[1]Sheet2!G192</f>
        <v>MUMBAI INDIANS</v>
      </c>
    </row>
    <row r="75" spans="1:11" hidden="1" x14ac:dyDescent="0.25">
      <c r="A75">
        <v>1717124</v>
      </c>
      <c r="B75">
        <v>2011</v>
      </c>
      <c r="C75" t="s">
        <v>70</v>
      </c>
      <c r="D75" s="1">
        <v>40649</v>
      </c>
      <c r="E75" t="s">
        <v>182</v>
      </c>
      <c r="F75" t="s">
        <v>487</v>
      </c>
      <c r="G75" s="2" t="s">
        <v>488</v>
      </c>
      <c r="H75" t="s">
        <v>52</v>
      </c>
      <c r="I75" t="s">
        <v>53</v>
      </c>
      <c r="J75" t="b">
        <v>0</v>
      </c>
      <c r="K75" t="str">
        <f>[1]Sheet2!G193</f>
        <v>CHENNAI SUPER KINGS</v>
      </c>
    </row>
    <row r="76" spans="1:11" hidden="1" x14ac:dyDescent="0.25">
      <c r="A76">
        <v>4464000</v>
      </c>
      <c r="B76">
        <v>2011</v>
      </c>
      <c r="C76" t="s">
        <v>75</v>
      </c>
      <c r="D76" s="1">
        <v>40649</v>
      </c>
      <c r="E76" t="s">
        <v>1655</v>
      </c>
      <c r="F76" t="s">
        <v>1695</v>
      </c>
      <c r="G76" s="2" t="s">
        <v>489</v>
      </c>
      <c r="H76" t="s">
        <v>46</v>
      </c>
      <c r="I76" t="s">
        <v>47</v>
      </c>
      <c r="J76" t="b">
        <v>0</v>
      </c>
      <c r="K76" t="str">
        <f>[1]Sheet2!G194</f>
        <v>DECCAN CHARGERS</v>
      </c>
    </row>
    <row r="77" spans="1:11" hidden="1" x14ac:dyDescent="0.25">
      <c r="A77">
        <v>6429454</v>
      </c>
      <c r="B77">
        <v>2011</v>
      </c>
      <c r="C77" t="s">
        <v>79</v>
      </c>
      <c r="D77" s="1">
        <v>40650</v>
      </c>
      <c r="E77" t="s">
        <v>490</v>
      </c>
      <c r="F77" t="s">
        <v>1635</v>
      </c>
      <c r="G77" s="2" t="s">
        <v>491</v>
      </c>
      <c r="H77" t="s">
        <v>74</v>
      </c>
      <c r="I77" t="s">
        <v>37</v>
      </c>
      <c r="J77" t="b">
        <v>0</v>
      </c>
      <c r="K77" t="str">
        <f>[1]Sheet2!G195</f>
        <v>PUNE WARRIORS</v>
      </c>
    </row>
    <row r="78" spans="1:11" hidden="1" x14ac:dyDescent="0.25">
      <c r="A78">
        <v>6218449</v>
      </c>
      <c r="B78">
        <v>2011</v>
      </c>
      <c r="C78" t="s">
        <v>83</v>
      </c>
      <c r="D78" s="1">
        <v>40650</v>
      </c>
      <c r="E78" t="s">
        <v>176</v>
      </c>
      <c r="F78" t="s">
        <v>492</v>
      </c>
      <c r="G78" s="2" t="s">
        <v>493</v>
      </c>
      <c r="H78" t="s">
        <v>30</v>
      </c>
      <c r="I78" t="s">
        <v>31</v>
      </c>
      <c r="J78" t="b">
        <v>0</v>
      </c>
      <c r="K78" t="str">
        <f>[1]Sheet2!G196</f>
        <v>KOLKATA KNIGHT RIDERS</v>
      </c>
    </row>
    <row r="79" spans="1:11" hidden="1" x14ac:dyDescent="0.25">
      <c r="A79">
        <v>8714598</v>
      </c>
      <c r="B79">
        <v>2011</v>
      </c>
      <c r="C79" s="7" t="s">
        <v>86</v>
      </c>
      <c r="D79" s="1">
        <v>40651</v>
      </c>
      <c r="E79" t="s">
        <v>494</v>
      </c>
      <c r="F79" t="s">
        <v>495</v>
      </c>
      <c r="G79" s="2" t="s">
        <v>496</v>
      </c>
      <c r="H79" t="s">
        <v>464</v>
      </c>
      <c r="I79" t="s">
        <v>465</v>
      </c>
      <c r="J79" t="b">
        <v>0</v>
      </c>
      <c r="K79" t="str">
        <f>[1]Sheet2!G197</f>
        <v>KOCHI TUSKERS KERALA</v>
      </c>
    </row>
    <row r="80" spans="1:11" hidden="1" x14ac:dyDescent="0.25">
      <c r="A80">
        <v>4484329</v>
      </c>
      <c r="B80">
        <v>2011</v>
      </c>
      <c r="C80" t="s">
        <v>90</v>
      </c>
      <c r="D80" s="1">
        <v>40652</v>
      </c>
      <c r="E80" t="s">
        <v>152</v>
      </c>
      <c r="F80" t="s">
        <v>497</v>
      </c>
      <c r="G80" s="2" t="s">
        <v>498</v>
      </c>
      <c r="H80" t="s">
        <v>24</v>
      </c>
      <c r="I80" t="s">
        <v>25</v>
      </c>
      <c r="J80" t="b">
        <v>0</v>
      </c>
      <c r="K80" t="str">
        <f>[1]Sheet2!G198</f>
        <v>DELHI CAPITALS</v>
      </c>
    </row>
    <row r="81" spans="1:11" x14ac:dyDescent="0.25">
      <c r="A81">
        <v>1170442</v>
      </c>
      <c r="B81">
        <v>2011</v>
      </c>
      <c r="C81" t="s">
        <v>92</v>
      </c>
      <c r="D81" s="1">
        <v>40652</v>
      </c>
      <c r="E81" t="s">
        <v>65</v>
      </c>
      <c r="F81" t="s">
        <v>499</v>
      </c>
      <c r="G81" s="2" t="s">
        <v>500</v>
      </c>
      <c r="H81" t="s">
        <v>14</v>
      </c>
      <c r="I81" t="s">
        <v>15</v>
      </c>
      <c r="J81" t="b">
        <v>0</v>
      </c>
      <c r="K81" t="str">
        <f>[1]Sheet2!G199</f>
        <v>ROYAL CHALLENGERS BANGALORE</v>
      </c>
    </row>
    <row r="82" spans="1:11" hidden="1" x14ac:dyDescent="0.25">
      <c r="A82">
        <v>8169350</v>
      </c>
      <c r="B82">
        <v>2011</v>
      </c>
      <c r="C82" t="s">
        <v>95</v>
      </c>
      <c r="D82" s="1">
        <v>40653</v>
      </c>
      <c r="E82" t="s">
        <v>501</v>
      </c>
      <c r="F82" t="s">
        <v>502</v>
      </c>
      <c r="G82" s="2" t="s">
        <v>503</v>
      </c>
      <c r="H82" t="s">
        <v>36</v>
      </c>
      <c r="I82" t="s">
        <v>37</v>
      </c>
      <c r="J82" t="b">
        <v>0</v>
      </c>
      <c r="K82" t="str">
        <f>[1]Sheet2!G200</f>
        <v>MUMBAI INDIANS</v>
      </c>
    </row>
    <row r="83" spans="1:11" hidden="1" x14ac:dyDescent="0.25">
      <c r="A83">
        <v>9801510</v>
      </c>
      <c r="B83">
        <v>2011</v>
      </c>
      <c r="C83" t="s">
        <v>99</v>
      </c>
      <c r="D83" s="1">
        <v>40653</v>
      </c>
      <c r="E83" t="s">
        <v>504</v>
      </c>
      <c r="F83" t="s">
        <v>505</v>
      </c>
      <c r="G83" s="2" t="s">
        <v>506</v>
      </c>
      <c r="H83" t="s">
        <v>30</v>
      </c>
      <c r="I83" t="s">
        <v>31</v>
      </c>
      <c r="J83" t="b">
        <v>0</v>
      </c>
      <c r="K83" t="str">
        <f>[1]Sheet2!G201</f>
        <v>KOLKATA KNIGHT RIDERS</v>
      </c>
    </row>
    <row r="84" spans="1:11" hidden="1" x14ac:dyDescent="0.25">
      <c r="A84">
        <v>1559344</v>
      </c>
      <c r="B84">
        <v>2011</v>
      </c>
      <c r="C84" t="s">
        <v>101</v>
      </c>
      <c r="D84" s="1">
        <v>40654</v>
      </c>
      <c r="E84" t="s">
        <v>1664</v>
      </c>
      <c r="F84" t="s">
        <v>1696</v>
      </c>
      <c r="G84" s="2" t="s">
        <v>507</v>
      </c>
      <c r="H84" t="s">
        <v>19</v>
      </c>
      <c r="I84" t="s">
        <v>20</v>
      </c>
      <c r="J84" t="b">
        <v>0</v>
      </c>
      <c r="K84" t="str">
        <f>[1]Sheet2!G202</f>
        <v>PUNJAB KINGS</v>
      </c>
    </row>
    <row r="85" spans="1:11" hidden="1" x14ac:dyDescent="0.25">
      <c r="A85">
        <v>5273200</v>
      </c>
      <c r="B85">
        <v>2011</v>
      </c>
      <c r="C85" t="s">
        <v>105</v>
      </c>
      <c r="D85" s="1">
        <v>40655</v>
      </c>
      <c r="E85" t="s">
        <v>124</v>
      </c>
      <c r="F85" t="s">
        <v>508</v>
      </c>
      <c r="G85" s="2" t="s">
        <v>509</v>
      </c>
      <c r="H85" t="s">
        <v>30</v>
      </c>
      <c r="I85" t="s">
        <v>31</v>
      </c>
      <c r="J85" t="b">
        <v>0</v>
      </c>
      <c r="K85" t="str">
        <f>[1]Sheet2!G203</f>
        <v>KOLKATA KNIGHT RIDERS</v>
      </c>
    </row>
    <row r="86" spans="1:11" hidden="1" x14ac:dyDescent="0.25">
      <c r="A86">
        <v>7690750</v>
      </c>
      <c r="B86">
        <v>2011</v>
      </c>
      <c r="C86" t="s">
        <v>109</v>
      </c>
      <c r="D86" s="1">
        <v>40655</v>
      </c>
      <c r="E86" t="s">
        <v>148</v>
      </c>
      <c r="F86" t="s">
        <v>510</v>
      </c>
      <c r="G86" s="2" t="s">
        <v>511</v>
      </c>
      <c r="H86" t="s">
        <v>36</v>
      </c>
      <c r="I86" t="s">
        <v>37</v>
      </c>
      <c r="J86" t="b">
        <v>0</v>
      </c>
      <c r="K86" t="str">
        <f>[1]Sheet2!G204</f>
        <v>MUMBAI INDIANS</v>
      </c>
    </row>
    <row r="87" spans="1:11" hidden="1" x14ac:dyDescent="0.25">
      <c r="A87">
        <v>1288044</v>
      </c>
      <c r="B87">
        <v>2011</v>
      </c>
      <c r="C87" t="s">
        <v>111</v>
      </c>
      <c r="D87" s="1">
        <v>40656</v>
      </c>
      <c r="E87" t="s">
        <v>1660</v>
      </c>
      <c r="F87" t="s">
        <v>1636</v>
      </c>
      <c r="G87" s="2" t="s">
        <v>512</v>
      </c>
      <c r="H87" t="s">
        <v>24</v>
      </c>
      <c r="I87" t="s">
        <v>25</v>
      </c>
      <c r="J87" t="b">
        <v>0</v>
      </c>
      <c r="K87" t="str">
        <f>[1]Sheet2!G205</f>
        <v>DELHI CAPITALS</v>
      </c>
    </row>
    <row r="88" spans="1:11" hidden="1" x14ac:dyDescent="0.25">
      <c r="A88">
        <v>9710326</v>
      </c>
      <c r="B88">
        <v>2011</v>
      </c>
      <c r="C88" t="s">
        <v>115</v>
      </c>
      <c r="D88" s="1">
        <v>40657</v>
      </c>
      <c r="E88" t="s">
        <v>169</v>
      </c>
      <c r="F88" t="s">
        <v>424</v>
      </c>
      <c r="G88" s="2" t="s">
        <v>513</v>
      </c>
      <c r="H88" t="s">
        <v>46</v>
      </c>
      <c r="I88" t="s">
        <v>47</v>
      </c>
      <c r="J88" t="b">
        <v>0</v>
      </c>
      <c r="K88" t="str">
        <f>[1]Sheet2!G206</f>
        <v>DECCAN CHARGERS</v>
      </c>
    </row>
    <row r="89" spans="1:11" hidden="1" x14ac:dyDescent="0.25">
      <c r="A89">
        <v>6692672</v>
      </c>
      <c r="B89">
        <v>2011</v>
      </c>
      <c r="C89" t="s">
        <v>119</v>
      </c>
      <c r="D89" s="1">
        <v>40657</v>
      </c>
      <c r="E89" t="s">
        <v>514</v>
      </c>
      <c r="F89" t="s">
        <v>459</v>
      </c>
      <c r="G89" s="2" t="s">
        <v>515</v>
      </c>
      <c r="H89" t="s">
        <v>41</v>
      </c>
      <c r="I89" t="s">
        <v>42</v>
      </c>
      <c r="J89" t="b">
        <v>0</v>
      </c>
      <c r="K89" t="str">
        <f>[1]Sheet2!G207</f>
        <v>RAJASTHAN ROYALS</v>
      </c>
    </row>
    <row r="90" spans="1:11" hidden="1" x14ac:dyDescent="0.25">
      <c r="A90">
        <v>6294864</v>
      </c>
      <c r="B90">
        <v>2011</v>
      </c>
      <c r="C90" t="s">
        <v>123</v>
      </c>
      <c r="D90" s="1">
        <v>40658</v>
      </c>
      <c r="E90" t="s">
        <v>516</v>
      </c>
      <c r="F90" t="s">
        <v>517</v>
      </c>
      <c r="G90" s="2" t="s">
        <v>518</v>
      </c>
      <c r="H90" t="s">
        <v>52</v>
      </c>
      <c r="I90" t="s">
        <v>53</v>
      </c>
      <c r="J90" t="b">
        <v>0</v>
      </c>
      <c r="K90" t="str">
        <f>[1]Sheet2!G208</f>
        <v>CHENNAI SUPER KINGS</v>
      </c>
    </row>
    <row r="91" spans="1:11" hidden="1" x14ac:dyDescent="0.25">
      <c r="A91">
        <v>7777564</v>
      </c>
      <c r="B91">
        <v>2011</v>
      </c>
      <c r="C91" t="s">
        <v>127</v>
      </c>
      <c r="D91" s="1">
        <v>40659</v>
      </c>
      <c r="E91" t="s">
        <v>84</v>
      </c>
      <c r="F91" t="s">
        <v>519</v>
      </c>
      <c r="G91" s="2" t="s">
        <v>520</v>
      </c>
      <c r="H91" t="s">
        <v>24</v>
      </c>
      <c r="I91" t="s">
        <v>25</v>
      </c>
      <c r="J91" t="b">
        <v>0</v>
      </c>
      <c r="K91" t="str">
        <f>[1]Sheet2!G209</f>
        <v>DELHI CAPITALS</v>
      </c>
    </row>
    <row r="92" spans="1:11" hidden="1" x14ac:dyDescent="0.25">
      <c r="A92">
        <v>2283123</v>
      </c>
      <c r="B92">
        <v>2011</v>
      </c>
      <c r="C92" t="s">
        <v>131</v>
      </c>
      <c r="D92" s="1">
        <v>40660</v>
      </c>
      <c r="E92" t="s">
        <v>521</v>
      </c>
      <c r="F92" t="s">
        <v>522</v>
      </c>
      <c r="G92" s="2" t="s">
        <v>523</v>
      </c>
      <c r="H92" t="s">
        <v>74</v>
      </c>
      <c r="I92" t="s">
        <v>37</v>
      </c>
      <c r="J92" t="b">
        <v>0</v>
      </c>
      <c r="K92" t="str">
        <f>[1]Sheet2!G210</f>
        <v>PUNE WARRIORS</v>
      </c>
    </row>
    <row r="93" spans="1:11" hidden="1" x14ac:dyDescent="0.25">
      <c r="A93">
        <v>7224010</v>
      </c>
      <c r="B93">
        <v>2011</v>
      </c>
      <c r="C93" t="s">
        <v>134</v>
      </c>
      <c r="D93" s="1">
        <v>40660</v>
      </c>
      <c r="E93" t="s">
        <v>524</v>
      </c>
      <c r="F93" t="s">
        <v>525</v>
      </c>
      <c r="G93" s="2" t="s">
        <v>526</v>
      </c>
      <c r="H93" t="s">
        <v>464</v>
      </c>
      <c r="I93" t="s">
        <v>465</v>
      </c>
      <c r="J93" t="b">
        <v>0</v>
      </c>
      <c r="K93" t="str">
        <f>[1]Sheet2!G211</f>
        <v>KOCHI TUSKERS KERALA</v>
      </c>
    </row>
    <row r="94" spans="1:11" hidden="1" x14ac:dyDescent="0.25">
      <c r="A94">
        <v>3967675</v>
      </c>
      <c r="B94">
        <v>2011</v>
      </c>
      <c r="C94" t="s">
        <v>138</v>
      </c>
      <c r="D94" s="1">
        <v>40661</v>
      </c>
      <c r="E94" t="s">
        <v>186</v>
      </c>
      <c r="F94" t="s">
        <v>527</v>
      </c>
      <c r="G94" s="2" t="s">
        <v>528</v>
      </c>
      <c r="H94" t="s">
        <v>24</v>
      </c>
      <c r="I94" t="s">
        <v>25</v>
      </c>
      <c r="J94" t="b">
        <v>0</v>
      </c>
      <c r="K94" t="str">
        <f>[1]Sheet2!G212</f>
        <v>DELHI CAPITALS</v>
      </c>
    </row>
    <row r="95" spans="1:11" hidden="1" x14ac:dyDescent="0.25">
      <c r="A95">
        <v>7725311</v>
      </c>
      <c r="B95">
        <v>2011</v>
      </c>
      <c r="C95" t="s">
        <v>142</v>
      </c>
      <c r="D95" s="1">
        <v>40662</v>
      </c>
      <c r="E95" t="s">
        <v>206</v>
      </c>
      <c r="F95" t="s">
        <v>529</v>
      </c>
      <c r="G95" s="2" t="s">
        <v>530</v>
      </c>
      <c r="H95" t="s">
        <v>41</v>
      </c>
      <c r="I95" t="s">
        <v>42</v>
      </c>
      <c r="J95" t="b">
        <v>0</v>
      </c>
      <c r="K95" t="str">
        <f>[1]Sheet2!G213</f>
        <v>RAJASTHAN ROYALS</v>
      </c>
    </row>
    <row r="96" spans="1:11" hidden="1" x14ac:dyDescent="0.25">
      <c r="A96">
        <v>6770773</v>
      </c>
      <c r="B96">
        <v>2011</v>
      </c>
      <c r="C96" t="s">
        <v>144</v>
      </c>
      <c r="D96" s="1">
        <v>40662</v>
      </c>
      <c r="E96" t="s">
        <v>531</v>
      </c>
      <c r="F96" t="s">
        <v>532</v>
      </c>
      <c r="G96" s="2" t="s">
        <v>533</v>
      </c>
      <c r="H96" t="s">
        <v>14</v>
      </c>
      <c r="I96" t="s">
        <v>15</v>
      </c>
      <c r="J96" t="b">
        <v>0</v>
      </c>
      <c r="K96" t="str">
        <f>[1]Sheet2!G214</f>
        <v>ROYAL CHALLENGERS BANGALORE</v>
      </c>
    </row>
    <row r="97" spans="1:11" hidden="1" x14ac:dyDescent="0.25">
      <c r="A97">
        <v>5422072</v>
      </c>
      <c r="B97">
        <v>2011</v>
      </c>
      <c r="C97" t="s">
        <v>147</v>
      </c>
      <c r="D97" s="1">
        <v>40663</v>
      </c>
      <c r="E97" t="s">
        <v>534</v>
      </c>
      <c r="F97" t="s">
        <v>1637</v>
      </c>
      <c r="G97" s="2" t="s">
        <v>535</v>
      </c>
      <c r="H97" t="s">
        <v>464</v>
      </c>
      <c r="I97" t="s">
        <v>465</v>
      </c>
      <c r="J97" t="b">
        <v>0</v>
      </c>
      <c r="K97" t="str">
        <f>[1]Sheet2!G215</f>
        <v>KOCHI TUSKERS KERALA</v>
      </c>
    </row>
    <row r="98" spans="1:11" hidden="1" x14ac:dyDescent="0.25">
      <c r="A98">
        <v>9568016</v>
      </c>
      <c r="B98">
        <v>2011</v>
      </c>
      <c r="C98" t="s">
        <v>151</v>
      </c>
      <c r="D98" s="1">
        <v>40663</v>
      </c>
      <c r="E98" t="s">
        <v>1663</v>
      </c>
      <c r="F98" t="s">
        <v>492</v>
      </c>
      <c r="G98" s="2" t="s">
        <v>536</v>
      </c>
      <c r="H98" t="s">
        <v>30</v>
      </c>
      <c r="I98" t="s">
        <v>31</v>
      </c>
      <c r="J98" t="b">
        <v>0</v>
      </c>
      <c r="K98" t="str">
        <f>[1]Sheet2!G216</f>
        <v>KOLKATA KNIGHT RIDERS</v>
      </c>
    </row>
    <row r="99" spans="1:11" hidden="1" x14ac:dyDescent="0.25">
      <c r="A99">
        <v>5111868</v>
      </c>
      <c r="B99">
        <v>2011</v>
      </c>
      <c r="C99" t="s">
        <v>154</v>
      </c>
      <c r="D99" s="1">
        <v>40664</v>
      </c>
      <c r="E99" t="s">
        <v>537</v>
      </c>
      <c r="F99" t="s">
        <v>472</v>
      </c>
      <c r="G99" s="2" t="s">
        <v>538</v>
      </c>
      <c r="H99" t="s">
        <v>41</v>
      </c>
      <c r="I99" t="s">
        <v>42</v>
      </c>
      <c r="J99" t="b">
        <v>0</v>
      </c>
      <c r="K99" t="str">
        <f>[1]Sheet2!G217</f>
        <v>RAJASTHAN ROYALS</v>
      </c>
    </row>
    <row r="100" spans="1:11" hidden="1" x14ac:dyDescent="0.25">
      <c r="A100">
        <v>9442573</v>
      </c>
      <c r="B100">
        <v>2011</v>
      </c>
      <c r="C100" t="s">
        <v>158</v>
      </c>
      <c r="D100" s="1">
        <v>40664</v>
      </c>
      <c r="E100" t="s">
        <v>112</v>
      </c>
      <c r="F100" t="s">
        <v>539</v>
      </c>
      <c r="G100" s="2" t="s">
        <v>540</v>
      </c>
      <c r="H100" t="s">
        <v>52</v>
      </c>
      <c r="I100" t="s">
        <v>53</v>
      </c>
      <c r="J100" t="b">
        <v>0</v>
      </c>
      <c r="K100" t="str">
        <f>[1]Sheet2!G218</f>
        <v>CHENNAI SUPER KINGS</v>
      </c>
    </row>
    <row r="101" spans="1:11" hidden="1" x14ac:dyDescent="0.25">
      <c r="A101">
        <v>2654927</v>
      </c>
      <c r="B101">
        <v>2011</v>
      </c>
      <c r="C101" t="s">
        <v>162</v>
      </c>
      <c r="D101" s="1">
        <v>40665</v>
      </c>
      <c r="E101" t="s">
        <v>1661</v>
      </c>
      <c r="F101" t="s">
        <v>541</v>
      </c>
      <c r="G101" s="2" t="s">
        <v>542</v>
      </c>
      <c r="H101" t="s">
        <v>36</v>
      </c>
      <c r="I101" t="s">
        <v>37</v>
      </c>
      <c r="J101" t="b">
        <v>0</v>
      </c>
      <c r="K101" t="str">
        <f>[1]Sheet2!G219</f>
        <v>MUMBAI INDIANS</v>
      </c>
    </row>
    <row r="102" spans="1:11" hidden="1" x14ac:dyDescent="0.25">
      <c r="A102">
        <v>7630809</v>
      </c>
      <c r="B102">
        <v>2011</v>
      </c>
      <c r="C102" t="s">
        <v>164</v>
      </c>
      <c r="D102" s="1">
        <v>40665</v>
      </c>
      <c r="E102" t="s">
        <v>543</v>
      </c>
      <c r="F102" t="s">
        <v>544</v>
      </c>
      <c r="G102" s="2" t="s">
        <v>545</v>
      </c>
      <c r="H102" t="s">
        <v>24</v>
      </c>
      <c r="I102" t="s">
        <v>25</v>
      </c>
      <c r="J102" t="b">
        <v>0</v>
      </c>
      <c r="K102" t="str">
        <f>[1]Sheet2!G220</f>
        <v>DELHI CAPITALS</v>
      </c>
    </row>
    <row r="103" spans="1:11" hidden="1" x14ac:dyDescent="0.25">
      <c r="A103">
        <v>1816949</v>
      </c>
      <c r="B103">
        <v>2011</v>
      </c>
      <c r="C103" t="s">
        <v>168</v>
      </c>
      <c r="D103" s="1">
        <v>40666</v>
      </c>
      <c r="E103" t="s">
        <v>135</v>
      </c>
      <c r="F103" t="s">
        <v>546</v>
      </c>
      <c r="G103" s="2" t="s">
        <v>547</v>
      </c>
      <c r="H103" t="s">
        <v>46</v>
      </c>
      <c r="I103" t="s">
        <v>47</v>
      </c>
      <c r="J103" t="b">
        <v>0</v>
      </c>
      <c r="K103" t="str">
        <f>[1]Sheet2!G221</f>
        <v>DECCAN CHARGERS</v>
      </c>
    </row>
    <row r="104" spans="1:11" hidden="1" x14ac:dyDescent="0.25">
      <c r="A104">
        <v>5042452</v>
      </c>
      <c r="B104">
        <v>2011</v>
      </c>
      <c r="C104" t="s">
        <v>172</v>
      </c>
      <c r="D104" s="1">
        <v>40667</v>
      </c>
      <c r="E104" t="s">
        <v>192</v>
      </c>
      <c r="F104" t="s">
        <v>522</v>
      </c>
      <c r="G104" s="2" t="s">
        <v>548</v>
      </c>
      <c r="H104" t="s">
        <v>52</v>
      </c>
      <c r="I104" t="s">
        <v>53</v>
      </c>
      <c r="J104" t="b">
        <v>0</v>
      </c>
      <c r="K104" t="str">
        <f>[1]Sheet2!G222</f>
        <v>CHENNAI SUPER KINGS</v>
      </c>
    </row>
    <row r="105" spans="1:11" hidden="1" x14ac:dyDescent="0.25">
      <c r="A105">
        <v>3445817</v>
      </c>
      <c r="B105">
        <v>2011</v>
      </c>
      <c r="C105" t="s">
        <v>175</v>
      </c>
      <c r="D105" s="1">
        <v>40667</v>
      </c>
      <c r="E105" t="s">
        <v>549</v>
      </c>
      <c r="F105" t="s">
        <v>550</v>
      </c>
      <c r="G105" s="2" t="s">
        <v>551</v>
      </c>
      <c r="H105" t="s">
        <v>74</v>
      </c>
      <c r="I105" t="s">
        <v>37</v>
      </c>
      <c r="J105" t="b">
        <v>0</v>
      </c>
      <c r="K105" t="str">
        <f>[1]Sheet2!G223</f>
        <v>PUNE WARRIORS</v>
      </c>
    </row>
    <row r="106" spans="1:11" hidden="1" x14ac:dyDescent="0.25">
      <c r="A106">
        <v>7626261</v>
      </c>
      <c r="B106">
        <v>2011</v>
      </c>
      <c r="C106" t="s">
        <v>179</v>
      </c>
      <c r="D106" s="1">
        <v>40668</v>
      </c>
      <c r="E106" t="s">
        <v>552</v>
      </c>
      <c r="F106" t="s">
        <v>553</v>
      </c>
      <c r="G106" s="2" t="s">
        <v>554</v>
      </c>
      <c r="H106" t="s">
        <v>464</v>
      </c>
      <c r="I106" t="s">
        <v>465</v>
      </c>
      <c r="J106" t="b">
        <v>0</v>
      </c>
      <c r="K106" t="str">
        <f>[1]Sheet2!G224</f>
        <v>KOCHI TUSKERS KERALA</v>
      </c>
    </row>
    <row r="107" spans="1:11" hidden="1" x14ac:dyDescent="0.25">
      <c r="A107">
        <v>7939250</v>
      </c>
      <c r="B107">
        <v>2011</v>
      </c>
      <c r="C107" t="s">
        <v>181</v>
      </c>
      <c r="D107" s="1">
        <v>40668</v>
      </c>
      <c r="E107" t="s">
        <v>44</v>
      </c>
      <c r="F107" t="s">
        <v>1419</v>
      </c>
      <c r="G107" s="2" t="s">
        <v>555</v>
      </c>
      <c r="H107" t="s">
        <v>46</v>
      </c>
      <c r="I107" t="s">
        <v>47</v>
      </c>
      <c r="J107" t="b">
        <v>0</v>
      </c>
      <c r="K107" t="str">
        <f>[1]Sheet2!G225</f>
        <v>DECCAN CHARGERS</v>
      </c>
    </row>
    <row r="108" spans="1:11" hidden="1" x14ac:dyDescent="0.25">
      <c r="A108">
        <v>3852396</v>
      </c>
      <c r="B108">
        <v>2011</v>
      </c>
      <c r="C108" t="s">
        <v>185</v>
      </c>
      <c r="D108" s="1">
        <v>40669</v>
      </c>
      <c r="E108" t="s">
        <v>1657</v>
      </c>
      <c r="F108" t="s">
        <v>556</v>
      </c>
      <c r="G108" s="2" t="s">
        <v>557</v>
      </c>
      <c r="H108" t="s">
        <v>14</v>
      </c>
      <c r="I108" t="s">
        <v>15</v>
      </c>
      <c r="J108" t="b">
        <v>0</v>
      </c>
      <c r="K108" t="str">
        <f>[1]Sheet2!G226</f>
        <v>ROYAL CHALLENGERS BANGALORE</v>
      </c>
    </row>
    <row r="109" spans="1:11" hidden="1" x14ac:dyDescent="0.25">
      <c r="A109">
        <v>2718747</v>
      </c>
      <c r="B109">
        <v>2011</v>
      </c>
      <c r="C109" t="s">
        <v>189</v>
      </c>
      <c r="D109" s="1">
        <v>40670</v>
      </c>
      <c r="E109" t="s">
        <v>165</v>
      </c>
      <c r="F109" t="s">
        <v>558</v>
      </c>
      <c r="G109" s="2" t="s">
        <v>559</v>
      </c>
      <c r="H109" t="s">
        <v>30</v>
      </c>
      <c r="I109" t="s">
        <v>31</v>
      </c>
      <c r="J109" t="b">
        <v>0</v>
      </c>
      <c r="K109" t="str">
        <f>[1]Sheet2!G227</f>
        <v>KOLKATA KNIGHT RIDERS</v>
      </c>
    </row>
    <row r="110" spans="1:11" hidden="1" x14ac:dyDescent="0.25">
      <c r="A110">
        <v>4284300</v>
      </c>
      <c r="B110">
        <v>2011</v>
      </c>
      <c r="C110" t="s">
        <v>191</v>
      </c>
      <c r="D110" s="1">
        <v>40670</v>
      </c>
      <c r="E110" t="s">
        <v>102</v>
      </c>
      <c r="F110" t="s">
        <v>560</v>
      </c>
      <c r="G110" s="2" t="s">
        <v>561</v>
      </c>
      <c r="H110" t="s">
        <v>36</v>
      </c>
      <c r="I110" t="s">
        <v>37</v>
      </c>
      <c r="J110" t="b">
        <v>0</v>
      </c>
      <c r="K110" t="str">
        <f>[1]Sheet2!G228</f>
        <v>MUMBAI INDIANS</v>
      </c>
    </row>
    <row r="111" spans="1:11" hidden="1" x14ac:dyDescent="0.25">
      <c r="A111">
        <v>6108236</v>
      </c>
      <c r="B111">
        <v>2011</v>
      </c>
      <c r="C111" t="s">
        <v>195</v>
      </c>
      <c r="D111" s="1">
        <v>40671</v>
      </c>
      <c r="E111" t="s">
        <v>562</v>
      </c>
      <c r="F111" t="s">
        <v>508</v>
      </c>
      <c r="G111" s="2" t="s">
        <v>563</v>
      </c>
      <c r="H111" t="s">
        <v>14</v>
      </c>
      <c r="I111" t="s">
        <v>15</v>
      </c>
      <c r="J111" t="b">
        <v>0</v>
      </c>
      <c r="K111" t="str">
        <f>[1]Sheet2!G229</f>
        <v>ROYAL CHALLENGERS BANGALORE</v>
      </c>
    </row>
    <row r="112" spans="1:11" hidden="1" x14ac:dyDescent="0.25">
      <c r="A112">
        <v>2479032</v>
      </c>
      <c r="B112">
        <v>2011</v>
      </c>
      <c r="C112" t="s">
        <v>198</v>
      </c>
      <c r="D112" s="1">
        <v>40671</v>
      </c>
      <c r="E112" t="s">
        <v>1666</v>
      </c>
      <c r="F112" t="s">
        <v>564</v>
      </c>
      <c r="G112" s="2" t="s">
        <v>565</v>
      </c>
      <c r="H112" t="s">
        <v>19</v>
      </c>
      <c r="I112" t="s">
        <v>20</v>
      </c>
      <c r="J112" t="b">
        <v>0</v>
      </c>
      <c r="K112" t="str">
        <f>[1]Sheet2!G230</f>
        <v>PUNJAB KINGS</v>
      </c>
    </row>
    <row r="113" spans="1:11" hidden="1" x14ac:dyDescent="0.25">
      <c r="A113">
        <v>9936391</v>
      </c>
      <c r="B113">
        <v>2011</v>
      </c>
      <c r="C113" t="s">
        <v>202</v>
      </c>
      <c r="D113" s="1">
        <v>40672</v>
      </c>
      <c r="E113" t="s">
        <v>106</v>
      </c>
      <c r="F113" t="s">
        <v>566</v>
      </c>
      <c r="G113" s="2" t="s">
        <v>567</v>
      </c>
      <c r="H113" t="s">
        <v>41</v>
      </c>
      <c r="I113" t="s">
        <v>42</v>
      </c>
      <c r="J113" t="b">
        <v>0</v>
      </c>
      <c r="K113" t="str">
        <f>[1]Sheet2!G231</f>
        <v>RAJASTHAN ROYALS</v>
      </c>
    </row>
    <row r="114" spans="1:11" hidden="1" x14ac:dyDescent="0.25">
      <c r="A114">
        <v>6710247</v>
      </c>
      <c r="B114">
        <v>2011</v>
      </c>
      <c r="C114" t="s">
        <v>205</v>
      </c>
      <c r="D114" s="1">
        <v>40673</v>
      </c>
      <c r="E114" t="s">
        <v>568</v>
      </c>
      <c r="F114" t="s">
        <v>569</v>
      </c>
      <c r="G114" s="2" t="s">
        <v>570</v>
      </c>
      <c r="H114" t="s">
        <v>46</v>
      </c>
      <c r="I114" t="s">
        <v>47</v>
      </c>
      <c r="J114" t="b">
        <v>0</v>
      </c>
      <c r="K114" t="str">
        <f>[1]Sheet2!G232</f>
        <v>DECCAN CHARGERS</v>
      </c>
    </row>
    <row r="115" spans="1:11" hidden="1" x14ac:dyDescent="0.25">
      <c r="A115">
        <v>2696381</v>
      </c>
      <c r="B115">
        <v>2011</v>
      </c>
      <c r="C115" t="s">
        <v>209</v>
      </c>
      <c r="D115" s="1">
        <v>40673</v>
      </c>
      <c r="E115" t="s">
        <v>1653</v>
      </c>
      <c r="F115" t="s">
        <v>1697</v>
      </c>
      <c r="G115" s="2" t="s">
        <v>571</v>
      </c>
      <c r="H115" t="s">
        <v>19</v>
      </c>
      <c r="I115" t="s">
        <v>20</v>
      </c>
      <c r="J115" t="b">
        <v>0</v>
      </c>
      <c r="K115" t="str">
        <f>[1]Sheet2!G233</f>
        <v>PUNJAB KINGS</v>
      </c>
    </row>
    <row r="116" spans="1:11" hidden="1" x14ac:dyDescent="0.25">
      <c r="A116">
        <v>8640524</v>
      </c>
      <c r="B116">
        <v>2011</v>
      </c>
      <c r="C116" t="s">
        <v>213</v>
      </c>
      <c r="D116" s="1">
        <v>40674</v>
      </c>
      <c r="E116" t="s">
        <v>159</v>
      </c>
      <c r="F116" t="s">
        <v>508</v>
      </c>
      <c r="G116" s="2" t="s">
        <v>572</v>
      </c>
      <c r="H116" t="s">
        <v>41</v>
      </c>
      <c r="I116" t="s">
        <v>42</v>
      </c>
      <c r="J116" t="b">
        <v>0</v>
      </c>
      <c r="K116" t="str">
        <f>[1]Sheet2!G234</f>
        <v>RAJASTHAN ROYALS</v>
      </c>
    </row>
    <row r="117" spans="1:11" hidden="1" x14ac:dyDescent="0.25">
      <c r="A117">
        <v>8541618</v>
      </c>
      <c r="B117">
        <v>2011</v>
      </c>
      <c r="C117" t="s">
        <v>217</v>
      </c>
      <c r="D117" s="1">
        <v>40675</v>
      </c>
      <c r="E117" t="s">
        <v>93</v>
      </c>
      <c r="F117" t="s">
        <v>132</v>
      </c>
      <c r="G117" s="2" t="s">
        <v>573</v>
      </c>
      <c r="H117" t="s">
        <v>52</v>
      </c>
      <c r="I117" t="s">
        <v>53</v>
      </c>
      <c r="J117" t="b">
        <v>0</v>
      </c>
      <c r="K117" t="str">
        <f>[1]Sheet2!G235</f>
        <v>CHENNAI SUPER KINGS</v>
      </c>
    </row>
    <row r="118" spans="1:11" hidden="1" x14ac:dyDescent="0.25">
      <c r="A118">
        <v>5268838</v>
      </c>
      <c r="B118">
        <v>2011</v>
      </c>
      <c r="C118" t="s">
        <v>574</v>
      </c>
      <c r="D118" s="1">
        <v>40676</v>
      </c>
      <c r="E118" t="s">
        <v>1667</v>
      </c>
      <c r="F118" t="s">
        <v>1694</v>
      </c>
      <c r="G118" s="2" t="s">
        <v>575</v>
      </c>
      <c r="H118" t="s">
        <v>576</v>
      </c>
      <c r="I118" t="s">
        <v>577</v>
      </c>
      <c r="J118" t="b">
        <v>0</v>
      </c>
      <c r="K118" t="str">
        <f>[1]Sheet2!G236</f>
        <v>KOCHI TUSKERS KERALA</v>
      </c>
    </row>
    <row r="119" spans="1:11" hidden="1" x14ac:dyDescent="0.25">
      <c r="A119">
        <v>9562267</v>
      </c>
      <c r="B119">
        <v>2011</v>
      </c>
      <c r="C119" s="7" t="s">
        <v>578</v>
      </c>
      <c r="D119" s="1">
        <v>40677</v>
      </c>
      <c r="E119" t="s">
        <v>11</v>
      </c>
      <c r="F119" t="s">
        <v>579</v>
      </c>
      <c r="G119" s="2" t="s">
        <v>580</v>
      </c>
      <c r="H119" t="s">
        <v>14</v>
      </c>
      <c r="I119" t="s">
        <v>15</v>
      </c>
      <c r="J119" t="b">
        <v>0</v>
      </c>
      <c r="K119" t="str">
        <f>[1]Sheet2!G237</f>
        <v>ROYAL CHALLENGERS BANGALORE</v>
      </c>
    </row>
    <row r="120" spans="1:11" hidden="1" x14ac:dyDescent="0.25">
      <c r="A120">
        <v>2631045</v>
      </c>
      <c r="B120">
        <v>2011</v>
      </c>
      <c r="C120" t="s">
        <v>581</v>
      </c>
      <c r="D120" s="1">
        <v>40677</v>
      </c>
      <c r="E120" t="s">
        <v>71</v>
      </c>
      <c r="F120" t="s">
        <v>372</v>
      </c>
      <c r="G120" s="2" t="s">
        <v>582</v>
      </c>
      <c r="H120" t="s">
        <v>36</v>
      </c>
      <c r="I120" t="s">
        <v>37</v>
      </c>
      <c r="J120" t="b">
        <v>0</v>
      </c>
      <c r="K120" t="str">
        <f>[1]Sheet2!G238</f>
        <v>MUMBAI INDIANS</v>
      </c>
    </row>
    <row r="121" spans="1:11" hidden="1" x14ac:dyDescent="0.25">
      <c r="A121">
        <v>2782456</v>
      </c>
      <c r="B121">
        <v>2011</v>
      </c>
      <c r="C121" t="s">
        <v>583</v>
      </c>
      <c r="D121" s="1">
        <v>40678</v>
      </c>
      <c r="E121" t="s">
        <v>1654</v>
      </c>
      <c r="F121" t="s">
        <v>1698</v>
      </c>
      <c r="G121" s="2" t="s">
        <v>584</v>
      </c>
      <c r="H121" t="s">
        <v>437</v>
      </c>
      <c r="I121" t="s">
        <v>438</v>
      </c>
      <c r="J121" t="b">
        <v>0</v>
      </c>
      <c r="K121" t="str">
        <f>[1]Sheet2!G239</f>
        <v>PUNJAB KINGS</v>
      </c>
    </row>
    <row r="122" spans="1:11" hidden="1" x14ac:dyDescent="0.25">
      <c r="A122">
        <v>1138825</v>
      </c>
      <c r="B122">
        <v>2011</v>
      </c>
      <c r="C122" t="s">
        <v>585</v>
      </c>
      <c r="D122" s="1">
        <v>40678</v>
      </c>
      <c r="E122" t="s">
        <v>586</v>
      </c>
      <c r="F122" t="s">
        <v>485</v>
      </c>
      <c r="G122" s="2" t="s">
        <v>587</v>
      </c>
      <c r="H122" t="s">
        <v>576</v>
      </c>
      <c r="I122" t="s">
        <v>577</v>
      </c>
      <c r="J122" t="b">
        <v>0</v>
      </c>
      <c r="K122" t="str">
        <f>[1]Sheet2!G240</f>
        <v>KOCHI TUSKERS KERALA</v>
      </c>
    </row>
    <row r="123" spans="1:11" hidden="1" x14ac:dyDescent="0.25">
      <c r="A123">
        <v>9979033</v>
      </c>
      <c r="B123">
        <v>2011</v>
      </c>
      <c r="C123" t="s">
        <v>588</v>
      </c>
      <c r="D123" s="1">
        <v>40679</v>
      </c>
      <c r="E123" t="s">
        <v>589</v>
      </c>
      <c r="F123" t="s">
        <v>590</v>
      </c>
      <c r="G123" s="2" t="s">
        <v>591</v>
      </c>
      <c r="H123" t="s">
        <v>74</v>
      </c>
      <c r="I123" t="s">
        <v>37</v>
      </c>
      <c r="J123" t="b">
        <v>0</v>
      </c>
      <c r="K123" t="str">
        <f>[1]Sheet2!G241</f>
        <v>PUNE WARRIORS</v>
      </c>
    </row>
    <row r="124" spans="1:11" hidden="1" x14ac:dyDescent="0.25">
      <c r="A124">
        <v>4852331</v>
      </c>
      <c r="B124">
        <v>2011</v>
      </c>
      <c r="C124" t="s">
        <v>592</v>
      </c>
      <c r="D124" s="1">
        <v>40680</v>
      </c>
      <c r="E124" t="s">
        <v>1659</v>
      </c>
      <c r="F124" t="s">
        <v>1699</v>
      </c>
      <c r="G124" s="2" t="s">
        <v>593</v>
      </c>
      <c r="H124" t="s">
        <v>437</v>
      </c>
      <c r="I124" t="s">
        <v>438</v>
      </c>
      <c r="J124" t="b">
        <v>0</v>
      </c>
      <c r="K124" t="str">
        <f>[1]Sheet2!G242</f>
        <v>PUNJAB KINGS</v>
      </c>
    </row>
    <row r="125" spans="1:11" hidden="1" x14ac:dyDescent="0.25">
      <c r="A125">
        <v>5237650</v>
      </c>
      <c r="B125">
        <v>2011</v>
      </c>
      <c r="C125" t="s">
        <v>594</v>
      </c>
      <c r="D125" s="1">
        <v>40681</v>
      </c>
      <c r="E125" t="s">
        <v>595</v>
      </c>
      <c r="F125" t="s">
        <v>596</v>
      </c>
      <c r="G125" s="2" t="s">
        <v>597</v>
      </c>
      <c r="H125" t="s">
        <v>52</v>
      </c>
      <c r="I125" t="s">
        <v>53</v>
      </c>
      <c r="J125" t="b">
        <v>0</v>
      </c>
      <c r="K125" t="str">
        <f>[1]Sheet2!G243</f>
        <v>CHENNAI SUPER KINGS</v>
      </c>
    </row>
    <row r="126" spans="1:11" hidden="1" x14ac:dyDescent="0.25">
      <c r="A126">
        <v>1973951</v>
      </c>
      <c r="B126">
        <v>2011</v>
      </c>
      <c r="C126" t="s">
        <v>598</v>
      </c>
      <c r="D126" s="1">
        <v>40682</v>
      </c>
      <c r="E126" t="s">
        <v>599</v>
      </c>
      <c r="F126" t="s">
        <v>600</v>
      </c>
      <c r="G126" s="2" t="s">
        <v>601</v>
      </c>
      <c r="H126" t="s">
        <v>74</v>
      </c>
      <c r="I126" t="s">
        <v>37</v>
      </c>
      <c r="J126" t="b">
        <v>0</v>
      </c>
      <c r="K126" t="str">
        <f>[1]Sheet2!G244</f>
        <v>PUNE WARRIORS</v>
      </c>
    </row>
    <row r="127" spans="1:11" hidden="1" x14ac:dyDescent="0.25">
      <c r="A127">
        <v>8511892</v>
      </c>
      <c r="B127">
        <v>2011</v>
      </c>
      <c r="C127" t="s">
        <v>602</v>
      </c>
      <c r="D127" s="1">
        <v>40683</v>
      </c>
      <c r="E127" t="s">
        <v>116</v>
      </c>
      <c r="F127" t="s">
        <v>603</v>
      </c>
      <c r="G127" s="2" t="s">
        <v>604</v>
      </c>
      <c r="H127" t="s">
        <v>36</v>
      </c>
      <c r="I127" t="s">
        <v>37</v>
      </c>
      <c r="J127" t="b">
        <v>0</v>
      </c>
      <c r="K127" t="str">
        <f>[1]Sheet2!G245</f>
        <v>MUMBAI INDIANS</v>
      </c>
    </row>
    <row r="128" spans="1:11" hidden="1" x14ac:dyDescent="0.25">
      <c r="A128">
        <v>5228160</v>
      </c>
      <c r="B128">
        <v>2011</v>
      </c>
      <c r="C128" t="s">
        <v>605</v>
      </c>
      <c r="D128" s="1">
        <v>40684</v>
      </c>
      <c r="E128" t="s">
        <v>1662</v>
      </c>
      <c r="F128" t="s">
        <v>606</v>
      </c>
      <c r="G128" s="2" t="s">
        <v>607</v>
      </c>
      <c r="H128" t="s">
        <v>437</v>
      </c>
      <c r="I128" t="s">
        <v>438</v>
      </c>
      <c r="J128" t="b">
        <v>0</v>
      </c>
      <c r="K128" t="str">
        <f>[1]Sheet2!G246</f>
        <v>PUNJAB KINGS</v>
      </c>
    </row>
    <row r="129" spans="1:11" x14ac:dyDescent="0.25">
      <c r="A129">
        <v>2918102</v>
      </c>
      <c r="B129">
        <v>2011</v>
      </c>
      <c r="C129" t="s">
        <v>608</v>
      </c>
      <c r="D129" s="1">
        <v>40684</v>
      </c>
      <c r="E129" t="s">
        <v>609</v>
      </c>
      <c r="F129" t="s">
        <v>610</v>
      </c>
      <c r="G129" s="2" t="s">
        <v>611</v>
      </c>
      <c r="H129" t="s">
        <v>24</v>
      </c>
      <c r="I129" t="s">
        <v>25</v>
      </c>
      <c r="J129" t="b">
        <v>0</v>
      </c>
      <c r="K129" t="str">
        <f>[1]Sheet2!G247</f>
        <v>DELHI CAPITALS</v>
      </c>
    </row>
    <row r="130" spans="1:11" hidden="1" x14ac:dyDescent="0.25">
      <c r="A130">
        <v>4792692</v>
      </c>
      <c r="B130">
        <v>2011</v>
      </c>
      <c r="C130" t="s">
        <v>612</v>
      </c>
      <c r="D130" s="1">
        <v>40685</v>
      </c>
      <c r="E130" t="s">
        <v>76</v>
      </c>
      <c r="F130" t="s">
        <v>613</v>
      </c>
      <c r="G130" s="2" t="s">
        <v>614</v>
      </c>
      <c r="H130" t="s">
        <v>14</v>
      </c>
      <c r="I130" t="s">
        <v>15</v>
      </c>
      <c r="J130" t="b">
        <v>0</v>
      </c>
      <c r="K130" t="str">
        <f>[1]Sheet2!G248</f>
        <v>ROYAL CHALLENGERS BANGALORE</v>
      </c>
    </row>
    <row r="131" spans="1:11" hidden="1" x14ac:dyDescent="0.25">
      <c r="A131">
        <v>2204294</v>
      </c>
      <c r="B131">
        <v>2011</v>
      </c>
      <c r="C131" t="s">
        <v>615</v>
      </c>
      <c r="D131" s="1">
        <v>40685</v>
      </c>
      <c r="E131" t="s">
        <v>80</v>
      </c>
      <c r="F131" t="s">
        <v>616</v>
      </c>
      <c r="G131" s="2" t="s">
        <v>617</v>
      </c>
      <c r="H131" t="s">
        <v>30</v>
      </c>
      <c r="I131" t="s">
        <v>31</v>
      </c>
      <c r="J131" t="b">
        <v>0</v>
      </c>
      <c r="K131" t="str">
        <f>[1]Sheet2!G249</f>
        <v>KOLKATA KNIGHT RIDERS</v>
      </c>
    </row>
    <row r="132" spans="1:11" hidden="1" x14ac:dyDescent="0.25">
      <c r="A132">
        <v>8424230</v>
      </c>
      <c r="B132">
        <v>2011</v>
      </c>
      <c r="C132" t="s">
        <v>618</v>
      </c>
      <c r="D132" s="1">
        <v>40687</v>
      </c>
      <c r="E132" t="s">
        <v>76</v>
      </c>
      <c r="F132" t="s">
        <v>619</v>
      </c>
      <c r="G132" s="2" t="s">
        <v>620</v>
      </c>
      <c r="H132" t="s">
        <v>36</v>
      </c>
      <c r="I132" t="s">
        <v>37</v>
      </c>
      <c r="J132" t="b">
        <v>0</v>
      </c>
      <c r="K132" t="str">
        <f>[1]Sheet2!G250</f>
        <v>NEUTRAL</v>
      </c>
    </row>
    <row r="133" spans="1:11" hidden="1" x14ac:dyDescent="0.25">
      <c r="A133">
        <v>3416367</v>
      </c>
      <c r="B133">
        <v>2011</v>
      </c>
      <c r="C133" t="s">
        <v>621</v>
      </c>
      <c r="D133" s="1">
        <v>40688</v>
      </c>
      <c r="E133" t="s">
        <v>155</v>
      </c>
      <c r="F133" t="s">
        <v>622</v>
      </c>
      <c r="G133" s="2" t="s">
        <v>623</v>
      </c>
      <c r="H133" t="s">
        <v>36</v>
      </c>
      <c r="I133" t="s">
        <v>37</v>
      </c>
      <c r="J133" t="b">
        <v>0</v>
      </c>
      <c r="K133" t="str">
        <f>[1]Sheet2!G251</f>
        <v>MUMBAI INDIANS</v>
      </c>
    </row>
    <row r="134" spans="1:11" hidden="1" x14ac:dyDescent="0.25">
      <c r="A134">
        <v>7554800</v>
      </c>
      <c r="B134">
        <v>2011</v>
      </c>
      <c r="C134" t="s">
        <v>624</v>
      </c>
      <c r="D134" s="1">
        <v>40690</v>
      </c>
      <c r="E134" t="s">
        <v>33</v>
      </c>
      <c r="F134" t="s">
        <v>625</v>
      </c>
      <c r="G134" s="2" t="s">
        <v>626</v>
      </c>
      <c r="H134" t="s">
        <v>52</v>
      </c>
      <c r="I134" t="s">
        <v>53</v>
      </c>
      <c r="J134" t="b">
        <v>0</v>
      </c>
      <c r="K134" t="str">
        <f>[1]Sheet2!G252</f>
        <v>NEUTRAL</v>
      </c>
    </row>
    <row r="135" spans="1:11" hidden="1" x14ac:dyDescent="0.25">
      <c r="A135">
        <v>9470845</v>
      </c>
      <c r="B135">
        <v>2011</v>
      </c>
      <c r="C135" t="s">
        <v>225</v>
      </c>
      <c r="D135" s="1">
        <v>40691</v>
      </c>
      <c r="E135" t="s">
        <v>182</v>
      </c>
      <c r="F135" t="s">
        <v>627</v>
      </c>
      <c r="G135" s="2" t="s">
        <v>628</v>
      </c>
      <c r="H135" t="s">
        <v>52</v>
      </c>
      <c r="I135" t="s">
        <v>53</v>
      </c>
      <c r="J135" t="b">
        <v>0</v>
      </c>
      <c r="K135" t="str">
        <f>[1]Sheet2!G253</f>
        <v>CHENNAI SUPER KINGS</v>
      </c>
    </row>
    <row r="136" spans="1:11" hidden="1" x14ac:dyDescent="0.25">
      <c r="A136">
        <v>4541446</v>
      </c>
      <c r="B136">
        <v>2012</v>
      </c>
      <c r="C136" t="s">
        <v>629</v>
      </c>
      <c r="D136" s="1">
        <v>41003</v>
      </c>
      <c r="E136" t="s">
        <v>49</v>
      </c>
      <c r="F136" t="s">
        <v>466</v>
      </c>
      <c r="G136" s="2" t="s">
        <v>630</v>
      </c>
      <c r="H136" t="s">
        <v>52</v>
      </c>
      <c r="I136" t="s">
        <v>53</v>
      </c>
      <c r="J136" t="b">
        <v>0</v>
      </c>
      <c r="K136" t="str">
        <f>[1]Sheet2!G254</f>
        <v>CHENNAI SUPER KINGS</v>
      </c>
    </row>
    <row r="137" spans="1:11" hidden="1" x14ac:dyDescent="0.25">
      <c r="A137">
        <v>7245133</v>
      </c>
      <c r="B137">
        <v>2012</v>
      </c>
      <c r="C137" t="s">
        <v>631</v>
      </c>
      <c r="D137" s="1">
        <v>41004</v>
      </c>
      <c r="E137" t="s">
        <v>145</v>
      </c>
      <c r="F137" t="s">
        <v>1638</v>
      </c>
      <c r="G137" s="2" t="s">
        <v>632</v>
      </c>
      <c r="H137" t="s">
        <v>30</v>
      </c>
      <c r="I137" t="s">
        <v>31</v>
      </c>
      <c r="J137" t="b">
        <v>0</v>
      </c>
      <c r="K137" t="str">
        <f>[1]Sheet2!G255</f>
        <v>KOLKATA KNIGHT RIDERS</v>
      </c>
    </row>
    <row r="138" spans="1:11" hidden="1" x14ac:dyDescent="0.25">
      <c r="A138">
        <v>5770980</v>
      </c>
      <c r="B138">
        <v>2012</v>
      </c>
      <c r="C138" t="s">
        <v>633</v>
      </c>
      <c r="D138" s="1">
        <v>41005</v>
      </c>
      <c r="E138" t="s">
        <v>501</v>
      </c>
      <c r="F138" t="s">
        <v>634</v>
      </c>
      <c r="G138" s="2" t="s">
        <v>635</v>
      </c>
      <c r="H138" t="s">
        <v>36</v>
      </c>
      <c r="I138" t="s">
        <v>37</v>
      </c>
      <c r="J138" t="b">
        <v>0</v>
      </c>
      <c r="K138" t="str">
        <f>[1]Sheet2!G256</f>
        <v>MUMBAI INDIANS</v>
      </c>
    </row>
    <row r="139" spans="1:11" hidden="1" x14ac:dyDescent="0.25">
      <c r="A139">
        <v>1354780</v>
      </c>
      <c r="B139">
        <v>2012</v>
      </c>
      <c r="C139" t="s">
        <v>636</v>
      </c>
      <c r="D139" s="1">
        <v>41005</v>
      </c>
      <c r="E139" t="s">
        <v>1652</v>
      </c>
      <c r="F139" t="s">
        <v>379</v>
      </c>
      <c r="G139" s="2" t="s">
        <v>637</v>
      </c>
      <c r="H139" t="s">
        <v>41</v>
      </c>
      <c r="I139" t="s">
        <v>42</v>
      </c>
      <c r="J139" t="b">
        <v>0</v>
      </c>
      <c r="K139" t="str">
        <f>[1]Sheet2!G257</f>
        <v>RAJASTHAN ROYALS</v>
      </c>
    </row>
    <row r="140" spans="1:11" hidden="1" x14ac:dyDescent="0.25">
      <c r="A140">
        <v>3235743</v>
      </c>
      <c r="B140">
        <v>2012</v>
      </c>
      <c r="C140" t="s">
        <v>638</v>
      </c>
      <c r="D140" s="1">
        <v>41006</v>
      </c>
      <c r="E140" t="s">
        <v>173</v>
      </c>
      <c r="F140" t="s">
        <v>639</v>
      </c>
      <c r="G140" s="2" t="s">
        <v>640</v>
      </c>
      <c r="H140" t="s">
        <v>14</v>
      </c>
      <c r="I140" t="s">
        <v>15</v>
      </c>
      <c r="J140" t="b">
        <v>0</v>
      </c>
      <c r="K140" t="str">
        <f>[1]Sheet2!G258</f>
        <v>ROYAL CHALLENGERS BANGALORE</v>
      </c>
    </row>
    <row r="141" spans="1:11" hidden="1" x14ac:dyDescent="0.25">
      <c r="A141">
        <v>4836809</v>
      </c>
      <c r="B141">
        <v>2012</v>
      </c>
      <c r="C141" t="s">
        <v>641</v>
      </c>
      <c r="D141" s="1">
        <v>41006</v>
      </c>
      <c r="E141" t="s">
        <v>210</v>
      </c>
      <c r="F141" t="s">
        <v>642</v>
      </c>
      <c r="G141" s="2" t="s">
        <v>643</v>
      </c>
      <c r="H141" t="s">
        <v>644</v>
      </c>
      <c r="I141" t="s">
        <v>645</v>
      </c>
      <c r="J141" t="b">
        <v>0</v>
      </c>
      <c r="K141" t="str">
        <f>[1]Sheet2!G259</f>
        <v>DECCAN CHARGERS</v>
      </c>
    </row>
    <row r="142" spans="1:11" hidden="1" x14ac:dyDescent="0.25">
      <c r="A142">
        <v>4987821</v>
      </c>
      <c r="B142">
        <v>2012</v>
      </c>
      <c r="C142" t="s">
        <v>646</v>
      </c>
      <c r="D142" s="1">
        <v>41007</v>
      </c>
      <c r="E142" t="s">
        <v>87</v>
      </c>
      <c r="F142" t="s">
        <v>647</v>
      </c>
      <c r="G142" s="2" t="s">
        <v>648</v>
      </c>
      <c r="H142" t="s">
        <v>41</v>
      </c>
      <c r="I142" t="s">
        <v>42</v>
      </c>
      <c r="J142" t="b">
        <v>0</v>
      </c>
      <c r="K142" t="str">
        <f>[1]Sheet2!G260</f>
        <v>RAJASTHAN ROYALS</v>
      </c>
    </row>
    <row r="143" spans="1:11" hidden="1" x14ac:dyDescent="0.25">
      <c r="A143">
        <v>2788662</v>
      </c>
      <c r="B143">
        <v>2012</v>
      </c>
      <c r="C143" t="s">
        <v>649</v>
      </c>
      <c r="D143" s="1">
        <v>41007</v>
      </c>
      <c r="E143" t="s">
        <v>1665</v>
      </c>
      <c r="F143" t="s">
        <v>650</v>
      </c>
      <c r="G143" s="2" t="s">
        <v>651</v>
      </c>
      <c r="H143" t="s">
        <v>652</v>
      </c>
      <c r="I143" t="s">
        <v>653</v>
      </c>
      <c r="J143" t="b">
        <v>0</v>
      </c>
      <c r="K143" t="str">
        <f>[1]Sheet2!G261</f>
        <v>PUNE WARRIORS</v>
      </c>
    </row>
    <row r="144" spans="1:11" hidden="1" x14ac:dyDescent="0.25">
      <c r="A144">
        <v>6419370</v>
      </c>
      <c r="B144">
        <v>2012</v>
      </c>
      <c r="C144" t="s">
        <v>654</v>
      </c>
      <c r="D144" s="1">
        <v>41008</v>
      </c>
      <c r="E144" t="s">
        <v>169</v>
      </c>
      <c r="F144" t="s">
        <v>616</v>
      </c>
      <c r="G144" s="2" t="s">
        <v>655</v>
      </c>
      <c r="H144" t="s">
        <v>644</v>
      </c>
      <c r="I144" t="s">
        <v>645</v>
      </c>
      <c r="J144" t="b">
        <v>0</v>
      </c>
      <c r="K144" t="str">
        <f>[1]Sheet2!G262</f>
        <v>DECCAN CHARGERS</v>
      </c>
    </row>
    <row r="145" spans="1:11" hidden="1" x14ac:dyDescent="0.25">
      <c r="A145">
        <v>2065065</v>
      </c>
      <c r="B145">
        <v>2012</v>
      </c>
      <c r="C145" t="s">
        <v>656</v>
      </c>
      <c r="D145" s="1">
        <v>41009</v>
      </c>
      <c r="E145" t="s">
        <v>11</v>
      </c>
      <c r="F145" t="s">
        <v>657</v>
      </c>
      <c r="G145" s="2" t="s">
        <v>658</v>
      </c>
      <c r="H145" t="s">
        <v>14</v>
      </c>
      <c r="I145" t="s">
        <v>15</v>
      </c>
      <c r="J145" t="b">
        <v>0</v>
      </c>
      <c r="K145" t="str">
        <f>[1]Sheet2!G263</f>
        <v>ROYAL CHALLENGERS BANGALORE</v>
      </c>
    </row>
    <row r="146" spans="1:11" hidden="1" x14ac:dyDescent="0.25">
      <c r="A146">
        <v>5199582</v>
      </c>
      <c r="B146">
        <v>2012</v>
      </c>
      <c r="C146" t="s">
        <v>659</v>
      </c>
      <c r="D146" s="1">
        <v>41009</v>
      </c>
      <c r="E146" t="s">
        <v>120</v>
      </c>
      <c r="F146" t="s">
        <v>1638</v>
      </c>
      <c r="G146" s="2" t="s">
        <v>660</v>
      </c>
      <c r="H146" t="s">
        <v>24</v>
      </c>
      <c r="I146" t="s">
        <v>25</v>
      </c>
      <c r="J146" t="b">
        <v>0</v>
      </c>
      <c r="K146" t="str">
        <f>[1]Sheet2!G264</f>
        <v>DELHI CAPITALS</v>
      </c>
    </row>
    <row r="147" spans="1:11" hidden="1" x14ac:dyDescent="0.25">
      <c r="A147">
        <v>3718835</v>
      </c>
      <c r="B147">
        <v>2012</v>
      </c>
      <c r="C147" t="s">
        <v>661</v>
      </c>
      <c r="D147" s="1">
        <v>41010</v>
      </c>
      <c r="E147" t="s">
        <v>116</v>
      </c>
      <c r="F147" t="s">
        <v>662</v>
      </c>
      <c r="G147" s="2" t="s">
        <v>663</v>
      </c>
      <c r="H147" t="s">
        <v>36</v>
      </c>
      <c r="I147" t="s">
        <v>37</v>
      </c>
      <c r="J147" t="b">
        <v>0</v>
      </c>
      <c r="K147" t="str">
        <f>[1]Sheet2!G265</f>
        <v>MUMBAI INDIANS</v>
      </c>
    </row>
    <row r="148" spans="1:11" hidden="1" x14ac:dyDescent="0.25">
      <c r="A148">
        <v>2726676</v>
      </c>
      <c r="B148">
        <v>2012</v>
      </c>
      <c r="C148" t="s">
        <v>664</v>
      </c>
      <c r="D148" s="1">
        <v>41011</v>
      </c>
      <c r="E148" t="s">
        <v>182</v>
      </c>
      <c r="F148" t="s">
        <v>665</v>
      </c>
      <c r="G148" s="2" t="s">
        <v>666</v>
      </c>
      <c r="H148" t="s">
        <v>52</v>
      </c>
      <c r="I148" t="s">
        <v>53</v>
      </c>
      <c r="J148" t="b">
        <v>0</v>
      </c>
      <c r="K148" t="str">
        <f>[1]Sheet2!G266</f>
        <v>CHENNAI SUPER KINGS</v>
      </c>
    </row>
    <row r="149" spans="1:11" hidden="1" x14ac:dyDescent="0.25">
      <c r="A149">
        <v>2417145</v>
      </c>
      <c r="B149">
        <v>2012</v>
      </c>
      <c r="C149" t="s">
        <v>667</v>
      </c>
      <c r="D149" s="1">
        <v>41011</v>
      </c>
      <c r="E149" t="s">
        <v>1666</v>
      </c>
      <c r="F149" t="s">
        <v>1700</v>
      </c>
      <c r="G149" s="2" t="s">
        <v>668</v>
      </c>
      <c r="H149" t="s">
        <v>19</v>
      </c>
      <c r="I149" t="s">
        <v>20</v>
      </c>
      <c r="J149" t="b">
        <v>0</v>
      </c>
      <c r="K149" t="str">
        <f>[1]Sheet2!G267</f>
        <v>PUNJAB KINGS</v>
      </c>
    </row>
    <row r="150" spans="1:11" hidden="1" x14ac:dyDescent="0.25">
      <c r="A150">
        <v>1844579</v>
      </c>
      <c r="B150">
        <v>2012</v>
      </c>
      <c r="C150" t="s">
        <v>669</v>
      </c>
      <c r="D150" s="1">
        <v>41012</v>
      </c>
      <c r="E150" t="s">
        <v>176</v>
      </c>
      <c r="F150" t="s">
        <v>670</v>
      </c>
      <c r="G150" s="2" t="s">
        <v>671</v>
      </c>
      <c r="H150" t="s">
        <v>30</v>
      </c>
      <c r="I150" t="s">
        <v>31</v>
      </c>
      <c r="J150" t="b">
        <v>0</v>
      </c>
      <c r="K150" t="str">
        <f>[1]Sheet2!G268</f>
        <v>KOLKATA KNIGHT RIDERS</v>
      </c>
    </row>
    <row r="151" spans="1:11" hidden="1" x14ac:dyDescent="0.25">
      <c r="A151">
        <v>5320681</v>
      </c>
      <c r="B151">
        <v>2012</v>
      </c>
      <c r="C151" t="s">
        <v>672</v>
      </c>
      <c r="D151" s="1">
        <v>41013</v>
      </c>
      <c r="E151" t="s">
        <v>521</v>
      </c>
      <c r="F151" t="s">
        <v>468</v>
      </c>
      <c r="G151" s="2" t="s">
        <v>673</v>
      </c>
      <c r="H151" t="s">
        <v>652</v>
      </c>
      <c r="I151" t="s">
        <v>653</v>
      </c>
      <c r="J151" t="b">
        <v>0</v>
      </c>
      <c r="K151" t="str">
        <f>[1]Sheet2!G269</f>
        <v>PUNE WARRIORS</v>
      </c>
    </row>
    <row r="152" spans="1:11" hidden="1" x14ac:dyDescent="0.25">
      <c r="A152">
        <v>7787409</v>
      </c>
      <c r="B152">
        <v>2012</v>
      </c>
      <c r="C152" t="s">
        <v>674</v>
      </c>
      <c r="D152" s="1">
        <v>41014</v>
      </c>
      <c r="E152" t="s">
        <v>1663</v>
      </c>
      <c r="F152" t="s">
        <v>1701</v>
      </c>
      <c r="G152" s="2" t="s">
        <v>675</v>
      </c>
      <c r="H152" t="s">
        <v>30</v>
      </c>
      <c r="I152" t="s">
        <v>31</v>
      </c>
      <c r="J152" t="b">
        <v>0</v>
      </c>
      <c r="K152" t="str">
        <f>[1]Sheet2!G270</f>
        <v>KOLKATA KNIGHT RIDERS</v>
      </c>
    </row>
    <row r="153" spans="1:11" hidden="1" x14ac:dyDescent="0.25">
      <c r="A153">
        <v>4420930</v>
      </c>
      <c r="B153">
        <v>2012</v>
      </c>
      <c r="C153" t="s">
        <v>676</v>
      </c>
      <c r="D153" s="1">
        <v>41014</v>
      </c>
      <c r="E153" t="s">
        <v>65</v>
      </c>
      <c r="F153" t="s">
        <v>677</v>
      </c>
      <c r="G153" s="2" t="s">
        <v>678</v>
      </c>
      <c r="H153" t="s">
        <v>14</v>
      </c>
      <c r="I153" t="s">
        <v>15</v>
      </c>
      <c r="J153" t="b">
        <v>0</v>
      </c>
      <c r="K153" t="str">
        <f>[1]Sheet2!G271</f>
        <v>ROYAL CHALLENGERS BANGALORE</v>
      </c>
    </row>
    <row r="154" spans="1:11" hidden="1" x14ac:dyDescent="0.25">
      <c r="A154">
        <v>5841685</v>
      </c>
      <c r="B154">
        <v>2012</v>
      </c>
      <c r="C154" t="s">
        <v>679</v>
      </c>
      <c r="D154" s="1">
        <v>41015</v>
      </c>
      <c r="E154" t="s">
        <v>102</v>
      </c>
      <c r="F154" t="s">
        <v>1427</v>
      </c>
      <c r="G154" s="2" t="s">
        <v>680</v>
      </c>
      <c r="H154" t="s">
        <v>36</v>
      </c>
      <c r="I154" t="s">
        <v>37</v>
      </c>
      <c r="J154" t="b">
        <v>0</v>
      </c>
      <c r="K154" t="str">
        <f>[1]Sheet2!G272</f>
        <v>MUMBAI INDIANS</v>
      </c>
    </row>
    <row r="155" spans="1:11" hidden="1" x14ac:dyDescent="0.25">
      <c r="A155">
        <v>1960605</v>
      </c>
      <c r="B155">
        <v>2012</v>
      </c>
      <c r="C155" t="s">
        <v>681</v>
      </c>
      <c r="D155" s="1">
        <v>41016</v>
      </c>
      <c r="E155" t="s">
        <v>128</v>
      </c>
      <c r="F155" t="s">
        <v>682</v>
      </c>
      <c r="G155" s="2" t="s">
        <v>683</v>
      </c>
      <c r="H155" t="s">
        <v>41</v>
      </c>
      <c r="I155" t="s">
        <v>42</v>
      </c>
      <c r="J155" t="b">
        <v>0</v>
      </c>
      <c r="K155" t="str">
        <f>[1]Sheet2!G273</f>
        <v>RAJASTHAN ROYALS</v>
      </c>
    </row>
    <row r="156" spans="1:11" hidden="1" x14ac:dyDescent="0.25">
      <c r="A156">
        <v>7468205</v>
      </c>
      <c r="B156">
        <v>2012</v>
      </c>
      <c r="C156" t="s">
        <v>684</v>
      </c>
      <c r="D156" s="1">
        <v>41016</v>
      </c>
      <c r="E156" t="s">
        <v>531</v>
      </c>
      <c r="F156" t="s">
        <v>462</v>
      </c>
      <c r="G156" s="2" t="s">
        <v>685</v>
      </c>
      <c r="H156" t="s">
        <v>14</v>
      </c>
      <c r="I156" t="s">
        <v>15</v>
      </c>
      <c r="J156" t="b">
        <v>0</v>
      </c>
      <c r="K156" t="str">
        <f>[1]Sheet2!G274</f>
        <v>ROYAL CHALLENGERS BANGALORE</v>
      </c>
    </row>
    <row r="157" spans="1:11" hidden="1" x14ac:dyDescent="0.25">
      <c r="A157">
        <v>4095854</v>
      </c>
      <c r="B157">
        <v>2012</v>
      </c>
      <c r="C157" t="s">
        <v>686</v>
      </c>
      <c r="D157" s="1">
        <v>41017</v>
      </c>
      <c r="E157" t="s">
        <v>1656</v>
      </c>
      <c r="F157" t="s">
        <v>492</v>
      </c>
      <c r="G157" s="2" t="s">
        <v>687</v>
      </c>
      <c r="H157" t="s">
        <v>19</v>
      </c>
      <c r="I157" t="s">
        <v>20</v>
      </c>
      <c r="J157" t="b">
        <v>0</v>
      </c>
      <c r="K157" t="str">
        <f>[1]Sheet2!G275</f>
        <v>PUNJAB KINGS</v>
      </c>
    </row>
    <row r="158" spans="1:11" hidden="1" x14ac:dyDescent="0.25">
      <c r="A158">
        <v>3116379</v>
      </c>
      <c r="B158">
        <v>2012</v>
      </c>
      <c r="C158" t="s">
        <v>688</v>
      </c>
      <c r="D158" s="1">
        <v>41018</v>
      </c>
      <c r="E158" t="s">
        <v>152</v>
      </c>
      <c r="F158" t="s">
        <v>1440</v>
      </c>
      <c r="G158" s="2" t="s">
        <v>689</v>
      </c>
      <c r="H158" t="s">
        <v>24</v>
      </c>
      <c r="I158" t="s">
        <v>25</v>
      </c>
      <c r="J158" t="b">
        <v>0</v>
      </c>
      <c r="K158" t="str">
        <f>[1]Sheet2!G276</f>
        <v>DELHI CAPITALS</v>
      </c>
    </row>
    <row r="159" spans="1:11" hidden="1" x14ac:dyDescent="0.25">
      <c r="A159">
        <v>1145026</v>
      </c>
      <c r="B159">
        <v>2012</v>
      </c>
      <c r="C159" t="s">
        <v>690</v>
      </c>
      <c r="D159" s="1">
        <v>41018</v>
      </c>
      <c r="E159" t="s">
        <v>516</v>
      </c>
      <c r="F159" t="s">
        <v>77</v>
      </c>
      <c r="G159" s="2" t="s">
        <v>691</v>
      </c>
      <c r="H159" t="s">
        <v>52</v>
      </c>
      <c r="I159" t="s">
        <v>53</v>
      </c>
      <c r="J159" t="b">
        <v>0</v>
      </c>
      <c r="K159" t="str">
        <f>[1]Sheet2!G277</f>
        <v>CHENNAI SUPER KINGS</v>
      </c>
    </row>
    <row r="160" spans="1:11" hidden="1" x14ac:dyDescent="0.25">
      <c r="A160">
        <v>2804003</v>
      </c>
      <c r="B160">
        <v>2012</v>
      </c>
      <c r="C160" t="s">
        <v>692</v>
      </c>
      <c r="D160" s="1">
        <v>41019</v>
      </c>
      <c r="E160" t="s">
        <v>1659</v>
      </c>
      <c r="F160" t="s">
        <v>693</v>
      </c>
      <c r="G160" s="2" t="s">
        <v>694</v>
      </c>
      <c r="H160" t="s">
        <v>19</v>
      </c>
      <c r="I160" t="s">
        <v>20</v>
      </c>
      <c r="J160" t="b">
        <v>0</v>
      </c>
      <c r="K160" t="str">
        <f>[1]Sheet2!G278</f>
        <v>PUNJAB KINGS</v>
      </c>
    </row>
    <row r="161" spans="1:11" hidden="1" x14ac:dyDescent="0.25">
      <c r="A161">
        <v>3857357</v>
      </c>
      <c r="B161">
        <v>2012</v>
      </c>
      <c r="C161" t="s">
        <v>695</v>
      </c>
      <c r="D161" s="1">
        <v>41020</v>
      </c>
      <c r="E161" t="s">
        <v>192</v>
      </c>
      <c r="F161" t="s">
        <v>696</v>
      </c>
      <c r="G161" s="2" t="s">
        <v>697</v>
      </c>
      <c r="H161" t="s">
        <v>52</v>
      </c>
      <c r="I161" t="s">
        <v>53</v>
      </c>
      <c r="J161" t="b">
        <v>0</v>
      </c>
      <c r="K161" t="str">
        <f>[1]Sheet2!G279</f>
        <v>CHENNAI SUPER KINGS</v>
      </c>
    </row>
    <row r="162" spans="1:11" hidden="1" x14ac:dyDescent="0.25">
      <c r="A162">
        <v>4847593</v>
      </c>
      <c r="B162">
        <v>2012</v>
      </c>
      <c r="C162" t="s">
        <v>698</v>
      </c>
      <c r="D162" s="1">
        <v>41020</v>
      </c>
      <c r="E162" t="s">
        <v>609</v>
      </c>
      <c r="F162" t="s">
        <v>699</v>
      </c>
      <c r="G162" s="2" t="s">
        <v>700</v>
      </c>
      <c r="H162" t="s">
        <v>24</v>
      </c>
      <c r="I162" t="s">
        <v>25</v>
      </c>
      <c r="J162" t="b">
        <v>0</v>
      </c>
      <c r="K162" t="str">
        <f>[1]Sheet2!G280</f>
        <v>DELHI CAPITALS</v>
      </c>
    </row>
    <row r="163" spans="1:11" hidden="1" x14ac:dyDescent="0.25">
      <c r="A163">
        <v>1093476</v>
      </c>
      <c r="B163">
        <v>2012</v>
      </c>
      <c r="C163" t="s">
        <v>701</v>
      </c>
      <c r="D163" s="1">
        <v>41021</v>
      </c>
      <c r="E163" t="s">
        <v>1661</v>
      </c>
      <c r="F163" t="s">
        <v>1694</v>
      </c>
      <c r="G163" s="2" t="s">
        <v>702</v>
      </c>
      <c r="H163" t="s">
        <v>36</v>
      </c>
      <c r="I163" t="s">
        <v>37</v>
      </c>
      <c r="J163" t="b">
        <v>0</v>
      </c>
      <c r="K163" t="str">
        <f>[1]Sheet2!G281</f>
        <v>MUMBAI INDIANS</v>
      </c>
    </row>
    <row r="164" spans="1:11" hidden="1" x14ac:dyDescent="0.25">
      <c r="A164">
        <v>3169572</v>
      </c>
      <c r="B164">
        <v>2012</v>
      </c>
      <c r="C164" t="s">
        <v>703</v>
      </c>
      <c r="D164" s="1">
        <v>41021</v>
      </c>
      <c r="E164" t="s">
        <v>135</v>
      </c>
      <c r="F164" t="s">
        <v>670</v>
      </c>
      <c r="G164" s="2" t="s">
        <v>704</v>
      </c>
      <c r="H164" t="s">
        <v>366</v>
      </c>
      <c r="I164" t="s">
        <v>367</v>
      </c>
      <c r="J164" t="b">
        <v>0</v>
      </c>
      <c r="K164" t="str">
        <f>[1]Sheet2!G282</f>
        <v>DECCAN CHARGERS</v>
      </c>
    </row>
    <row r="165" spans="1:11" hidden="1" x14ac:dyDescent="0.25">
      <c r="A165">
        <v>6641234</v>
      </c>
      <c r="B165">
        <v>2012</v>
      </c>
      <c r="C165" t="s">
        <v>705</v>
      </c>
      <c r="D165" s="1">
        <v>41022</v>
      </c>
      <c r="E165" t="s">
        <v>159</v>
      </c>
      <c r="F165" t="s">
        <v>706</v>
      </c>
      <c r="G165" s="2" t="s">
        <v>707</v>
      </c>
      <c r="H165" t="s">
        <v>41</v>
      </c>
      <c r="I165" t="s">
        <v>42</v>
      </c>
      <c r="J165" t="b">
        <v>0</v>
      </c>
      <c r="K165" t="str">
        <f>[1]Sheet2!G283</f>
        <v>RAJASTHAN ROYALS</v>
      </c>
    </row>
    <row r="166" spans="1:11" hidden="1" x14ac:dyDescent="0.25">
      <c r="A166">
        <v>6050593</v>
      </c>
      <c r="B166">
        <v>2012</v>
      </c>
      <c r="C166" t="s">
        <v>708</v>
      </c>
      <c r="D166" s="1">
        <v>41023</v>
      </c>
      <c r="E166" t="s">
        <v>490</v>
      </c>
      <c r="F166" t="s">
        <v>1638</v>
      </c>
      <c r="G166" s="2" t="s">
        <v>709</v>
      </c>
      <c r="H166" t="s">
        <v>652</v>
      </c>
      <c r="I166" t="s">
        <v>653</v>
      </c>
      <c r="J166" t="b">
        <v>0</v>
      </c>
      <c r="K166" t="str">
        <f>[1]Sheet2!G284</f>
        <v>PUNE WARRIORS</v>
      </c>
    </row>
    <row r="167" spans="1:11" x14ac:dyDescent="0.25">
      <c r="A167">
        <v>2448870</v>
      </c>
      <c r="B167">
        <v>2012</v>
      </c>
      <c r="C167" t="s">
        <v>710</v>
      </c>
      <c r="D167" s="1">
        <v>41023</v>
      </c>
      <c r="E167" t="s">
        <v>27</v>
      </c>
      <c r="F167" t="s">
        <v>187</v>
      </c>
      <c r="G167" s="2" t="s">
        <v>711</v>
      </c>
      <c r="H167" t="s">
        <v>30</v>
      </c>
      <c r="I167" t="s">
        <v>31</v>
      </c>
      <c r="J167" t="b">
        <v>0</v>
      </c>
      <c r="K167" t="str">
        <f>[1]Sheet2!G285</f>
        <v>KOLKATA KNIGHT RIDERS</v>
      </c>
    </row>
    <row r="168" spans="1:11" hidden="1" x14ac:dyDescent="0.25">
      <c r="A168">
        <v>9980979</v>
      </c>
      <c r="B168">
        <v>2012</v>
      </c>
      <c r="C168" t="s">
        <v>712</v>
      </c>
      <c r="D168" s="1">
        <v>41024</v>
      </c>
      <c r="E168" t="s">
        <v>1653</v>
      </c>
      <c r="F168" t="s">
        <v>622</v>
      </c>
      <c r="G168" s="2" t="s">
        <v>713</v>
      </c>
      <c r="H168" t="s">
        <v>19</v>
      </c>
      <c r="I168" t="s">
        <v>20</v>
      </c>
      <c r="J168" t="b">
        <v>0</v>
      </c>
      <c r="K168" t="str">
        <f>[1]Sheet2!G286</f>
        <v>PUNJAB KINGS</v>
      </c>
    </row>
    <row r="169" spans="1:11" x14ac:dyDescent="0.25">
      <c r="A169">
        <v>6146158</v>
      </c>
      <c r="B169">
        <v>2012</v>
      </c>
      <c r="C169" t="s">
        <v>714</v>
      </c>
      <c r="D169" s="1">
        <v>41024</v>
      </c>
      <c r="E169" t="s">
        <v>76</v>
      </c>
      <c r="F169" t="s">
        <v>715</v>
      </c>
      <c r="G169" s="2" t="s">
        <v>716</v>
      </c>
      <c r="H169" t="s">
        <v>14</v>
      </c>
      <c r="I169" t="s">
        <v>15</v>
      </c>
      <c r="J169" t="b">
        <v>0</v>
      </c>
      <c r="K169" t="str">
        <f>[1]Sheet2!G287</f>
        <v>ROYAL CHALLENGERS BANGALORE</v>
      </c>
    </row>
    <row r="170" spans="1:11" hidden="1" x14ac:dyDescent="0.25">
      <c r="A170">
        <v>4251560</v>
      </c>
      <c r="B170">
        <v>2012</v>
      </c>
      <c r="C170" t="s">
        <v>717</v>
      </c>
      <c r="D170" s="1">
        <v>41025</v>
      </c>
      <c r="E170" t="s">
        <v>589</v>
      </c>
      <c r="F170" t="s">
        <v>718</v>
      </c>
      <c r="G170" s="2" t="s">
        <v>719</v>
      </c>
      <c r="H170" t="s">
        <v>652</v>
      </c>
      <c r="I170" t="s">
        <v>653</v>
      </c>
      <c r="J170" t="b">
        <v>0</v>
      </c>
      <c r="K170" t="str">
        <f>[1]Sheet2!G288</f>
        <v>PUNE WARRIORS</v>
      </c>
    </row>
    <row r="171" spans="1:11" hidden="1" x14ac:dyDescent="0.25">
      <c r="A171">
        <v>8108965</v>
      </c>
      <c r="B171">
        <v>2012</v>
      </c>
      <c r="C171" t="s">
        <v>720</v>
      </c>
      <c r="D171" s="1">
        <v>41026</v>
      </c>
      <c r="E171" t="s">
        <v>196</v>
      </c>
      <c r="F171" t="s">
        <v>1396</v>
      </c>
      <c r="G171" s="2" t="s">
        <v>721</v>
      </c>
      <c r="H171" t="s">
        <v>24</v>
      </c>
      <c r="I171" t="s">
        <v>25</v>
      </c>
      <c r="J171" t="b">
        <v>0</v>
      </c>
      <c r="K171" t="str">
        <f>[1]Sheet2!G289</f>
        <v>DELHI CAPITALS</v>
      </c>
    </row>
    <row r="172" spans="1:11" hidden="1" x14ac:dyDescent="0.25">
      <c r="A172">
        <v>2894914</v>
      </c>
      <c r="B172">
        <v>2012</v>
      </c>
      <c r="C172" t="s">
        <v>722</v>
      </c>
      <c r="D172" s="1">
        <v>41027</v>
      </c>
      <c r="E172" t="s">
        <v>1658</v>
      </c>
      <c r="F172" t="s">
        <v>1702</v>
      </c>
      <c r="G172" s="2" t="s">
        <v>723</v>
      </c>
      <c r="H172" t="s">
        <v>52</v>
      </c>
      <c r="I172" t="s">
        <v>53</v>
      </c>
      <c r="J172" t="b">
        <v>0</v>
      </c>
      <c r="K172" t="str">
        <f>[1]Sheet2!G290</f>
        <v>CHENNAI SUPER KINGS</v>
      </c>
    </row>
    <row r="173" spans="1:11" hidden="1" x14ac:dyDescent="0.25">
      <c r="A173">
        <v>9316700</v>
      </c>
      <c r="B173">
        <v>2012</v>
      </c>
      <c r="C173" t="s">
        <v>724</v>
      </c>
      <c r="D173" s="1">
        <v>41027</v>
      </c>
      <c r="E173" t="s">
        <v>124</v>
      </c>
      <c r="F173" t="s">
        <v>725</v>
      </c>
      <c r="G173" s="2" t="s">
        <v>726</v>
      </c>
      <c r="H173" t="s">
        <v>30</v>
      </c>
      <c r="I173" t="s">
        <v>31</v>
      </c>
      <c r="J173" t="b">
        <v>0</v>
      </c>
      <c r="K173" t="str">
        <f>[1]Sheet2!G291</f>
        <v>KOLKATA KNIGHT RIDERS</v>
      </c>
    </row>
    <row r="174" spans="1:11" hidden="1" x14ac:dyDescent="0.25">
      <c r="A174">
        <v>3813646</v>
      </c>
      <c r="B174">
        <v>2012</v>
      </c>
      <c r="C174" t="s">
        <v>727</v>
      </c>
      <c r="D174" s="1">
        <v>41028</v>
      </c>
      <c r="E174" t="s">
        <v>22</v>
      </c>
      <c r="F174" t="s">
        <v>1639</v>
      </c>
      <c r="G174" s="2" t="s">
        <v>728</v>
      </c>
      <c r="H174" t="s">
        <v>24</v>
      </c>
      <c r="I174" t="s">
        <v>25</v>
      </c>
      <c r="J174" t="b">
        <v>0</v>
      </c>
      <c r="K174" t="str">
        <f>[1]Sheet2!G292</f>
        <v>DELHI CAPITALS</v>
      </c>
    </row>
    <row r="175" spans="1:11" hidden="1" x14ac:dyDescent="0.25">
      <c r="A175">
        <v>2795754</v>
      </c>
      <c r="B175">
        <v>2012</v>
      </c>
      <c r="C175" t="s">
        <v>729</v>
      </c>
      <c r="D175" s="1">
        <v>41028</v>
      </c>
      <c r="E175" t="s">
        <v>71</v>
      </c>
      <c r="F175" t="s">
        <v>616</v>
      </c>
      <c r="G175" s="2" t="s">
        <v>730</v>
      </c>
      <c r="H175" t="s">
        <v>36</v>
      </c>
      <c r="I175" t="s">
        <v>37</v>
      </c>
      <c r="J175" t="b">
        <v>0</v>
      </c>
      <c r="K175" t="str">
        <f>[1]Sheet2!G293</f>
        <v>MUMBAI INDIANS</v>
      </c>
    </row>
    <row r="176" spans="1:11" hidden="1" x14ac:dyDescent="0.25">
      <c r="A176">
        <v>5199194</v>
      </c>
      <c r="B176">
        <v>2012</v>
      </c>
      <c r="C176" t="s">
        <v>731</v>
      </c>
      <c r="D176" s="1">
        <v>41029</v>
      </c>
      <c r="E176" t="s">
        <v>61</v>
      </c>
      <c r="F176" t="s">
        <v>670</v>
      </c>
      <c r="G176" s="2" t="s">
        <v>732</v>
      </c>
      <c r="H176" t="s">
        <v>52</v>
      </c>
      <c r="I176" t="s">
        <v>53</v>
      </c>
      <c r="J176" t="b">
        <v>0</v>
      </c>
      <c r="K176" t="str">
        <f>[1]Sheet2!G294</f>
        <v>CHENNAI SUPER KINGS</v>
      </c>
    </row>
    <row r="177" spans="1:11" hidden="1" x14ac:dyDescent="0.25">
      <c r="A177">
        <v>6533928</v>
      </c>
      <c r="B177">
        <v>2012</v>
      </c>
      <c r="C177" t="s">
        <v>733</v>
      </c>
      <c r="D177" s="1">
        <v>41030</v>
      </c>
      <c r="E177" t="s">
        <v>568</v>
      </c>
      <c r="F177" t="s">
        <v>426</v>
      </c>
      <c r="G177" s="2" t="s">
        <v>734</v>
      </c>
      <c r="H177" t="s">
        <v>366</v>
      </c>
      <c r="I177" t="s">
        <v>367</v>
      </c>
      <c r="J177" t="b">
        <v>0</v>
      </c>
      <c r="K177" t="str">
        <f>[1]Sheet2!G295</f>
        <v>DECCAN CHARGERS</v>
      </c>
    </row>
    <row r="178" spans="1:11" hidden="1" x14ac:dyDescent="0.25">
      <c r="A178">
        <v>4546005</v>
      </c>
      <c r="B178">
        <v>2012</v>
      </c>
      <c r="C178" t="s">
        <v>735</v>
      </c>
      <c r="D178" s="1">
        <v>41030</v>
      </c>
      <c r="E178" t="s">
        <v>139</v>
      </c>
      <c r="F178" t="s">
        <v>1444</v>
      </c>
      <c r="G178" s="2" t="s">
        <v>736</v>
      </c>
      <c r="H178" t="s">
        <v>41</v>
      </c>
      <c r="I178" t="s">
        <v>42</v>
      </c>
      <c r="J178" t="b">
        <v>0</v>
      </c>
      <c r="K178" t="str">
        <f>[1]Sheet2!G296</f>
        <v>RAJASTHAN ROYALS</v>
      </c>
    </row>
    <row r="179" spans="1:11" hidden="1" x14ac:dyDescent="0.25">
      <c r="A179">
        <v>3404223</v>
      </c>
      <c r="B179">
        <v>2012</v>
      </c>
      <c r="C179" t="s">
        <v>737</v>
      </c>
      <c r="D179" s="1">
        <v>41031</v>
      </c>
      <c r="E179" t="s">
        <v>1657</v>
      </c>
      <c r="F179" t="s">
        <v>1703</v>
      </c>
      <c r="G179" s="2" t="s">
        <v>738</v>
      </c>
      <c r="H179" t="s">
        <v>14</v>
      </c>
      <c r="I179" t="s">
        <v>15</v>
      </c>
      <c r="J179" t="b">
        <v>0</v>
      </c>
      <c r="K179" t="str">
        <f>[1]Sheet2!G297</f>
        <v>ROYAL CHALLENGERS BANGALORE</v>
      </c>
    </row>
    <row r="180" spans="1:11" hidden="1" x14ac:dyDescent="0.25">
      <c r="A180">
        <v>5921308</v>
      </c>
      <c r="B180">
        <v>2012</v>
      </c>
      <c r="C180" t="s">
        <v>739</v>
      </c>
      <c r="D180" s="1">
        <v>41032</v>
      </c>
      <c r="E180" t="s">
        <v>549</v>
      </c>
      <c r="F180" t="s">
        <v>740</v>
      </c>
      <c r="G180" s="2" t="s">
        <v>741</v>
      </c>
      <c r="H180" t="s">
        <v>652</v>
      </c>
      <c r="I180" t="s">
        <v>653</v>
      </c>
      <c r="J180" t="b">
        <v>0</v>
      </c>
      <c r="K180" t="str">
        <f>[1]Sheet2!G298</f>
        <v>PUNE WARRIORS</v>
      </c>
    </row>
    <row r="181" spans="1:11" hidden="1" x14ac:dyDescent="0.25">
      <c r="A181">
        <v>9674281</v>
      </c>
      <c r="B181">
        <v>2012</v>
      </c>
      <c r="C181" t="s">
        <v>742</v>
      </c>
      <c r="D181" s="1">
        <v>41033</v>
      </c>
      <c r="E181" t="s">
        <v>112</v>
      </c>
      <c r="F181" t="s">
        <v>743</v>
      </c>
      <c r="G181" s="2" t="s">
        <v>744</v>
      </c>
      <c r="H181" t="s">
        <v>52</v>
      </c>
      <c r="I181" t="s">
        <v>53</v>
      </c>
      <c r="J181" t="b">
        <v>0</v>
      </c>
      <c r="K181" t="str">
        <f>[1]Sheet2!G299</f>
        <v>CHENNAI SUPER KINGS</v>
      </c>
    </row>
    <row r="182" spans="1:11" hidden="1" x14ac:dyDescent="0.25">
      <c r="A182">
        <v>5699373</v>
      </c>
      <c r="B182">
        <v>2012</v>
      </c>
      <c r="C182" t="s">
        <v>745</v>
      </c>
      <c r="D182" s="1">
        <v>41034</v>
      </c>
      <c r="E182" t="s">
        <v>746</v>
      </c>
      <c r="F182" t="s">
        <v>747</v>
      </c>
      <c r="G182" s="2" t="s">
        <v>748</v>
      </c>
      <c r="H182" t="s">
        <v>30</v>
      </c>
      <c r="I182" t="s">
        <v>31</v>
      </c>
      <c r="J182" t="b">
        <v>0</v>
      </c>
      <c r="K182" t="str">
        <f>[1]Sheet2!G300</f>
        <v>KOLKATA KNIGHT RIDERS</v>
      </c>
    </row>
    <row r="183" spans="1:11" hidden="1" x14ac:dyDescent="0.25">
      <c r="A183">
        <v>2987818</v>
      </c>
      <c r="B183">
        <v>2012</v>
      </c>
      <c r="C183" t="s">
        <v>749</v>
      </c>
      <c r="D183" s="1">
        <v>41034</v>
      </c>
      <c r="E183" t="s">
        <v>1664</v>
      </c>
      <c r="F183" t="s">
        <v>750</v>
      </c>
      <c r="G183" s="2" t="s">
        <v>751</v>
      </c>
      <c r="H183" t="s">
        <v>19</v>
      </c>
      <c r="I183" t="s">
        <v>20</v>
      </c>
      <c r="J183" t="b">
        <v>0</v>
      </c>
      <c r="K183" t="str">
        <f>[1]Sheet2!G301</f>
        <v>PUNJAB KINGS</v>
      </c>
    </row>
    <row r="184" spans="1:11" hidden="1" x14ac:dyDescent="0.25">
      <c r="A184">
        <v>4950347</v>
      </c>
      <c r="B184">
        <v>2012</v>
      </c>
      <c r="C184" t="s">
        <v>752</v>
      </c>
      <c r="D184" s="1">
        <v>41035</v>
      </c>
      <c r="E184" t="s">
        <v>148</v>
      </c>
      <c r="F184" t="s">
        <v>753</v>
      </c>
      <c r="G184" s="2" t="s">
        <v>754</v>
      </c>
      <c r="H184" t="s">
        <v>36</v>
      </c>
      <c r="I184" t="s">
        <v>37</v>
      </c>
      <c r="J184" t="b">
        <v>0</v>
      </c>
      <c r="K184" t="str">
        <f>[1]Sheet2!G302</f>
        <v>MUMBAI INDIANS</v>
      </c>
    </row>
    <row r="185" spans="1:11" hidden="1" x14ac:dyDescent="0.25">
      <c r="A185">
        <v>5794464</v>
      </c>
      <c r="B185">
        <v>2012</v>
      </c>
      <c r="C185" t="s">
        <v>755</v>
      </c>
      <c r="D185" s="1">
        <v>41035</v>
      </c>
      <c r="E185" t="s">
        <v>96</v>
      </c>
      <c r="F185" t="s">
        <v>693</v>
      </c>
      <c r="G185" s="2" t="s">
        <v>756</v>
      </c>
      <c r="H185" t="s">
        <v>14</v>
      </c>
      <c r="I185" t="s">
        <v>15</v>
      </c>
      <c r="J185" t="b">
        <v>0</v>
      </c>
      <c r="K185" t="str">
        <f>[1]Sheet2!G303</f>
        <v>ROYAL CHALLENGERS BANGALORE</v>
      </c>
    </row>
    <row r="186" spans="1:11" hidden="1" x14ac:dyDescent="0.25">
      <c r="A186">
        <v>4280526</v>
      </c>
      <c r="B186">
        <v>2012</v>
      </c>
      <c r="C186" t="s">
        <v>757</v>
      </c>
      <c r="D186" s="1">
        <v>41036</v>
      </c>
      <c r="E186" t="s">
        <v>186</v>
      </c>
      <c r="F186" t="s">
        <v>758</v>
      </c>
      <c r="G186" s="2" t="s">
        <v>759</v>
      </c>
      <c r="H186" t="s">
        <v>24</v>
      </c>
      <c r="I186" t="s">
        <v>25</v>
      </c>
      <c r="J186" t="b">
        <v>0</v>
      </c>
      <c r="K186" t="str">
        <f>[1]Sheet2!G304</f>
        <v>DELHI CAPITALS</v>
      </c>
    </row>
    <row r="187" spans="1:11" hidden="1" x14ac:dyDescent="0.25">
      <c r="A187">
        <v>4033188</v>
      </c>
      <c r="B187">
        <v>2012</v>
      </c>
      <c r="C187" t="s">
        <v>760</v>
      </c>
      <c r="D187" s="1">
        <v>41037</v>
      </c>
      <c r="E187" t="s">
        <v>761</v>
      </c>
      <c r="F187" t="s">
        <v>529</v>
      </c>
      <c r="G187" s="2" t="s">
        <v>762</v>
      </c>
      <c r="H187" t="s">
        <v>652</v>
      </c>
      <c r="I187" t="s">
        <v>653</v>
      </c>
      <c r="J187" t="b">
        <v>0</v>
      </c>
      <c r="K187" t="str">
        <f>[1]Sheet2!G305</f>
        <v>PUNE WARRIORS</v>
      </c>
    </row>
    <row r="188" spans="1:11" hidden="1" x14ac:dyDescent="0.25">
      <c r="A188">
        <v>5690263</v>
      </c>
      <c r="B188">
        <v>2012</v>
      </c>
      <c r="C188" t="s">
        <v>763</v>
      </c>
      <c r="D188" s="1">
        <v>41037</v>
      </c>
      <c r="E188" t="s">
        <v>1655</v>
      </c>
      <c r="F188" t="s">
        <v>1704</v>
      </c>
      <c r="G188" s="2" t="s">
        <v>764</v>
      </c>
      <c r="H188" t="s">
        <v>46</v>
      </c>
      <c r="I188" t="s">
        <v>47</v>
      </c>
      <c r="J188" t="b">
        <v>0</v>
      </c>
      <c r="K188" t="str">
        <f>[1]Sheet2!G306</f>
        <v>DECCAN CHARGERS</v>
      </c>
    </row>
    <row r="189" spans="1:11" hidden="1" x14ac:dyDescent="0.25">
      <c r="A189">
        <v>6490891</v>
      </c>
      <c r="B189">
        <v>2012</v>
      </c>
      <c r="C189" t="s">
        <v>765</v>
      </c>
      <c r="D189" s="1">
        <v>41038</v>
      </c>
      <c r="E189" t="s">
        <v>33</v>
      </c>
      <c r="F189" t="s">
        <v>508</v>
      </c>
      <c r="G189" s="2" t="s">
        <v>766</v>
      </c>
      <c r="H189" t="s">
        <v>36</v>
      </c>
      <c r="I189" t="s">
        <v>37</v>
      </c>
      <c r="J189" t="b">
        <v>0</v>
      </c>
      <c r="K189" t="str">
        <f>[1]Sheet2!G307</f>
        <v>MUMBAI INDIANS</v>
      </c>
    </row>
    <row r="190" spans="1:11" hidden="1" x14ac:dyDescent="0.25">
      <c r="A190">
        <v>7434723</v>
      </c>
      <c r="B190">
        <v>2012</v>
      </c>
      <c r="C190" t="s">
        <v>767</v>
      </c>
      <c r="D190" s="1">
        <v>41039</v>
      </c>
      <c r="E190" t="s">
        <v>44</v>
      </c>
      <c r="F190" t="s">
        <v>1640</v>
      </c>
      <c r="G190" s="2" t="s">
        <v>768</v>
      </c>
      <c r="H190" t="s">
        <v>46</v>
      </c>
      <c r="I190" t="s">
        <v>47</v>
      </c>
      <c r="J190" t="b">
        <v>0</v>
      </c>
      <c r="K190" t="str">
        <f>[1]Sheet2!G308</f>
        <v>DECCAN CHARGERS</v>
      </c>
    </row>
    <row r="191" spans="1:11" hidden="1" x14ac:dyDescent="0.25">
      <c r="A191">
        <v>4616447</v>
      </c>
      <c r="B191">
        <v>2012</v>
      </c>
      <c r="C191" t="s">
        <v>769</v>
      </c>
      <c r="D191" s="1">
        <v>41039</v>
      </c>
      <c r="E191" t="s">
        <v>106</v>
      </c>
      <c r="F191" t="s">
        <v>770</v>
      </c>
      <c r="G191" s="2" t="s">
        <v>771</v>
      </c>
      <c r="H191" t="s">
        <v>41</v>
      </c>
      <c r="I191" t="s">
        <v>42</v>
      </c>
      <c r="J191" t="b">
        <v>0</v>
      </c>
      <c r="K191" t="str">
        <f>[1]Sheet2!G309</f>
        <v>RAJASTHAN ROYALS</v>
      </c>
    </row>
    <row r="192" spans="1:11" hidden="1" x14ac:dyDescent="0.25">
      <c r="A192">
        <v>9456736</v>
      </c>
      <c r="B192">
        <v>2012</v>
      </c>
      <c r="C192" t="s">
        <v>772</v>
      </c>
      <c r="D192" s="1">
        <v>41040</v>
      </c>
      <c r="E192" t="s">
        <v>773</v>
      </c>
      <c r="F192" t="s">
        <v>774</v>
      </c>
      <c r="G192" s="2" t="s">
        <v>775</v>
      </c>
      <c r="H192" t="s">
        <v>652</v>
      </c>
      <c r="I192" t="s">
        <v>653</v>
      </c>
      <c r="J192" t="b">
        <v>0</v>
      </c>
      <c r="K192" t="str">
        <f>[1]Sheet2!G310</f>
        <v>PUNE WARRIORS</v>
      </c>
    </row>
    <row r="193" spans="1:11" hidden="1" x14ac:dyDescent="0.25">
      <c r="A193">
        <v>3907758</v>
      </c>
      <c r="B193">
        <v>2012</v>
      </c>
      <c r="C193" t="s">
        <v>776</v>
      </c>
      <c r="D193" s="1">
        <v>41041</v>
      </c>
      <c r="E193" t="s">
        <v>80</v>
      </c>
      <c r="F193" t="s">
        <v>662</v>
      </c>
      <c r="G193" s="2" t="s">
        <v>777</v>
      </c>
      <c r="H193" t="s">
        <v>30</v>
      </c>
      <c r="I193" t="s">
        <v>31</v>
      </c>
      <c r="J193" t="b">
        <v>0</v>
      </c>
      <c r="K193" t="str">
        <f>[1]Sheet2!G311</f>
        <v>KOLKATA KNIGHT RIDERS</v>
      </c>
    </row>
    <row r="194" spans="1:11" hidden="1" x14ac:dyDescent="0.25">
      <c r="A194">
        <v>4598171</v>
      </c>
      <c r="B194">
        <v>2012</v>
      </c>
      <c r="C194" t="s">
        <v>778</v>
      </c>
      <c r="D194" s="1">
        <v>41041</v>
      </c>
      <c r="E194" t="s">
        <v>93</v>
      </c>
      <c r="F194" t="s">
        <v>779</v>
      </c>
      <c r="G194" s="2" t="s">
        <v>780</v>
      </c>
      <c r="H194" t="s">
        <v>52</v>
      </c>
      <c r="I194" t="s">
        <v>53</v>
      </c>
      <c r="J194" t="b">
        <v>0</v>
      </c>
      <c r="K194" t="str">
        <f>[1]Sheet2!G312</f>
        <v>CHENNAI SUPER KINGS</v>
      </c>
    </row>
    <row r="195" spans="1:11" hidden="1" x14ac:dyDescent="0.25">
      <c r="A195">
        <v>9268774</v>
      </c>
      <c r="B195">
        <v>2012</v>
      </c>
      <c r="C195" t="s">
        <v>781</v>
      </c>
      <c r="D195" s="1">
        <v>41042</v>
      </c>
      <c r="E195" t="s">
        <v>537</v>
      </c>
      <c r="F195" t="s">
        <v>88</v>
      </c>
      <c r="G195" s="2" t="s">
        <v>782</v>
      </c>
      <c r="H195" t="s">
        <v>41</v>
      </c>
      <c r="I195" t="s">
        <v>42</v>
      </c>
      <c r="J195" t="b">
        <v>0</v>
      </c>
      <c r="K195" t="str">
        <f>[1]Sheet2!G313</f>
        <v>RAJASTHAN ROYALS</v>
      </c>
    </row>
    <row r="196" spans="1:11" hidden="1" x14ac:dyDescent="0.25">
      <c r="A196">
        <v>8116928</v>
      </c>
      <c r="B196">
        <v>2012</v>
      </c>
      <c r="C196" t="s">
        <v>783</v>
      </c>
      <c r="D196" s="1">
        <v>41042</v>
      </c>
      <c r="E196" t="s">
        <v>1662</v>
      </c>
      <c r="F196" t="s">
        <v>1703</v>
      </c>
      <c r="G196" s="2" t="s">
        <v>784</v>
      </c>
      <c r="H196" t="s">
        <v>19</v>
      </c>
      <c r="I196" t="s">
        <v>20</v>
      </c>
      <c r="J196" t="b">
        <v>0</v>
      </c>
      <c r="K196" t="str">
        <f>[1]Sheet2!G314</f>
        <v>PUNJAB KINGS</v>
      </c>
    </row>
    <row r="197" spans="1:11" hidden="1" x14ac:dyDescent="0.25">
      <c r="A197">
        <v>2592982</v>
      </c>
      <c r="B197">
        <v>2012</v>
      </c>
      <c r="C197" t="s">
        <v>785</v>
      </c>
      <c r="D197" s="1">
        <v>41043</v>
      </c>
      <c r="E197" t="s">
        <v>214</v>
      </c>
      <c r="F197" t="s">
        <v>616</v>
      </c>
      <c r="G197" s="2" t="s">
        <v>786</v>
      </c>
      <c r="H197" t="s">
        <v>14</v>
      </c>
      <c r="I197" t="s">
        <v>15</v>
      </c>
      <c r="J197" t="b">
        <v>0</v>
      </c>
      <c r="K197" t="str">
        <f>[1]Sheet2!G315</f>
        <v>ROYAL CHALLENGERS BANGALORE</v>
      </c>
    </row>
    <row r="198" spans="1:11" hidden="1" x14ac:dyDescent="0.25">
      <c r="A198">
        <v>3184289</v>
      </c>
      <c r="B198">
        <v>2012</v>
      </c>
      <c r="C198" t="s">
        <v>787</v>
      </c>
      <c r="D198" s="1">
        <v>41043</v>
      </c>
      <c r="E198" t="s">
        <v>165</v>
      </c>
      <c r="F198" t="s">
        <v>665</v>
      </c>
      <c r="G198" s="2" t="s">
        <v>788</v>
      </c>
      <c r="H198" t="s">
        <v>30</v>
      </c>
      <c r="I198" t="s">
        <v>31</v>
      </c>
      <c r="J198" t="b">
        <v>0</v>
      </c>
      <c r="K198" t="str">
        <f>[1]Sheet2!G316</f>
        <v>KOLKATA KNIGHT RIDERS</v>
      </c>
    </row>
    <row r="199" spans="1:11" hidden="1" x14ac:dyDescent="0.25">
      <c r="A199">
        <v>6926342</v>
      </c>
      <c r="B199">
        <v>2012</v>
      </c>
      <c r="C199" t="s">
        <v>789</v>
      </c>
      <c r="D199" s="1">
        <v>41044</v>
      </c>
      <c r="E199" t="s">
        <v>1660</v>
      </c>
      <c r="F199" t="s">
        <v>1440</v>
      </c>
      <c r="G199" s="2" t="s">
        <v>790</v>
      </c>
      <c r="H199" t="s">
        <v>24</v>
      </c>
      <c r="I199" t="s">
        <v>25</v>
      </c>
      <c r="J199" t="b">
        <v>0</v>
      </c>
      <c r="K199" t="str">
        <f>[1]Sheet2!G317</f>
        <v>DELHI CAPITALS</v>
      </c>
    </row>
    <row r="200" spans="1:11" hidden="1" x14ac:dyDescent="0.25">
      <c r="A200">
        <v>7530724</v>
      </c>
      <c r="B200">
        <v>2012</v>
      </c>
      <c r="C200" t="s">
        <v>791</v>
      </c>
      <c r="D200" s="1">
        <v>41045</v>
      </c>
      <c r="E200" t="s">
        <v>155</v>
      </c>
      <c r="F200" t="s">
        <v>792</v>
      </c>
      <c r="G200" s="2" t="s">
        <v>793</v>
      </c>
      <c r="H200" t="s">
        <v>36</v>
      </c>
      <c r="I200" t="s">
        <v>37</v>
      </c>
      <c r="J200" t="b">
        <v>0</v>
      </c>
      <c r="K200" t="str">
        <f>[1]Sheet2!G318</f>
        <v>MUMBAI INDIANS</v>
      </c>
    </row>
    <row r="201" spans="1:11" hidden="1" x14ac:dyDescent="0.25">
      <c r="A201">
        <v>7507291</v>
      </c>
      <c r="B201">
        <v>2012</v>
      </c>
      <c r="C201" t="s">
        <v>794</v>
      </c>
      <c r="D201" s="1">
        <v>41046</v>
      </c>
      <c r="E201" t="s">
        <v>1651</v>
      </c>
      <c r="F201" t="s">
        <v>1694</v>
      </c>
      <c r="G201" s="2" t="s">
        <v>795</v>
      </c>
      <c r="H201" t="s">
        <v>437</v>
      </c>
      <c r="I201" t="s">
        <v>438</v>
      </c>
      <c r="J201" t="b">
        <v>0</v>
      </c>
      <c r="K201" t="str">
        <f>[1]Sheet2!G319</f>
        <v>PUNJAB KINGS</v>
      </c>
    </row>
    <row r="202" spans="1:11" hidden="1" x14ac:dyDescent="0.25">
      <c r="A202">
        <v>6598693</v>
      </c>
      <c r="B202">
        <v>2012</v>
      </c>
      <c r="C202" t="s">
        <v>796</v>
      </c>
      <c r="D202" s="1">
        <v>41046</v>
      </c>
      <c r="E202" t="s">
        <v>84</v>
      </c>
      <c r="F202" t="s">
        <v>797</v>
      </c>
      <c r="G202" s="2" t="s">
        <v>798</v>
      </c>
      <c r="H202" t="s">
        <v>24</v>
      </c>
      <c r="I202" t="s">
        <v>25</v>
      </c>
      <c r="J202" t="b">
        <v>0</v>
      </c>
      <c r="K202" t="str">
        <f>[1]Sheet2!G320</f>
        <v>DELHI CAPITALS</v>
      </c>
    </row>
    <row r="203" spans="1:11" hidden="1" x14ac:dyDescent="0.25">
      <c r="A203">
        <v>6809650</v>
      </c>
      <c r="B203">
        <v>2012</v>
      </c>
      <c r="C203" t="s">
        <v>799</v>
      </c>
      <c r="D203" s="1">
        <v>41047</v>
      </c>
      <c r="E203" t="s">
        <v>55</v>
      </c>
      <c r="F203" t="s">
        <v>800</v>
      </c>
      <c r="G203" s="2" t="s">
        <v>801</v>
      </c>
      <c r="H203" t="s">
        <v>46</v>
      </c>
      <c r="I203" t="s">
        <v>47</v>
      </c>
      <c r="J203" t="b">
        <v>0</v>
      </c>
      <c r="K203" t="str">
        <f>[1]Sheet2!G321</f>
        <v>DECCAN CHARGERS</v>
      </c>
    </row>
    <row r="204" spans="1:11" hidden="1" x14ac:dyDescent="0.25">
      <c r="A204">
        <v>3687794</v>
      </c>
      <c r="B204">
        <v>2012</v>
      </c>
      <c r="C204" t="s">
        <v>802</v>
      </c>
      <c r="D204" s="1">
        <v>41048</v>
      </c>
      <c r="E204" t="s">
        <v>1654</v>
      </c>
      <c r="F204" t="s">
        <v>1444</v>
      </c>
      <c r="G204" s="2" t="s">
        <v>803</v>
      </c>
      <c r="H204" t="s">
        <v>437</v>
      </c>
      <c r="I204" t="s">
        <v>438</v>
      </c>
      <c r="J204" t="b">
        <v>0</v>
      </c>
      <c r="K204" t="str">
        <f>[1]Sheet2!G322</f>
        <v>PUNJAB KINGS</v>
      </c>
    </row>
    <row r="205" spans="1:11" hidden="1" x14ac:dyDescent="0.25">
      <c r="A205">
        <v>4719982</v>
      </c>
      <c r="B205">
        <v>2012</v>
      </c>
      <c r="C205" t="s">
        <v>804</v>
      </c>
      <c r="D205" s="1">
        <v>41048</v>
      </c>
      <c r="E205" t="s">
        <v>599</v>
      </c>
      <c r="F205" t="s">
        <v>805</v>
      </c>
      <c r="G205" s="2" t="s">
        <v>806</v>
      </c>
      <c r="H205" t="s">
        <v>652</v>
      </c>
      <c r="I205" t="s">
        <v>653</v>
      </c>
      <c r="J205" t="b">
        <v>0</v>
      </c>
      <c r="K205" t="str">
        <f>[1]Sheet2!G323</f>
        <v>PUNE WARRIORS</v>
      </c>
    </row>
    <row r="206" spans="1:11" hidden="1" x14ac:dyDescent="0.25">
      <c r="A206">
        <v>8744231</v>
      </c>
      <c r="B206">
        <v>2012</v>
      </c>
      <c r="C206" t="s">
        <v>807</v>
      </c>
      <c r="D206" s="1">
        <v>41049</v>
      </c>
      <c r="E206" t="s">
        <v>199</v>
      </c>
      <c r="F206" t="s">
        <v>808</v>
      </c>
      <c r="G206" s="2" t="s">
        <v>809</v>
      </c>
      <c r="H206" t="s">
        <v>46</v>
      </c>
      <c r="I206" t="s">
        <v>47</v>
      </c>
      <c r="J206" t="b">
        <v>0</v>
      </c>
      <c r="K206" t="str">
        <f>[1]Sheet2!G324</f>
        <v>DECCAN CHARGERS</v>
      </c>
    </row>
    <row r="207" spans="1:11" hidden="1" x14ac:dyDescent="0.25">
      <c r="A207">
        <v>7447099</v>
      </c>
      <c r="B207">
        <v>2012</v>
      </c>
      <c r="C207" t="s">
        <v>810</v>
      </c>
      <c r="D207" s="1">
        <v>41049</v>
      </c>
      <c r="E207" t="s">
        <v>206</v>
      </c>
      <c r="F207" t="s">
        <v>811</v>
      </c>
      <c r="G207" s="2" t="s">
        <v>812</v>
      </c>
      <c r="H207" t="s">
        <v>41</v>
      </c>
      <c r="I207" t="s">
        <v>42</v>
      </c>
      <c r="J207" t="b">
        <v>0</v>
      </c>
      <c r="K207" t="str">
        <f>[1]Sheet2!G325</f>
        <v>RAJASTHAN ROYALS</v>
      </c>
    </row>
    <row r="208" spans="1:11" hidden="1" x14ac:dyDescent="0.25">
      <c r="A208">
        <v>7224232</v>
      </c>
      <c r="B208">
        <v>2012</v>
      </c>
      <c r="C208" t="s">
        <v>618</v>
      </c>
      <c r="D208" s="1">
        <v>41051</v>
      </c>
      <c r="E208" t="s">
        <v>186</v>
      </c>
      <c r="F208" t="s">
        <v>813</v>
      </c>
      <c r="G208" s="2" t="s">
        <v>814</v>
      </c>
      <c r="H208" t="s">
        <v>652</v>
      </c>
      <c r="I208" t="s">
        <v>653</v>
      </c>
      <c r="J208" t="b">
        <v>0</v>
      </c>
      <c r="K208" t="str">
        <f>[1]Sheet2!G326</f>
        <v>NEUTRAL</v>
      </c>
    </row>
    <row r="209" spans="1:11" hidden="1" x14ac:dyDescent="0.25">
      <c r="A209">
        <v>9269342</v>
      </c>
      <c r="B209">
        <v>2012</v>
      </c>
      <c r="C209" t="s">
        <v>621</v>
      </c>
      <c r="D209" s="1">
        <v>41052</v>
      </c>
      <c r="E209" t="s">
        <v>148</v>
      </c>
      <c r="F209" t="s">
        <v>269</v>
      </c>
      <c r="G209" s="2" t="s">
        <v>815</v>
      </c>
      <c r="H209" t="s">
        <v>14</v>
      </c>
      <c r="I209" t="s">
        <v>15</v>
      </c>
      <c r="J209" t="b">
        <v>0</v>
      </c>
      <c r="K209" t="str">
        <f>[1]Sheet2!G327</f>
        <v>NEUTRAL</v>
      </c>
    </row>
    <row r="210" spans="1:11" hidden="1" x14ac:dyDescent="0.25">
      <c r="A210">
        <v>8766960</v>
      </c>
      <c r="B210">
        <v>2012</v>
      </c>
      <c r="C210" t="s">
        <v>816</v>
      </c>
      <c r="D210" s="1">
        <v>41054</v>
      </c>
      <c r="E210" t="s">
        <v>93</v>
      </c>
      <c r="F210" t="s">
        <v>817</v>
      </c>
      <c r="G210" s="2" t="s">
        <v>818</v>
      </c>
      <c r="H210" t="s">
        <v>52</v>
      </c>
      <c r="I210" t="s">
        <v>53</v>
      </c>
      <c r="J210" t="b">
        <v>0</v>
      </c>
      <c r="K210" t="str">
        <f>[1]Sheet2!G328</f>
        <v>CHENNAI SUPER KINGS</v>
      </c>
    </row>
    <row r="211" spans="1:11" hidden="1" x14ac:dyDescent="0.25">
      <c r="A211">
        <v>4922370</v>
      </c>
      <c r="B211">
        <v>2012</v>
      </c>
      <c r="C211" t="s">
        <v>225</v>
      </c>
      <c r="D211" s="1">
        <v>41056</v>
      </c>
      <c r="E211" t="s">
        <v>61</v>
      </c>
      <c r="F211" t="s">
        <v>670</v>
      </c>
      <c r="G211" s="2" t="s">
        <v>819</v>
      </c>
      <c r="H211" t="s">
        <v>52</v>
      </c>
      <c r="I211" t="s">
        <v>53</v>
      </c>
      <c r="J211" t="b">
        <v>0</v>
      </c>
      <c r="K211" t="str">
        <f>[1]Sheet2!G329</f>
        <v>CHENNAI SUPER KINGS</v>
      </c>
    </row>
    <row r="212" spans="1:11" hidden="1" x14ac:dyDescent="0.25">
      <c r="A212">
        <v>1754396</v>
      </c>
      <c r="B212">
        <v>2013</v>
      </c>
      <c r="C212" t="s">
        <v>629</v>
      </c>
      <c r="D212" s="1">
        <v>41367</v>
      </c>
      <c r="E212" t="s">
        <v>145</v>
      </c>
      <c r="F212" t="s">
        <v>758</v>
      </c>
      <c r="G212" s="2" t="s">
        <v>820</v>
      </c>
      <c r="H212" t="s">
        <v>30</v>
      </c>
      <c r="I212" t="s">
        <v>31</v>
      </c>
      <c r="J212" t="b">
        <v>0</v>
      </c>
      <c r="K212" t="str">
        <f>[1]Sheet2!G330</f>
        <v>KOLKATA KNIGHT RIDERS</v>
      </c>
    </row>
    <row r="213" spans="1:11" hidden="1" x14ac:dyDescent="0.25">
      <c r="A213">
        <v>4501196</v>
      </c>
      <c r="B213">
        <v>2013</v>
      </c>
      <c r="C213" t="s">
        <v>631</v>
      </c>
      <c r="D213" s="1">
        <v>41368</v>
      </c>
      <c r="E213" t="s">
        <v>214</v>
      </c>
      <c r="F213" t="s">
        <v>821</v>
      </c>
      <c r="G213" s="2" t="s">
        <v>822</v>
      </c>
      <c r="H213" t="s">
        <v>14</v>
      </c>
      <c r="I213" t="s">
        <v>15</v>
      </c>
      <c r="J213" t="b">
        <v>0</v>
      </c>
      <c r="K213" t="str">
        <f>[1]Sheet2!G331</f>
        <v>ROYAL CHALLENGERS BANGALORE</v>
      </c>
    </row>
    <row r="214" spans="1:11" hidden="1" x14ac:dyDescent="0.25">
      <c r="A214">
        <v>9745722</v>
      </c>
      <c r="B214">
        <v>2013</v>
      </c>
      <c r="C214" t="s">
        <v>633</v>
      </c>
      <c r="D214" s="1">
        <v>41369</v>
      </c>
      <c r="E214" t="s">
        <v>823</v>
      </c>
      <c r="F214" t="s">
        <v>824</v>
      </c>
      <c r="G214" s="2" t="s">
        <v>825</v>
      </c>
      <c r="H214" t="s">
        <v>46</v>
      </c>
      <c r="I214" t="s">
        <v>47</v>
      </c>
      <c r="J214" t="b">
        <v>0</v>
      </c>
      <c r="K214" t="str">
        <f>[1]Sheet2!G332</f>
        <v>SUNRISERS HYDERABAD</v>
      </c>
    </row>
    <row r="215" spans="1:11" hidden="1" x14ac:dyDescent="0.25">
      <c r="A215">
        <v>7594977</v>
      </c>
      <c r="B215">
        <v>2013</v>
      </c>
      <c r="C215" t="s">
        <v>636</v>
      </c>
      <c r="D215" s="1">
        <v>41370</v>
      </c>
      <c r="E215" t="s">
        <v>22</v>
      </c>
      <c r="F215" t="s">
        <v>826</v>
      </c>
      <c r="G215" s="2" t="s">
        <v>827</v>
      </c>
      <c r="H215" t="s">
        <v>24</v>
      </c>
      <c r="I215" t="s">
        <v>25</v>
      </c>
      <c r="J215" t="b">
        <v>0</v>
      </c>
      <c r="K215" t="str">
        <f>[1]Sheet2!G333</f>
        <v>DELHI CAPITALS</v>
      </c>
    </row>
    <row r="216" spans="1:11" hidden="1" x14ac:dyDescent="0.25">
      <c r="A216">
        <v>7107658</v>
      </c>
      <c r="B216">
        <v>2013</v>
      </c>
      <c r="C216" t="s">
        <v>638</v>
      </c>
      <c r="D216" s="1">
        <v>41370</v>
      </c>
      <c r="E216" t="s">
        <v>49</v>
      </c>
      <c r="F216" t="s">
        <v>271</v>
      </c>
      <c r="G216" s="2" t="s">
        <v>828</v>
      </c>
      <c r="H216" t="s">
        <v>52</v>
      </c>
      <c r="I216" t="s">
        <v>53</v>
      </c>
      <c r="J216" t="b">
        <v>0</v>
      </c>
      <c r="K216" t="str">
        <f>[1]Sheet2!G334</f>
        <v>CHENNAI SUPER KINGS</v>
      </c>
    </row>
    <row r="217" spans="1:11" hidden="1" x14ac:dyDescent="0.25">
      <c r="A217">
        <v>6334614</v>
      </c>
      <c r="B217">
        <v>2013</v>
      </c>
      <c r="C217" t="s">
        <v>641</v>
      </c>
      <c r="D217" s="1">
        <v>41371</v>
      </c>
      <c r="E217" t="s">
        <v>1665</v>
      </c>
      <c r="F217" t="s">
        <v>1695</v>
      </c>
      <c r="G217" s="2" t="s">
        <v>829</v>
      </c>
      <c r="H217" t="s">
        <v>652</v>
      </c>
      <c r="I217" t="s">
        <v>653</v>
      </c>
      <c r="J217" t="b">
        <v>0</v>
      </c>
      <c r="K217" t="str">
        <f>[1]Sheet2!G335</f>
        <v>PUNE WARRIORS</v>
      </c>
    </row>
    <row r="218" spans="1:11" hidden="1" x14ac:dyDescent="0.25">
      <c r="A218">
        <v>7512471</v>
      </c>
      <c r="B218">
        <v>2013</v>
      </c>
      <c r="C218" t="s">
        <v>646</v>
      </c>
      <c r="D218" s="1">
        <v>41371</v>
      </c>
      <c r="E218" t="s">
        <v>830</v>
      </c>
      <c r="F218" t="s">
        <v>831</v>
      </c>
      <c r="G218" s="2" t="s">
        <v>832</v>
      </c>
      <c r="H218" t="s">
        <v>46</v>
      </c>
      <c r="I218" t="s">
        <v>47</v>
      </c>
      <c r="J218" t="b">
        <v>0</v>
      </c>
      <c r="K218" t="str">
        <f>[1]Sheet2!G336</f>
        <v>SUNRISERS HYDERABAD</v>
      </c>
    </row>
    <row r="219" spans="1:11" hidden="1" x14ac:dyDescent="0.25">
      <c r="A219">
        <v>7685045</v>
      </c>
      <c r="B219">
        <v>2013</v>
      </c>
      <c r="C219" t="s">
        <v>649</v>
      </c>
      <c r="D219" s="1">
        <v>41372</v>
      </c>
      <c r="E219" t="s">
        <v>87</v>
      </c>
      <c r="F219" t="s">
        <v>833</v>
      </c>
      <c r="G219" s="2" t="s">
        <v>834</v>
      </c>
      <c r="H219" t="s">
        <v>41</v>
      </c>
      <c r="I219" t="s">
        <v>42</v>
      </c>
      <c r="J219" t="b">
        <v>0</v>
      </c>
      <c r="K219" t="str">
        <f>[1]Sheet2!G337</f>
        <v>RAJASTHAN ROYALS</v>
      </c>
    </row>
    <row r="220" spans="1:11" hidden="1" x14ac:dyDescent="0.25">
      <c r="A220">
        <v>6381832</v>
      </c>
      <c r="B220">
        <v>2013</v>
      </c>
      <c r="C220" t="s">
        <v>654</v>
      </c>
      <c r="D220" s="1">
        <v>41373</v>
      </c>
      <c r="E220" t="s">
        <v>835</v>
      </c>
      <c r="F220" t="s">
        <v>836</v>
      </c>
      <c r="G220" s="2" t="s">
        <v>837</v>
      </c>
      <c r="H220" t="s">
        <v>14</v>
      </c>
      <c r="I220" t="s">
        <v>15</v>
      </c>
      <c r="J220" t="b">
        <v>0</v>
      </c>
      <c r="K220" t="str">
        <f>[1]Sheet2!G338</f>
        <v>ROYAL CHALLENGERS BANGALORE</v>
      </c>
    </row>
    <row r="221" spans="1:11" hidden="1" x14ac:dyDescent="0.25">
      <c r="A221">
        <v>9689456</v>
      </c>
      <c r="B221">
        <v>2013</v>
      </c>
      <c r="C221" t="s">
        <v>656</v>
      </c>
      <c r="D221" s="1">
        <v>41373</v>
      </c>
      <c r="E221" t="s">
        <v>102</v>
      </c>
      <c r="F221" t="s">
        <v>838</v>
      </c>
      <c r="G221" s="2" t="s">
        <v>839</v>
      </c>
      <c r="H221" t="s">
        <v>36</v>
      </c>
      <c r="I221" t="s">
        <v>37</v>
      </c>
      <c r="J221" t="b">
        <v>0</v>
      </c>
      <c r="K221" t="str">
        <f>[1]Sheet2!G339</f>
        <v>MUMBAI INDIANS</v>
      </c>
    </row>
    <row r="222" spans="1:11" hidden="1" x14ac:dyDescent="0.25">
      <c r="A222">
        <v>5725237</v>
      </c>
      <c r="B222">
        <v>2013</v>
      </c>
      <c r="C222" t="s">
        <v>659</v>
      </c>
      <c r="D222" s="1">
        <v>41374</v>
      </c>
      <c r="E222" t="s">
        <v>1651</v>
      </c>
      <c r="F222" t="s">
        <v>840</v>
      </c>
      <c r="G222" s="2" t="s">
        <v>841</v>
      </c>
      <c r="H222" t="s">
        <v>19</v>
      </c>
      <c r="I222" t="s">
        <v>20</v>
      </c>
      <c r="J222" t="b">
        <v>0</v>
      </c>
      <c r="K222" t="str">
        <f>[1]Sheet2!G340</f>
        <v>PUNJAB KINGS</v>
      </c>
    </row>
    <row r="223" spans="1:11" hidden="1" x14ac:dyDescent="0.25">
      <c r="A223">
        <v>5995859</v>
      </c>
      <c r="B223">
        <v>2013</v>
      </c>
      <c r="C223" t="s">
        <v>661</v>
      </c>
      <c r="D223" s="1">
        <v>41375</v>
      </c>
      <c r="E223" t="s">
        <v>11</v>
      </c>
      <c r="F223" t="s">
        <v>613</v>
      </c>
      <c r="G223" s="2" t="s">
        <v>842</v>
      </c>
      <c r="H223" t="s">
        <v>14</v>
      </c>
      <c r="I223" t="s">
        <v>15</v>
      </c>
      <c r="J223" t="b">
        <v>0</v>
      </c>
      <c r="K223" t="str">
        <f>[1]Sheet2!G341</f>
        <v>ROYAL CHALLENGERS BANGALORE</v>
      </c>
    </row>
    <row r="224" spans="1:11" hidden="1" x14ac:dyDescent="0.25">
      <c r="A224">
        <v>7690188</v>
      </c>
      <c r="B224">
        <v>2013</v>
      </c>
      <c r="C224" t="s">
        <v>664</v>
      </c>
      <c r="D224" s="1">
        <v>41375</v>
      </c>
      <c r="E224" t="s">
        <v>761</v>
      </c>
      <c r="F224" t="s">
        <v>468</v>
      </c>
      <c r="G224" s="2" t="s">
        <v>843</v>
      </c>
      <c r="H224" t="s">
        <v>652</v>
      </c>
      <c r="I224" t="s">
        <v>653</v>
      </c>
      <c r="J224" t="b">
        <v>0</v>
      </c>
      <c r="K224" t="str">
        <f>[1]Sheet2!G342</f>
        <v>PUNE WARRIORS</v>
      </c>
    </row>
    <row r="225" spans="1:11" hidden="1" x14ac:dyDescent="0.25">
      <c r="A225">
        <v>9331417</v>
      </c>
      <c r="B225">
        <v>2013</v>
      </c>
      <c r="C225" t="s">
        <v>667</v>
      </c>
      <c r="D225" s="1">
        <v>41376</v>
      </c>
      <c r="E225" t="s">
        <v>844</v>
      </c>
      <c r="F225" t="s">
        <v>845</v>
      </c>
      <c r="G225" s="2" t="s">
        <v>846</v>
      </c>
      <c r="H225" t="s">
        <v>24</v>
      </c>
      <c r="I225" t="s">
        <v>25</v>
      </c>
      <c r="J225" t="b">
        <v>0</v>
      </c>
      <c r="K225" t="str">
        <f>[1]Sheet2!G343</f>
        <v>DELHI CAPITALS</v>
      </c>
    </row>
    <row r="226" spans="1:11" hidden="1" x14ac:dyDescent="0.25">
      <c r="A226">
        <v>6464397</v>
      </c>
      <c r="B226">
        <v>2013</v>
      </c>
      <c r="C226" t="s">
        <v>669</v>
      </c>
      <c r="D226" s="1">
        <v>41377</v>
      </c>
      <c r="E226" t="s">
        <v>501</v>
      </c>
      <c r="F226" t="s">
        <v>390</v>
      </c>
      <c r="G226" s="2" t="s">
        <v>847</v>
      </c>
      <c r="H226" t="s">
        <v>36</v>
      </c>
      <c r="I226" t="s">
        <v>37</v>
      </c>
      <c r="J226" t="b">
        <v>0</v>
      </c>
      <c r="K226" t="str">
        <f>[1]Sheet2!G344</f>
        <v>MUMBAI INDIANS</v>
      </c>
    </row>
    <row r="227" spans="1:11" hidden="1" x14ac:dyDescent="0.25">
      <c r="A227">
        <v>1469776</v>
      </c>
      <c r="B227">
        <v>2013</v>
      </c>
      <c r="C227" t="s">
        <v>672</v>
      </c>
      <c r="D227" s="1">
        <v>41377</v>
      </c>
      <c r="E227" t="s">
        <v>182</v>
      </c>
      <c r="F227" t="s">
        <v>770</v>
      </c>
      <c r="G227" s="2" t="s">
        <v>848</v>
      </c>
      <c r="H227" t="s">
        <v>52</v>
      </c>
      <c r="I227" t="s">
        <v>53</v>
      </c>
      <c r="J227" t="b">
        <v>0</v>
      </c>
      <c r="K227" t="str">
        <f>[1]Sheet2!G345</f>
        <v>CHENNAI SUPER KINGS</v>
      </c>
    </row>
    <row r="228" spans="1:11" hidden="1" x14ac:dyDescent="0.25">
      <c r="A228">
        <v>4314948</v>
      </c>
      <c r="B228">
        <v>2013</v>
      </c>
      <c r="C228" t="s">
        <v>674</v>
      </c>
      <c r="D228" s="1">
        <v>41378</v>
      </c>
      <c r="E228" t="s">
        <v>849</v>
      </c>
      <c r="F228" t="s">
        <v>850</v>
      </c>
      <c r="G228" s="2" t="s">
        <v>851</v>
      </c>
      <c r="H228" t="s">
        <v>30</v>
      </c>
      <c r="I228" t="s">
        <v>31</v>
      </c>
      <c r="J228" t="b">
        <v>0</v>
      </c>
      <c r="K228" t="str">
        <f>[1]Sheet2!G346</f>
        <v>KOLKATA KNIGHT RIDERS</v>
      </c>
    </row>
    <row r="229" spans="1:11" hidden="1" x14ac:dyDescent="0.25">
      <c r="A229">
        <v>8671768</v>
      </c>
      <c r="B229">
        <v>2013</v>
      </c>
      <c r="C229" t="s">
        <v>676</v>
      </c>
      <c r="D229" s="1">
        <v>41378</v>
      </c>
      <c r="E229" t="s">
        <v>1652</v>
      </c>
      <c r="F229" t="s">
        <v>472</v>
      </c>
      <c r="G229" s="2" t="s">
        <v>852</v>
      </c>
      <c r="H229" t="s">
        <v>41</v>
      </c>
      <c r="I229" t="s">
        <v>42</v>
      </c>
      <c r="J229" t="b">
        <v>0</v>
      </c>
      <c r="K229" t="str">
        <f>[1]Sheet2!G347</f>
        <v>RAJASTHAN ROYALS</v>
      </c>
    </row>
    <row r="230" spans="1:11" hidden="1" x14ac:dyDescent="0.25">
      <c r="A230">
        <v>6710710</v>
      </c>
      <c r="B230">
        <v>2013</v>
      </c>
      <c r="C230" t="s">
        <v>679</v>
      </c>
      <c r="D230" s="1">
        <v>41379</v>
      </c>
      <c r="E230" t="s">
        <v>516</v>
      </c>
      <c r="F230" t="s">
        <v>853</v>
      </c>
      <c r="G230" s="2" t="s">
        <v>854</v>
      </c>
      <c r="H230" t="s">
        <v>52</v>
      </c>
      <c r="I230" t="s">
        <v>53</v>
      </c>
      <c r="J230" t="b">
        <v>0</v>
      </c>
      <c r="K230" t="str">
        <f>[1]Sheet2!G348</f>
        <v>CHENNAI SUPER KINGS</v>
      </c>
    </row>
    <row r="231" spans="1:11" hidden="1" x14ac:dyDescent="0.25">
      <c r="A231">
        <v>2738426</v>
      </c>
      <c r="B231">
        <v>2013</v>
      </c>
      <c r="C231" t="s">
        <v>681</v>
      </c>
      <c r="D231" s="1">
        <v>41380</v>
      </c>
      <c r="E231" t="s">
        <v>1656</v>
      </c>
      <c r="F231" t="s">
        <v>1705</v>
      </c>
      <c r="G231" s="2" t="s">
        <v>855</v>
      </c>
      <c r="H231" t="s">
        <v>19</v>
      </c>
      <c r="I231" t="s">
        <v>20</v>
      </c>
      <c r="J231" t="b">
        <v>0</v>
      </c>
      <c r="K231" t="str">
        <f>[1]Sheet2!G349</f>
        <v>PUNJAB KINGS</v>
      </c>
    </row>
    <row r="232" spans="1:11" hidden="1" x14ac:dyDescent="0.25">
      <c r="A232">
        <v>1996482</v>
      </c>
      <c r="B232">
        <v>2013</v>
      </c>
      <c r="C232" t="s">
        <v>684</v>
      </c>
      <c r="D232" s="1">
        <v>41380</v>
      </c>
      <c r="E232" t="s">
        <v>173</v>
      </c>
      <c r="F232" t="s">
        <v>856</v>
      </c>
      <c r="G232" s="2" t="s">
        <v>857</v>
      </c>
      <c r="H232" t="s">
        <v>14</v>
      </c>
      <c r="I232" t="s">
        <v>15</v>
      </c>
      <c r="J232" t="b">
        <v>0</v>
      </c>
      <c r="K232" t="str">
        <f>[1]Sheet2!G350</f>
        <v>ROYAL CHALLENGERS BANGALORE</v>
      </c>
    </row>
    <row r="233" spans="1:11" hidden="1" x14ac:dyDescent="0.25">
      <c r="A233">
        <v>6630796</v>
      </c>
      <c r="B233">
        <v>2013</v>
      </c>
      <c r="C233" t="s">
        <v>686</v>
      </c>
      <c r="D233" s="1">
        <v>41381</v>
      </c>
      <c r="E233" t="s">
        <v>858</v>
      </c>
      <c r="F233" t="s">
        <v>859</v>
      </c>
      <c r="G233" s="2" t="s">
        <v>860</v>
      </c>
      <c r="H233" t="s">
        <v>652</v>
      </c>
      <c r="I233" t="s">
        <v>653</v>
      </c>
      <c r="J233" t="b">
        <v>0</v>
      </c>
      <c r="K233" t="str">
        <f>[1]Sheet2!G351</f>
        <v>PUNE WARRIORS</v>
      </c>
    </row>
    <row r="234" spans="1:11" hidden="1" x14ac:dyDescent="0.25">
      <c r="A234">
        <v>3484576</v>
      </c>
      <c r="B234">
        <v>2013</v>
      </c>
      <c r="C234" t="s">
        <v>688</v>
      </c>
      <c r="D234" s="1">
        <v>41381</v>
      </c>
      <c r="E234" t="s">
        <v>206</v>
      </c>
      <c r="F234" t="s">
        <v>861</v>
      </c>
      <c r="G234" s="2" t="s">
        <v>862</v>
      </c>
      <c r="H234" t="s">
        <v>41</v>
      </c>
      <c r="I234" t="s">
        <v>42</v>
      </c>
      <c r="J234" t="b">
        <v>0</v>
      </c>
      <c r="K234" t="str">
        <f>[1]Sheet2!G352</f>
        <v>RAJASTHAN ROYALS</v>
      </c>
    </row>
    <row r="235" spans="1:11" hidden="1" x14ac:dyDescent="0.25">
      <c r="A235">
        <v>2408317</v>
      </c>
      <c r="B235">
        <v>2013</v>
      </c>
      <c r="C235" t="s">
        <v>690</v>
      </c>
      <c r="D235" s="1">
        <v>41382</v>
      </c>
      <c r="E235" t="s">
        <v>120</v>
      </c>
      <c r="F235" t="s">
        <v>817</v>
      </c>
      <c r="G235" s="2" t="s">
        <v>863</v>
      </c>
      <c r="H235" t="s">
        <v>24</v>
      </c>
      <c r="I235" t="s">
        <v>25</v>
      </c>
      <c r="J235" t="b">
        <v>0</v>
      </c>
      <c r="K235" t="str">
        <f>[1]Sheet2!G353</f>
        <v>DELHI CAPITALS</v>
      </c>
    </row>
    <row r="236" spans="1:11" hidden="1" x14ac:dyDescent="0.25">
      <c r="A236">
        <v>5253071</v>
      </c>
      <c r="B236">
        <v>2013</v>
      </c>
      <c r="C236" t="s">
        <v>692</v>
      </c>
      <c r="D236" s="1">
        <v>41383</v>
      </c>
      <c r="E236" t="s">
        <v>1668</v>
      </c>
      <c r="F236" t="s">
        <v>864</v>
      </c>
      <c r="G236" s="2" t="s">
        <v>865</v>
      </c>
      <c r="H236" t="s">
        <v>46</v>
      </c>
      <c r="I236" t="s">
        <v>47</v>
      </c>
      <c r="J236" t="b">
        <v>0</v>
      </c>
      <c r="K236" t="str">
        <f>[1]Sheet2!G354</f>
        <v>SUNRISERS HYDERABAD</v>
      </c>
    </row>
    <row r="237" spans="1:11" hidden="1" x14ac:dyDescent="0.25">
      <c r="A237">
        <v>4060068</v>
      </c>
      <c r="B237">
        <v>2013</v>
      </c>
      <c r="C237" t="s">
        <v>695</v>
      </c>
      <c r="D237" s="1">
        <v>41384</v>
      </c>
      <c r="E237" t="s">
        <v>165</v>
      </c>
      <c r="F237" t="s">
        <v>770</v>
      </c>
      <c r="G237" s="2" t="s">
        <v>866</v>
      </c>
      <c r="H237" t="s">
        <v>30</v>
      </c>
      <c r="I237" t="s">
        <v>31</v>
      </c>
      <c r="J237" t="b">
        <v>0</v>
      </c>
      <c r="K237" t="str">
        <f>[1]Sheet2!G355</f>
        <v>KOLKATA KNIGHT RIDERS</v>
      </c>
    </row>
    <row r="238" spans="1:11" hidden="1" x14ac:dyDescent="0.25">
      <c r="A238">
        <v>4232250</v>
      </c>
      <c r="B238">
        <v>2013</v>
      </c>
      <c r="C238" t="s">
        <v>698</v>
      </c>
      <c r="D238" s="1">
        <v>41384</v>
      </c>
      <c r="E238" t="s">
        <v>65</v>
      </c>
      <c r="F238" t="s">
        <v>836</v>
      </c>
      <c r="G238" s="2" t="s">
        <v>867</v>
      </c>
      <c r="H238" t="s">
        <v>14</v>
      </c>
      <c r="I238" t="s">
        <v>15</v>
      </c>
      <c r="J238" t="b">
        <v>0</v>
      </c>
      <c r="K238" t="str">
        <f>[1]Sheet2!G356</f>
        <v>ROYAL CHALLENGERS BANGALORE</v>
      </c>
    </row>
    <row r="239" spans="1:11" hidden="1" x14ac:dyDescent="0.25">
      <c r="A239">
        <v>5472650</v>
      </c>
      <c r="B239">
        <v>2013</v>
      </c>
      <c r="C239" t="s">
        <v>701</v>
      </c>
      <c r="D239" s="1">
        <v>41385</v>
      </c>
      <c r="E239" t="s">
        <v>196</v>
      </c>
      <c r="F239" t="s">
        <v>1640</v>
      </c>
      <c r="G239" s="2" t="s">
        <v>868</v>
      </c>
      <c r="H239" t="s">
        <v>24</v>
      </c>
      <c r="I239" t="s">
        <v>25</v>
      </c>
      <c r="J239" t="b">
        <v>0</v>
      </c>
      <c r="K239" t="str">
        <f>[1]Sheet2!G357</f>
        <v>DELHI CAPITALS</v>
      </c>
    </row>
    <row r="240" spans="1:11" hidden="1" x14ac:dyDescent="0.25">
      <c r="A240">
        <v>8703442</v>
      </c>
      <c r="B240">
        <v>2013</v>
      </c>
      <c r="C240" t="s">
        <v>703</v>
      </c>
      <c r="D240" s="1">
        <v>41385</v>
      </c>
      <c r="E240" t="s">
        <v>1666</v>
      </c>
      <c r="F240" t="s">
        <v>1700</v>
      </c>
      <c r="G240" s="2" t="s">
        <v>869</v>
      </c>
      <c r="H240" t="s">
        <v>19</v>
      </c>
      <c r="I240" t="s">
        <v>20</v>
      </c>
      <c r="J240" t="b">
        <v>0</v>
      </c>
      <c r="K240" t="str">
        <f>[1]Sheet2!G358</f>
        <v>PUNJAB KINGS</v>
      </c>
    </row>
    <row r="241" spans="1:11" hidden="1" x14ac:dyDescent="0.25">
      <c r="A241">
        <v>1061371</v>
      </c>
      <c r="B241">
        <v>2013</v>
      </c>
      <c r="C241" t="s">
        <v>705</v>
      </c>
      <c r="D241" s="1">
        <v>41386</v>
      </c>
      <c r="E241" t="s">
        <v>192</v>
      </c>
      <c r="F241" t="s">
        <v>665</v>
      </c>
      <c r="G241" s="2" t="s">
        <v>870</v>
      </c>
      <c r="H241" t="s">
        <v>52</v>
      </c>
      <c r="I241" t="s">
        <v>53</v>
      </c>
      <c r="J241" t="b">
        <v>0</v>
      </c>
      <c r="K241" t="str">
        <f>[1]Sheet2!G359</f>
        <v>CHENNAI SUPER KINGS</v>
      </c>
    </row>
    <row r="242" spans="1:11" hidden="1" x14ac:dyDescent="0.25">
      <c r="A242">
        <v>7561936</v>
      </c>
      <c r="B242">
        <v>2013</v>
      </c>
      <c r="C242" t="s">
        <v>708</v>
      </c>
      <c r="D242" s="1">
        <v>41387</v>
      </c>
      <c r="E242" t="s">
        <v>531</v>
      </c>
      <c r="F242" t="s">
        <v>871</v>
      </c>
      <c r="G242" s="2" t="s">
        <v>872</v>
      </c>
      <c r="H242" t="s">
        <v>14</v>
      </c>
      <c r="I242" t="s">
        <v>15</v>
      </c>
      <c r="J242" t="b">
        <v>0</v>
      </c>
      <c r="K242" t="str">
        <f>[1]Sheet2!G360</f>
        <v>ROYAL CHALLENGERS BANGALORE</v>
      </c>
    </row>
    <row r="243" spans="1:11" hidden="1" x14ac:dyDescent="0.25">
      <c r="A243">
        <v>1690015</v>
      </c>
      <c r="B243">
        <v>2013</v>
      </c>
      <c r="C243" t="s">
        <v>710</v>
      </c>
      <c r="D243" s="1">
        <v>41387</v>
      </c>
      <c r="E243" t="s">
        <v>1660</v>
      </c>
      <c r="F243" t="s">
        <v>1706</v>
      </c>
      <c r="G243" s="2" t="s">
        <v>873</v>
      </c>
      <c r="H243" t="s">
        <v>24</v>
      </c>
      <c r="I243" t="s">
        <v>25</v>
      </c>
      <c r="J243" t="b">
        <v>0</v>
      </c>
      <c r="K243" t="str">
        <f>[1]Sheet2!G361</f>
        <v>DELHI CAPITALS</v>
      </c>
    </row>
    <row r="244" spans="1:11" hidden="1" x14ac:dyDescent="0.25">
      <c r="A244">
        <v>7120380</v>
      </c>
      <c r="B244">
        <v>2013</v>
      </c>
      <c r="C244" t="s">
        <v>712</v>
      </c>
      <c r="D244" s="1">
        <v>41388</v>
      </c>
      <c r="E244" t="s">
        <v>80</v>
      </c>
      <c r="F244" t="s">
        <v>616</v>
      </c>
      <c r="G244" s="2" t="s">
        <v>874</v>
      </c>
      <c r="H244" t="s">
        <v>30</v>
      </c>
      <c r="I244" t="s">
        <v>31</v>
      </c>
      <c r="J244" t="b">
        <v>0</v>
      </c>
      <c r="K244" t="str">
        <f>[1]Sheet2!G362</f>
        <v>KOLKATA KNIGHT RIDERS</v>
      </c>
    </row>
    <row r="245" spans="1:11" hidden="1" x14ac:dyDescent="0.25">
      <c r="A245">
        <v>3690796</v>
      </c>
      <c r="B245">
        <v>2013</v>
      </c>
      <c r="C245" t="s">
        <v>714</v>
      </c>
      <c r="D245" s="1">
        <v>41389</v>
      </c>
      <c r="E245" t="s">
        <v>875</v>
      </c>
      <c r="F245" t="s">
        <v>665</v>
      </c>
      <c r="G245" s="2" t="s">
        <v>876</v>
      </c>
      <c r="H245" t="s">
        <v>52</v>
      </c>
      <c r="I245" t="s">
        <v>53</v>
      </c>
      <c r="J245" t="b">
        <v>0</v>
      </c>
      <c r="K245" t="str">
        <f>[1]Sheet2!G363</f>
        <v>CHENNAI SUPER KINGS</v>
      </c>
    </row>
    <row r="246" spans="1:11" hidden="1" x14ac:dyDescent="0.25">
      <c r="A246">
        <v>1600351</v>
      </c>
      <c r="B246">
        <v>2013</v>
      </c>
      <c r="C246" t="s">
        <v>717</v>
      </c>
      <c r="D246" s="1">
        <v>41390</v>
      </c>
      <c r="E246" t="s">
        <v>1663</v>
      </c>
      <c r="F246" t="s">
        <v>758</v>
      </c>
      <c r="G246" s="2" t="s">
        <v>877</v>
      </c>
      <c r="H246" t="s">
        <v>30</v>
      </c>
      <c r="I246" t="s">
        <v>31</v>
      </c>
      <c r="J246" t="b">
        <v>0</v>
      </c>
      <c r="K246" t="str">
        <f>[1]Sheet2!G364</f>
        <v>KOLKATA KNIGHT RIDERS</v>
      </c>
    </row>
    <row r="247" spans="1:11" hidden="1" x14ac:dyDescent="0.25">
      <c r="A247">
        <v>3086635</v>
      </c>
      <c r="B247">
        <v>2013</v>
      </c>
      <c r="C247" t="s">
        <v>720</v>
      </c>
      <c r="D247" s="1">
        <v>41391</v>
      </c>
      <c r="E247" t="s">
        <v>878</v>
      </c>
      <c r="F247" t="s">
        <v>459</v>
      </c>
      <c r="G247" s="2" t="s">
        <v>879</v>
      </c>
      <c r="H247" t="s">
        <v>41</v>
      </c>
      <c r="I247" t="s">
        <v>42</v>
      </c>
      <c r="J247" t="b">
        <v>0</v>
      </c>
      <c r="K247" t="str">
        <f>[1]Sheet2!G365</f>
        <v>RAJASTHAN ROYALS</v>
      </c>
    </row>
    <row r="248" spans="1:11" hidden="1" x14ac:dyDescent="0.25">
      <c r="A248">
        <v>8447852</v>
      </c>
      <c r="B248">
        <v>2013</v>
      </c>
      <c r="C248" t="s">
        <v>722</v>
      </c>
      <c r="D248" s="1">
        <v>41391</v>
      </c>
      <c r="E248" t="s">
        <v>33</v>
      </c>
      <c r="F248" t="s">
        <v>880</v>
      </c>
      <c r="G248" s="2" t="s">
        <v>881</v>
      </c>
      <c r="H248" t="s">
        <v>36</v>
      </c>
      <c r="I248" t="s">
        <v>37</v>
      </c>
      <c r="J248" t="b">
        <v>0</v>
      </c>
      <c r="K248" t="str">
        <f>[1]Sheet2!G366</f>
        <v>MUMBAI INDIANS</v>
      </c>
    </row>
    <row r="249" spans="1:11" hidden="1" x14ac:dyDescent="0.25">
      <c r="A249">
        <v>1617240</v>
      </c>
      <c r="B249">
        <v>2013</v>
      </c>
      <c r="C249" t="s">
        <v>724</v>
      </c>
      <c r="D249" s="1">
        <v>41392</v>
      </c>
      <c r="E249" t="s">
        <v>61</v>
      </c>
      <c r="F249" t="s">
        <v>882</v>
      </c>
      <c r="G249" s="2" t="s">
        <v>883</v>
      </c>
      <c r="H249" t="s">
        <v>52</v>
      </c>
      <c r="I249" t="s">
        <v>53</v>
      </c>
      <c r="J249" t="b">
        <v>0</v>
      </c>
      <c r="K249" t="str">
        <f>[1]Sheet2!G367</f>
        <v>CHENNAI SUPER KINGS</v>
      </c>
    </row>
    <row r="250" spans="1:11" hidden="1" x14ac:dyDescent="0.25">
      <c r="A250">
        <v>8853903</v>
      </c>
      <c r="B250">
        <v>2013</v>
      </c>
      <c r="C250" t="s">
        <v>727</v>
      </c>
      <c r="D250" s="1">
        <v>41392</v>
      </c>
      <c r="E250" t="s">
        <v>609</v>
      </c>
      <c r="F250" t="s">
        <v>1641</v>
      </c>
      <c r="G250" s="2" t="s">
        <v>884</v>
      </c>
      <c r="H250" t="s">
        <v>885</v>
      </c>
      <c r="I250" t="s">
        <v>886</v>
      </c>
      <c r="J250" t="b">
        <v>0</v>
      </c>
      <c r="K250" t="str">
        <f>[1]Sheet2!G368</f>
        <v>DELHI CAPITALS</v>
      </c>
    </row>
    <row r="251" spans="1:11" hidden="1" x14ac:dyDescent="0.25">
      <c r="A251">
        <v>5121491</v>
      </c>
      <c r="B251">
        <v>2013</v>
      </c>
      <c r="C251" t="s">
        <v>729</v>
      </c>
      <c r="D251" s="1">
        <v>41393</v>
      </c>
      <c r="E251" t="s">
        <v>159</v>
      </c>
      <c r="F251" t="s">
        <v>887</v>
      </c>
      <c r="G251" s="2" t="s">
        <v>888</v>
      </c>
      <c r="H251" t="s">
        <v>41</v>
      </c>
      <c r="I251" t="s">
        <v>42</v>
      </c>
      <c r="J251" t="b">
        <v>0</v>
      </c>
      <c r="K251" t="str">
        <f>[1]Sheet2!G369</f>
        <v>RAJASTHAN ROYALS</v>
      </c>
    </row>
    <row r="252" spans="1:11" hidden="1" x14ac:dyDescent="0.25">
      <c r="A252">
        <v>3400077</v>
      </c>
      <c r="B252">
        <v>2013</v>
      </c>
      <c r="C252" t="s">
        <v>731</v>
      </c>
      <c r="D252" s="1">
        <v>41393</v>
      </c>
      <c r="E252" t="s">
        <v>1661</v>
      </c>
      <c r="F252" t="s">
        <v>344</v>
      </c>
      <c r="G252" s="2" t="s">
        <v>889</v>
      </c>
      <c r="H252" t="s">
        <v>36</v>
      </c>
      <c r="I252" t="s">
        <v>37</v>
      </c>
      <c r="J252" t="b">
        <v>0</v>
      </c>
      <c r="K252" t="str">
        <f>[1]Sheet2!G370</f>
        <v>MUMBAI INDIANS</v>
      </c>
    </row>
    <row r="253" spans="1:11" hidden="1" x14ac:dyDescent="0.25">
      <c r="A253">
        <v>5352004</v>
      </c>
      <c r="B253">
        <v>2013</v>
      </c>
      <c r="C253" t="s">
        <v>733</v>
      </c>
      <c r="D253" s="1">
        <v>41394</v>
      </c>
      <c r="E253" t="s">
        <v>521</v>
      </c>
      <c r="F253" t="s">
        <v>890</v>
      </c>
      <c r="G253" s="2" t="s">
        <v>891</v>
      </c>
      <c r="H253" t="s">
        <v>652</v>
      </c>
      <c r="I253" t="s">
        <v>653</v>
      </c>
      <c r="J253" t="b">
        <v>0</v>
      </c>
      <c r="K253" t="str">
        <f>[1]Sheet2!G371</f>
        <v>PUNE WARRIORS</v>
      </c>
    </row>
    <row r="254" spans="1:11" hidden="1" x14ac:dyDescent="0.25">
      <c r="A254">
        <v>3522179</v>
      </c>
      <c r="B254">
        <v>2013</v>
      </c>
      <c r="C254" t="s">
        <v>735</v>
      </c>
      <c r="D254" s="1">
        <v>41395</v>
      </c>
      <c r="E254" t="s">
        <v>892</v>
      </c>
      <c r="F254" t="s">
        <v>893</v>
      </c>
      <c r="G254" s="2" t="s">
        <v>894</v>
      </c>
      <c r="H254" t="s">
        <v>46</v>
      </c>
      <c r="I254" t="s">
        <v>47</v>
      </c>
      <c r="J254" t="b">
        <v>0</v>
      </c>
      <c r="K254" t="str">
        <f>[1]Sheet2!G372</f>
        <v>SUNRISERS HYDERABAD</v>
      </c>
    </row>
    <row r="255" spans="1:11" hidden="1" x14ac:dyDescent="0.25">
      <c r="A255">
        <v>5521122</v>
      </c>
      <c r="B255">
        <v>2013</v>
      </c>
      <c r="C255" t="s">
        <v>737</v>
      </c>
      <c r="D255" s="1">
        <v>41395</v>
      </c>
      <c r="E255" t="s">
        <v>186</v>
      </c>
      <c r="F255" t="s">
        <v>1427</v>
      </c>
      <c r="G255" s="2" t="s">
        <v>895</v>
      </c>
      <c r="H255" t="s">
        <v>885</v>
      </c>
      <c r="I255" t="s">
        <v>886</v>
      </c>
      <c r="J255" t="b">
        <v>0</v>
      </c>
      <c r="K255" t="str">
        <f>[1]Sheet2!G373</f>
        <v>DELHI CAPITALS</v>
      </c>
    </row>
    <row r="256" spans="1:11" hidden="1" x14ac:dyDescent="0.25">
      <c r="A256">
        <v>1479274</v>
      </c>
      <c r="B256">
        <v>2013</v>
      </c>
      <c r="C256" t="s">
        <v>739</v>
      </c>
      <c r="D256" s="1">
        <v>41396</v>
      </c>
      <c r="E256" t="s">
        <v>1658</v>
      </c>
      <c r="F256" t="s">
        <v>896</v>
      </c>
      <c r="G256" s="2" t="s">
        <v>897</v>
      </c>
      <c r="H256" t="s">
        <v>52</v>
      </c>
      <c r="I256" t="s">
        <v>53</v>
      </c>
      <c r="J256" t="b">
        <v>0</v>
      </c>
      <c r="K256" t="str">
        <f>[1]Sheet2!G374</f>
        <v>CHENNAI SUPER KINGS</v>
      </c>
    </row>
    <row r="257" spans="1:11" hidden="1" x14ac:dyDescent="0.25">
      <c r="A257">
        <v>5893394</v>
      </c>
      <c r="B257">
        <v>2013</v>
      </c>
      <c r="C257" t="s">
        <v>742</v>
      </c>
      <c r="D257" s="1">
        <v>41396</v>
      </c>
      <c r="E257" t="s">
        <v>773</v>
      </c>
      <c r="F257" t="s">
        <v>898</v>
      </c>
      <c r="G257" s="2" t="s">
        <v>899</v>
      </c>
      <c r="H257" t="s">
        <v>652</v>
      </c>
      <c r="I257" t="s">
        <v>653</v>
      </c>
      <c r="J257" t="b">
        <v>0</v>
      </c>
      <c r="K257" t="str">
        <f>[1]Sheet2!G375</f>
        <v>PUNE WARRIORS</v>
      </c>
    </row>
    <row r="258" spans="1:11" hidden="1" x14ac:dyDescent="0.25">
      <c r="A258">
        <v>5669286</v>
      </c>
      <c r="B258">
        <v>2013</v>
      </c>
      <c r="C258" t="s">
        <v>745</v>
      </c>
      <c r="D258" s="1">
        <v>41397</v>
      </c>
      <c r="E258" t="s">
        <v>176</v>
      </c>
      <c r="F258" t="s">
        <v>492</v>
      </c>
      <c r="G258" s="2" t="s">
        <v>900</v>
      </c>
      <c r="H258" t="s">
        <v>30</v>
      </c>
      <c r="I258" t="s">
        <v>31</v>
      </c>
      <c r="J258" t="b">
        <v>0</v>
      </c>
      <c r="K258" t="str">
        <f>[1]Sheet2!G376</f>
        <v>KOLKATA KNIGHT RIDERS</v>
      </c>
    </row>
    <row r="259" spans="1:11" hidden="1" x14ac:dyDescent="0.25">
      <c r="A259">
        <v>2903654</v>
      </c>
      <c r="B259">
        <v>2013</v>
      </c>
      <c r="C259" t="s">
        <v>749</v>
      </c>
      <c r="D259" s="1">
        <v>41398</v>
      </c>
      <c r="E259" t="s">
        <v>901</v>
      </c>
      <c r="F259" t="s">
        <v>902</v>
      </c>
      <c r="G259" s="2" t="s">
        <v>903</v>
      </c>
      <c r="H259" t="s">
        <v>46</v>
      </c>
      <c r="I259" t="s">
        <v>47</v>
      </c>
      <c r="J259" t="b">
        <v>0</v>
      </c>
      <c r="K259" t="str">
        <f>[1]Sheet2!G377</f>
        <v>SUNRISERS HYDERABAD</v>
      </c>
    </row>
    <row r="260" spans="1:11" hidden="1" x14ac:dyDescent="0.25">
      <c r="A260">
        <v>4042992</v>
      </c>
      <c r="B260">
        <v>2013</v>
      </c>
      <c r="C260" t="s">
        <v>752</v>
      </c>
      <c r="D260" s="1">
        <v>41399</v>
      </c>
      <c r="E260" t="s">
        <v>148</v>
      </c>
      <c r="F260" t="s">
        <v>904</v>
      </c>
      <c r="G260" s="2" t="s">
        <v>905</v>
      </c>
      <c r="H260" t="s">
        <v>36</v>
      </c>
      <c r="I260" t="s">
        <v>37</v>
      </c>
      <c r="J260" t="b">
        <v>0</v>
      </c>
      <c r="K260" t="str">
        <f>[1]Sheet2!G378</f>
        <v>MUMBAI INDIANS</v>
      </c>
    </row>
    <row r="261" spans="1:11" hidden="1" x14ac:dyDescent="0.25">
      <c r="A261">
        <v>2683578</v>
      </c>
      <c r="B261">
        <v>2013</v>
      </c>
      <c r="C261" t="s">
        <v>755</v>
      </c>
      <c r="D261" s="1">
        <v>41399</v>
      </c>
      <c r="E261" t="s">
        <v>537</v>
      </c>
      <c r="F261" t="s">
        <v>682</v>
      </c>
      <c r="G261" s="2" t="s">
        <v>906</v>
      </c>
      <c r="H261" t="s">
        <v>41</v>
      </c>
      <c r="I261" t="s">
        <v>42</v>
      </c>
      <c r="J261" t="b">
        <v>0</v>
      </c>
      <c r="K261" t="str">
        <f>[1]Sheet2!G379</f>
        <v>RAJASTHAN ROYALS</v>
      </c>
    </row>
    <row r="262" spans="1:11" hidden="1" x14ac:dyDescent="0.25">
      <c r="A262">
        <v>7182609</v>
      </c>
      <c r="B262">
        <v>2013</v>
      </c>
      <c r="C262" t="s">
        <v>757</v>
      </c>
      <c r="D262" s="1">
        <v>41400</v>
      </c>
      <c r="E262" t="s">
        <v>1659</v>
      </c>
      <c r="F262" t="s">
        <v>1694</v>
      </c>
      <c r="G262" s="2" t="s">
        <v>907</v>
      </c>
      <c r="H262" t="s">
        <v>19</v>
      </c>
      <c r="I262" t="s">
        <v>20</v>
      </c>
      <c r="J262" t="b">
        <v>0</v>
      </c>
      <c r="K262" t="str">
        <f>[1]Sheet2!G380</f>
        <v>PUNJAB KINGS</v>
      </c>
    </row>
    <row r="263" spans="1:11" hidden="1" x14ac:dyDescent="0.25">
      <c r="A263">
        <v>4718654</v>
      </c>
      <c r="B263">
        <v>2013</v>
      </c>
      <c r="C263" t="s">
        <v>760</v>
      </c>
      <c r="D263" s="1">
        <v>41401</v>
      </c>
      <c r="E263" t="s">
        <v>139</v>
      </c>
      <c r="F263" t="s">
        <v>908</v>
      </c>
      <c r="G263" s="2" t="s">
        <v>909</v>
      </c>
      <c r="H263" t="s">
        <v>41</v>
      </c>
      <c r="I263" t="s">
        <v>42</v>
      </c>
      <c r="J263" t="b">
        <v>0</v>
      </c>
      <c r="K263" t="str">
        <f>[1]Sheet2!G381</f>
        <v>RAJASTHAN ROYALS</v>
      </c>
    </row>
    <row r="264" spans="1:11" hidden="1" x14ac:dyDescent="0.25">
      <c r="A264">
        <v>1233221</v>
      </c>
      <c r="B264">
        <v>2013</v>
      </c>
      <c r="C264" t="s">
        <v>763</v>
      </c>
      <c r="D264" s="1">
        <v>41401</v>
      </c>
      <c r="E264" t="s">
        <v>155</v>
      </c>
      <c r="F264" t="s">
        <v>910</v>
      </c>
      <c r="G264" s="2" t="s">
        <v>911</v>
      </c>
      <c r="H264" t="s">
        <v>36</v>
      </c>
      <c r="I264" t="s">
        <v>37</v>
      </c>
      <c r="J264" t="b">
        <v>0</v>
      </c>
      <c r="K264" t="str">
        <f>[1]Sheet2!G382</f>
        <v>MUMBAI INDIANS</v>
      </c>
    </row>
    <row r="265" spans="1:11" hidden="1" x14ac:dyDescent="0.25">
      <c r="A265">
        <v>6197030</v>
      </c>
      <c r="B265">
        <v>2013</v>
      </c>
      <c r="C265" t="s">
        <v>765</v>
      </c>
      <c r="D265" s="1">
        <v>41402</v>
      </c>
      <c r="E265" t="s">
        <v>912</v>
      </c>
      <c r="F265" t="s">
        <v>913</v>
      </c>
      <c r="G265" s="2" t="s">
        <v>914</v>
      </c>
      <c r="H265" t="s">
        <v>46</v>
      </c>
      <c r="I265" t="s">
        <v>47</v>
      </c>
      <c r="J265" t="b">
        <v>0</v>
      </c>
      <c r="K265" t="str">
        <f>[1]Sheet2!G383</f>
        <v>SUNRISERS HYDERABAD</v>
      </c>
    </row>
    <row r="266" spans="1:11" hidden="1" x14ac:dyDescent="0.25">
      <c r="A266">
        <v>4038600</v>
      </c>
      <c r="B266">
        <v>2013</v>
      </c>
      <c r="C266" t="s">
        <v>767</v>
      </c>
      <c r="D266" s="1">
        <v>41403</v>
      </c>
      <c r="E266" t="s">
        <v>1664</v>
      </c>
      <c r="F266" t="s">
        <v>459</v>
      </c>
      <c r="G266" s="2" t="s">
        <v>915</v>
      </c>
      <c r="H266" t="s">
        <v>19</v>
      </c>
      <c r="I266" t="s">
        <v>20</v>
      </c>
      <c r="J266" t="b">
        <v>0</v>
      </c>
      <c r="K266" t="str">
        <f>[1]Sheet2!G384</f>
        <v>PUNJAB KINGS</v>
      </c>
    </row>
    <row r="267" spans="1:11" hidden="1" x14ac:dyDescent="0.25">
      <c r="A267">
        <v>4498280</v>
      </c>
      <c r="B267">
        <v>2013</v>
      </c>
      <c r="C267" t="s">
        <v>769</v>
      </c>
      <c r="D267" s="1">
        <v>41403</v>
      </c>
      <c r="E267" t="s">
        <v>599</v>
      </c>
      <c r="F267" t="s">
        <v>916</v>
      </c>
      <c r="G267" s="2" t="s">
        <v>917</v>
      </c>
      <c r="H267" t="s">
        <v>652</v>
      </c>
      <c r="I267" t="s">
        <v>653</v>
      </c>
      <c r="J267" t="b">
        <v>0</v>
      </c>
      <c r="K267" t="str">
        <f>[1]Sheet2!G385</f>
        <v>PUNE WARRIORS</v>
      </c>
    </row>
    <row r="268" spans="1:11" hidden="1" x14ac:dyDescent="0.25">
      <c r="A268">
        <v>6411013</v>
      </c>
      <c r="B268">
        <v>2013</v>
      </c>
      <c r="C268" t="s">
        <v>772</v>
      </c>
      <c r="D268" s="1">
        <v>41404</v>
      </c>
      <c r="E268" t="s">
        <v>84</v>
      </c>
      <c r="F268" t="s">
        <v>918</v>
      </c>
      <c r="G268" s="2" t="s">
        <v>919</v>
      </c>
      <c r="H268" t="s">
        <v>24</v>
      </c>
      <c r="I268" t="s">
        <v>25</v>
      </c>
      <c r="J268" t="b">
        <v>0</v>
      </c>
      <c r="K268" t="str">
        <f>[1]Sheet2!G386</f>
        <v>DELHI CAPITALS</v>
      </c>
    </row>
    <row r="269" spans="1:11" hidden="1" x14ac:dyDescent="0.25">
      <c r="A269">
        <v>9099847</v>
      </c>
      <c r="B269">
        <v>2013</v>
      </c>
      <c r="C269" t="s">
        <v>776</v>
      </c>
      <c r="D269" s="1">
        <v>41405</v>
      </c>
      <c r="E269" t="s">
        <v>549</v>
      </c>
      <c r="F269" t="s">
        <v>616</v>
      </c>
      <c r="G269" s="2" t="s">
        <v>920</v>
      </c>
      <c r="H269" t="s">
        <v>652</v>
      </c>
      <c r="I269" t="s">
        <v>653</v>
      </c>
      <c r="J269" t="b">
        <v>0</v>
      </c>
      <c r="K269" t="str">
        <f>[1]Sheet2!G387</f>
        <v>PUNE WARRIORS</v>
      </c>
    </row>
    <row r="270" spans="1:11" hidden="1" x14ac:dyDescent="0.25">
      <c r="A270">
        <v>6391822</v>
      </c>
      <c r="B270">
        <v>2013</v>
      </c>
      <c r="C270" t="s">
        <v>778</v>
      </c>
      <c r="D270" s="1">
        <v>41405</v>
      </c>
      <c r="E270" t="s">
        <v>1669</v>
      </c>
      <c r="F270" t="s">
        <v>921</v>
      </c>
      <c r="G270" s="2" t="s">
        <v>922</v>
      </c>
      <c r="H270" t="s">
        <v>19</v>
      </c>
      <c r="I270" t="s">
        <v>20</v>
      </c>
      <c r="J270" t="b">
        <v>0</v>
      </c>
      <c r="K270" t="str">
        <f>[1]Sheet2!G388</f>
        <v>PUNJAB KINGS</v>
      </c>
    </row>
    <row r="271" spans="1:11" hidden="1" x14ac:dyDescent="0.25">
      <c r="A271">
        <v>2973793</v>
      </c>
      <c r="B271">
        <v>2013</v>
      </c>
      <c r="C271" t="s">
        <v>781</v>
      </c>
      <c r="D271" s="1">
        <v>41406</v>
      </c>
      <c r="E271" t="s">
        <v>124</v>
      </c>
      <c r="F271" t="s">
        <v>670</v>
      </c>
      <c r="G271" s="2" t="s">
        <v>923</v>
      </c>
      <c r="H271" t="s">
        <v>924</v>
      </c>
      <c r="I271" t="s">
        <v>925</v>
      </c>
      <c r="J271" t="b">
        <v>0</v>
      </c>
      <c r="K271" t="str">
        <f>[1]Sheet2!G389</f>
        <v>KOLKATA KNIGHT RIDERS</v>
      </c>
    </row>
    <row r="272" spans="1:11" hidden="1" x14ac:dyDescent="0.25">
      <c r="A272">
        <v>7646299</v>
      </c>
      <c r="B272">
        <v>2013</v>
      </c>
      <c r="C272" t="s">
        <v>783</v>
      </c>
      <c r="D272" s="1">
        <v>41406</v>
      </c>
      <c r="E272" t="s">
        <v>106</v>
      </c>
      <c r="F272" t="s">
        <v>682</v>
      </c>
      <c r="G272" s="2" t="s">
        <v>926</v>
      </c>
      <c r="H272" t="s">
        <v>41</v>
      </c>
      <c r="I272" t="s">
        <v>42</v>
      </c>
      <c r="J272" t="b">
        <v>0</v>
      </c>
      <c r="K272" t="str">
        <f>[1]Sheet2!G390</f>
        <v>RAJASTHAN ROYALS</v>
      </c>
    </row>
    <row r="273" spans="1:11" hidden="1" x14ac:dyDescent="0.25">
      <c r="A273">
        <v>7779571</v>
      </c>
      <c r="B273">
        <v>2013</v>
      </c>
      <c r="C273" t="s">
        <v>785</v>
      </c>
      <c r="D273" s="1">
        <v>41407</v>
      </c>
      <c r="E273" t="s">
        <v>927</v>
      </c>
      <c r="F273" t="s">
        <v>502</v>
      </c>
      <c r="G273" s="2" t="s">
        <v>928</v>
      </c>
      <c r="H273" t="s">
        <v>36</v>
      </c>
      <c r="I273" t="s">
        <v>37</v>
      </c>
      <c r="J273" t="b">
        <v>0</v>
      </c>
      <c r="K273" t="str">
        <f>[1]Sheet2!G391</f>
        <v>MUMBAI INDIANS</v>
      </c>
    </row>
    <row r="274" spans="1:11" hidden="1" x14ac:dyDescent="0.25">
      <c r="A274">
        <v>5049950</v>
      </c>
      <c r="B274">
        <v>2013</v>
      </c>
      <c r="C274" t="s">
        <v>787</v>
      </c>
      <c r="D274" s="1">
        <v>41408</v>
      </c>
      <c r="E274" t="s">
        <v>1657</v>
      </c>
      <c r="F274" t="s">
        <v>1700</v>
      </c>
      <c r="G274" s="2" t="s">
        <v>929</v>
      </c>
      <c r="H274" t="s">
        <v>14</v>
      </c>
      <c r="I274" t="s">
        <v>15</v>
      </c>
      <c r="J274" t="b">
        <v>0</v>
      </c>
      <c r="K274" t="str">
        <f>[1]Sheet2!G392</f>
        <v>ROYAL CHALLENGERS BANGALORE</v>
      </c>
    </row>
    <row r="275" spans="1:11" hidden="1" x14ac:dyDescent="0.25">
      <c r="A275">
        <v>4580843</v>
      </c>
      <c r="B275">
        <v>2013</v>
      </c>
      <c r="C275" t="s">
        <v>789</v>
      </c>
      <c r="D275" s="1">
        <v>41408</v>
      </c>
      <c r="E275" t="s">
        <v>93</v>
      </c>
      <c r="F275" t="s">
        <v>17</v>
      </c>
      <c r="G275" s="2" t="s">
        <v>930</v>
      </c>
      <c r="H275" t="s">
        <v>52</v>
      </c>
      <c r="I275" t="s">
        <v>53</v>
      </c>
      <c r="J275" t="b">
        <v>0</v>
      </c>
      <c r="K275" t="str">
        <f>[1]Sheet2!G393</f>
        <v>CHENNAI SUPER KINGS</v>
      </c>
    </row>
    <row r="276" spans="1:11" hidden="1" x14ac:dyDescent="0.25">
      <c r="A276">
        <v>9519854</v>
      </c>
      <c r="B276">
        <v>2013</v>
      </c>
      <c r="C276" t="s">
        <v>791</v>
      </c>
      <c r="D276" s="1">
        <v>41409</v>
      </c>
      <c r="E276" t="s">
        <v>746</v>
      </c>
      <c r="F276" t="s">
        <v>931</v>
      </c>
      <c r="G276" s="2" t="s">
        <v>932</v>
      </c>
      <c r="H276" t="s">
        <v>924</v>
      </c>
      <c r="I276" t="s">
        <v>925</v>
      </c>
      <c r="J276" t="b">
        <v>0</v>
      </c>
      <c r="K276" t="str">
        <f>[1]Sheet2!G394</f>
        <v>KOLKATA KNIGHT RIDERS</v>
      </c>
    </row>
    <row r="277" spans="1:11" hidden="1" x14ac:dyDescent="0.25">
      <c r="A277">
        <v>7439945</v>
      </c>
      <c r="B277">
        <v>2013</v>
      </c>
      <c r="C277" t="s">
        <v>794</v>
      </c>
      <c r="D277" s="1">
        <v>41409</v>
      </c>
      <c r="E277" t="s">
        <v>116</v>
      </c>
      <c r="F277" t="s">
        <v>933</v>
      </c>
      <c r="G277" s="2" t="s">
        <v>934</v>
      </c>
      <c r="H277" t="s">
        <v>36</v>
      </c>
      <c r="I277" t="s">
        <v>37</v>
      </c>
      <c r="J277" t="b">
        <v>0</v>
      </c>
      <c r="K277" t="str">
        <f>[1]Sheet2!G395</f>
        <v>MUMBAI INDIANS</v>
      </c>
    </row>
    <row r="278" spans="1:11" hidden="1" x14ac:dyDescent="0.25">
      <c r="A278">
        <v>4380163</v>
      </c>
      <c r="B278">
        <v>2013</v>
      </c>
      <c r="C278" t="s">
        <v>796</v>
      </c>
      <c r="D278" s="1">
        <v>41410</v>
      </c>
      <c r="E278" t="s">
        <v>1654</v>
      </c>
      <c r="F278" t="s">
        <v>1702</v>
      </c>
      <c r="G278" s="2" t="s">
        <v>935</v>
      </c>
      <c r="H278" t="s">
        <v>437</v>
      </c>
      <c r="I278" t="s">
        <v>438</v>
      </c>
      <c r="J278" t="b">
        <v>0</v>
      </c>
      <c r="K278" t="str">
        <f>[1]Sheet2!G396</f>
        <v>PUNJAB KINGS</v>
      </c>
    </row>
    <row r="279" spans="1:11" hidden="1" x14ac:dyDescent="0.25">
      <c r="A279">
        <v>1795875</v>
      </c>
      <c r="B279">
        <v>2013</v>
      </c>
      <c r="C279" t="s">
        <v>799</v>
      </c>
      <c r="D279" s="1">
        <v>41411</v>
      </c>
      <c r="E279" t="s">
        <v>936</v>
      </c>
      <c r="F279" t="s">
        <v>937</v>
      </c>
      <c r="G279" s="2" t="s">
        <v>938</v>
      </c>
      <c r="H279" t="s">
        <v>46</v>
      </c>
      <c r="I279" t="s">
        <v>47</v>
      </c>
      <c r="J279" t="b">
        <v>0</v>
      </c>
      <c r="K279" t="str">
        <f>[1]Sheet2!G397</f>
        <v>SUNRISERS HYDERABAD</v>
      </c>
    </row>
    <row r="280" spans="1:11" hidden="1" x14ac:dyDescent="0.25">
      <c r="A280">
        <v>6146048</v>
      </c>
      <c r="B280">
        <v>2013</v>
      </c>
      <c r="C280" t="s">
        <v>802</v>
      </c>
      <c r="D280" s="1">
        <v>41412</v>
      </c>
      <c r="E280" t="s">
        <v>1653</v>
      </c>
      <c r="F280" t="s">
        <v>1707</v>
      </c>
      <c r="G280" s="2" t="s">
        <v>939</v>
      </c>
      <c r="H280" t="s">
        <v>437</v>
      </c>
      <c r="I280" t="s">
        <v>438</v>
      </c>
      <c r="J280" t="b">
        <v>0</v>
      </c>
      <c r="K280" t="str">
        <f>[1]Sheet2!G398</f>
        <v>PUNJAB KINGS</v>
      </c>
    </row>
    <row r="281" spans="1:11" hidden="1" x14ac:dyDescent="0.25">
      <c r="A281">
        <v>9951205</v>
      </c>
      <c r="B281">
        <v>2013</v>
      </c>
      <c r="C281" t="s">
        <v>804</v>
      </c>
      <c r="D281" s="1">
        <v>41412</v>
      </c>
      <c r="E281" t="s">
        <v>76</v>
      </c>
      <c r="F281" t="s">
        <v>940</v>
      </c>
      <c r="G281" s="2" t="s">
        <v>941</v>
      </c>
      <c r="H281" t="s">
        <v>14</v>
      </c>
      <c r="I281" t="s">
        <v>15</v>
      </c>
      <c r="J281" t="b">
        <v>0</v>
      </c>
      <c r="K281" t="str">
        <f>[1]Sheet2!G399</f>
        <v>ROYAL CHALLENGERS BANGALORE</v>
      </c>
    </row>
    <row r="282" spans="1:11" hidden="1" x14ac:dyDescent="0.25">
      <c r="A282">
        <v>6166045</v>
      </c>
      <c r="B282">
        <v>2013</v>
      </c>
      <c r="C282" t="s">
        <v>807</v>
      </c>
      <c r="D282" s="1">
        <v>41413</v>
      </c>
      <c r="E282" t="s">
        <v>490</v>
      </c>
      <c r="F282" t="s">
        <v>942</v>
      </c>
      <c r="G282" s="2" t="s">
        <v>943</v>
      </c>
      <c r="H282" t="s">
        <v>652</v>
      </c>
      <c r="I282" t="s">
        <v>653</v>
      </c>
      <c r="J282" t="b">
        <v>0</v>
      </c>
      <c r="K282" t="str">
        <f>[1]Sheet2!G400</f>
        <v>PUNE WARRIORS</v>
      </c>
    </row>
    <row r="283" spans="1:11" hidden="1" x14ac:dyDescent="0.25">
      <c r="A283">
        <v>8411047</v>
      </c>
      <c r="B283">
        <v>2013</v>
      </c>
      <c r="C283" t="s">
        <v>810</v>
      </c>
      <c r="D283" s="1">
        <v>41413</v>
      </c>
      <c r="E283" t="s">
        <v>944</v>
      </c>
      <c r="F283" t="s">
        <v>864</v>
      </c>
      <c r="G283" s="2" t="s">
        <v>945</v>
      </c>
      <c r="H283" t="s">
        <v>46</v>
      </c>
      <c r="I283" t="s">
        <v>47</v>
      </c>
      <c r="J283" t="b">
        <v>0</v>
      </c>
      <c r="K283" t="str">
        <f>[1]Sheet2!G401</f>
        <v>SUNRISERS HYDERABAD</v>
      </c>
    </row>
    <row r="284" spans="1:11" hidden="1" x14ac:dyDescent="0.25">
      <c r="A284">
        <v>3744774</v>
      </c>
      <c r="B284">
        <v>2013</v>
      </c>
      <c r="C284" t="s">
        <v>946</v>
      </c>
      <c r="D284" s="1">
        <v>41415</v>
      </c>
      <c r="E284" t="s">
        <v>49</v>
      </c>
      <c r="F284" t="s">
        <v>947</v>
      </c>
      <c r="G284" s="2" t="s">
        <v>948</v>
      </c>
      <c r="H284" t="s">
        <v>24</v>
      </c>
      <c r="I284" t="s">
        <v>25</v>
      </c>
      <c r="J284" t="b">
        <v>0</v>
      </c>
      <c r="K284" t="str">
        <f>[1]Sheet2!G402</f>
        <v>NEUTRAL</v>
      </c>
    </row>
    <row r="285" spans="1:11" hidden="1" x14ac:dyDescent="0.25">
      <c r="A285">
        <v>3076576</v>
      </c>
      <c r="B285">
        <v>2013</v>
      </c>
      <c r="C285" t="s">
        <v>949</v>
      </c>
      <c r="D285" s="1">
        <v>41416</v>
      </c>
      <c r="E285" t="s">
        <v>878</v>
      </c>
      <c r="F285" t="s">
        <v>887</v>
      </c>
      <c r="G285" s="2" t="s">
        <v>950</v>
      </c>
      <c r="H285" t="s">
        <v>24</v>
      </c>
      <c r="I285" t="s">
        <v>25</v>
      </c>
      <c r="J285" t="b">
        <v>0</v>
      </c>
      <c r="K285" t="str">
        <f>[1]Sheet2!G403</f>
        <v>NEUTRAL</v>
      </c>
    </row>
    <row r="286" spans="1:11" hidden="1" x14ac:dyDescent="0.25">
      <c r="A286">
        <v>5808767</v>
      </c>
      <c r="B286">
        <v>2013</v>
      </c>
      <c r="C286" t="s">
        <v>816</v>
      </c>
      <c r="D286" s="1">
        <v>41418</v>
      </c>
      <c r="E286" t="s">
        <v>116</v>
      </c>
      <c r="F286" t="s">
        <v>622</v>
      </c>
      <c r="G286" s="2" t="s">
        <v>951</v>
      </c>
      <c r="H286" t="s">
        <v>30</v>
      </c>
      <c r="I286" t="s">
        <v>31</v>
      </c>
      <c r="J286" t="b">
        <v>0</v>
      </c>
      <c r="K286" t="str">
        <f>[1]Sheet2!G404</f>
        <v>NEUTRAL</v>
      </c>
    </row>
    <row r="287" spans="1:11" hidden="1" x14ac:dyDescent="0.25">
      <c r="A287">
        <v>2015419</v>
      </c>
      <c r="B287">
        <v>2013</v>
      </c>
      <c r="C287" t="s">
        <v>225</v>
      </c>
      <c r="D287" s="1">
        <v>41420</v>
      </c>
      <c r="E287" t="s">
        <v>49</v>
      </c>
      <c r="F287" t="s">
        <v>541</v>
      </c>
      <c r="G287" s="2" t="s">
        <v>952</v>
      </c>
      <c r="H287" t="s">
        <v>30</v>
      </c>
      <c r="I287" t="s">
        <v>31</v>
      </c>
      <c r="J287" t="b">
        <v>0</v>
      </c>
      <c r="K287" t="str">
        <f>[1]Sheet2!G405</f>
        <v>NEUTRAL</v>
      </c>
    </row>
    <row r="288" spans="1:11" hidden="1" x14ac:dyDescent="0.25">
      <c r="A288">
        <v>3531037</v>
      </c>
      <c r="B288">
        <v>2014</v>
      </c>
      <c r="C288" t="s">
        <v>629</v>
      </c>
      <c r="D288" s="1">
        <v>41745</v>
      </c>
      <c r="E288" t="s">
        <v>155</v>
      </c>
      <c r="F288" t="s">
        <v>953</v>
      </c>
      <c r="G288" s="2" t="s">
        <v>954</v>
      </c>
      <c r="H288" t="s">
        <v>955</v>
      </c>
      <c r="I288" t="s">
        <v>956</v>
      </c>
      <c r="J288" t="b">
        <v>0</v>
      </c>
      <c r="K288" t="str">
        <f>[1]Sheet2!G406</f>
        <v>NEUTRAL</v>
      </c>
    </row>
    <row r="289" spans="1:11" hidden="1" x14ac:dyDescent="0.25">
      <c r="A289">
        <v>2026205</v>
      </c>
      <c r="B289">
        <v>2014</v>
      </c>
      <c r="C289" t="s">
        <v>631</v>
      </c>
      <c r="D289" s="1">
        <v>41746</v>
      </c>
      <c r="E289" t="s">
        <v>84</v>
      </c>
      <c r="F289" t="s">
        <v>613</v>
      </c>
      <c r="G289" s="2" t="s">
        <v>957</v>
      </c>
      <c r="H289" t="s">
        <v>958</v>
      </c>
      <c r="I289" t="s">
        <v>959</v>
      </c>
      <c r="J289" t="b">
        <v>0</v>
      </c>
      <c r="K289" t="str">
        <f>[1]Sheet2!G407</f>
        <v>NEUTRAL</v>
      </c>
    </row>
    <row r="290" spans="1:11" hidden="1" x14ac:dyDescent="0.25">
      <c r="A290">
        <v>8071773</v>
      </c>
      <c r="B290">
        <v>2014</v>
      </c>
      <c r="C290" t="s">
        <v>633</v>
      </c>
      <c r="D290" s="1">
        <v>41747</v>
      </c>
      <c r="E290" t="s">
        <v>1658</v>
      </c>
      <c r="F290" t="s">
        <v>1694</v>
      </c>
      <c r="G290" s="2" t="s">
        <v>960</v>
      </c>
      <c r="H290" t="s">
        <v>955</v>
      </c>
      <c r="I290" t="s">
        <v>956</v>
      </c>
      <c r="J290" t="b">
        <v>0</v>
      </c>
      <c r="K290" t="str">
        <f>[1]Sheet2!G408</f>
        <v>NEUTRAL</v>
      </c>
    </row>
    <row r="291" spans="1:11" hidden="1" x14ac:dyDescent="0.25">
      <c r="A291">
        <v>3355099</v>
      </c>
      <c r="B291">
        <v>2014</v>
      </c>
      <c r="C291" t="s">
        <v>636</v>
      </c>
      <c r="D291" s="1">
        <v>41747</v>
      </c>
      <c r="E291" t="s">
        <v>936</v>
      </c>
      <c r="F291" t="s">
        <v>887</v>
      </c>
      <c r="G291" s="2" t="s">
        <v>961</v>
      </c>
      <c r="H291" t="s">
        <v>955</v>
      </c>
      <c r="I291" t="s">
        <v>956</v>
      </c>
      <c r="J291" t="b">
        <v>0</v>
      </c>
      <c r="K291" t="str">
        <f>[1]Sheet2!G409</f>
        <v>NEUTRAL</v>
      </c>
    </row>
    <row r="292" spans="1:11" hidden="1" x14ac:dyDescent="0.25">
      <c r="A292">
        <v>6460924</v>
      </c>
      <c r="B292">
        <v>2014</v>
      </c>
      <c r="C292" t="s">
        <v>638</v>
      </c>
      <c r="D292" s="1">
        <v>41748</v>
      </c>
      <c r="E292" t="s">
        <v>214</v>
      </c>
      <c r="F292" t="s">
        <v>836</v>
      </c>
      <c r="G292" s="2" t="s">
        <v>962</v>
      </c>
      <c r="H292" t="s">
        <v>1615</v>
      </c>
      <c r="I292" t="s">
        <v>963</v>
      </c>
      <c r="J292" t="b">
        <v>0</v>
      </c>
      <c r="K292" t="str">
        <f>[1]Sheet2!G410</f>
        <v>NEUTRAL</v>
      </c>
    </row>
    <row r="293" spans="1:11" hidden="1" x14ac:dyDescent="0.25">
      <c r="A293">
        <v>5882503</v>
      </c>
      <c r="B293">
        <v>2014</v>
      </c>
      <c r="C293" t="s">
        <v>641</v>
      </c>
      <c r="D293" s="1">
        <v>41748</v>
      </c>
      <c r="E293" t="s">
        <v>145</v>
      </c>
      <c r="F293" t="s">
        <v>1419</v>
      </c>
      <c r="G293" s="2" t="s">
        <v>964</v>
      </c>
      <c r="H293" t="s">
        <v>1615</v>
      </c>
      <c r="I293" t="s">
        <v>963</v>
      </c>
      <c r="J293" t="b">
        <v>0</v>
      </c>
      <c r="K293" t="str">
        <f>[1]Sheet2!G411</f>
        <v>NEUTRAL</v>
      </c>
    </row>
    <row r="294" spans="1:11" hidden="1" x14ac:dyDescent="0.25">
      <c r="A294">
        <v>7727259</v>
      </c>
      <c r="B294">
        <v>2014</v>
      </c>
      <c r="C294" t="s">
        <v>646</v>
      </c>
      <c r="D294" s="1">
        <v>41749</v>
      </c>
      <c r="E294" t="s">
        <v>1652</v>
      </c>
      <c r="F294" t="s">
        <v>1700</v>
      </c>
      <c r="G294" s="2" t="s">
        <v>965</v>
      </c>
      <c r="H294" t="s">
        <v>958</v>
      </c>
      <c r="I294" t="s">
        <v>959</v>
      </c>
      <c r="J294" t="b">
        <v>0</v>
      </c>
      <c r="K294" t="str">
        <f>[1]Sheet2!G412</f>
        <v>NEUTRAL</v>
      </c>
    </row>
    <row r="295" spans="1:11" hidden="1" x14ac:dyDescent="0.25">
      <c r="A295">
        <v>3139015</v>
      </c>
      <c r="B295">
        <v>2014</v>
      </c>
      <c r="C295" t="s">
        <v>649</v>
      </c>
      <c r="D295" s="1">
        <v>41750</v>
      </c>
      <c r="E295" t="s">
        <v>93</v>
      </c>
      <c r="F295" t="s">
        <v>966</v>
      </c>
      <c r="G295" s="2" t="s">
        <v>967</v>
      </c>
      <c r="H295" t="s">
        <v>955</v>
      </c>
      <c r="I295" t="s">
        <v>956</v>
      </c>
      <c r="J295" t="b">
        <v>0</v>
      </c>
      <c r="K295" t="str">
        <f>[1]Sheet2!G413</f>
        <v>NEUTRAL</v>
      </c>
    </row>
    <row r="296" spans="1:11" hidden="1" x14ac:dyDescent="0.25">
      <c r="A296">
        <v>4607932</v>
      </c>
      <c r="B296">
        <v>2014</v>
      </c>
      <c r="C296" t="s">
        <v>654</v>
      </c>
      <c r="D296" s="1">
        <v>41751</v>
      </c>
      <c r="E296" t="s">
        <v>1669</v>
      </c>
      <c r="F296" t="s">
        <v>1708</v>
      </c>
      <c r="G296" s="2" t="s">
        <v>968</v>
      </c>
      <c r="H296" t="s">
        <v>958</v>
      </c>
      <c r="I296" t="s">
        <v>959</v>
      </c>
      <c r="J296" t="b">
        <v>0</v>
      </c>
      <c r="K296" t="str">
        <f>[1]Sheet2!G414</f>
        <v>NEUTRAL</v>
      </c>
    </row>
    <row r="297" spans="1:11" hidden="1" x14ac:dyDescent="0.25">
      <c r="A297">
        <v>2503416</v>
      </c>
      <c r="B297">
        <v>2014</v>
      </c>
      <c r="C297" t="s">
        <v>656</v>
      </c>
      <c r="D297" s="1">
        <v>41752</v>
      </c>
      <c r="E297" t="s">
        <v>106</v>
      </c>
      <c r="F297" t="s">
        <v>969</v>
      </c>
      <c r="G297" s="2" t="s">
        <v>970</v>
      </c>
      <c r="H297" t="s">
        <v>1615</v>
      </c>
      <c r="I297" t="s">
        <v>963</v>
      </c>
      <c r="J297" t="b">
        <v>0</v>
      </c>
      <c r="K297" t="str">
        <f>[1]Sheet2!G415</f>
        <v>NEUTRAL</v>
      </c>
    </row>
    <row r="298" spans="1:11" hidden="1" x14ac:dyDescent="0.25">
      <c r="A298">
        <v>7315571</v>
      </c>
      <c r="B298">
        <v>2014</v>
      </c>
      <c r="C298" t="s">
        <v>659</v>
      </c>
      <c r="D298" s="1">
        <v>41753</v>
      </c>
      <c r="E298" t="s">
        <v>11</v>
      </c>
      <c r="F298" t="s">
        <v>971</v>
      </c>
      <c r="G298" s="2" t="s">
        <v>972</v>
      </c>
      <c r="H298" t="s">
        <v>958</v>
      </c>
      <c r="I298" t="s">
        <v>959</v>
      </c>
      <c r="J298" t="b">
        <v>0</v>
      </c>
      <c r="K298" t="str">
        <f>[1]Sheet2!G416</f>
        <v>NEUTRAL</v>
      </c>
    </row>
    <row r="299" spans="1:11" hidden="1" x14ac:dyDescent="0.25">
      <c r="A299">
        <v>4355340</v>
      </c>
      <c r="B299">
        <v>2014</v>
      </c>
      <c r="C299" t="s">
        <v>661</v>
      </c>
      <c r="D299" s="1">
        <v>41754</v>
      </c>
      <c r="E299" t="s">
        <v>901</v>
      </c>
      <c r="F299" t="s">
        <v>973</v>
      </c>
      <c r="G299" s="2" t="s">
        <v>974</v>
      </c>
      <c r="H299" t="s">
        <v>1615</v>
      </c>
      <c r="I299" t="s">
        <v>963</v>
      </c>
      <c r="J299" t="b">
        <v>0</v>
      </c>
      <c r="K299" t="str">
        <f>[1]Sheet2!G417</f>
        <v>NEUTRAL</v>
      </c>
    </row>
    <row r="300" spans="1:11" hidden="1" x14ac:dyDescent="0.25">
      <c r="A300">
        <v>8040102</v>
      </c>
      <c r="B300">
        <v>2014</v>
      </c>
      <c r="C300" t="s">
        <v>664</v>
      </c>
      <c r="D300" s="1">
        <v>41754</v>
      </c>
      <c r="E300" t="s">
        <v>49</v>
      </c>
      <c r="F300" t="s">
        <v>696</v>
      </c>
      <c r="G300" s="2" t="s">
        <v>975</v>
      </c>
      <c r="H300" t="s">
        <v>1615</v>
      </c>
      <c r="I300" t="s">
        <v>963</v>
      </c>
      <c r="J300" t="b">
        <v>0</v>
      </c>
      <c r="K300" t="str">
        <f>[1]Sheet2!G418</f>
        <v>NEUTRAL</v>
      </c>
    </row>
    <row r="301" spans="1:11" hidden="1" x14ac:dyDescent="0.25">
      <c r="A301">
        <v>2951328</v>
      </c>
      <c r="B301">
        <v>2014</v>
      </c>
      <c r="C301" t="s">
        <v>667</v>
      </c>
      <c r="D301" s="1">
        <v>41755</v>
      </c>
      <c r="E301" t="s">
        <v>159</v>
      </c>
      <c r="F301" t="s">
        <v>472</v>
      </c>
      <c r="G301" s="2" t="s">
        <v>976</v>
      </c>
      <c r="H301" t="s">
        <v>955</v>
      </c>
      <c r="I301" t="s">
        <v>956</v>
      </c>
      <c r="J301" t="b">
        <v>0</v>
      </c>
      <c r="K301" t="str">
        <f>[1]Sheet2!G419</f>
        <v>NEUTRAL</v>
      </c>
    </row>
    <row r="302" spans="1:11" hidden="1" x14ac:dyDescent="0.25">
      <c r="A302">
        <v>1740502</v>
      </c>
      <c r="B302">
        <v>2014</v>
      </c>
      <c r="C302" t="s">
        <v>669</v>
      </c>
      <c r="D302" s="1">
        <v>41755</v>
      </c>
      <c r="E302" t="s">
        <v>1663</v>
      </c>
      <c r="F302" t="s">
        <v>1709</v>
      </c>
      <c r="G302" s="2" t="s">
        <v>977</v>
      </c>
      <c r="H302" t="s">
        <v>955</v>
      </c>
      <c r="I302" t="s">
        <v>956</v>
      </c>
      <c r="J302" t="b">
        <v>0</v>
      </c>
      <c r="K302" t="str">
        <f>[1]Sheet2!G420</f>
        <v>NEUTRAL</v>
      </c>
    </row>
    <row r="303" spans="1:11" hidden="1" x14ac:dyDescent="0.25">
      <c r="A303">
        <v>6394527</v>
      </c>
      <c r="B303">
        <v>2014</v>
      </c>
      <c r="C303" t="s">
        <v>672</v>
      </c>
      <c r="D303" s="1">
        <v>41756</v>
      </c>
      <c r="E303" t="s">
        <v>196</v>
      </c>
      <c r="F303" t="s">
        <v>1444</v>
      </c>
      <c r="G303" s="2" t="s">
        <v>978</v>
      </c>
      <c r="H303" t="s">
        <v>958</v>
      </c>
      <c r="I303" t="s">
        <v>959</v>
      </c>
      <c r="J303" t="b">
        <v>0</v>
      </c>
      <c r="K303" t="str">
        <f>[1]Sheet2!G421</f>
        <v>NEUTRAL</v>
      </c>
    </row>
    <row r="304" spans="1:11" hidden="1" x14ac:dyDescent="0.25">
      <c r="A304">
        <v>5066710</v>
      </c>
      <c r="B304">
        <v>2014</v>
      </c>
      <c r="C304" t="s">
        <v>674</v>
      </c>
      <c r="D304" s="1">
        <v>41756</v>
      </c>
      <c r="E304" t="s">
        <v>912</v>
      </c>
      <c r="F304" t="s">
        <v>665</v>
      </c>
      <c r="G304" s="2" t="s">
        <v>979</v>
      </c>
      <c r="H304" t="s">
        <v>958</v>
      </c>
      <c r="I304" t="s">
        <v>959</v>
      </c>
      <c r="J304" t="b">
        <v>0</v>
      </c>
      <c r="K304" t="str">
        <f>[1]Sheet2!G422</f>
        <v>NEUTRAL</v>
      </c>
    </row>
    <row r="305" spans="1:11" hidden="1" x14ac:dyDescent="0.25">
      <c r="A305">
        <v>4022540</v>
      </c>
      <c r="B305">
        <v>2014</v>
      </c>
      <c r="C305" t="s">
        <v>676</v>
      </c>
      <c r="D305" s="1">
        <v>41757</v>
      </c>
      <c r="E305" t="s">
        <v>1659</v>
      </c>
      <c r="F305" t="s">
        <v>1706</v>
      </c>
      <c r="G305" s="2" t="s">
        <v>980</v>
      </c>
      <c r="H305" t="s">
        <v>1615</v>
      </c>
      <c r="I305" t="s">
        <v>963</v>
      </c>
      <c r="J305" t="b">
        <v>0</v>
      </c>
      <c r="K305" t="str">
        <f>[1]Sheet2!G423</f>
        <v>NEUTRAL</v>
      </c>
    </row>
    <row r="306" spans="1:11" hidden="1" x14ac:dyDescent="0.25">
      <c r="A306">
        <v>5140148</v>
      </c>
      <c r="B306">
        <v>2014</v>
      </c>
      <c r="C306" t="s">
        <v>679</v>
      </c>
      <c r="D306" s="1">
        <v>41758</v>
      </c>
      <c r="E306" t="s">
        <v>176</v>
      </c>
      <c r="F306" t="s">
        <v>981</v>
      </c>
      <c r="G306" s="2" t="s">
        <v>982</v>
      </c>
      <c r="H306" t="s">
        <v>955</v>
      </c>
      <c r="I306" t="s">
        <v>956</v>
      </c>
      <c r="J306" t="b">
        <v>0</v>
      </c>
      <c r="K306" t="str">
        <f>[1]Sheet2!G424</f>
        <v>NEUTRAL</v>
      </c>
    </row>
    <row r="307" spans="1:11" hidden="1" x14ac:dyDescent="0.25">
      <c r="A307">
        <v>5392301</v>
      </c>
      <c r="B307">
        <v>2014</v>
      </c>
      <c r="C307" t="s">
        <v>681</v>
      </c>
      <c r="D307" s="1">
        <v>41759</v>
      </c>
      <c r="E307" t="s">
        <v>927</v>
      </c>
      <c r="F307" t="s">
        <v>983</v>
      </c>
      <c r="G307" s="2" t="s">
        <v>984</v>
      </c>
      <c r="H307" t="s">
        <v>1615</v>
      </c>
      <c r="I307" t="s">
        <v>963</v>
      </c>
      <c r="J307" t="b">
        <v>0</v>
      </c>
      <c r="K307" t="str">
        <f>[1]Sheet2!G425</f>
        <v>NEUTRAL</v>
      </c>
    </row>
    <row r="308" spans="1:11" hidden="1" x14ac:dyDescent="0.25">
      <c r="A308">
        <v>8427046</v>
      </c>
      <c r="B308">
        <v>2014</v>
      </c>
      <c r="C308" t="s">
        <v>684</v>
      </c>
      <c r="D308" s="1">
        <v>41761</v>
      </c>
      <c r="E308" t="s">
        <v>61</v>
      </c>
      <c r="F308" t="s">
        <v>985</v>
      </c>
      <c r="G308" s="2" t="s">
        <v>986</v>
      </c>
      <c r="H308" t="s">
        <v>924</v>
      </c>
      <c r="I308" t="s">
        <v>925</v>
      </c>
      <c r="J308" t="b">
        <v>0</v>
      </c>
      <c r="K308" t="str">
        <f>[1]Sheet2!G426</f>
        <v>CHENNAI SUPER KINGS</v>
      </c>
    </row>
    <row r="309" spans="1:11" hidden="1" x14ac:dyDescent="0.25">
      <c r="A309">
        <v>9976786</v>
      </c>
      <c r="B309">
        <v>2014</v>
      </c>
      <c r="C309" t="s">
        <v>686</v>
      </c>
      <c r="D309" s="1">
        <v>41762</v>
      </c>
      <c r="E309" t="s">
        <v>1661</v>
      </c>
      <c r="F309" t="s">
        <v>616</v>
      </c>
      <c r="G309" s="2" t="s">
        <v>987</v>
      </c>
      <c r="H309" t="s">
        <v>36</v>
      </c>
      <c r="I309" t="s">
        <v>37</v>
      </c>
      <c r="J309" t="b">
        <v>0</v>
      </c>
      <c r="K309" t="str">
        <f>[1]Sheet2!G427</f>
        <v>MUMBAI INDIANS</v>
      </c>
    </row>
    <row r="310" spans="1:11" hidden="1" x14ac:dyDescent="0.25">
      <c r="A310">
        <v>2960157</v>
      </c>
      <c r="B310">
        <v>2014</v>
      </c>
      <c r="C310" t="s">
        <v>688</v>
      </c>
      <c r="D310" s="1">
        <v>41762</v>
      </c>
      <c r="E310" t="s">
        <v>22</v>
      </c>
      <c r="F310" t="s">
        <v>529</v>
      </c>
      <c r="G310" s="2" t="s">
        <v>988</v>
      </c>
      <c r="H310" t="s">
        <v>24</v>
      </c>
      <c r="I310" t="s">
        <v>25</v>
      </c>
      <c r="J310" t="b">
        <v>0</v>
      </c>
      <c r="K310" t="str">
        <f>[1]Sheet2!G428</f>
        <v>DELHI CAPITALS</v>
      </c>
    </row>
    <row r="311" spans="1:11" hidden="1" x14ac:dyDescent="0.25">
      <c r="A311">
        <v>4118365</v>
      </c>
      <c r="B311">
        <v>2014</v>
      </c>
      <c r="C311" t="s">
        <v>690</v>
      </c>
      <c r="D311" s="1">
        <v>41763</v>
      </c>
      <c r="E311" t="s">
        <v>835</v>
      </c>
      <c r="F311" t="s">
        <v>989</v>
      </c>
      <c r="G311" s="2" t="s">
        <v>990</v>
      </c>
      <c r="H311" t="s">
        <v>14</v>
      </c>
      <c r="I311" t="s">
        <v>15</v>
      </c>
      <c r="J311" t="b">
        <v>0</v>
      </c>
      <c r="K311" t="str">
        <f>[1]Sheet2!G429</f>
        <v>ROYAL CHALLENGERS BANGALORE</v>
      </c>
    </row>
    <row r="312" spans="1:11" hidden="1" x14ac:dyDescent="0.25">
      <c r="A312">
        <v>2126418</v>
      </c>
      <c r="B312">
        <v>2014</v>
      </c>
      <c r="C312" t="s">
        <v>692</v>
      </c>
      <c r="D312" s="1">
        <v>41764</v>
      </c>
      <c r="E312" t="s">
        <v>87</v>
      </c>
      <c r="F312" t="s">
        <v>193</v>
      </c>
      <c r="G312" s="2" t="s">
        <v>991</v>
      </c>
      <c r="H312" t="s">
        <v>353</v>
      </c>
      <c r="I312" t="s">
        <v>354</v>
      </c>
      <c r="J312" t="b">
        <v>0</v>
      </c>
      <c r="K312" t="str">
        <f>[1]Sheet2!G430</f>
        <v>RAJASTHAN ROYALS</v>
      </c>
    </row>
    <row r="313" spans="1:11" hidden="1" x14ac:dyDescent="0.25">
      <c r="A313">
        <v>3359348</v>
      </c>
      <c r="B313">
        <v>2014</v>
      </c>
      <c r="C313" t="s">
        <v>695</v>
      </c>
      <c r="D313" s="1">
        <v>41764</v>
      </c>
      <c r="E313" t="s">
        <v>120</v>
      </c>
      <c r="F313" t="s">
        <v>522</v>
      </c>
      <c r="G313" s="2" t="s">
        <v>992</v>
      </c>
      <c r="H313" t="s">
        <v>24</v>
      </c>
      <c r="I313" t="s">
        <v>25</v>
      </c>
      <c r="J313" t="b">
        <v>0</v>
      </c>
      <c r="K313" t="str">
        <f>[1]Sheet2!G431</f>
        <v>DELHI CAPITALS</v>
      </c>
    </row>
    <row r="314" spans="1:11" hidden="1" x14ac:dyDescent="0.25">
      <c r="A314">
        <v>1388401</v>
      </c>
      <c r="B314">
        <v>2014</v>
      </c>
      <c r="C314" t="s">
        <v>698</v>
      </c>
      <c r="D314" s="1">
        <v>41765</v>
      </c>
      <c r="E314" t="s">
        <v>33</v>
      </c>
      <c r="F314" t="s">
        <v>228</v>
      </c>
      <c r="G314" s="2" t="s">
        <v>993</v>
      </c>
      <c r="H314" t="s">
        <v>36</v>
      </c>
      <c r="I314" t="s">
        <v>37</v>
      </c>
      <c r="J314" t="b">
        <v>0</v>
      </c>
      <c r="K314" t="str">
        <f>[1]Sheet2!G432</f>
        <v>MUMBAI INDIANS</v>
      </c>
    </row>
    <row r="315" spans="1:11" hidden="1" x14ac:dyDescent="0.25">
      <c r="A315">
        <v>7988514</v>
      </c>
      <c r="B315">
        <v>2014</v>
      </c>
      <c r="C315" t="s">
        <v>701</v>
      </c>
      <c r="D315" s="1">
        <v>41766</v>
      </c>
      <c r="E315" t="s">
        <v>186</v>
      </c>
      <c r="F315" t="s">
        <v>492</v>
      </c>
      <c r="G315" s="2" t="s">
        <v>994</v>
      </c>
      <c r="H315" t="s">
        <v>24</v>
      </c>
      <c r="I315" t="s">
        <v>25</v>
      </c>
      <c r="J315" t="b">
        <v>0</v>
      </c>
      <c r="K315" t="str">
        <f>[1]Sheet2!G433</f>
        <v>DELHI CAPITALS</v>
      </c>
    </row>
    <row r="316" spans="1:11" hidden="1" x14ac:dyDescent="0.25">
      <c r="A316">
        <v>6403571</v>
      </c>
      <c r="B316">
        <v>2014</v>
      </c>
      <c r="C316" t="s">
        <v>703</v>
      </c>
      <c r="D316" s="1">
        <v>41766</v>
      </c>
      <c r="E316" t="s">
        <v>1651</v>
      </c>
      <c r="F316" t="s">
        <v>1710</v>
      </c>
      <c r="G316" s="2" t="s">
        <v>995</v>
      </c>
      <c r="H316" t="s">
        <v>366</v>
      </c>
      <c r="I316" t="s">
        <v>367</v>
      </c>
      <c r="J316" t="b">
        <v>0</v>
      </c>
      <c r="K316" t="str">
        <f>[1]Sheet2!G434</f>
        <v>PUNJAB KINGS</v>
      </c>
    </row>
    <row r="317" spans="1:11" hidden="1" x14ac:dyDescent="0.25">
      <c r="A317">
        <v>9114518</v>
      </c>
      <c r="B317">
        <v>2014</v>
      </c>
      <c r="C317" t="s">
        <v>705</v>
      </c>
      <c r="D317" s="1">
        <v>41767</v>
      </c>
      <c r="E317" t="s">
        <v>878</v>
      </c>
      <c r="F317" t="s">
        <v>996</v>
      </c>
      <c r="G317" s="2" t="s">
        <v>997</v>
      </c>
      <c r="H317" t="s">
        <v>353</v>
      </c>
      <c r="I317" t="s">
        <v>354</v>
      </c>
      <c r="J317" t="b">
        <v>0</v>
      </c>
      <c r="K317" t="str">
        <f>[1]Sheet2!G435</f>
        <v>RAJASTHAN ROYALS</v>
      </c>
    </row>
    <row r="318" spans="1:11" hidden="1" x14ac:dyDescent="0.25">
      <c r="A318">
        <v>4324687</v>
      </c>
      <c r="B318">
        <v>2014</v>
      </c>
      <c r="C318" t="s">
        <v>708</v>
      </c>
      <c r="D318" s="1">
        <v>41768</v>
      </c>
      <c r="E318" t="s">
        <v>1657</v>
      </c>
      <c r="F318" t="s">
        <v>1711</v>
      </c>
      <c r="G318" s="2" t="s">
        <v>998</v>
      </c>
      <c r="H318" t="s">
        <v>14</v>
      </c>
      <c r="I318" t="s">
        <v>15</v>
      </c>
      <c r="J318" t="b">
        <v>0</v>
      </c>
      <c r="K318" t="str">
        <f>[1]Sheet2!G436</f>
        <v>ROYAL CHALLENGERS BANGALORE</v>
      </c>
    </row>
    <row r="319" spans="1:11" hidden="1" x14ac:dyDescent="0.25">
      <c r="A319">
        <v>5608795</v>
      </c>
      <c r="B319">
        <v>2014</v>
      </c>
      <c r="C319" t="s">
        <v>710</v>
      </c>
      <c r="D319" s="1">
        <v>41769</v>
      </c>
      <c r="E319" t="s">
        <v>844</v>
      </c>
      <c r="F319" t="s">
        <v>999</v>
      </c>
      <c r="G319" s="2" t="s">
        <v>1000</v>
      </c>
      <c r="H319" t="s">
        <v>24</v>
      </c>
      <c r="I319" t="s">
        <v>25</v>
      </c>
      <c r="J319" t="b">
        <v>0</v>
      </c>
      <c r="K319" t="str">
        <f>[1]Sheet2!G437</f>
        <v>DELHI CAPITALS</v>
      </c>
    </row>
    <row r="320" spans="1:11" hidden="1" x14ac:dyDescent="0.25">
      <c r="A320">
        <v>8339005</v>
      </c>
      <c r="B320">
        <v>2014</v>
      </c>
      <c r="C320" t="s">
        <v>712</v>
      </c>
      <c r="D320" s="1">
        <v>41769</v>
      </c>
      <c r="E320" t="s">
        <v>148</v>
      </c>
      <c r="F320" t="s">
        <v>770</v>
      </c>
      <c r="G320" s="2" t="s">
        <v>1001</v>
      </c>
      <c r="H320" t="s">
        <v>36</v>
      </c>
      <c r="I320" t="s">
        <v>37</v>
      </c>
      <c r="J320" t="b">
        <v>0</v>
      </c>
      <c r="K320" t="str">
        <f>[1]Sheet2!G438</f>
        <v>MUMBAI INDIANS</v>
      </c>
    </row>
    <row r="321" spans="1:11" hidden="1" x14ac:dyDescent="0.25">
      <c r="A321">
        <v>1677455</v>
      </c>
      <c r="B321">
        <v>2014</v>
      </c>
      <c r="C321" t="s">
        <v>714</v>
      </c>
      <c r="D321" s="1">
        <v>41770</v>
      </c>
      <c r="E321" t="s">
        <v>1656</v>
      </c>
      <c r="F321" t="s">
        <v>482</v>
      </c>
      <c r="G321" s="2" t="s">
        <v>1002</v>
      </c>
      <c r="H321" t="s">
        <v>366</v>
      </c>
      <c r="I321" t="s">
        <v>367</v>
      </c>
      <c r="J321" t="b">
        <v>0</v>
      </c>
      <c r="K321" t="str">
        <f>[1]Sheet2!G439</f>
        <v>PUNJAB KINGS</v>
      </c>
    </row>
    <row r="322" spans="1:11" hidden="1" x14ac:dyDescent="0.25">
      <c r="A322">
        <v>5268870</v>
      </c>
      <c r="B322">
        <v>2014</v>
      </c>
      <c r="C322" t="s">
        <v>717</v>
      </c>
      <c r="D322" s="1">
        <v>41770</v>
      </c>
      <c r="E322" t="s">
        <v>65</v>
      </c>
      <c r="F322" t="s">
        <v>682</v>
      </c>
      <c r="G322" s="2" t="s">
        <v>1003</v>
      </c>
      <c r="H322" t="s">
        <v>14</v>
      </c>
      <c r="I322" t="s">
        <v>15</v>
      </c>
      <c r="J322" t="b">
        <v>0</v>
      </c>
      <c r="K322" t="str">
        <f>[1]Sheet2!G440</f>
        <v>ROYAL CHALLENGERS BANGALORE</v>
      </c>
    </row>
    <row r="323" spans="1:11" hidden="1" x14ac:dyDescent="0.25">
      <c r="A323">
        <v>4539962</v>
      </c>
      <c r="B323">
        <v>2014</v>
      </c>
      <c r="C323" t="s">
        <v>720</v>
      </c>
      <c r="D323" s="1">
        <v>41771</v>
      </c>
      <c r="E323" t="s">
        <v>892</v>
      </c>
      <c r="F323" t="s">
        <v>502</v>
      </c>
      <c r="G323" s="2" t="s">
        <v>1004</v>
      </c>
      <c r="H323" t="s">
        <v>46</v>
      </c>
      <c r="I323" t="s">
        <v>47</v>
      </c>
      <c r="J323" t="b">
        <v>0</v>
      </c>
      <c r="K323" t="str">
        <f>[1]Sheet2!G441</f>
        <v>SUNRISERS HYDERABAD</v>
      </c>
    </row>
    <row r="324" spans="1:11" hidden="1" x14ac:dyDescent="0.25">
      <c r="A324">
        <v>8816715</v>
      </c>
      <c r="B324">
        <v>2014</v>
      </c>
      <c r="C324" t="s">
        <v>722</v>
      </c>
      <c r="D324" s="1">
        <v>41772</v>
      </c>
      <c r="E324" t="s">
        <v>192</v>
      </c>
      <c r="F324" t="s">
        <v>665</v>
      </c>
      <c r="G324" s="2" t="s">
        <v>1005</v>
      </c>
      <c r="H324" t="s">
        <v>924</v>
      </c>
      <c r="I324" t="s">
        <v>925</v>
      </c>
      <c r="J324" t="b">
        <v>0</v>
      </c>
      <c r="K324" t="str">
        <f>[1]Sheet2!G442</f>
        <v>CHENNAI SUPER KINGS</v>
      </c>
    </row>
    <row r="325" spans="1:11" hidden="1" x14ac:dyDescent="0.25">
      <c r="A325">
        <v>7214885</v>
      </c>
      <c r="B325">
        <v>2014</v>
      </c>
      <c r="C325" t="s">
        <v>724</v>
      </c>
      <c r="D325" s="1">
        <v>41772</v>
      </c>
      <c r="E325" t="s">
        <v>173</v>
      </c>
      <c r="F325" t="s">
        <v>1006</v>
      </c>
      <c r="G325" s="2" t="s">
        <v>1007</v>
      </c>
      <c r="H325" t="s">
        <v>14</v>
      </c>
      <c r="I325" t="s">
        <v>15</v>
      </c>
      <c r="J325" t="b">
        <v>0</v>
      </c>
      <c r="K325" t="str">
        <f>[1]Sheet2!G443</f>
        <v>ROYAL CHALLENGERS BANGALORE</v>
      </c>
    </row>
    <row r="326" spans="1:11" hidden="1" x14ac:dyDescent="0.25">
      <c r="A326">
        <v>9159202</v>
      </c>
      <c r="B326">
        <v>2014</v>
      </c>
      <c r="C326" t="s">
        <v>727</v>
      </c>
      <c r="D326" s="1">
        <v>41773</v>
      </c>
      <c r="E326" t="s">
        <v>1668</v>
      </c>
      <c r="F326" t="s">
        <v>1694</v>
      </c>
      <c r="G326" s="2" t="s">
        <v>1008</v>
      </c>
      <c r="H326" t="s">
        <v>46</v>
      </c>
      <c r="I326" t="s">
        <v>47</v>
      </c>
      <c r="J326" t="b">
        <v>0</v>
      </c>
      <c r="K326" t="str">
        <f>[1]Sheet2!G444</f>
        <v>SUNRISERS HYDERABAD</v>
      </c>
    </row>
    <row r="327" spans="1:11" hidden="1" x14ac:dyDescent="0.25">
      <c r="A327">
        <v>5184435</v>
      </c>
      <c r="B327">
        <v>2014</v>
      </c>
      <c r="C327" t="s">
        <v>729</v>
      </c>
      <c r="D327" s="1">
        <v>41773</v>
      </c>
      <c r="E327" t="s">
        <v>80</v>
      </c>
      <c r="F327" t="s">
        <v>758</v>
      </c>
      <c r="G327" s="2" t="s">
        <v>1009</v>
      </c>
      <c r="H327" t="s">
        <v>366</v>
      </c>
      <c r="I327" t="s">
        <v>367</v>
      </c>
      <c r="J327" t="b">
        <v>0</v>
      </c>
      <c r="K327" t="str">
        <f>[1]Sheet2!G445</f>
        <v>KOLKATA KNIGHT RIDERS</v>
      </c>
    </row>
    <row r="328" spans="1:11" hidden="1" x14ac:dyDescent="0.25">
      <c r="A328">
        <v>5763286</v>
      </c>
      <c r="B328">
        <v>2014</v>
      </c>
      <c r="C328" t="s">
        <v>731</v>
      </c>
      <c r="D328" s="1">
        <v>41774</v>
      </c>
      <c r="E328" t="s">
        <v>139</v>
      </c>
      <c r="F328" t="s">
        <v>1010</v>
      </c>
      <c r="G328" s="2" t="s">
        <v>1011</v>
      </c>
      <c r="H328" t="s">
        <v>353</v>
      </c>
      <c r="I328" t="s">
        <v>354</v>
      </c>
      <c r="J328" t="b">
        <v>0</v>
      </c>
      <c r="K328" t="str">
        <f>[1]Sheet2!G446</f>
        <v>RAJASTHAN ROYALS</v>
      </c>
    </row>
    <row r="329" spans="1:11" hidden="1" x14ac:dyDescent="0.25">
      <c r="A329">
        <v>7390893</v>
      </c>
      <c r="B329">
        <v>2014</v>
      </c>
      <c r="C329" t="s">
        <v>733</v>
      </c>
      <c r="D329" s="1">
        <v>41777</v>
      </c>
      <c r="E329" t="s">
        <v>182</v>
      </c>
      <c r="F329" t="s">
        <v>693</v>
      </c>
      <c r="G329" s="2" t="s">
        <v>1012</v>
      </c>
      <c r="H329" t="s">
        <v>924</v>
      </c>
      <c r="I329" t="s">
        <v>925</v>
      </c>
      <c r="J329" t="b">
        <v>0</v>
      </c>
      <c r="K329" t="str">
        <f>[1]Sheet2!G447</f>
        <v>CHENNAI SUPER KINGS</v>
      </c>
    </row>
    <row r="330" spans="1:11" hidden="1" x14ac:dyDescent="0.25">
      <c r="A330">
        <v>7407783</v>
      </c>
      <c r="B330">
        <v>2014</v>
      </c>
      <c r="C330" t="s">
        <v>735</v>
      </c>
      <c r="D330" s="1">
        <v>41777</v>
      </c>
      <c r="E330" t="s">
        <v>944</v>
      </c>
      <c r="F330" t="s">
        <v>600</v>
      </c>
      <c r="G330" s="2" t="s">
        <v>1013</v>
      </c>
      <c r="H330" t="s">
        <v>46</v>
      </c>
      <c r="I330" t="s">
        <v>47</v>
      </c>
      <c r="J330" t="b">
        <v>0</v>
      </c>
      <c r="K330" t="str">
        <f>[1]Sheet2!G448</f>
        <v>SUNRISERS HYDERABAD</v>
      </c>
    </row>
    <row r="331" spans="1:11" hidden="1" x14ac:dyDescent="0.25">
      <c r="A331">
        <v>3518482</v>
      </c>
      <c r="B331">
        <v>2014</v>
      </c>
      <c r="C331" t="s">
        <v>737</v>
      </c>
      <c r="D331" s="1">
        <v>41778</v>
      </c>
      <c r="E331" t="s">
        <v>206</v>
      </c>
      <c r="F331" t="s">
        <v>170</v>
      </c>
      <c r="G331" s="2" t="s">
        <v>1014</v>
      </c>
      <c r="H331" t="s">
        <v>353</v>
      </c>
      <c r="I331" t="s">
        <v>354</v>
      </c>
      <c r="J331" t="b">
        <v>0</v>
      </c>
      <c r="K331" t="str">
        <f>[1]Sheet2!G449</f>
        <v>RAJASTHAN ROYALS</v>
      </c>
    </row>
    <row r="332" spans="1:11" hidden="1" x14ac:dyDescent="0.25">
      <c r="A332">
        <v>6828776</v>
      </c>
      <c r="B332">
        <v>2014</v>
      </c>
      <c r="C332" t="s">
        <v>739</v>
      </c>
      <c r="D332" s="1">
        <v>41778</v>
      </c>
      <c r="E332" t="s">
        <v>1660</v>
      </c>
      <c r="F332" t="s">
        <v>1703</v>
      </c>
      <c r="G332" s="2" t="s">
        <v>1015</v>
      </c>
      <c r="H332" t="s">
        <v>24</v>
      </c>
      <c r="I332" t="s">
        <v>25</v>
      </c>
      <c r="J332" t="b">
        <v>0</v>
      </c>
      <c r="K332" t="str">
        <f>[1]Sheet2!G450</f>
        <v>DELHI CAPITALS</v>
      </c>
    </row>
    <row r="333" spans="1:11" hidden="1" x14ac:dyDescent="0.25">
      <c r="A333">
        <v>1265067</v>
      </c>
      <c r="B333">
        <v>2014</v>
      </c>
      <c r="C333" t="s">
        <v>742</v>
      </c>
      <c r="D333" s="1">
        <v>41779</v>
      </c>
      <c r="E333" t="s">
        <v>830</v>
      </c>
      <c r="F333" t="s">
        <v>893</v>
      </c>
      <c r="G333" s="2" t="s">
        <v>1016</v>
      </c>
      <c r="H333" t="s">
        <v>46</v>
      </c>
      <c r="I333" t="s">
        <v>47</v>
      </c>
      <c r="J333" t="b">
        <v>0</v>
      </c>
      <c r="K333" t="str">
        <f>[1]Sheet2!G451</f>
        <v>SUNRISERS HYDERABAD</v>
      </c>
    </row>
    <row r="334" spans="1:11" hidden="1" x14ac:dyDescent="0.25">
      <c r="A334">
        <v>6850342</v>
      </c>
      <c r="B334">
        <v>2014</v>
      </c>
      <c r="C334" t="s">
        <v>745</v>
      </c>
      <c r="D334" s="1">
        <v>41779</v>
      </c>
      <c r="E334" t="s">
        <v>165</v>
      </c>
      <c r="F334" t="s">
        <v>492</v>
      </c>
      <c r="G334" s="2" t="s">
        <v>1017</v>
      </c>
      <c r="H334" t="s">
        <v>30</v>
      </c>
      <c r="I334" t="s">
        <v>31</v>
      </c>
      <c r="J334" t="b">
        <v>0</v>
      </c>
      <c r="K334" t="str">
        <f>[1]Sheet2!G452</f>
        <v>KOLKATA KNIGHT RIDERS</v>
      </c>
    </row>
    <row r="335" spans="1:11" hidden="1" x14ac:dyDescent="0.25">
      <c r="A335">
        <v>1282864</v>
      </c>
      <c r="B335">
        <v>2014</v>
      </c>
      <c r="C335" t="s">
        <v>749</v>
      </c>
      <c r="D335" s="1">
        <v>41780</v>
      </c>
      <c r="E335" t="s">
        <v>1653</v>
      </c>
      <c r="F335" t="s">
        <v>502</v>
      </c>
      <c r="G335" s="2" t="s">
        <v>1018</v>
      </c>
      <c r="H335" t="s">
        <v>19</v>
      </c>
      <c r="I335" t="s">
        <v>20</v>
      </c>
      <c r="J335" t="b">
        <v>0</v>
      </c>
      <c r="K335" t="str">
        <f>[1]Sheet2!G453</f>
        <v>PUNJAB KINGS</v>
      </c>
    </row>
    <row r="336" spans="1:11" hidden="1" x14ac:dyDescent="0.25">
      <c r="A336">
        <v>7425953</v>
      </c>
      <c r="B336">
        <v>2014</v>
      </c>
      <c r="C336" t="s">
        <v>752</v>
      </c>
      <c r="D336" s="1">
        <v>41781</v>
      </c>
      <c r="E336" t="s">
        <v>124</v>
      </c>
      <c r="F336" t="s">
        <v>1019</v>
      </c>
      <c r="G336" s="2" t="s">
        <v>1020</v>
      </c>
      <c r="H336" t="s">
        <v>30</v>
      </c>
      <c r="I336" t="s">
        <v>31</v>
      </c>
      <c r="J336" t="b">
        <v>0</v>
      </c>
      <c r="K336" t="str">
        <f>[1]Sheet2!G454</f>
        <v>KOLKATA KNIGHT RIDERS</v>
      </c>
    </row>
    <row r="337" spans="1:11" hidden="1" x14ac:dyDescent="0.25">
      <c r="A337">
        <v>5203463</v>
      </c>
      <c r="B337">
        <v>2014</v>
      </c>
      <c r="C337" t="s">
        <v>755</v>
      </c>
      <c r="D337" s="1">
        <v>41781</v>
      </c>
      <c r="E337" t="s">
        <v>875</v>
      </c>
      <c r="F337" t="s">
        <v>902</v>
      </c>
      <c r="G337" s="2" t="s">
        <v>1021</v>
      </c>
      <c r="H337" t="s">
        <v>924</v>
      </c>
      <c r="I337" t="s">
        <v>925</v>
      </c>
      <c r="J337" t="b">
        <v>0</v>
      </c>
      <c r="K337" t="str">
        <f>[1]Sheet2!G455</f>
        <v>CHENNAI SUPER KINGS</v>
      </c>
    </row>
    <row r="338" spans="1:11" hidden="1" x14ac:dyDescent="0.25">
      <c r="A338">
        <v>2124852</v>
      </c>
      <c r="B338">
        <v>2014</v>
      </c>
      <c r="C338" t="s">
        <v>757</v>
      </c>
      <c r="D338" s="1">
        <v>41782</v>
      </c>
      <c r="E338" t="s">
        <v>102</v>
      </c>
      <c r="F338" t="s">
        <v>1022</v>
      </c>
      <c r="G338" s="2" t="s">
        <v>1023</v>
      </c>
      <c r="H338" t="s">
        <v>36</v>
      </c>
      <c r="I338" t="s">
        <v>37</v>
      </c>
      <c r="J338" t="b">
        <v>0</v>
      </c>
      <c r="K338" t="str">
        <f>[1]Sheet2!G456</f>
        <v>MUMBAI INDIANS</v>
      </c>
    </row>
    <row r="339" spans="1:11" hidden="1" x14ac:dyDescent="0.25">
      <c r="A339">
        <v>9298510</v>
      </c>
      <c r="B339">
        <v>2014</v>
      </c>
      <c r="C339" t="s">
        <v>760</v>
      </c>
      <c r="D339" s="1">
        <v>41782</v>
      </c>
      <c r="E339" t="s">
        <v>1664</v>
      </c>
      <c r="F339" t="s">
        <v>1712</v>
      </c>
      <c r="G339" s="2" t="s">
        <v>1024</v>
      </c>
      <c r="H339" t="s">
        <v>19</v>
      </c>
      <c r="I339" t="s">
        <v>20</v>
      </c>
      <c r="J339" t="b">
        <v>0</v>
      </c>
      <c r="K339" t="str">
        <f>[1]Sheet2!G457</f>
        <v>PUNJAB KINGS</v>
      </c>
    </row>
    <row r="340" spans="1:11" hidden="1" x14ac:dyDescent="0.25">
      <c r="A340">
        <v>2424410</v>
      </c>
      <c r="B340">
        <v>2014</v>
      </c>
      <c r="C340" t="s">
        <v>763</v>
      </c>
      <c r="D340" s="1">
        <v>41783</v>
      </c>
      <c r="E340" t="s">
        <v>76</v>
      </c>
      <c r="F340" t="s">
        <v>522</v>
      </c>
      <c r="G340" s="2" t="s">
        <v>1025</v>
      </c>
      <c r="H340" t="s">
        <v>14</v>
      </c>
      <c r="I340" t="s">
        <v>15</v>
      </c>
      <c r="J340" t="b">
        <v>0</v>
      </c>
      <c r="K340" t="str">
        <f>[1]Sheet2!G458</f>
        <v>ROYAL CHALLENGERS BANGALORE</v>
      </c>
    </row>
    <row r="341" spans="1:11" hidden="1" x14ac:dyDescent="0.25">
      <c r="A341">
        <v>2368992</v>
      </c>
      <c r="B341">
        <v>2014</v>
      </c>
      <c r="C341" t="s">
        <v>765</v>
      </c>
      <c r="D341" s="1">
        <v>41783</v>
      </c>
      <c r="E341" t="s">
        <v>849</v>
      </c>
      <c r="F341" t="s">
        <v>1026</v>
      </c>
      <c r="G341" s="2" t="s">
        <v>1027</v>
      </c>
      <c r="H341" t="s">
        <v>30</v>
      </c>
      <c r="I341" t="s">
        <v>31</v>
      </c>
      <c r="J341" t="b">
        <v>0</v>
      </c>
      <c r="K341" t="str">
        <f>[1]Sheet2!G459</f>
        <v>KOLKATA KNIGHT RIDERS</v>
      </c>
    </row>
    <row r="342" spans="1:11" hidden="1" x14ac:dyDescent="0.25">
      <c r="A342">
        <v>9283009</v>
      </c>
      <c r="B342">
        <v>2014</v>
      </c>
      <c r="C342" t="s">
        <v>767</v>
      </c>
      <c r="D342" s="1">
        <v>41784</v>
      </c>
      <c r="E342" t="s">
        <v>1654</v>
      </c>
      <c r="F342" t="s">
        <v>1700</v>
      </c>
      <c r="G342" s="2" t="s">
        <v>1028</v>
      </c>
      <c r="H342" t="s">
        <v>19</v>
      </c>
      <c r="I342" t="s">
        <v>20</v>
      </c>
      <c r="J342" t="b">
        <v>0</v>
      </c>
      <c r="K342" t="str">
        <f>[1]Sheet2!G460</f>
        <v>PUNJAB KINGS</v>
      </c>
    </row>
    <row r="343" spans="1:11" hidden="1" x14ac:dyDescent="0.25">
      <c r="A343">
        <v>7668208</v>
      </c>
      <c r="B343">
        <v>2014</v>
      </c>
      <c r="C343" t="s">
        <v>769</v>
      </c>
      <c r="D343" s="1">
        <v>41784</v>
      </c>
      <c r="E343" t="s">
        <v>116</v>
      </c>
      <c r="F343" t="s">
        <v>616</v>
      </c>
      <c r="G343" s="2" t="s">
        <v>1029</v>
      </c>
      <c r="H343" t="s">
        <v>36</v>
      </c>
      <c r="I343" t="s">
        <v>37</v>
      </c>
      <c r="J343" t="b">
        <v>0</v>
      </c>
      <c r="K343" t="str">
        <f>[1]Sheet2!G461</f>
        <v>MUMBAI INDIANS</v>
      </c>
    </row>
    <row r="344" spans="1:11" hidden="1" x14ac:dyDescent="0.25">
      <c r="A344">
        <v>1260597</v>
      </c>
      <c r="B344">
        <v>2014</v>
      </c>
      <c r="C344" t="s">
        <v>946</v>
      </c>
      <c r="D344" s="1">
        <v>41787</v>
      </c>
      <c r="E344" t="s">
        <v>1656</v>
      </c>
      <c r="F344" t="s">
        <v>1030</v>
      </c>
      <c r="G344" s="2" t="s">
        <v>1031</v>
      </c>
      <c r="H344" t="s">
        <v>30</v>
      </c>
      <c r="I344" t="s">
        <v>31</v>
      </c>
      <c r="J344" t="b">
        <v>0</v>
      </c>
      <c r="K344" t="str">
        <f>[1]Sheet2!G462</f>
        <v>KOLKATA KNIGHT RIDERS</v>
      </c>
    </row>
    <row r="345" spans="1:11" hidden="1" x14ac:dyDescent="0.25">
      <c r="A345">
        <v>8054358</v>
      </c>
      <c r="B345">
        <v>2014</v>
      </c>
      <c r="C345" t="s">
        <v>949</v>
      </c>
      <c r="D345" s="1">
        <v>41787</v>
      </c>
      <c r="E345" t="s">
        <v>49</v>
      </c>
      <c r="F345" t="s">
        <v>696</v>
      </c>
      <c r="G345" s="2" t="s">
        <v>1032</v>
      </c>
      <c r="H345" t="s">
        <v>346</v>
      </c>
      <c r="I345" t="s">
        <v>37</v>
      </c>
      <c r="J345" t="b">
        <v>0</v>
      </c>
      <c r="K345" t="str">
        <f>[1]Sheet2!G463</f>
        <v>NEUTRAL</v>
      </c>
    </row>
    <row r="346" spans="1:11" hidden="1" x14ac:dyDescent="0.25">
      <c r="A346">
        <v>2888034</v>
      </c>
      <c r="B346">
        <v>2014</v>
      </c>
      <c r="C346" t="s">
        <v>816</v>
      </c>
      <c r="D346" s="1">
        <v>41789</v>
      </c>
      <c r="E346" t="s">
        <v>1651</v>
      </c>
      <c r="F346" t="s">
        <v>1713</v>
      </c>
      <c r="G346" s="2" t="s">
        <v>1033</v>
      </c>
      <c r="H346" t="s">
        <v>36</v>
      </c>
      <c r="I346" t="s">
        <v>37</v>
      </c>
      <c r="J346" t="b">
        <v>0</v>
      </c>
      <c r="K346" t="str">
        <f>[1]Sheet2!G464</f>
        <v>NEUTRAL</v>
      </c>
    </row>
    <row r="347" spans="1:11" hidden="1" x14ac:dyDescent="0.25">
      <c r="A347">
        <v>8166814</v>
      </c>
      <c r="B347">
        <v>2014</v>
      </c>
      <c r="C347" t="s">
        <v>225</v>
      </c>
      <c r="D347" s="1">
        <v>41791</v>
      </c>
      <c r="E347" t="s">
        <v>1663</v>
      </c>
      <c r="F347" t="s">
        <v>1034</v>
      </c>
      <c r="G347" s="2" t="s">
        <v>1035</v>
      </c>
      <c r="H347" t="s">
        <v>14</v>
      </c>
      <c r="I347" t="s">
        <v>15</v>
      </c>
      <c r="J347" t="b">
        <v>0</v>
      </c>
      <c r="K347" t="str">
        <f>[1]Sheet2!G465</f>
        <v>NEUTRAL</v>
      </c>
    </row>
    <row r="348" spans="1:11" hidden="1" x14ac:dyDescent="0.25">
      <c r="A348">
        <v>5102677</v>
      </c>
      <c r="B348">
        <v>2015</v>
      </c>
      <c r="C348" t="s">
        <v>629</v>
      </c>
      <c r="D348" s="1">
        <v>42102</v>
      </c>
      <c r="E348" t="s">
        <v>80</v>
      </c>
      <c r="F348" t="s">
        <v>600</v>
      </c>
      <c r="G348" s="2" t="s">
        <v>1036</v>
      </c>
      <c r="H348" t="s">
        <v>30</v>
      </c>
      <c r="I348" t="s">
        <v>31</v>
      </c>
      <c r="J348" t="b">
        <v>0</v>
      </c>
      <c r="K348" t="str">
        <f>[1]Sheet2!G466</f>
        <v>KOLKATA KNIGHT RIDERS</v>
      </c>
    </row>
    <row r="349" spans="1:11" hidden="1" x14ac:dyDescent="0.25">
      <c r="A349">
        <v>2371075</v>
      </c>
      <c r="B349">
        <v>2015</v>
      </c>
      <c r="C349" t="s">
        <v>631</v>
      </c>
      <c r="D349" s="1">
        <v>42103</v>
      </c>
      <c r="E349" t="s">
        <v>93</v>
      </c>
      <c r="F349" t="s">
        <v>1037</v>
      </c>
      <c r="G349" s="2" t="s">
        <v>1038</v>
      </c>
      <c r="H349" t="s">
        <v>52</v>
      </c>
      <c r="I349" t="s">
        <v>53</v>
      </c>
      <c r="J349" t="b">
        <v>0</v>
      </c>
      <c r="K349" t="str">
        <f>[1]Sheet2!G467</f>
        <v>CHENNAI SUPER KINGS</v>
      </c>
    </row>
    <row r="350" spans="1:11" hidden="1" x14ac:dyDescent="0.25">
      <c r="A350">
        <v>2789616</v>
      </c>
      <c r="B350">
        <v>2015</v>
      </c>
      <c r="C350" t="s">
        <v>633</v>
      </c>
      <c r="D350" s="1">
        <v>42104</v>
      </c>
      <c r="E350" t="s">
        <v>1664</v>
      </c>
      <c r="F350" t="s">
        <v>1039</v>
      </c>
      <c r="G350" s="2" t="s">
        <v>1040</v>
      </c>
      <c r="H350" t="s">
        <v>652</v>
      </c>
      <c r="I350" t="s">
        <v>653</v>
      </c>
      <c r="J350" t="b">
        <v>0</v>
      </c>
      <c r="K350" t="str">
        <f>[1]Sheet2!G468</f>
        <v>PUNJAB KINGS</v>
      </c>
    </row>
    <row r="351" spans="1:11" hidden="1" x14ac:dyDescent="0.25">
      <c r="A351">
        <v>4628150</v>
      </c>
      <c r="B351">
        <v>2015</v>
      </c>
      <c r="C351" t="s">
        <v>636</v>
      </c>
      <c r="D351" s="1">
        <v>42105</v>
      </c>
      <c r="E351" t="s">
        <v>875</v>
      </c>
      <c r="F351" t="s">
        <v>1041</v>
      </c>
      <c r="G351" s="2" t="s">
        <v>1042</v>
      </c>
      <c r="H351" t="s">
        <v>52</v>
      </c>
      <c r="I351" t="s">
        <v>53</v>
      </c>
      <c r="J351" t="b">
        <v>0</v>
      </c>
      <c r="K351" t="str">
        <f>[1]Sheet2!G469</f>
        <v>CHENNAI SUPER KINGS</v>
      </c>
    </row>
    <row r="352" spans="1:11" hidden="1" x14ac:dyDescent="0.25">
      <c r="A352">
        <v>2041554</v>
      </c>
      <c r="B352">
        <v>2015</v>
      </c>
      <c r="C352" t="s">
        <v>638</v>
      </c>
      <c r="D352" s="1">
        <v>42105</v>
      </c>
      <c r="E352" t="s">
        <v>124</v>
      </c>
      <c r="F352" t="s">
        <v>519</v>
      </c>
      <c r="G352" s="2" t="s">
        <v>1043</v>
      </c>
      <c r="H352" t="s">
        <v>30</v>
      </c>
      <c r="I352" t="s">
        <v>31</v>
      </c>
      <c r="J352" t="b">
        <v>0</v>
      </c>
      <c r="K352" t="str">
        <f>[1]Sheet2!G470</f>
        <v>KOLKATA KNIGHT RIDERS</v>
      </c>
    </row>
    <row r="353" spans="1:11" hidden="1" x14ac:dyDescent="0.25">
      <c r="A353">
        <v>8188107</v>
      </c>
      <c r="B353">
        <v>2015</v>
      </c>
      <c r="C353" t="s">
        <v>641</v>
      </c>
      <c r="D353" s="1">
        <v>42106</v>
      </c>
      <c r="E353" t="s">
        <v>22</v>
      </c>
      <c r="F353" t="s">
        <v>1044</v>
      </c>
      <c r="G353" s="2" t="s">
        <v>1045</v>
      </c>
      <c r="H353" t="s">
        <v>24</v>
      </c>
      <c r="I353" t="s">
        <v>25</v>
      </c>
      <c r="J353" t="b">
        <v>0</v>
      </c>
      <c r="K353" t="str">
        <f>[1]Sheet2!G471</f>
        <v>DELHI CAPITALS</v>
      </c>
    </row>
    <row r="354" spans="1:11" hidden="1" x14ac:dyDescent="0.25">
      <c r="A354">
        <v>4728011</v>
      </c>
      <c r="B354">
        <v>2015</v>
      </c>
      <c r="C354" t="s">
        <v>646</v>
      </c>
      <c r="D354" s="1">
        <v>42106</v>
      </c>
      <c r="E354" t="s">
        <v>1661</v>
      </c>
      <c r="F354" t="s">
        <v>1714</v>
      </c>
      <c r="G354" s="2" t="s">
        <v>1046</v>
      </c>
      <c r="H354" t="s">
        <v>36</v>
      </c>
      <c r="I354" t="s">
        <v>37</v>
      </c>
      <c r="J354" t="b">
        <v>0</v>
      </c>
      <c r="K354" t="str">
        <f>[1]Sheet2!G472</f>
        <v>MUMBAI INDIANS</v>
      </c>
    </row>
    <row r="355" spans="1:11" hidden="1" x14ac:dyDescent="0.25">
      <c r="A355">
        <v>7485428</v>
      </c>
      <c r="B355">
        <v>2015</v>
      </c>
      <c r="C355" t="s">
        <v>649</v>
      </c>
      <c r="D355" s="1">
        <v>42107</v>
      </c>
      <c r="E355" t="s">
        <v>835</v>
      </c>
      <c r="F355" t="s">
        <v>1047</v>
      </c>
      <c r="G355" s="2" t="s">
        <v>1048</v>
      </c>
      <c r="H355" t="s">
        <v>14</v>
      </c>
      <c r="I355" t="s">
        <v>15</v>
      </c>
      <c r="J355" t="b">
        <v>0</v>
      </c>
      <c r="K355" t="str">
        <f>[1]Sheet2!G473</f>
        <v>ROYAL CHALLENGERS BANGALORE</v>
      </c>
    </row>
    <row r="356" spans="1:11" hidden="1" x14ac:dyDescent="0.25">
      <c r="A356">
        <v>6788228</v>
      </c>
      <c r="B356">
        <v>2015</v>
      </c>
      <c r="C356" t="s">
        <v>654</v>
      </c>
      <c r="D356" s="1">
        <v>42108</v>
      </c>
      <c r="E356" t="s">
        <v>206</v>
      </c>
      <c r="F356" t="s">
        <v>529</v>
      </c>
      <c r="G356" s="2" t="s">
        <v>1049</v>
      </c>
      <c r="H356" t="s">
        <v>353</v>
      </c>
      <c r="I356" t="s">
        <v>354</v>
      </c>
      <c r="J356" t="b">
        <v>0</v>
      </c>
      <c r="K356" t="str">
        <f>[1]Sheet2!G474</f>
        <v>RAJASTHAN ROYALS</v>
      </c>
    </row>
    <row r="357" spans="1:11" hidden="1" x14ac:dyDescent="0.25">
      <c r="A357">
        <v>2370285</v>
      </c>
      <c r="B357">
        <v>2015</v>
      </c>
      <c r="C357" t="s">
        <v>656</v>
      </c>
      <c r="D357" s="1">
        <v>42109</v>
      </c>
      <c r="E357" t="s">
        <v>1654</v>
      </c>
      <c r="F357" t="s">
        <v>1440</v>
      </c>
      <c r="G357" s="2" t="s">
        <v>1050</v>
      </c>
      <c r="H357" t="s">
        <v>652</v>
      </c>
      <c r="I357" t="s">
        <v>653</v>
      </c>
      <c r="J357" t="b">
        <v>0</v>
      </c>
      <c r="K357" t="str">
        <f>[1]Sheet2!G475</f>
        <v>PUNJAB KINGS</v>
      </c>
    </row>
    <row r="358" spans="1:11" hidden="1" x14ac:dyDescent="0.25">
      <c r="A358">
        <v>1209448</v>
      </c>
      <c r="B358">
        <v>2015</v>
      </c>
      <c r="C358" t="s">
        <v>659</v>
      </c>
      <c r="D358" s="1">
        <v>42110</v>
      </c>
      <c r="E358" t="s">
        <v>936</v>
      </c>
      <c r="F358" t="s">
        <v>472</v>
      </c>
      <c r="G358" s="2" t="s">
        <v>1051</v>
      </c>
      <c r="H358" t="s">
        <v>644</v>
      </c>
      <c r="I358" t="s">
        <v>645</v>
      </c>
      <c r="J358" t="b">
        <v>0</v>
      </c>
      <c r="K358" t="str">
        <f>[1]Sheet2!G476</f>
        <v>SUNRISERS HYDERABAD</v>
      </c>
    </row>
    <row r="359" spans="1:11" hidden="1" x14ac:dyDescent="0.25">
      <c r="A359">
        <v>9181025</v>
      </c>
      <c r="B359">
        <v>2015</v>
      </c>
      <c r="C359" t="s">
        <v>661</v>
      </c>
      <c r="D359" s="1">
        <v>42111</v>
      </c>
      <c r="E359" t="s">
        <v>148</v>
      </c>
      <c r="F359" t="s">
        <v>619</v>
      </c>
      <c r="G359" s="2" t="s">
        <v>1052</v>
      </c>
      <c r="H359" t="s">
        <v>36</v>
      </c>
      <c r="I359" t="s">
        <v>37</v>
      </c>
      <c r="J359" t="b">
        <v>0</v>
      </c>
      <c r="K359" t="str">
        <f>[1]Sheet2!G477</f>
        <v>MUMBAI INDIANS</v>
      </c>
    </row>
    <row r="360" spans="1:11" hidden="1" x14ac:dyDescent="0.25">
      <c r="A360">
        <v>6781050</v>
      </c>
      <c r="B360">
        <v>2015</v>
      </c>
      <c r="C360" t="s">
        <v>664</v>
      </c>
      <c r="D360" s="1">
        <v>42112</v>
      </c>
      <c r="E360" t="s">
        <v>901</v>
      </c>
      <c r="F360" t="s">
        <v>1642</v>
      </c>
      <c r="G360" s="2" t="s">
        <v>1053</v>
      </c>
      <c r="H360" t="s">
        <v>644</v>
      </c>
      <c r="I360" t="s">
        <v>645</v>
      </c>
      <c r="J360" t="b">
        <v>0</v>
      </c>
      <c r="K360" t="str">
        <f>[1]Sheet2!G478</f>
        <v>SUNRISERS HYDERABAD</v>
      </c>
    </row>
    <row r="361" spans="1:11" hidden="1" x14ac:dyDescent="0.25">
      <c r="A361">
        <v>2876231</v>
      </c>
      <c r="B361">
        <v>2015</v>
      </c>
      <c r="C361" t="s">
        <v>667</v>
      </c>
      <c r="D361" s="1">
        <v>42112</v>
      </c>
      <c r="E361" t="s">
        <v>1656</v>
      </c>
      <c r="F361" t="s">
        <v>1026</v>
      </c>
      <c r="G361" s="2" t="s">
        <v>1054</v>
      </c>
      <c r="H361" t="s">
        <v>652</v>
      </c>
      <c r="I361" t="s">
        <v>653</v>
      </c>
      <c r="J361" t="b">
        <v>0</v>
      </c>
      <c r="K361" t="str">
        <f>[1]Sheet2!G479</f>
        <v>PUNJAB KINGS</v>
      </c>
    </row>
    <row r="362" spans="1:11" hidden="1" x14ac:dyDescent="0.25">
      <c r="A362">
        <v>3754692</v>
      </c>
      <c r="B362">
        <v>2015</v>
      </c>
      <c r="C362" t="s">
        <v>669</v>
      </c>
      <c r="D362" s="1">
        <v>42113</v>
      </c>
      <c r="E362" t="s">
        <v>106</v>
      </c>
      <c r="F362" t="s">
        <v>459</v>
      </c>
      <c r="G362" s="2" t="s">
        <v>1055</v>
      </c>
      <c r="H362" t="s">
        <v>353</v>
      </c>
      <c r="I362" t="s">
        <v>354</v>
      </c>
      <c r="J362" t="b">
        <v>0</v>
      </c>
      <c r="K362" t="str">
        <f>[1]Sheet2!G480</f>
        <v>RAJASTHAN ROYALS</v>
      </c>
    </row>
    <row r="363" spans="1:11" hidden="1" x14ac:dyDescent="0.25">
      <c r="A363">
        <v>2457541</v>
      </c>
      <c r="B363">
        <v>2015</v>
      </c>
      <c r="C363" t="s">
        <v>672</v>
      </c>
      <c r="D363" s="1">
        <v>42113</v>
      </c>
      <c r="E363" t="s">
        <v>214</v>
      </c>
      <c r="F363" t="s">
        <v>1056</v>
      </c>
      <c r="G363" s="2" t="s">
        <v>1057</v>
      </c>
      <c r="H363" t="s">
        <v>14</v>
      </c>
      <c r="I363" t="s">
        <v>15</v>
      </c>
      <c r="J363" t="b">
        <v>0</v>
      </c>
      <c r="K363" t="str">
        <f>[1]Sheet2!G481</f>
        <v>ROYAL CHALLENGERS BANGALORE</v>
      </c>
    </row>
    <row r="364" spans="1:11" hidden="1" x14ac:dyDescent="0.25">
      <c r="A364">
        <v>6695421</v>
      </c>
      <c r="B364">
        <v>2015</v>
      </c>
      <c r="C364" t="s">
        <v>674</v>
      </c>
      <c r="D364" s="1">
        <v>42114</v>
      </c>
      <c r="E364" t="s">
        <v>186</v>
      </c>
      <c r="F364" t="s">
        <v>758</v>
      </c>
      <c r="G364" s="2" t="s">
        <v>1058</v>
      </c>
      <c r="H364" t="s">
        <v>24</v>
      </c>
      <c r="I364" t="s">
        <v>25</v>
      </c>
      <c r="J364" t="b">
        <v>0</v>
      </c>
      <c r="K364" t="str">
        <f>[1]Sheet2!G482</f>
        <v>DELHI CAPITALS</v>
      </c>
    </row>
    <row r="365" spans="1:11" hidden="1" x14ac:dyDescent="0.25">
      <c r="A365">
        <v>3646134</v>
      </c>
      <c r="B365">
        <v>2015</v>
      </c>
      <c r="C365" t="s">
        <v>676</v>
      </c>
      <c r="D365" s="1">
        <v>42115</v>
      </c>
      <c r="E365" t="s">
        <v>1652</v>
      </c>
      <c r="F365" t="s">
        <v>1690</v>
      </c>
      <c r="G365" s="2" t="s">
        <v>1059</v>
      </c>
      <c r="H365" t="s">
        <v>353</v>
      </c>
      <c r="I365" t="s">
        <v>354</v>
      </c>
      <c r="J365" t="b">
        <v>0</v>
      </c>
      <c r="K365" t="str">
        <f>[1]Sheet2!G483</f>
        <v>RAJASTHAN ROYALS</v>
      </c>
    </row>
    <row r="366" spans="1:11" hidden="1" x14ac:dyDescent="0.25">
      <c r="A366">
        <v>4189165</v>
      </c>
      <c r="B366">
        <v>2015</v>
      </c>
      <c r="C366" t="s">
        <v>679</v>
      </c>
      <c r="D366" s="1">
        <v>42116</v>
      </c>
      <c r="E366" t="s">
        <v>944</v>
      </c>
      <c r="F366" t="s">
        <v>1060</v>
      </c>
      <c r="G366" s="2" t="s">
        <v>1061</v>
      </c>
      <c r="H366" t="s">
        <v>644</v>
      </c>
      <c r="I366" t="s">
        <v>645</v>
      </c>
      <c r="J366" t="b">
        <v>0</v>
      </c>
      <c r="K366" t="str">
        <f>[1]Sheet2!G484</f>
        <v>SUNRISERS HYDERABAD</v>
      </c>
    </row>
    <row r="367" spans="1:11" hidden="1" x14ac:dyDescent="0.25">
      <c r="A367">
        <v>9482709</v>
      </c>
      <c r="B367">
        <v>2015</v>
      </c>
      <c r="C367" t="s">
        <v>681</v>
      </c>
      <c r="D367" s="1">
        <v>42116</v>
      </c>
      <c r="E367" t="s">
        <v>76</v>
      </c>
      <c r="F367" t="s">
        <v>1062</v>
      </c>
      <c r="G367" s="2" t="s">
        <v>1063</v>
      </c>
      <c r="H367" t="s">
        <v>14</v>
      </c>
      <c r="I367" t="s">
        <v>15</v>
      </c>
      <c r="J367" t="b">
        <v>0</v>
      </c>
      <c r="K367" t="str">
        <f>[1]Sheet2!G485</f>
        <v>ROYAL CHALLENGERS BANGALORE</v>
      </c>
    </row>
    <row r="368" spans="1:11" hidden="1" x14ac:dyDescent="0.25">
      <c r="A368">
        <v>6204719</v>
      </c>
      <c r="B368">
        <v>2015</v>
      </c>
      <c r="C368" t="s">
        <v>684</v>
      </c>
      <c r="D368" s="1">
        <v>42117</v>
      </c>
      <c r="E368" t="s">
        <v>196</v>
      </c>
      <c r="F368" t="s">
        <v>1396</v>
      </c>
      <c r="G368" s="2" t="s">
        <v>1064</v>
      </c>
      <c r="H368" t="s">
        <v>24</v>
      </c>
      <c r="I368" t="s">
        <v>25</v>
      </c>
      <c r="J368" t="b">
        <v>0</v>
      </c>
      <c r="K368" t="str">
        <f>[1]Sheet2!G486</f>
        <v>DELHI CAPITALS</v>
      </c>
    </row>
    <row r="369" spans="1:11" hidden="1" x14ac:dyDescent="0.25">
      <c r="A369">
        <v>4711641</v>
      </c>
      <c r="B369">
        <v>2015</v>
      </c>
      <c r="C369" t="s">
        <v>686</v>
      </c>
      <c r="D369" s="1">
        <v>42118</v>
      </c>
      <c r="E369" t="s">
        <v>159</v>
      </c>
      <c r="F369" t="s">
        <v>508</v>
      </c>
      <c r="G369" s="2" t="s">
        <v>1065</v>
      </c>
      <c r="H369" t="s">
        <v>353</v>
      </c>
      <c r="I369" t="s">
        <v>354</v>
      </c>
      <c r="J369" t="b">
        <v>0</v>
      </c>
      <c r="K369" t="str">
        <f>[1]Sheet2!G487</f>
        <v>RAJASTHAN ROYALS</v>
      </c>
    </row>
    <row r="370" spans="1:11" hidden="1" x14ac:dyDescent="0.25">
      <c r="A370">
        <v>5410857</v>
      </c>
      <c r="B370">
        <v>2015</v>
      </c>
      <c r="C370" t="s">
        <v>688</v>
      </c>
      <c r="D370" s="1">
        <v>42119</v>
      </c>
      <c r="E370" t="s">
        <v>927</v>
      </c>
      <c r="F370" t="s">
        <v>1066</v>
      </c>
      <c r="G370" s="2" t="s">
        <v>1067</v>
      </c>
      <c r="H370" t="s">
        <v>36</v>
      </c>
      <c r="I370" t="s">
        <v>37</v>
      </c>
      <c r="J370" t="b">
        <v>0</v>
      </c>
      <c r="K370" t="str">
        <f>[1]Sheet2!G488</f>
        <v>MUMBAI INDIANS</v>
      </c>
    </row>
    <row r="371" spans="1:11" hidden="1" x14ac:dyDescent="0.25">
      <c r="A371">
        <v>7356833</v>
      </c>
      <c r="B371">
        <v>2015</v>
      </c>
      <c r="C371" t="s">
        <v>690</v>
      </c>
      <c r="D371" s="1">
        <v>42119</v>
      </c>
      <c r="E371" t="s">
        <v>1658</v>
      </c>
      <c r="F371" t="s">
        <v>1068</v>
      </c>
      <c r="G371" s="2" t="s">
        <v>1069</v>
      </c>
      <c r="H371" t="s">
        <v>52</v>
      </c>
      <c r="I371" t="s">
        <v>53</v>
      </c>
      <c r="J371" t="b">
        <v>0</v>
      </c>
      <c r="K371" t="str">
        <f>[1]Sheet2!G489</f>
        <v>CHENNAI SUPER KINGS</v>
      </c>
    </row>
    <row r="372" spans="1:11" x14ac:dyDescent="0.25">
      <c r="A372">
        <v>9688641</v>
      </c>
      <c r="B372">
        <v>2015</v>
      </c>
      <c r="C372" t="s">
        <v>692</v>
      </c>
      <c r="D372" s="1">
        <v>42120</v>
      </c>
      <c r="E372" t="s">
        <v>176</v>
      </c>
      <c r="F372" t="s">
        <v>499</v>
      </c>
      <c r="G372" s="2" t="s">
        <v>1070</v>
      </c>
      <c r="H372" t="s">
        <v>30</v>
      </c>
      <c r="I372" t="s">
        <v>31</v>
      </c>
      <c r="J372" t="b">
        <v>0</v>
      </c>
      <c r="K372" t="str">
        <f>[1]Sheet2!G490</f>
        <v>KOLKATA KNIGHT RIDERS</v>
      </c>
    </row>
    <row r="373" spans="1:11" hidden="1" x14ac:dyDescent="0.25">
      <c r="A373">
        <v>1565517</v>
      </c>
      <c r="B373">
        <v>2015</v>
      </c>
      <c r="C373" t="s">
        <v>695</v>
      </c>
      <c r="D373" s="1">
        <v>42120</v>
      </c>
      <c r="E373" t="s">
        <v>84</v>
      </c>
      <c r="F373" t="s">
        <v>1071</v>
      </c>
      <c r="G373" s="2" t="s">
        <v>1072</v>
      </c>
      <c r="H373" t="s">
        <v>24</v>
      </c>
      <c r="I373" t="s">
        <v>25</v>
      </c>
      <c r="J373" t="b">
        <v>0</v>
      </c>
      <c r="K373" t="str">
        <f>[1]Sheet2!G491</f>
        <v>DELHI CAPITALS</v>
      </c>
    </row>
    <row r="374" spans="1:11" hidden="1" x14ac:dyDescent="0.25">
      <c r="A374">
        <v>9015988</v>
      </c>
      <c r="B374">
        <v>2015</v>
      </c>
      <c r="C374" t="s">
        <v>698</v>
      </c>
      <c r="D374" s="1">
        <v>42121</v>
      </c>
      <c r="E374" t="s">
        <v>1669</v>
      </c>
      <c r="F374" t="s">
        <v>1073</v>
      </c>
      <c r="G374" s="2" t="s">
        <v>1074</v>
      </c>
      <c r="H374" t="s">
        <v>19</v>
      </c>
      <c r="I374" t="s">
        <v>20</v>
      </c>
      <c r="J374" t="b">
        <v>0</v>
      </c>
      <c r="K374" t="str">
        <f>[1]Sheet2!G492</f>
        <v>PUNJAB KINGS</v>
      </c>
    </row>
    <row r="375" spans="1:11" hidden="1" x14ac:dyDescent="0.25">
      <c r="A375">
        <v>7022182</v>
      </c>
      <c r="B375">
        <v>2015</v>
      </c>
      <c r="C375" t="s">
        <v>701</v>
      </c>
      <c r="D375" s="1">
        <v>42122</v>
      </c>
      <c r="E375" t="s">
        <v>61</v>
      </c>
      <c r="F375" t="s">
        <v>457</v>
      </c>
      <c r="G375" s="2" t="s">
        <v>1075</v>
      </c>
      <c r="H375" t="s">
        <v>52</v>
      </c>
      <c r="I375" t="s">
        <v>53</v>
      </c>
      <c r="J375" t="b">
        <v>0</v>
      </c>
      <c r="K375" t="str">
        <f>[1]Sheet2!G493</f>
        <v>CHENNAI SUPER KINGS</v>
      </c>
    </row>
    <row r="376" spans="1:11" x14ac:dyDescent="0.25">
      <c r="A376">
        <v>3975957</v>
      </c>
      <c r="B376">
        <v>2015</v>
      </c>
      <c r="C376" t="s">
        <v>703</v>
      </c>
      <c r="D376" s="1">
        <v>42123</v>
      </c>
      <c r="E376" t="s">
        <v>65</v>
      </c>
      <c r="F376" s="6" t="s">
        <v>1076</v>
      </c>
      <c r="G376" s="2" t="s">
        <v>1077</v>
      </c>
      <c r="H376" t="s">
        <v>14</v>
      </c>
      <c r="I376" t="s">
        <v>15</v>
      </c>
      <c r="J376" t="b">
        <v>0</v>
      </c>
      <c r="K376" t="str">
        <f>[1]Sheet2!G494</f>
        <v>ROYAL CHALLENGERS BANGALORE</v>
      </c>
    </row>
    <row r="377" spans="1:11" hidden="1" x14ac:dyDescent="0.25">
      <c r="A377">
        <v>2597094</v>
      </c>
      <c r="B377">
        <v>2015</v>
      </c>
      <c r="C377" t="s">
        <v>705</v>
      </c>
      <c r="D377" s="1">
        <v>42124</v>
      </c>
      <c r="E377" t="s">
        <v>165</v>
      </c>
      <c r="F377" t="s">
        <v>600</v>
      </c>
      <c r="G377" s="2" t="s">
        <v>1078</v>
      </c>
      <c r="H377" t="s">
        <v>30</v>
      </c>
      <c r="I377" t="s">
        <v>31</v>
      </c>
      <c r="J377" t="b">
        <v>0</v>
      </c>
      <c r="K377" t="str">
        <f>[1]Sheet2!G495</f>
        <v>KOLKATA KNIGHT RIDERS</v>
      </c>
    </row>
    <row r="378" spans="1:11" hidden="1" x14ac:dyDescent="0.25">
      <c r="A378">
        <v>8189460</v>
      </c>
      <c r="B378">
        <v>2015</v>
      </c>
      <c r="C378" t="s">
        <v>708</v>
      </c>
      <c r="D378" s="1">
        <v>42125</v>
      </c>
      <c r="E378" t="s">
        <v>1660</v>
      </c>
      <c r="F378" t="s">
        <v>1640</v>
      </c>
      <c r="G378" s="2" t="s">
        <v>1079</v>
      </c>
      <c r="H378" t="s">
        <v>24</v>
      </c>
      <c r="I378" t="s">
        <v>25</v>
      </c>
      <c r="J378" t="b">
        <v>0</v>
      </c>
      <c r="K378" t="str">
        <f>[1]Sheet2!G496</f>
        <v>DELHI CAPITALS</v>
      </c>
    </row>
    <row r="379" spans="1:11" hidden="1" x14ac:dyDescent="0.25">
      <c r="A379">
        <v>8793825</v>
      </c>
      <c r="B379">
        <v>2015</v>
      </c>
      <c r="C379" t="s">
        <v>710</v>
      </c>
      <c r="D379" s="1">
        <v>42125</v>
      </c>
      <c r="E379" t="s">
        <v>116</v>
      </c>
      <c r="F379" t="s">
        <v>510</v>
      </c>
      <c r="G379" s="2" t="s">
        <v>1080</v>
      </c>
      <c r="H379" t="s">
        <v>36</v>
      </c>
      <c r="I379" t="s">
        <v>37</v>
      </c>
      <c r="J379" t="b">
        <v>0</v>
      </c>
      <c r="K379" t="str">
        <f>[1]Sheet2!G497</f>
        <v>MUMBAI INDIANS</v>
      </c>
    </row>
    <row r="380" spans="1:11" hidden="1" x14ac:dyDescent="0.25">
      <c r="A380">
        <v>1794369</v>
      </c>
      <c r="B380">
        <v>2015</v>
      </c>
      <c r="C380" t="s">
        <v>712</v>
      </c>
      <c r="D380" s="1">
        <v>42126</v>
      </c>
      <c r="E380" t="s">
        <v>11</v>
      </c>
      <c r="F380" t="s">
        <v>836</v>
      </c>
      <c r="G380" s="2" t="s">
        <v>1081</v>
      </c>
      <c r="H380" t="s">
        <v>14</v>
      </c>
      <c r="I380" t="s">
        <v>15</v>
      </c>
      <c r="J380" t="b">
        <v>0</v>
      </c>
      <c r="K380" t="str">
        <f>[1]Sheet2!G498</f>
        <v>ROYAL CHALLENGERS BANGALORE</v>
      </c>
    </row>
    <row r="381" spans="1:11" hidden="1" x14ac:dyDescent="0.25">
      <c r="A381">
        <v>6719455</v>
      </c>
      <c r="B381">
        <v>2015</v>
      </c>
      <c r="C381" t="s">
        <v>714</v>
      </c>
      <c r="D381" s="1">
        <v>42126</v>
      </c>
      <c r="E381" t="s">
        <v>912</v>
      </c>
      <c r="F381" t="s">
        <v>824</v>
      </c>
      <c r="G381" s="2" t="s">
        <v>1082</v>
      </c>
      <c r="H381" t="s">
        <v>46</v>
      </c>
      <c r="I381" t="s">
        <v>47</v>
      </c>
      <c r="J381" t="b">
        <v>0</v>
      </c>
      <c r="K381" t="str">
        <f>[1]Sheet2!G499</f>
        <v>SUNRISERS HYDERABAD</v>
      </c>
    </row>
    <row r="382" spans="1:11" hidden="1" x14ac:dyDescent="0.25">
      <c r="A382">
        <v>7679395</v>
      </c>
      <c r="B382">
        <v>2015</v>
      </c>
      <c r="C382" t="s">
        <v>717</v>
      </c>
      <c r="D382" s="1">
        <v>42127</v>
      </c>
      <c r="E382" t="s">
        <v>1653</v>
      </c>
      <c r="F382" t="s">
        <v>541</v>
      </c>
      <c r="G382" s="2" t="s">
        <v>1083</v>
      </c>
      <c r="H382" t="s">
        <v>19</v>
      </c>
      <c r="I382" t="s">
        <v>20</v>
      </c>
      <c r="J382" t="b">
        <v>0</v>
      </c>
      <c r="K382" t="str">
        <f>[1]Sheet2!G500</f>
        <v>PUNJAB KINGS</v>
      </c>
    </row>
    <row r="383" spans="1:11" hidden="1" x14ac:dyDescent="0.25">
      <c r="A383">
        <v>7091807</v>
      </c>
      <c r="B383">
        <v>2015</v>
      </c>
      <c r="C383" t="s">
        <v>720</v>
      </c>
      <c r="D383" s="1">
        <v>42127</v>
      </c>
      <c r="E383" t="s">
        <v>139</v>
      </c>
      <c r="F383" t="s">
        <v>1084</v>
      </c>
      <c r="G383" s="2" t="s">
        <v>1085</v>
      </c>
      <c r="H383" t="s">
        <v>346</v>
      </c>
      <c r="I383" t="s">
        <v>37</v>
      </c>
      <c r="J383" t="b">
        <v>0</v>
      </c>
      <c r="K383" t="str">
        <f>[1]Sheet2!G501</f>
        <v>RAJASTHAN ROYALS</v>
      </c>
    </row>
    <row r="384" spans="1:11" hidden="1" x14ac:dyDescent="0.25">
      <c r="A384">
        <v>1474947</v>
      </c>
      <c r="B384">
        <v>2015</v>
      </c>
      <c r="C384" t="s">
        <v>722</v>
      </c>
      <c r="D384" s="1">
        <v>42128</v>
      </c>
      <c r="E384" t="s">
        <v>182</v>
      </c>
      <c r="F384" t="s">
        <v>331</v>
      </c>
      <c r="G384" s="2" t="s">
        <v>1086</v>
      </c>
      <c r="H384" t="s">
        <v>52</v>
      </c>
      <c r="I384" t="s">
        <v>53</v>
      </c>
      <c r="J384" t="b">
        <v>0</v>
      </c>
      <c r="K384" t="str">
        <f>[1]Sheet2!G502</f>
        <v>CHENNAI SUPER KINGS</v>
      </c>
    </row>
    <row r="385" spans="1:11" hidden="1" x14ac:dyDescent="0.25">
      <c r="A385">
        <v>1574368</v>
      </c>
      <c r="B385">
        <v>2015</v>
      </c>
      <c r="C385" t="s">
        <v>724</v>
      </c>
      <c r="D385" s="1">
        <v>42128</v>
      </c>
      <c r="E385" t="s">
        <v>849</v>
      </c>
      <c r="F385" t="s">
        <v>1087</v>
      </c>
      <c r="G385" s="2" t="s">
        <v>1088</v>
      </c>
      <c r="H385" t="s">
        <v>30</v>
      </c>
      <c r="I385" t="s">
        <v>31</v>
      </c>
      <c r="J385" t="b">
        <v>0</v>
      </c>
      <c r="K385" t="str">
        <f>[1]Sheet2!G503</f>
        <v>KOLKATA KNIGHT RIDERS</v>
      </c>
    </row>
    <row r="386" spans="1:11" hidden="1" x14ac:dyDescent="0.25">
      <c r="A386">
        <v>9562030</v>
      </c>
      <c r="B386">
        <v>2015</v>
      </c>
      <c r="C386" t="s">
        <v>727</v>
      </c>
      <c r="D386" s="1">
        <v>42129</v>
      </c>
      <c r="E386" t="s">
        <v>102</v>
      </c>
      <c r="F386" t="s">
        <v>616</v>
      </c>
      <c r="G386" s="2" t="s">
        <v>1089</v>
      </c>
      <c r="H386" t="s">
        <v>36</v>
      </c>
      <c r="I386" t="s">
        <v>37</v>
      </c>
      <c r="J386" t="b">
        <v>0</v>
      </c>
      <c r="K386" t="str">
        <f>[1]Sheet2!G504</f>
        <v>MUMBAI INDIANS</v>
      </c>
    </row>
    <row r="387" spans="1:11" hidden="1" x14ac:dyDescent="0.25">
      <c r="A387">
        <v>2429320</v>
      </c>
      <c r="B387">
        <v>2015</v>
      </c>
      <c r="C387" t="s">
        <v>729</v>
      </c>
      <c r="D387" s="1">
        <v>42130</v>
      </c>
      <c r="E387" t="s">
        <v>1657</v>
      </c>
      <c r="F387" t="s">
        <v>1090</v>
      </c>
      <c r="G387" s="2" t="s">
        <v>1091</v>
      </c>
      <c r="H387" t="s">
        <v>14</v>
      </c>
      <c r="I387" t="s">
        <v>15</v>
      </c>
      <c r="J387" t="b">
        <v>0</v>
      </c>
      <c r="K387" t="str">
        <f>[1]Sheet2!G505</f>
        <v>ROYAL CHALLENGERS BANGALORE</v>
      </c>
    </row>
    <row r="388" spans="1:11" hidden="1" x14ac:dyDescent="0.25">
      <c r="A388">
        <v>9369579</v>
      </c>
      <c r="B388">
        <v>2015</v>
      </c>
      <c r="C388" t="s">
        <v>731</v>
      </c>
      <c r="D388" s="1">
        <v>42131</v>
      </c>
      <c r="E388" t="s">
        <v>878</v>
      </c>
      <c r="F388" t="s">
        <v>1092</v>
      </c>
      <c r="G388" s="2" t="s">
        <v>1093</v>
      </c>
      <c r="H388" t="s">
        <v>346</v>
      </c>
      <c r="I388" t="s">
        <v>37</v>
      </c>
      <c r="J388" t="b">
        <v>0</v>
      </c>
      <c r="K388" t="str">
        <f>[1]Sheet2!G506</f>
        <v>RAJASTHAN ROYALS</v>
      </c>
    </row>
    <row r="389" spans="1:11" hidden="1" x14ac:dyDescent="0.25">
      <c r="A389">
        <v>5353816</v>
      </c>
      <c r="B389">
        <v>2015</v>
      </c>
      <c r="C389" t="s">
        <v>733</v>
      </c>
      <c r="D389" s="1">
        <v>42131</v>
      </c>
      <c r="E389" t="s">
        <v>145</v>
      </c>
      <c r="F389" t="s">
        <v>1094</v>
      </c>
      <c r="G389" s="2" t="s">
        <v>1095</v>
      </c>
      <c r="H389" t="s">
        <v>30</v>
      </c>
      <c r="I389" t="s">
        <v>31</v>
      </c>
      <c r="J389" t="b">
        <v>0</v>
      </c>
      <c r="K389" t="str">
        <f>[1]Sheet2!G507</f>
        <v>KOLKATA KNIGHT RIDERS</v>
      </c>
    </row>
    <row r="390" spans="1:11" hidden="1" x14ac:dyDescent="0.25">
      <c r="A390">
        <v>8027552</v>
      </c>
      <c r="B390">
        <v>2015</v>
      </c>
      <c r="C390" t="s">
        <v>735</v>
      </c>
      <c r="D390" s="1">
        <v>42132</v>
      </c>
      <c r="E390" t="s">
        <v>49</v>
      </c>
      <c r="F390" t="s">
        <v>1096</v>
      </c>
      <c r="G390" s="2" t="s">
        <v>1097</v>
      </c>
      <c r="H390" t="s">
        <v>52</v>
      </c>
      <c r="I390" t="s">
        <v>53</v>
      </c>
      <c r="J390" t="b">
        <v>0</v>
      </c>
      <c r="K390" t="str">
        <f>[1]Sheet2!G508</f>
        <v>CHENNAI SUPER KINGS</v>
      </c>
    </row>
    <row r="391" spans="1:11" hidden="1" x14ac:dyDescent="0.25">
      <c r="A391">
        <v>9448224</v>
      </c>
      <c r="B391">
        <v>2015</v>
      </c>
      <c r="C391" t="s">
        <v>737</v>
      </c>
      <c r="D391" s="1">
        <v>42133</v>
      </c>
      <c r="E391" t="s">
        <v>1663</v>
      </c>
      <c r="F391" t="s">
        <v>1098</v>
      </c>
      <c r="G391" s="2" t="s">
        <v>1099</v>
      </c>
      <c r="H391" t="s">
        <v>30</v>
      </c>
      <c r="I391" t="s">
        <v>31</v>
      </c>
      <c r="J391" t="b">
        <v>0</v>
      </c>
      <c r="K391" t="str">
        <f>[1]Sheet2!G509</f>
        <v>KOLKATA KNIGHT RIDERS</v>
      </c>
    </row>
    <row r="392" spans="1:11" hidden="1" x14ac:dyDescent="0.25">
      <c r="A392">
        <v>3648216</v>
      </c>
      <c r="B392">
        <v>2015</v>
      </c>
      <c r="C392" t="s">
        <v>739</v>
      </c>
      <c r="D392" s="1">
        <v>42133</v>
      </c>
      <c r="E392" t="s">
        <v>844</v>
      </c>
      <c r="F392" t="s">
        <v>1100</v>
      </c>
      <c r="G392" s="2" t="s">
        <v>1101</v>
      </c>
      <c r="H392" t="s">
        <v>885</v>
      </c>
      <c r="I392" t="s">
        <v>886</v>
      </c>
      <c r="J392" t="b">
        <v>0</v>
      </c>
      <c r="K392" t="str">
        <f>[1]Sheet2!G510</f>
        <v>DELHI CAPITALS</v>
      </c>
    </row>
    <row r="393" spans="1:11" hidden="1" x14ac:dyDescent="0.25">
      <c r="A393">
        <v>9022307</v>
      </c>
      <c r="B393">
        <v>2015</v>
      </c>
      <c r="C393" t="s">
        <v>742</v>
      </c>
      <c r="D393" s="1">
        <v>42134</v>
      </c>
      <c r="E393" t="s">
        <v>33</v>
      </c>
      <c r="F393" t="s">
        <v>1102</v>
      </c>
      <c r="G393" s="2" t="s">
        <v>1103</v>
      </c>
      <c r="H393" t="s">
        <v>36</v>
      </c>
      <c r="I393" t="s">
        <v>37</v>
      </c>
      <c r="J393" t="b">
        <v>0</v>
      </c>
      <c r="K393" t="str">
        <f>[1]Sheet2!G511</f>
        <v>MUMBAI INDIANS</v>
      </c>
    </row>
    <row r="394" spans="1:11" hidden="1" x14ac:dyDescent="0.25">
      <c r="A394">
        <v>3465086</v>
      </c>
      <c r="B394">
        <v>2015</v>
      </c>
      <c r="C394" t="s">
        <v>745</v>
      </c>
      <c r="D394" s="1">
        <v>42134</v>
      </c>
      <c r="E394" t="s">
        <v>192</v>
      </c>
      <c r="F394" t="s">
        <v>1104</v>
      </c>
      <c r="G394" s="2" t="s">
        <v>1105</v>
      </c>
      <c r="H394" t="s">
        <v>52</v>
      </c>
      <c r="I394" t="s">
        <v>53</v>
      </c>
      <c r="J394" t="b">
        <v>0</v>
      </c>
      <c r="K394" t="str">
        <f>[1]Sheet2!G512</f>
        <v>CHENNAI SUPER KINGS</v>
      </c>
    </row>
    <row r="395" spans="1:11" hidden="1" x14ac:dyDescent="0.25">
      <c r="A395">
        <v>9771652</v>
      </c>
      <c r="B395">
        <v>2015</v>
      </c>
      <c r="C395" t="s">
        <v>749</v>
      </c>
      <c r="D395" s="1">
        <v>42135</v>
      </c>
      <c r="E395" t="s">
        <v>1668</v>
      </c>
      <c r="F395" t="s">
        <v>1106</v>
      </c>
      <c r="G395" s="2" t="s">
        <v>1107</v>
      </c>
      <c r="H395" t="s">
        <v>46</v>
      </c>
      <c r="I395" t="s">
        <v>47</v>
      </c>
      <c r="J395" t="b">
        <v>0</v>
      </c>
      <c r="K395" t="str">
        <f>[1]Sheet2!G513</f>
        <v>SUNRISERS HYDERABAD</v>
      </c>
    </row>
    <row r="396" spans="1:11" hidden="1" x14ac:dyDescent="0.25">
      <c r="A396">
        <v>6954878</v>
      </c>
      <c r="B396">
        <v>2015</v>
      </c>
      <c r="C396" t="s">
        <v>752</v>
      </c>
      <c r="D396" s="1">
        <v>42136</v>
      </c>
      <c r="E396" t="s">
        <v>120</v>
      </c>
      <c r="F396" t="s">
        <v>1444</v>
      </c>
      <c r="G396" s="2" t="s">
        <v>1108</v>
      </c>
      <c r="H396" t="s">
        <v>885</v>
      </c>
      <c r="I396" t="s">
        <v>886</v>
      </c>
      <c r="J396" t="b">
        <v>0</v>
      </c>
      <c r="K396" t="str">
        <f>[1]Sheet2!G514</f>
        <v>DELHI CAPITALS</v>
      </c>
    </row>
    <row r="397" spans="1:11" hidden="1" x14ac:dyDescent="0.25">
      <c r="A397">
        <v>4797241</v>
      </c>
      <c r="B397">
        <v>2015</v>
      </c>
      <c r="C397" t="s">
        <v>755</v>
      </c>
      <c r="D397" s="1">
        <v>42137</v>
      </c>
      <c r="E397" t="s">
        <v>1659</v>
      </c>
      <c r="F397" t="s">
        <v>1715</v>
      </c>
      <c r="G397" s="2" t="s">
        <v>1109</v>
      </c>
      <c r="H397" t="s">
        <v>19</v>
      </c>
      <c r="I397" t="s">
        <v>20</v>
      </c>
      <c r="J397" t="b">
        <v>0</v>
      </c>
      <c r="K397" t="str">
        <f>[1]Sheet2!G515</f>
        <v>PUNJAB KINGS</v>
      </c>
    </row>
    <row r="398" spans="1:11" hidden="1" x14ac:dyDescent="0.25">
      <c r="A398">
        <v>9739885</v>
      </c>
      <c r="B398">
        <v>2015</v>
      </c>
      <c r="C398" t="s">
        <v>757</v>
      </c>
      <c r="D398" s="1">
        <v>42138</v>
      </c>
      <c r="E398" t="s">
        <v>155</v>
      </c>
      <c r="F398" t="s">
        <v>1110</v>
      </c>
      <c r="G398" s="2" t="s">
        <v>1111</v>
      </c>
      <c r="H398" t="s">
        <v>36</v>
      </c>
      <c r="I398" t="s">
        <v>37</v>
      </c>
      <c r="J398" t="b">
        <v>0</v>
      </c>
      <c r="K398" t="str">
        <f>[1]Sheet2!G516</f>
        <v>MUMBAI INDIANS</v>
      </c>
    </row>
    <row r="399" spans="1:11" hidden="1" x14ac:dyDescent="0.25">
      <c r="A399">
        <v>2692006</v>
      </c>
      <c r="B399">
        <v>2015</v>
      </c>
      <c r="C399" t="s">
        <v>760</v>
      </c>
      <c r="D399" s="1">
        <v>42139</v>
      </c>
      <c r="E399" t="s">
        <v>830</v>
      </c>
      <c r="F399" t="s">
        <v>1112</v>
      </c>
      <c r="G399" s="2" t="s">
        <v>1113</v>
      </c>
      <c r="H399" t="s">
        <v>46</v>
      </c>
      <c r="I399" t="s">
        <v>47</v>
      </c>
      <c r="J399" t="b">
        <v>0</v>
      </c>
      <c r="K399" t="str">
        <f>[1]Sheet2!G517</f>
        <v>SUNRISERS HYDERABAD</v>
      </c>
    </row>
    <row r="400" spans="1:11" hidden="1" x14ac:dyDescent="0.25">
      <c r="A400">
        <v>7941043</v>
      </c>
      <c r="B400">
        <v>2015</v>
      </c>
      <c r="C400" t="s">
        <v>763</v>
      </c>
      <c r="D400" s="1">
        <v>42140</v>
      </c>
      <c r="E400" t="s">
        <v>1651</v>
      </c>
      <c r="F400" t="s">
        <v>696</v>
      </c>
      <c r="G400" s="2" t="s">
        <v>1114</v>
      </c>
      <c r="H400" t="s">
        <v>19</v>
      </c>
      <c r="I400" t="s">
        <v>20</v>
      </c>
      <c r="J400" t="b">
        <v>0</v>
      </c>
      <c r="K400" t="str">
        <f>[1]Sheet2!G518</f>
        <v>PUNJAB KINGS</v>
      </c>
    </row>
    <row r="401" spans="1:11" hidden="1" x14ac:dyDescent="0.25">
      <c r="A401">
        <v>5770592</v>
      </c>
      <c r="B401">
        <v>2015</v>
      </c>
      <c r="C401" t="s">
        <v>765</v>
      </c>
      <c r="D401" s="1">
        <v>42140</v>
      </c>
      <c r="E401" t="s">
        <v>87</v>
      </c>
      <c r="F401" t="s">
        <v>1115</v>
      </c>
      <c r="G401" s="2" t="s">
        <v>1116</v>
      </c>
      <c r="H401" t="s">
        <v>346</v>
      </c>
      <c r="I401" t="s">
        <v>37</v>
      </c>
      <c r="J401" t="b">
        <v>0</v>
      </c>
      <c r="K401" t="str">
        <f>[1]Sheet2!G519</f>
        <v>RAJASTHAN ROYALS</v>
      </c>
    </row>
    <row r="402" spans="1:11" x14ac:dyDescent="0.25">
      <c r="A402">
        <v>8606632</v>
      </c>
      <c r="B402">
        <v>2015</v>
      </c>
      <c r="C402" t="s">
        <v>767</v>
      </c>
      <c r="D402" s="1">
        <v>42141</v>
      </c>
      <c r="E402" t="s">
        <v>173</v>
      </c>
      <c r="F402" s="6" t="s">
        <v>1076</v>
      </c>
      <c r="G402" s="2" t="s">
        <v>1117</v>
      </c>
      <c r="H402" t="s">
        <v>14</v>
      </c>
      <c r="I402" t="s">
        <v>15</v>
      </c>
      <c r="J402" t="b">
        <v>0</v>
      </c>
      <c r="K402" t="str">
        <f>[1]Sheet2!G520</f>
        <v>ROYAL CHALLENGERS BANGALORE</v>
      </c>
    </row>
    <row r="403" spans="1:11" hidden="1" x14ac:dyDescent="0.25">
      <c r="A403">
        <v>1866337</v>
      </c>
      <c r="B403">
        <v>2015</v>
      </c>
      <c r="C403" t="s">
        <v>769</v>
      </c>
      <c r="D403" s="1">
        <v>42141</v>
      </c>
      <c r="E403" t="s">
        <v>892</v>
      </c>
      <c r="F403" t="s">
        <v>474</v>
      </c>
      <c r="G403" s="2" t="s">
        <v>1118</v>
      </c>
      <c r="H403" t="s">
        <v>46</v>
      </c>
      <c r="I403" t="s">
        <v>47</v>
      </c>
      <c r="J403" t="b">
        <v>0</v>
      </c>
      <c r="K403" t="str">
        <f>[1]Sheet2!G521</f>
        <v>SUNRISERS HYDERABAD</v>
      </c>
    </row>
    <row r="404" spans="1:11" hidden="1" x14ac:dyDescent="0.25">
      <c r="A404">
        <v>1490998</v>
      </c>
      <c r="B404">
        <v>2015</v>
      </c>
      <c r="C404" t="s">
        <v>946</v>
      </c>
      <c r="D404" s="1">
        <v>42143</v>
      </c>
      <c r="E404" t="s">
        <v>49</v>
      </c>
      <c r="F404" t="s">
        <v>170</v>
      </c>
      <c r="G404" s="2" t="s">
        <v>1119</v>
      </c>
      <c r="H404" t="s">
        <v>36</v>
      </c>
      <c r="I404" t="s">
        <v>37</v>
      </c>
      <c r="J404" t="b">
        <v>0</v>
      </c>
      <c r="K404" t="str">
        <f>[1]Sheet2!G522</f>
        <v>MUMBAI INDIANS</v>
      </c>
    </row>
    <row r="405" spans="1:11" hidden="1" x14ac:dyDescent="0.25">
      <c r="A405">
        <v>1529030</v>
      </c>
      <c r="B405">
        <v>2015</v>
      </c>
      <c r="C405" t="s">
        <v>949</v>
      </c>
      <c r="D405" s="1">
        <v>42144</v>
      </c>
      <c r="E405" t="s">
        <v>65</v>
      </c>
      <c r="F405" t="s">
        <v>1120</v>
      </c>
      <c r="G405" s="2" t="s">
        <v>1121</v>
      </c>
      <c r="H405" t="s">
        <v>652</v>
      </c>
      <c r="I405" t="s">
        <v>653</v>
      </c>
      <c r="J405" t="b">
        <v>0</v>
      </c>
      <c r="K405" t="str">
        <f>[1]Sheet2!G523</f>
        <v>NEUTRAL</v>
      </c>
    </row>
    <row r="406" spans="1:11" hidden="1" x14ac:dyDescent="0.25">
      <c r="A406">
        <v>7281607</v>
      </c>
      <c r="B406">
        <v>2015</v>
      </c>
      <c r="C406" t="s">
        <v>816</v>
      </c>
      <c r="D406" s="1">
        <v>42146</v>
      </c>
      <c r="E406" t="s">
        <v>182</v>
      </c>
      <c r="F406" t="s">
        <v>1122</v>
      </c>
      <c r="G406" s="2" t="s">
        <v>1123</v>
      </c>
      <c r="H406" t="s">
        <v>924</v>
      </c>
      <c r="I406" t="s">
        <v>925</v>
      </c>
      <c r="J406" t="b">
        <v>0</v>
      </c>
      <c r="K406" t="str">
        <f>[1]Sheet2!G524</f>
        <v>CHENNAI SUPER KINGS</v>
      </c>
    </row>
    <row r="407" spans="1:11" hidden="1" x14ac:dyDescent="0.25">
      <c r="A407">
        <v>7172813</v>
      </c>
      <c r="B407">
        <v>2015</v>
      </c>
      <c r="C407" t="s">
        <v>225</v>
      </c>
      <c r="D407" s="1">
        <v>42148</v>
      </c>
      <c r="E407" t="s">
        <v>148</v>
      </c>
      <c r="F407" t="s">
        <v>390</v>
      </c>
      <c r="G407" s="2" t="s">
        <v>1124</v>
      </c>
      <c r="H407" t="s">
        <v>30</v>
      </c>
      <c r="I407" t="s">
        <v>31</v>
      </c>
      <c r="J407" t="b">
        <v>0</v>
      </c>
      <c r="K407" t="str">
        <f>[1]Sheet2!G525</f>
        <v>NEUTRAL</v>
      </c>
    </row>
    <row r="408" spans="1:11" hidden="1" x14ac:dyDescent="0.25">
      <c r="A408">
        <v>9115587</v>
      </c>
      <c r="B408">
        <v>2016</v>
      </c>
      <c r="C408" t="s">
        <v>629</v>
      </c>
      <c r="D408" s="1">
        <v>42469</v>
      </c>
      <c r="E408" t="s">
        <v>1125</v>
      </c>
      <c r="F408" t="s">
        <v>1126</v>
      </c>
      <c r="G408" s="2" t="s">
        <v>1127</v>
      </c>
      <c r="H408" t="s">
        <v>36</v>
      </c>
      <c r="I408" t="s">
        <v>37</v>
      </c>
      <c r="J408" t="b">
        <v>0</v>
      </c>
      <c r="K408" t="str">
        <f>[1]Sheet2!G526</f>
        <v>MUMBAI INDIANS</v>
      </c>
    </row>
    <row r="409" spans="1:11" hidden="1" x14ac:dyDescent="0.25">
      <c r="A409">
        <v>5442524</v>
      </c>
      <c r="B409">
        <v>2016</v>
      </c>
      <c r="C409" t="s">
        <v>631</v>
      </c>
      <c r="D409" s="1">
        <v>42470</v>
      </c>
      <c r="E409" t="s">
        <v>145</v>
      </c>
      <c r="F409" t="s">
        <v>482</v>
      </c>
      <c r="G409" s="2" t="s">
        <v>1128</v>
      </c>
      <c r="H409" t="s">
        <v>30</v>
      </c>
      <c r="I409" t="s">
        <v>31</v>
      </c>
      <c r="J409" t="b">
        <v>0</v>
      </c>
      <c r="K409" t="str">
        <f>[1]Sheet2!G527</f>
        <v>KOLKATA KNIGHT RIDERS</v>
      </c>
    </row>
    <row r="410" spans="1:11" hidden="1" x14ac:dyDescent="0.25">
      <c r="A410">
        <v>7047375</v>
      </c>
      <c r="B410">
        <v>2016</v>
      </c>
      <c r="C410" t="s">
        <v>633</v>
      </c>
      <c r="D410" s="1">
        <v>42471</v>
      </c>
      <c r="E410" t="s">
        <v>1670</v>
      </c>
      <c r="F410" t="s">
        <v>1129</v>
      </c>
      <c r="G410" s="2" t="s">
        <v>1130</v>
      </c>
      <c r="H410" t="s">
        <v>19</v>
      </c>
      <c r="I410" t="s">
        <v>20</v>
      </c>
      <c r="J410" t="b">
        <v>0</v>
      </c>
      <c r="K410" t="str">
        <f>[1]Sheet2!G528</f>
        <v>PUNJAB KINGS</v>
      </c>
    </row>
    <row r="411" spans="1:11" hidden="1" x14ac:dyDescent="0.25">
      <c r="A411">
        <v>7597405</v>
      </c>
      <c r="B411">
        <v>2016</v>
      </c>
      <c r="C411" t="s">
        <v>636</v>
      </c>
      <c r="D411" s="1">
        <v>42472</v>
      </c>
      <c r="E411" t="s">
        <v>835</v>
      </c>
      <c r="F411" t="s">
        <v>1131</v>
      </c>
      <c r="G411" s="2" t="s">
        <v>1132</v>
      </c>
      <c r="H411" t="s">
        <v>14</v>
      </c>
      <c r="I411" t="s">
        <v>15</v>
      </c>
      <c r="J411" t="b">
        <v>0</v>
      </c>
      <c r="K411" t="str">
        <f>[1]Sheet2!G529</f>
        <v>ROYAL CHALLENGERS BANGALORE</v>
      </c>
    </row>
    <row r="412" spans="1:11" hidden="1" x14ac:dyDescent="0.25">
      <c r="A412">
        <v>1710210</v>
      </c>
      <c r="B412">
        <v>2016</v>
      </c>
      <c r="C412" t="s">
        <v>638</v>
      </c>
      <c r="D412" s="1">
        <v>42473</v>
      </c>
      <c r="E412" t="s">
        <v>80</v>
      </c>
      <c r="F412" t="s">
        <v>1096</v>
      </c>
      <c r="G412" s="2" t="s">
        <v>1133</v>
      </c>
      <c r="H412" t="s">
        <v>30</v>
      </c>
      <c r="I412" t="s">
        <v>31</v>
      </c>
      <c r="J412" t="b">
        <v>0</v>
      </c>
      <c r="K412" t="str">
        <f>[1]Sheet2!G530</f>
        <v>KOLKATA KNIGHT RIDERS</v>
      </c>
    </row>
    <row r="413" spans="1:11" hidden="1" x14ac:dyDescent="0.25">
      <c r="A413">
        <v>6832765</v>
      </c>
      <c r="B413">
        <v>2016</v>
      </c>
      <c r="C413" t="s">
        <v>641</v>
      </c>
      <c r="D413" s="1">
        <v>42474</v>
      </c>
      <c r="E413" t="s">
        <v>1134</v>
      </c>
      <c r="F413" t="s">
        <v>1135</v>
      </c>
      <c r="G413" s="2" t="s">
        <v>1136</v>
      </c>
      <c r="H413" t="s">
        <v>1137</v>
      </c>
      <c r="I413" t="s">
        <v>1138</v>
      </c>
      <c r="J413" t="b">
        <v>0</v>
      </c>
      <c r="K413" t="str">
        <f>[1]Sheet2!G531</f>
        <v>GUJARAT LIONS</v>
      </c>
    </row>
    <row r="414" spans="1:11" hidden="1" x14ac:dyDescent="0.25">
      <c r="A414">
        <v>8054906</v>
      </c>
      <c r="B414">
        <v>2016</v>
      </c>
      <c r="C414" t="s">
        <v>646</v>
      </c>
      <c r="D414" s="1">
        <v>42475</v>
      </c>
      <c r="E414" t="s">
        <v>1660</v>
      </c>
      <c r="F414" t="s">
        <v>1638</v>
      </c>
      <c r="G414" s="2" t="s">
        <v>1139</v>
      </c>
      <c r="H414" t="s">
        <v>24</v>
      </c>
      <c r="I414" t="s">
        <v>25</v>
      </c>
      <c r="J414" t="b">
        <v>0</v>
      </c>
      <c r="K414" t="str">
        <f>[1]Sheet2!G532</f>
        <v>DELHI CAPITALS</v>
      </c>
    </row>
    <row r="415" spans="1:11" hidden="1" x14ac:dyDescent="0.25">
      <c r="A415">
        <v>3978722</v>
      </c>
      <c r="B415">
        <v>2016</v>
      </c>
      <c r="C415" t="s">
        <v>649</v>
      </c>
      <c r="D415" s="1">
        <v>42476</v>
      </c>
      <c r="E415" t="s">
        <v>944</v>
      </c>
      <c r="F415" t="s">
        <v>492</v>
      </c>
      <c r="G415" s="2" t="s">
        <v>1140</v>
      </c>
      <c r="H415" t="s">
        <v>46</v>
      </c>
      <c r="I415" t="s">
        <v>47</v>
      </c>
      <c r="J415" t="b">
        <v>0</v>
      </c>
      <c r="K415" t="str">
        <f>[1]Sheet2!G533</f>
        <v>SUNRISERS HYDERABAD</v>
      </c>
    </row>
    <row r="416" spans="1:11" hidden="1" x14ac:dyDescent="0.25">
      <c r="A416">
        <v>8652126</v>
      </c>
      <c r="B416">
        <v>2016</v>
      </c>
      <c r="C416" t="s">
        <v>654</v>
      </c>
      <c r="D416" s="1">
        <v>42476</v>
      </c>
      <c r="E416" t="s">
        <v>1141</v>
      </c>
      <c r="F416" t="s">
        <v>1142</v>
      </c>
      <c r="G416" s="2" t="s">
        <v>1143</v>
      </c>
      <c r="H416" t="s">
        <v>36</v>
      </c>
      <c r="I416" t="s">
        <v>37</v>
      </c>
      <c r="J416" t="b">
        <v>0</v>
      </c>
      <c r="K416" t="str">
        <f>[1]Sheet2!G534</f>
        <v>MUMBAI INDIANS</v>
      </c>
    </row>
    <row r="417" spans="1:11" hidden="1" x14ac:dyDescent="0.25">
      <c r="A417">
        <v>6593273</v>
      </c>
      <c r="B417">
        <v>2016</v>
      </c>
      <c r="C417" t="s">
        <v>656</v>
      </c>
      <c r="D417" s="1">
        <v>42477</v>
      </c>
      <c r="E417" t="s">
        <v>1671</v>
      </c>
      <c r="F417" t="s">
        <v>1694</v>
      </c>
      <c r="G417" s="2" t="s">
        <v>1144</v>
      </c>
      <c r="H417" t="s">
        <v>19</v>
      </c>
      <c r="I417" t="s">
        <v>20</v>
      </c>
      <c r="J417" t="b">
        <v>0</v>
      </c>
      <c r="K417" t="str">
        <f>[1]Sheet2!G535</f>
        <v>PUNJAB KINGS</v>
      </c>
    </row>
    <row r="418" spans="1:11" hidden="1" x14ac:dyDescent="0.25">
      <c r="A418">
        <v>1859057</v>
      </c>
      <c r="B418">
        <v>2016</v>
      </c>
      <c r="C418" t="s">
        <v>659</v>
      </c>
      <c r="D418" s="1">
        <v>42477</v>
      </c>
      <c r="E418" t="s">
        <v>173</v>
      </c>
      <c r="F418" t="s">
        <v>1427</v>
      </c>
      <c r="G418" s="2" t="s">
        <v>1145</v>
      </c>
      <c r="H418" t="s">
        <v>14</v>
      </c>
      <c r="I418" t="s">
        <v>15</v>
      </c>
      <c r="J418" t="b">
        <v>0</v>
      </c>
      <c r="K418" t="str">
        <f>[1]Sheet2!G536</f>
        <v>ROYAL CHALLENGERS BANGALORE</v>
      </c>
    </row>
    <row r="419" spans="1:11" hidden="1" x14ac:dyDescent="0.25">
      <c r="A419">
        <v>4673596</v>
      </c>
      <c r="B419">
        <v>2016</v>
      </c>
      <c r="C419" t="s">
        <v>661</v>
      </c>
      <c r="D419" s="1">
        <v>42478</v>
      </c>
      <c r="E419" t="s">
        <v>892</v>
      </c>
      <c r="F419" t="s">
        <v>893</v>
      </c>
      <c r="G419" s="2" t="s">
        <v>1146</v>
      </c>
      <c r="H419" t="s">
        <v>46</v>
      </c>
      <c r="I419" t="s">
        <v>47</v>
      </c>
      <c r="J419" t="b">
        <v>0</v>
      </c>
      <c r="K419" t="str">
        <f>[1]Sheet2!G537</f>
        <v>SUNRISERS HYDERABAD</v>
      </c>
    </row>
    <row r="420" spans="1:11" hidden="1" x14ac:dyDescent="0.25">
      <c r="A420">
        <v>1538900</v>
      </c>
      <c r="B420">
        <v>2016</v>
      </c>
      <c r="C420" t="s">
        <v>664</v>
      </c>
      <c r="D420" s="1">
        <v>42479</v>
      </c>
      <c r="E420" t="s">
        <v>1656</v>
      </c>
      <c r="F420" t="s">
        <v>758</v>
      </c>
      <c r="G420" s="2" t="s">
        <v>1147</v>
      </c>
      <c r="H420" t="s">
        <v>19</v>
      </c>
      <c r="I420" t="s">
        <v>20</v>
      </c>
      <c r="J420" t="b">
        <v>0</v>
      </c>
      <c r="K420" t="str">
        <f>[1]Sheet2!G538</f>
        <v>PUNJAB KINGS</v>
      </c>
    </row>
    <row r="421" spans="1:11" hidden="1" x14ac:dyDescent="0.25">
      <c r="A421">
        <v>3490872</v>
      </c>
      <c r="B421">
        <v>2016</v>
      </c>
      <c r="C421" t="s">
        <v>667</v>
      </c>
      <c r="D421" s="1">
        <v>42480</v>
      </c>
      <c r="E421" t="s">
        <v>33</v>
      </c>
      <c r="F421" t="s">
        <v>1096</v>
      </c>
      <c r="G421" s="2" t="s">
        <v>1148</v>
      </c>
      <c r="H421" t="s">
        <v>36</v>
      </c>
      <c r="I421" t="s">
        <v>37</v>
      </c>
      <c r="J421" t="b">
        <v>0</v>
      </c>
      <c r="K421" t="str">
        <f>[1]Sheet2!G539</f>
        <v>MUMBAI INDIANS</v>
      </c>
    </row>
    <row r="422" spans="1:11" hidden="1" x14ac:dyDescent="0.25">
      <c r="A422">
        <v>2203710</v>
      </c>
      <c r="B422">
        <v>2016</v>
      </c>
      <c r="C422" t="s">
        <v>669</v>
      </c>
      <c r="D422" s="1">
        <v>42481</v>
      </c>
      <c r="E422" t="s">
        <v>1149</v>
      </c>
      <c r="F422" t="s">
        <v>1150</v>
      </c>
      <c r="G422" s="2" t="s">
        <v>1151</v>
      </c>
      <c r="H422" t="s">
        <v>1137</v>
      </c>
      <c r="I422" t="s">
        <v>1138</v>
      </c>
      <c r="J422" t="b">
        <v>0</v>
      </c>
      <c r="K422" t="str">
        <f>[1]Sheet2!G540</f>
        <v>GUJARAT LIONS</v>
      </c>
    </row>
    <row r="423" spans="1:11" hidden="1" x14ac:dyDescent="0.25">
      <c r="A423">
        <v>6745774</v>
      </c>
      <c r="B423">
        <v>2016</v>
      </c>
      <c r="C423" t="s">
        <v>672</v>
      </c>
      <c r="D423" s="1">
        <v>42482</v>
      </c>
      <c r="E423" t="s">
        <v>1152</v>
      </c>
      <c r="F423" t="s">
        <v>1153</v>
      </c>
      <c r="G423" s="2" t="s">
        <v>1154</v>
      </c>
      <c r="H423" t="s">
        <v>652</v>
      </c>
      <c r="I423" t="s">
        <v>653</v>
      </c>
      <c r="J423" t="b">
        <v>0</v>
      </c>
      <c r="K423" t="str">
        <f>[1]Sheet2!G541</f>
        <v>RISING PUNE SUPERGIANT</v>
      </c>
    </row>
    <row r="424" spans="1:11" hidden="1" x14ac:dyDescent="0.25">
      <c r="A424">
        <v>7634488</v>
      </c>
      <c r="B424">
        <v>2016</v>
      </c>
      <c r="C424" t="s">
        <v>674</v>
      </c>
      <c r="D424" s="1">
        <v>42483</v>
      </c>
      <c r="E424" t="s">
        <v>196</v>
      </c>
      <c r="F424" t="s">
        <v>1618</v>
      </c>
      <c r="G424" s="2" t="s">
        <v>1155</v>
      </c>
      <c r="H424" t="s">
        <v>24</v>
      </c>
      <c r="I424" t="s">
        <v>25</v>
      </c>
      <c r="J424" t="b">
        <v>0</v>
      </c>
      <c r="K424" t="str">
        <f>[1]Sheet2!G542</f>
        <v>DELHI CAPITALS</v>
      </c>
    </row>
    <row r="425" spans="1:11" hidden="1" x14ac:dyDescent="0.25">
      <c r="A425">
        <v>2945078</v>
      </c>
      <c r="B425">
        <v>2016</v>
      </c>
      <c r="C425" t="s">
        <v>676</v>
      </c>
      <c r="D425" s="1">
        <v>42483</v>
      </c>
      <c r="E425" t="s">
        <v>1668</v>
      </c>
      <c r="F425" t="s">
        <v>864</v>
      </c>
      <c r="G425" s="2" t="s">
        <v>1156</v>
      </c>
      <c r="H425" t="s">
        <v>46</v>
      </c>
      <c r="I425" t="s">
        <v>47</v>
      </c>
      <c r="J425" t="b">
        <v>0</v>
      </c>
      <c r="K425" t="str">
        <f>[1]Sheet2!G543</f>
        <v>SUNRISERS HYDERABAD</v>
      </c>
    </row>
    <row r="426" spans="1:11" hidden="1" x14ac:dyDescent="0.25">
      <c r="A426">
        <v>4209348</v>
      </c>
      <c r="B426">
        <v>2016</v>
      </c>
      <c r="C426" t="s">
        <v>679</v>
      </c>
      <c r="D426" s="1">
        <v>42484</v>
      </c>
      <c r="E426" t="s">
        <v>1157</v>
      </c>
      <c r="F426" t="s">
        <v>1158</v>
      </c>
      <c r="G426" s="2" t="s">
        <v>1159</v>
      </c>
      <c r="H426" t="s">
        <v>1137</v>
      </c>
      <c r="I426" t="s">
        <v>1138</v>
      </c>
      <c r="J426" t="b">
        <v>0</v>
      </c>
      <c r="K426" t="str">
        <f>[1]Sheet2!G544</f>
        <v>GUJARAT LIONS</v>
      </c>
    </row>
    <row r="427" spans="1:11" hidden="1" x14ac:dyDescent="0.25">
      <c r="A427">
        <v>5043017</v>
      </c>
      <c r="B427">
        <v>2016</v>
      </c>
      <c r="C427" t="s">
        <v>681</v>
      </c>
      <c r="D427" s="1">
        <v>42484</v>
      </c>
      <c r="E427" t="s">
        <v>1160</v>
      </c>
      <c r="F427" t="s">
        <v>1161</v>
      </c>
      <c r="G427" s="2" t="s">
        <v>1162</v>
      </c>
      <c r="H427" t="s">
        <v>652</v>
      </c>
      <c r="I427" t="s">
        <v>653</v>
      </c>
      <c r="J427" t="b">
        <v>0</v>
      </c>
      <c r="K427" t="str">
        <f>[1]Sheet2!G545</f>
        <v>RISING PUNE SUPERGIANT</v>
      </c>
    </row>
    <row r="428" spans="1:11" hidden="1" x14ac:dyDescent="0.25">
      <c r="A428">
        <v>9060028</v>
      </c>
      <c r="B428">
        <v>2016</v>
      </c>
      <c r="C428" t="s">
        <v>684</v>
      </c>
      <c r="D428" s="1">
        <v>42485</v>
      </c>
      <c r="E428" t="s">
        <v>1653</v>
      </c>
      <c r="F428" t="s">
        <v>170</v>
      </c>
      <c r="G428" s="2" t="s">
        <v>1163</v>
      </c>
      <c r="H428" t="s">
        <v>19</v>
      </c>
      <c r="I428" t="s">
        <v>20</v>
      </c>
      <c r="J428" t="b">
        <v>0</v>
      </c>
      <c r="K428" t="str">
        <f>[1]Sheet2!G546</f>
        <v>PUNJAB KINGS</v>
      </c>
    </row>
    <row r="429" spans="1:11" hidden="1" x14ac:dyDescent="0.25">
      <c r="A429">
        <v>5313493</v>
      </c>
      <c r="B429">
        <v>2016</v>
      </c>
      <c r="C429" t="s">
        <v>686</v>
      </c>
      <c r="D429" s="1">
        <v>42486</v>
      </c>
      <c r="E429" t="s">
        <v>1164</v>
      </c>
      <c r="F429" t="s">
        <v>1165</v>
      </c>
      <c r="G429" s="2" t="s">
        <v>1166</v>
      </c>
      <c r="H429" t="s">
        <v>46</v>
      </c>
      <c r="I429" t="s">
        <v>47</v>
      </c>
      <c r="J429" t="b">
        <v>0</v>
      </c>
      <c r="K429" t="str">
        <f>[1]Sheet2!G547</f>
        <v>SUNRISERS HYDERABAD</v>
      </c>
    </row>
    <row r="430" spans="1:11" hidden="1" x14ac:dyDescent="0.25">
      <c r="A430">
        <v>7981115</v>
      </c>
      <c r="B430">
        <v>2016</v>
      </c>
      <c r="C430" t="s">
        <v>688</v>
      </c>
      <c r="D430" s="1">
        <v>42487</v>
      </c>
      <c r="E430" t="s">
        <v>1167</v>
      </c>
      <c r="F430" t="s">
        <v>1168</v>
      </c>
      <c r="G430" s="2" t="s">
        <v>1169</v>
      </c>
      <c r="H430" t="s">
        <v>24</v>
      </c>
      <c r="I430" t="s">
        <v>25</v>
      </c>
      <c r="J430" t="b">
        <v>0</v>
      </c>
      <c r="K430" t="str">
        <f>[1]Sheet2!G548</f>
        <v>DELHI CAPITALS</v>
      </c>
    </row>
    <row r="431" spans="1:11" hidden="1" x14ac:dyDescent="0.25">
      <c r="A431">
        <v>2911882</v>
      </c>
      <c r="B431">
        <v>2016</v>
      </c>
      <c r="C431" t="s">
        <v>690</v>
      </c>
      <c r="D431" s="1">
        <v>42488</v>
      </c>
      <c r="E431" t="s">
        <v>155</v>
      </c>
      <c r="F431" t="s">
        <v>1096</v>
      </c>
      <c r="G431" s="2" t="s">
        <v>1170</v>
      </c>
      <c r="H431" t="s">
        <v>36</v>
      </c>
      <c r="I431" t="s">
        <v>37</v>
      </c>
      <c r="J431" t="b">
        <v>0</v>
      </c>
      <c r="K431" t="str">
        <f>[1]Sheet2!G549</f>
        <v>MUMBAI INDIANS</v>
      </c>
    </row>
    <row r="432" spans="1:11" hidden="1" x14ac:dyDescent="0.25">
      <c r="A432">
        <v>7599846</v>
      </c>
      <c r="B432">
        <v>2016</v>
      </c>
      <c r="C432" t="s">
        <v>692</v>
      </c>
      <c r="D432" s="1">
        <v>42489</v>
      </c>
      <c r="E432" t="s">
        <v>1171</v>
      </c>
      <c r="F432" t="s">
        <v>1142</v>
      </c>
      <c r="G432" s="2" t="s">
        <v>1172</v>
      </c>
      <c r="H432" t="s">
        <v>652</v>
      </c>
      <c r="I432" t="s">
        <v>653</v>
      </c>
      <c r="J432" t="b">
        <v>0</v>
      </c>
      <c r="K432" t="str">
        <f>[1]Sheet2!G550</f>
        <v>RISING PUNE SUPERGIANT</v>
      </c>
    </row>
    <row r="433" spans="1:11" hidden="1" x14ac:dyDescent="0.25">
      <c r="A433">
        <v>9179493</v>
      </c>
      <c r="B433">
        <v>2016</v>
      </c>
      <c r="C433" t="s">
        <v>695</v>
      </c>
      <c r="D433" s="1">
        <v>42490</v>
      </c>
      <c r="E433" t="s">
        <v>186</v>
      </c>
      <c r="F433" t="s">
        <v>1643</v>
      </c>
      <c r="G433" s="2" t="s">
        <v>1173</v>
      </c>
      <c r="H433" t="s">
        <v>24</v>
      </c>
      <c r="I433" t="s">
        <v>25</v>
      </c>
      <c r="J433" t="b">
        <v>0</v>
      </c>
      <c r="K433" t="str">
        <f>[1]Sheet2!G551</f>
        <v>DELHI CAPITALS</v>
      </c>
    </row>
    <row r="434" spans="1:11" hidden="1" x14ac:dyDescent="0.25">
      <c r="A434">
        <v>2117287</v>
      </c>
      <c r="B434">
        <v>2016</v>
      </c>
      <c r="C434" t="s">
        <v>698</v>
      </c>
      <c r="D434" s="1">
        <v>42490</v>
      </c>
      <c r="E434" t="s">
        <v>830</v>
      </c>
      <c r="F434" t="s">
        <v>983</v>
      </c>
      <c r="G434" s="2" t="s">
        <v>1174</v>
      </c>
      <c r="H434" t="s">
        <v>46</v>
      </c>
      <c r="I434" t="s">
        <v>47</v>
      </c>
      <c r="J434" t="b">
        <v>0</v>
      </c>
      <c r="K434" t="str">
        <f>[1]Sheet2!G552</f>
        <v>SUNRISERS HYDERABAD</v>
      </c>
    </row>
    <row r="435" spans="1:11" hidden="1" x14ac:dyDescent="0.25">
      <c r="A435">
        <v>9909345</v>
      </c>
      <c r="B435">
        <v>2016</v>
      </c>
      <c r="C435" t="s">
        <v>701</v>
      </c>
      <c r="D435" s="1">
        <v>42491</v>
      </c>
      <c r="E435" t="s">
        <v>1672</v>
      </c>
      <c r="F435" t="s">
        <v>1709</v>
      </c>
      <c r="G435" s="2" t="s">
        <v>1175</v>
      </c>
      <c r="H435" t="s">
        <v>1137</v>
      </c>
      <c r="I435" t="s">
        <v>1138</v>
      </c>
      <c r="J435" t="b">
        <v>0</v>
      </c>
      <c r="K435" t="str">
        <f>[1]Sheet2!G553</f>
        <v>GUJARAT LIONS</v>
      </c>
    </row>
    <row r="436" spans="1:11" hidden="1" x14ac:dyDescent="0.25">
      <c r="A436">
        <v>2569887</v>
      </c>
      <c r="B436">
        <v>2016</v>
      </c>
      <c r="C436" t="s">
        <v>703</v>
      </c>
      <c r="D436" s="1">
        <v>42491</v>
      </c>
      <c r="E436" t="s">
        <v>1176</v>
      </c>
      <c r="F436" t="s">
        <v>466</v>
      </c>
      <c r="G436" s="2" t="s">
        <v>1177</v>
      </c>
      <c r="H436" t="s">
        <v>652</v>
      </c>
      <c r="I436" t="s">
        <v>653</v>
      </c>
      <c r="J436" t="b">
        <v>0</v>
      </c>
      <c r="K436" t="str">
        <f>[1]Sheet2!G554</f>
        <v>RISING PUNE SUPERGIANT</v>
      </c>
    </row>
    <row r="437" spans="1:11" hidden="1" x14ac:dyDescent="0.25">
      <c r="A437">
        <v>1001449</v>
      </c>
      <c r="B437">
        <v>2016</v>
      </c>
      <c r="C437" t="s">
        <v>705</v>
      </c>
      <c r="D437" s="1">
        <v>42492</v>
      </c>
      <c r="E437" t="s">
        <v>11</v>
      </c>
      <c r="F437" t="s">
        <v>670</v>
      </c>
      <c r="G437" s="2" t="s">
        <v>1178</v>
      </c>
      <c r="H437" t="s">
        <v>14</v>
      </c>
      <c r="I437" t="s">
        <v>15</v>
      </c>
      <c r="J437" t="b">
        <v>0</v>
      </c>
      <c r="K437" t="str">
        <f>[1]Sheet2!G555</f>
        <v>ROYAL CHALLENGERS BANGALORE</v>
      </c>
    </row>
    <row r="438" spans="1:11" hidden="1" x14ac:dyDescent="0.25">
      <c r="A438">
        <v>9108231</v>
      </c>
      <c r="B438">
        <v>2016</v>
      </c>
      <c r="C438" t="s">
        <v>708</v>
      </c>
      <c r="D438" s="1">
        <v>42493</v>
      </c>
      <c r="E438" t="s">
        <v>1179</v>
      </c>
      <c r="F438" t="s">
        <v>1638</v>
      </c>
      <c r="G438" s="2" t="s">
        <v>1180</v>
      </c>
      <c r="H438" t="s">
        <v>1137</v>
      </c>
      <c r="I438" t="s">
        <v>1138</v>
      </c>
      <c r="J438" t="b">
        <v>0</v>
      </c>
      <c r="K438" t="str">
        <f>[1]Sheet2!G556</f>
        <v>GUJARAT LIONS</v>
      </c>
    </row>
    <row r="439" spans="1:11" hidden="1" x14ac:dyDescent="0.25">
      <c r="A439">
        <v>6718085</v>
      </c>
      <c r="B439">
        <v>2016</v>
      </c>
      <c r="C439" t="s">
        <v>710</v>
      </c>
      <c r="D439" s="1">
        <v>42494</v>
      </c>
      <c r="E439" t="s">
        <v>1663</v>
      </c>
      <c r="F439" t="s">
        <v>747</v>
      </c>
      <c r="G439" s="2" t="s">
        <v>1181</v>
      </c>
      <c r="H439" t="s">
        <v>30</v>
      </c>
      <c r="I439" t="s">
        <v>31</v>
      </c>
      <c r="J439" t="b">
        <v>0</v>
      </c>
      <c r="K439" t="str">
        <f>[1]Sheet2!G557</f>
        <v>KOLKATA KNIGHT RIDERS</v>
      </c>
    </row>
    <row r="440" spans="1:11" hidden="1" x14ac:dyDescent="0.25">
      <c r="A440">
        <v>4074758</v>
      </c>
      <c r="B440">
        <v>2016</v>
      </c>
      <c r="C440" t="s">
        <v>712</v>
      </c>
      <c r="D440" s="1">
        <v>42495</v>
      </c>
      <c r="E440" t="s">
        <v>1182</v>
      </c>
      <c r="F440" t="s">
        <v>1183</v>
      </c>
      <c r="G440" s="2" t="s">
        <v>1184</v>
      </c>
      <c r="H440" t="s">
        <v>24</v>
      </c>
      <c r="I440" t="s">
        <v>25</v>
      </c>
      <c r="J440" t="b">
        <v>0</v>
      </c>
      <c r="K440" t="str">
        <f>[1]Sheet2!G558</f>
        <v>DELHI CAPITALS</v>
      </c>
    </row>
    <row r="441" spans="1:11" hidden="1" x14ac:dyDescent="0.25">
      <c r="A441">
        <v>9730326</v>
      </c>
      <c r="B441">
        <v>2016</v>
      </c>
      <c r="C441" t="s">
        <v>714</v>
      </c>
      <c r="D441" s="1">
        <v>42496</v>
      </c>
      <c r="E441" t="s">
        <v>1185</v>
      </c>
      <c r="F441" t="s">
        <v>864</v>
      </c>
      <c r="G441" s="2" t="s">
        <v>1186</v>
      </c>
      <c r="H441" t="s">
        <v>46</v>
      </c>
      <c r="I441" t="s">
        <v>47</v>
      </c>
      <c r="J441" t="b">
        <v>0</v>
      </c>
      <c r="K441" t="str">
        <f>[1]Sheet2!G559</f>
        <v>SUNRISERS HYDERABAD</v>
      </c>
    </row>
    <row r="442" spans="1:11" hidden="1" x14ac:dyDescent="0.25">
      <c r="A442">
        <v>4693607</v>
      </c>
      <c r="B442">
        <v>2016</v>
      </c>
      <c r="C442" t="s">
        <v>717</v>
      </c>
      <c r="D442" s="1">
        <v>42497</v>
      </c>
      <c r="E442" t="s">
        <v>1187</v>
      </c>
      <c r="F442" t="s">
        <v>836</v>
      </c>
      <c r="G442" s="2" t="s">
        <v>1188</v>
      </c>
      <c r="H442" t="s">
        <v>14</v>
      </c>
      <c r="I442" t="s">
        <v>15</v>
      </c>
      <c r="J442" t="b">
        <v>0</v>
      </c>
      <c r="K442" t="str">
        <f>[1]Sheet2!G560</f>
        <v>ROYAL CHALLENGERS BANGALORE</v>
      </c>
    </row>
    <row r="443" spans="1:11" hidden="1" x14ac:dyDescent="0.25">
      <c r="A443">
        <v>1172063</v>
      </c>
      <c r="B443">
        <v>2016</v>
      </c>
      <c r="C443" t="s">
        <v>720</v>
      </c>
      <c r="D443" s="1">
        <v>42497</v>
      </c>
      <c r="E443" t="s">
        <v>1654</v>
      </c>
      <c r="F443" t="s">
        <v>1677</v>
      </c>
      <c r="G443" s="2" t="s">
        <v>1189</v>
      </c>
      <c r="H443" t="s">
        <v>19</v>
      </c>
      <c r="I443" t="s">
        <v>20</v>
      </c>
      <c r="J443" t="b">
        <v>0</v>
      </c>
      <c r="K443" t="str">
        <f>[1]Sheet2!G561</f>
        <v>PUNJAB KINGS</v>
      </c>
    </row>
    <row r="444" spans="1:11" hidden="1" x14ac:dyDescent="0.25">
      <c r="A444">
        <v>9572197</v>
      </c>
      <c r="B444">
        <v>2016</v>
      </c>
      <c r="C444" t="s">
        <v>722</v>
      </c>
      <c r="D444" s="1">
        <v>42498</v>
      </c>
      <c r="E444" t="s">
        <v>927</v>
      </c>
      <c r="F444" t="s">
        <v>1190</v>
      </c>
      <c r="G444" s="2" t="s">
        <v>1191</v>
      </c>
      <c r="H444" t="s">
        <v>644</v>
      </c>
      <c r="I444" t="s">
        <v>645</v>
      </c>
      <c r="J444" t="b">
        <v>0</v>
      </c>
      <c r="K444" t="str">
        <f>[1]Sheet2!G562</f>
        <v>MUMBAI INDIANS</v>
      </c>
    </row>
    <row r="445" spans="1:11" hidden="1" x14ac:dyDescent="0.25">
      <c r="A445">
        <v>5966438</v>
      </c>
      <c r="B445">
        <v>2016</v>
      </c>
      <c r="C445" t="s">
        <v>724</v>
      </c>
      <c r="D445" s="1">
        <v>42498</v>
      </c>
      <c r="E445" t="s">
        <v>1192</v>
      </c>
      <c r="F445" t="s">
        <v>1129</v>
      </c>
      <c r="G445" s="2" t="s">
        <v>1193</v>
      </c>
      <c r="H445" t="s">
        <v>30</v>
      </c>
      <c r="I445" t="s">
        <v>31</v>
      </c>
      <c r="J445" t="b">
        <v>0</v>
      </c>
      <c r="K445" t="str">
        <f>[1]Sheet2!G563</f>
        <v>KOLKATA KNIGHT RIDERS</v>
      </c>
    </row>
    <row r="446" spans="1:11" hidden="1" x14ac:dyDescent="0.25">
      <c r="A446">
        <v>6560504</v>
      </c>
      <c r="B446">
        <v>2016</v>
      </c>
      <c r="C446" t="s">
        <v>727</v>
      </c>
      <c r="D446" s="1">
        <v>42499</v>
      </c>
      <c r="E446" t="s">
        <v>1659</v>
      </c>
      <c r="F446" t="s">
        <v>1194</v>
      </c>
      <c r="G446" s="2" t="s">
        <v>1195</v>
      </c>
      <c r="H446" t="s">
        <v>19</v>
      </c>
      <c r="I446" t="s">
        <v>20</v>
      </c>
      <c r="J446" t="b">
        <v>0</v>
      </c>
      <c r="K446" t="str">
        <f>[1]Sheet2!G564</f>
        <v>PUNJAB KINGS</v>
      </c>
    </row>
    <row r="447" spans="1:11" hidden="1" x14ac:dyDescent="0.25">
      <c r="A447">
        <v>7044226</v>
      </c>
      <c r="B447">
        <v>2016</v>
      </c>
      <c r="C447" t="s">
        <v>729</v>
      </c>
      <c r="D447" s="1">
        <v>42500</v>
      </c>
      <c r="E447" t="s">
        <v>1196</v>
      </c>
      <c r="F447" t="s">
        <v>973</v>
      </c>
      <c r="G447" s="2" t="s">
        <v>1197</v>
      </c>
      <c r="H447" t="s">
        <v>644</v>
      </c>
      <c r="I447" t="s">
        <v>645</v>
      </c>
      <c r="J447" t="b">
        <v>0</v>
      </c>
      <c r="K447" t="str">
        <f>[1]Sheet2!G565</f>
        <v>RISING PUNE SUPERGIANT</v>
      </c>
    </row>
    <row r="448" spans="1:11" hidden="1" x14ac:dyDescent="0.25">
      <c r="A448">
        <v>2732362</v>
      </c>
      <c r="B448">
        <v>2016</v>
      </c>
      <c r="C448" t="s">
        <v>731</v>
      </c>
      <c r="D448" s="1">
        <v>42501</v>
      </c>
      <c r="E448" t="s">
        <v>214</v>
      </c>
      <c r="F448" t="s">
        <v>1096</v>
      </c>
      <c r="G448" s="2" t="s">
        <v>1198</v>
      </c>
      <c r="H448" t="s">
        <v>14</v>
      </c>
      <c r="I448" t="s">
        <v>15</v>
      </c>
      <c r="J448" t="b">
        <v>0</v>
      </c>
      <c r="K448" t="str">
        <f>[1]Sheet2!G566</f>
        <v>ROYAL CHALLENGERS BANGALORE</v>
      </c>
    </row>
    <row r="449" spans="1:11" hidden="1" x14ac:dyDescent="0.25">
      <c r="A449">
        <v>3833280</v>
      </c>
      <c r="B449">
        <v>2016</v>
      </c>
      <c r="C449" t="s">
        <v>733</v>
      </c>
      <c r="D449" s="1">
        <v>42502</v>
      </c>
      <c r="E449" t="s">
        <v>901</v>
      </c>
      <c r="F449" t="s">
        <v>1427</v>
      </c>
      <c r="G449" s="2" t="s">
        <v>1199</v>
      </c>
      <c r="H449" t="s">
        <v>46</v>
      </c>
      <c r="I449" t="s">
        <v>47</v>
      </c>
      <c r="J449" t="b">
        <v>0</v>
      </c>
      <c r="K449" t="str">
        <f>[1]Sheet2!G567</f>
        <v>SUNRISERS HYDERABAD</v>
      </c>
    </row>
    <row r="450" spans="1:11" hidden="1" x14ac:dyDescent="0.25">
      <c r="A450">
        <v>2841950</v>
      </c>
      <c r="B450">
        <v>2016</v>
      </c>
      <c r="C450" t="s">
        <v>735</v>
      </c>
      <c r="D450" s="1">
        <v>42503</v>
      </c>
      <c r="E450" t="s">
        <v>1661</v>
      </c>
      <c r="F450" t="s">
        <v>1700</v>
      </c>
      <c r="G450" s="2" t="s">
        <v>1200</v>
      </c>
      <c r="H450" t="s">
        <v>644</v>
      </c>
      <c r="I450" t="s">
        <v>645</v>
      </c>
      <c r="J450" t="b">
        <v>0</v>
      </c>
      <c r="K450" t="str">
        <f>[1]Sheet2!G568</f>
        <v>MUMBAI INDIANS</v>
      </c>
    </row>
    <row r="451" spans="1:11" hidden="1" x14ac:dyDescent="0.25">
      <c r="A451">
        <v>3674172</v>
      </c>
      <c r="B451">
        <v>2016</v>
      </c>
      <c r="C451" t="s">
        <v>737</v>
      </c>
      <c r="D451" s="1">
        <v>42504</v>
      </c>
      <c r="E451" t="s">
        <v>1201</v>
      </c>
      <c r="F451" t="s">
        <v>1202</v>
      </c>
      <c r="G451" s="2" t="s">
        <v>1203</v>
      </c>
      <c r="H451" t="s">
        <v>14</v>
      </c>
      <c r="I451" t="s">
        <v>15</v>
      </c>
      <c r="J451" t="b">
        <v>0</v>
      </c>
      <c r="K451" t="str">
        <f>[1]Sheet2!G569</f>
        <v>ROYAL CHALLENGERS BANGALORE</v>
      </c>
    </row>
    <row r="452" spans="1:11" hidden="1" x14ac:dyDescent="0.25">
      <c r="A452">
        <v>8979760</v>
      </c>
      <c r="B452">
        <v>2016</v>
      </c>
      <c r="C452" t="s">
        <v>739</v>
      </c>
      <c r="D452" s="1">
        <v>42504</v>
      </c>
      <c r="E452" t="s">
        <v>1204</v>
      </c>
      <c r="F452" t="s">
        <v>1205</v>
      </c>
      <c r="G452" s="2" t="s">
        <v>1206</v>
      </c>
      <c r="H452" t="s">
        <v>30</v>
      </c>
      <c r="I452" t="s">
        <v>31</v>
      </c>
      <c r="J452" t="b">
        <v>0</v>
      </c>
      <c r="K452" t="str">
        <f>[1]Sheet2!G570</f>
        <v>KOLKATA KNIGHT RIDERS</v>
      </c>
    </row>
    <row r="453" spans="1:11" hidden="1" x14ac:dyDescent="0.25">
      <c r="A453">
        <v>9254707</v>
      </c>
      <c r="B453">
        <v>2016</v>
      </c>
      <c r="C453" t="s">
        <v>742</v>
      </c>
      <c r="D453" s="1">
        <v>42505</v>
      </c>
      <c r="E453" t="s">
        <v>1669</v>
      </c>
      <c r="F453" t="s">
        <v>893</v>
      </c>
      <c r="G453" s="2" t="s">
        <v>1207</v>
      </c>
      <c r="H453" t="s">
        <v>19</v>
      </c>
      <c r="I453" t="s">
        <v>20</v>
      </c>
      <c r="J453" t="b">
        <v>0</v>
      </c>
      <c r="K453" t="str">
        <f>[1]Sheet2!G571</f>
        <v>PUNJAB KINGS</v>
      </c>
    </row>
    <row r="454" spans="1:11" hidden="1" x14ac:dyDescent="0.25">
      <c r="A454">
        <v>6052278</v>
      </c>
      <c r="B454">
        <v>2016</v>
      </c>
      <c r="C454" t="s">
        <v>745</v>
      </c>
      <c r="D454" s="1">
        <v>42505</v>
      </c>
      <c r="E454" t="s">
        <v>102</v>
      </c>
      <c r="F454" t="s">
        <v>1208</v>
      </c>
      <c r="G454" s="2" t="s">
        <v>1209</v>
      </c>
      <c r="H454" t="s">
        <v>644</v>
      </c>
      <c r="I454" t="s">
        <v>645</v>
      </c>
      <c r="J454" t="b">
        <v>0</v>
      </c>
      <c r="K454" t="str">
        <f>[1]Sheet2!G572</f>
        <v>MUMBAI INDIANS</v>
      </c>
    </row>
    <row r="455" spans="1:11" hidden="1" x14ac:dyDescent="0.25">
      <c r="A455">
        <v>1677829</v>
      </c>
      <c r="B455">
        <v>2016</v>
      </c>
      <c r="C455" t="s">
        <v>749</v>
      </c>
      <c r="D455" s="1">
        <v>42506</v>
      </c>
      <c r="E455" t="s">
        <v>124</v>
      </c>
      <c r="F455" t="s">
        <v>508</v>
      </c>
      <c r="G455" s="2" t="s">
        <v>1210</v>
      </c>
      <c r="H455" t="s">
        <v>30</v>
      </c>
      <c r="I455" t="s">
        <v>31</v>
      </c>
      <c r="J455" t="b">
        <v>0</v>
      </c>
      <c r="K455" t="str">
        <f>[1]Sheet2!G573</f>
        <v>KOLKATA KNIGHT RIDERS</v>
      </c>
    </row>
    <row r="456" spans="1:11" hidden="1" x14ac:dyDescent="0.25">
      <c r="A456">
        <v>9823242</v>
      </c>
      <c r="B456">
        <v>2016</v>
      </c>
      <c r="C456" t="s">
        <v>752</v>
      </c>
      <c r="D456" s="1">
        <v>42507</v>
      </c>
      <c r="E456" t="s">
        <v>1211</v>
      </c>
      <c r="F456" t="s">
        <v>1212</v>
      </c>
      <c r="G456" s="2" t="s">
        <v>1213</v>
      </c>
      <c r="H456" t="s">
        <v>644</v>
      </c>
      <c r="I456" t="s">
        <v>645</v>
      </c>
      <c r="J456" t="b">
        <v>0</v>
      </c>
      <c r="K456" t="str">
        <f>[1]Sheet2!G574</f>
        <v>RISING PUNE SUPERGIANT</v>
      </c>
    </row>
    <row r="457" spans="1:11" hidden="1" x14ac:dyDescent="0.25">
      <c r="A457">
        <v>9696494</v>
      </c>
      <c r="B457">
        <v>2016</v>
      </c>
      <c r="C457" t="s">
        <v>755</v>
      </c>
      <c r="D457" s="1">
        <v>42508</v>
      </c>
      <c r="E457" t="s">
        <v>1657</v>
      </c>
      <c r="F457" t="s">
        <v>1214</v>
      </c>
      <c r="G457" s="2" t="s">
        <v>1215</v>
      </c>
      <c r="H457" t="s">
        <v>14</v>
      </c>
      <c r="I457" t="s">
        <v>15</v>
      </c>
      <c r="J457" t="b">
        <v>0</v>
      </c>
      <c r="K457" t="str">
        <f>[1]Sheet2!G575</f>
        <v>ROYAL CHALLENGERS BANGALORE</v>
      </c>
    </row>
    <row r="458" spans="1:11" hidden="1" x14ac:dyDescent="0.25">
      <c r="A458">
        <v>4220129</v>
      </c>
      <c r="B458">
        <v>2016</v>
      </c>
      <c r="C458" t="s">
        <v>757</v>
      </c>
      <c r="D458" s="1">
        <v>42509</v>
      </c>
      <c r="E458" t="s">
        <v>1216</v>
      </c>
      <c r="F458" t="s">
        <v>1158</v>
      </c>
      <c r="G458" s="2" t="s">
        <v>1217</v>
      </c>
      <c r="H458" t="s">
        <v>1218</v>
      </c>
      <c r="I458" t="s">
        <v>1219</v>
      </c>
      <c r="J458" t="b">
        <v>0</v>
      </c>
      <c r="K458" t="str">
        <f>[1]Sheet2!G576</f>
        <v>GUJARAT LIONS</v>
      </c>
    </row>
    <row r="459" spans="1:11" hidden="1" x14ac:dyDescent="0.25">
      <c r="A459">
        <v>2867592</v>
      </c>
      <c r="B459">
        <v>2016</v>
      </c>
      <c r="C459" t="s">
        <v>760</v>
      </c>
      <c r="D459" s="1">
        <v>42510</v>
      </c>
      <c r="E459" t="s">
        <v>844</v>
      </c>
      <c r="F459" t="s">
        <v>1444</v>
      </c>
      <c r="G459" s="2" t="s">
        <v>1220</v>
      </c>
      <c r="H459" t="s">
        <v>885</v>
      </c>
      <c r="I459" t="s">
        <v>886</v>
      </c>
      <c r="J459" t="b">
        <v>0</v>
      </c>
      <c r="K459" t="str">
        <f>[1]Sheet2!G577</f>
        <v>DELHI CAPITALS</v>
      </c>
    </row>
    <row r="460" spans="1:11" hidden="1" x14ac:dyDescent="0.25">
      <c r="A460">
        <v>1062447</v>
      </c>
      <c r="B460">
        <v>2016</v>
      </c>
      <c r="C460" t="s">
        <v>763</v>
      </c>
      <c r="D460" s="1">
        <v>42511</v>
      </c>
      <c r="E460" t="s">
        <v>1673</v>
      </c>
      <c r="F460" t="s">
        <v>1221</v>
      </c>
      <c r="G460" s="2" t="s">
        <v>1222</v>
      </c>
      <c r="H460" t="s">
        <v>644</v>
      </c>
      <c r="I460" t="s">
        <v>645</v>
      </c>
      <c r="J460" t="b">
        <v>0</v>
      </c>
      <c r="K460" t="str">
        <f>[1]Sheet2!G578</f>
        <v>RISING PUNE SUPERGIANT</v>
      </c>
    </row>
    <row r="461" spans="1:11" hidden="1" x14ac:dyDescent="0.25">
      <c r="A461">
        <v>9955745</v>
      </c>
      <c r="B461">
        <v>2016</v>
      </c>
      <c r="C461" t="s">
        <v>765</v>
      </c>
      <c r="D461" s="1">
        <v>42511</v>
      </c>
      <c r="E461" t="s">
        <v>1223</v>
      </c>
      <c r="F461" t="s">
        <v>1158</v>
      </c>
      <c r="G461" s="2" t="s">
        <v>1224</v>
      </c>
      <c r="H461" t="s">
        <v>1218</v>
      </c>
      <c r="I461" t="s">
        <v>1219</v>
      </c>
      <c r="J461" t="b">
        <v>0</v>
      </c>
      <c r="K461" t="str">
        <f>[1]Sheet2!G579</f>
        <v>GUJARAT LIONS</v>
      </c>
    </row>
    <row r="462" spans="1:11" hidden="1" x14ac:dyDescent="0.25">
      <c r="A462">
        <v>1564103</v>
      </c>
      <c r="B462">
        <v>2016</v>
      </c>
      <c r="C462" t="s">
        <v>767</v>
      </c>
      <c r="D462" s="1">
        <v>42512</v>
      </c>
      <c r="E462" t="s">
        <v>849</v>
      </c>
      <c r="F462" t="s">
        <v>1225</v>
      </c>
      <c r="G462" s="2" t="s">
        <v>1226</v>
      </c>
      <c r="H462" t="s">
        <v>30</v>
      </c>
      <c r="I462" t="s">
        <v>31</v>
      </c>
      <c r="J462" t="b">
        <v>0</v>
      </c>
      <c r="K462" t="str">
        <f>[1]Sheet2!G580</f>
        <v>KOLKATA KNIGHT RIDERS</v>
      </c>
    </row>
    <row r="463" spans="1:11" hidden="1" x14ac:dyDescent="0.25">
      <c r="A463">
        <v>8428641</v>
      </c>
      <c r="B463">
        <v>2016</v>
      </c>
      <c r="C463" t="s">
        <v>769</v>
      </c>
      <c r="D463" s="1">
        <v>42512</v>
      </c>
      <c r="E463" t="s">
        <v>84</v>
      </c>
      <c r="F463" t="s">
        <v>462</v>
      </c>
      <c r="G463" s="2" t="s">
        <v>1227</v>
      </c>
      <c r="H463" t="s">
        <v>885</v>
      </c>
      <c r="I463" t="s">
        <v>886</v>
      </c>
      <c r="J463" t="b">
        <v>0</v>
      </c>
      <c r="K463" t="str">
        <f>[1]Sheet2!G581</f>
        <v>DELHI CAPITALS</v>
      </c>
    </row>
    <row r="464" spans="1:11" hidden="1" x14ac:dyDescent="0.25">
      <c r="A464">
        <v>8945150</v>
      </c>
      <c r="B464">
        <v>2016</v>
      </c>
      <c r="C464" t="s">
        <v>946</v>
      </c>
      <c r="D464" s="1">
        <v>42514</v>
      </c>
      <c r="E464" t="s">
        <v>1157</v>
      </c>
      <c r="F464" t="s">
        <v>989</v>
      </c>
      <c r="G464" s="2" t="s">
        <v>1228</v>
      </c>
      <c r="H464" t="s">
        <v>14</v>
      </c>
      <c r="I464" t="s">
        <v>15</v>
      </c>
      <c r="J464" t="b">
        <v>0</v>
      </c>
      <c r="K464" t="str">
        <f>[1]Sheet2!G582</f>
        <v>ROYAL CHALLENGERS BANGALORE</v>
      </c>
    </row>
    <row r="465" spans="1:11" hidden="1" x14ac:dyDescent="0.25">
      <c r="A465">
        <v>3487054</v>
      </c>
      <c r="B465">
        <v>2016</v>
      </c>
      <c r="C465" t="s">
        <v>949</v>
      </c>
      <c r="D465" s="1">
        <v>42515</v>
      </c>
      <c r="E465" t="s">
        <v>944</v>
      </c>
      <c r="F465" t="s">
        <v>824</v>
      </c>
      <c r="G465" s="2" t="s">
        <v>1229</v>
      </c>
      <c r="H465" t="s">
        <v>24</v>
      </c>
      <c r="I465" t="s">
        <v>25</v>
      </c>
      <c r="J465" t="b">
        <v>0</v>
      </c>
      <c r="K465" t="str">
        <f>[1]Sheet2!G583</f>
        <v>NEUTRAL</v>
      </c>
    </row>
    <row r="466" spans="1:11" hidden="1" x14ac:dyDescent="0.25">
      <c r="A466">
        <v>1081997</v>
      </c>
      <c r="B466">
        <v>2016</v>
      </c>
      <c r="C466" t="s">
        <v>816</v>
      </c>
      <c r="D466" s="1">
        <v>42517</v>
      </c>
      <c r="E466" t="s">
        <v>1149</v>
      </c>
      <c r="F466" t="s">
        <v>1230</v>
      </c>
      <c r="G466" s="2" t="s">
        <v>1231</v>
      </c>
      <c r="H466" t="s">
        <v>24</v>
      </c>
      <c r="I466" t="s">
        <v>25</v>
      </c>
      <c r="J466" t="b">
        <v>0</v>
      </c>
      <c r="K466" t="str">
        <f>[1]Sheet2!G584</f>
        <v>NEUTRAL</v>
      </c>
    </row>
    <row r="467" spans="1:11" hidden="1" x14ac:dyDescent="0.25">
      <c r="A467">
        <v>9443819</v>
      </c>
      <c r="B467">
        <v>2016</v>
      </c>
      <c r="C467" t="s">
        <v>225</v>
      </c>
      <c r="D467" s="1">
        <v>42519</v>
      </c>
      <c r="E467" t="s">
        <v>835</v>
      </c>
      <c r="F467" t="s">
        <v>1232</v>
      </c>
      <c r="G467" s="2" t="s">
        <v>1233</v>
      </c>
      <c r="H467" t="s">
        <v>14</v>
      </c>
      <c r="I467" t="s">
        <v>15</v>
      </c>
      <c r="J467" t="b">
        <v>0</v>
      </c>
      <c r="K467" t="str">
        <f>[1]Sheet2!G585</f>
        <v>ROYAL CHALLENGERS BANGALORE</v>
      </c>
    </row>
    <row r="468" spans="1:11" hidden="1" x14ac:dyDescent="0.25">
      <c r="A468">
        <v>4281444</v>
      </c>
      <c r="B468">
        <v>2017</v>
      </c>
      <c r="C468" t="s">
        <v>629</v>
      </c>
      <c r="D468" s="1">
        <v>42830</v>
      </c>
      <c r="E468" t="s">
        <v>830</v>
      </c>
      <c r="F468" t="s">
        <v>1234</v>
      </c>
      <c r="G468" s="2" t="s">
        <v>1235</v>
      </c>
      <c r="H468" t="s">
        <v>46</v>
      </c>
      <c r="I468" t="s">
        <v>47</v>
      </c>
      <c r="J468" t="b">
        <v>1</v>
      </c>
      <c r="K468" t="str">
        <f>[1]Sheet2!G586</f>
        <v>SUNRISERS HYDERABAD</v>
      </c>
    </row>
    <row r="469" spans="1:11" hidden="1" x14ac:dyDescent="0.25">
      <c r="A469">
        <v>7898444</v>
      </c>
      <c r="B469">
        <v>2017</v>
      </c>
      <c r="C469" t="s">
        <v>631</v>
      </c>
      <c r="D469" s="1">
        <v>42831</v>
      </c>
      <c r="E469" t="s">
        <v>1176</v>
      </c>
      <c r="F469" t="s">
        <v>1236</v>
      </c>
      <c r="G469" s="2" t="s">
        <v>1237</v>
      </c>
      <c r="H469" t="s">
        <v>652</v>
      </c>
      <c r="I469" t="s">
        <v>653</v>
      </c>
      <c r="J469" t="b">
        <v>1</v>
      </c>
      <c r="K469" t="str">
        <f>[1]Sheet2!G587</f>
        <v>RISING PUNE SUPERGIANT</v>
      </c>
    </row>
    <row r="470" spans="1:11" hidden="1" x14ac:dyDescent="0.25">
      <c r="A470">
        <v>2373690</v>
      </c>
      <c r="B470">
        <v>2017</v>
      </c>
      <c r="C470" t="s">
        <v>633</v>
      </c>
      <c r="D470" s="1">
        <v>42832</v>
      </c>
      <c r="E470" t="s">
        <v>1216</v>
      </c>
      <c r="F470" t="s">
        <v>1238</v>
      </c>
      <c r="G470" s="2" t="s">
        <v>1239</v>
      </c>
      <c r="H470" t="s">
        <v>1137</v>
      </c>
      <c r="I470" t="s">
        <v>1138</v>
      </c>
      <c r="J470" t="b">
        <v>1</v>
      </c>
      <c r="K470" t="str">
        <f>[1]Sheet2!G588</f>
        <v>GUJARAT LIONS</v>
      </c>
    </row>
    <row r="471" spans="1:11" hidden="1" x14ac:dyDescent="0.25">
      <c r="A471">
        <v>2837493</v>
      </c>
      <c r="B471">
        <v>2017</v>
      </c>
      <c r="C471" t="s">
        <v>636</v>
      </c>
      <c r="D471" s="1">
        <v>42833</v>
      </c>
      <c r="E471" t="s">
        <v>1671</v>
      </c>
      <c r="F471" t="s">
        <v>1694</v>
      </c>
      <c r="G471" s="2" t="s">
        <v>1240</v>
      </c>
      <c r="H471" t="s">
        <v>576</v>
      </c>
      <c r="I471" t="s">
        <v>577</v>
      </c>
      <c r="J471" t="b">
        <v>1</v>
      </c>
      <c r="K471" t="str">
        <f>[1]Sheet2!G589</f>
        <v>PUNJAB KINGS</v>
      </c>
    </row>
    <row r="472" spans="1:11" hidden="1" x14ac:dyDescent="0.25">
      <c r="A472">
        <v>7088566</v>
      </c>
      <c r="B472">
        <v>2017</v>
      </c>
      <c r="C472" t="s">
        <v>638</v>
      </c>
      <c r="D472" s="1">
        <v>42833</v>
      </c>
      <c r="E472" t="s">
        <v>173</v>
      </c>
      <c r="F472" t="s">
        <v>1241</v>
      </c>
      <c r="G472" s="2" t="s">
        <v>1242</v>
      </c>
      <c r="H472" t="s">
        <v>14</v>
      </c>
      <c r="I472" t="s">
        <v>15</v>
      </c>
      <c r="J472" t="b">
        <v>1</v>
      </c>
      <c r="K472" t="str">
        <f>[1]Sheet2!G590</f>
        <v>ROYAL CHALLENGERS BANGALORE</v>
      </c>
    </row>
    <row r="473" spans="1:11" hidden="1" x14ac:dyDescent="0.25">
      <c r="A473">
        <v>7200146</v>
      </c>
      <c r="B473">
        <v>2017</v>
      </c>
      <c r="C473" t="s">
        <v>641</v>
      </c>
      <c r="D473" s="1">
        <v>42834</v>
      </c>
      <c r="E473" t="s">
        <v>1185</v>
      </c>
      <c r="F473" t="s">
        <v>1243</v>
      </c>
      <c r="G473" s="2" t="s">
        <v>1244</v>
      </c>
      <c r="H473" t="s">
        <v>46</v>
      </c>
      <c r="I473" t="s">
        <v>47</v>
      </c>
      <c r="J473" t="b">
        <v>1</v>
      </c>
      <c r="K473" t="str">
        <f>[1]Sheet2!G591</f>
        <v>SUNRISERS HYDERABAD</v>
      </c>
    </row>
    <row r="474" spans="1:11" hidden="1" x14ac:dyDescent="0.25">
      <c r="A474">
        <v>9873957</v>
      </c>
      <c r="B474">
        <v>2017</v>
      </c>
      <c r="C474" t="s">
        <v>646</v>
      </c>
      <c r="D474" s="1">
        <v>42834</v>
      </c>
      <c r="E474" t="s">
        <v>155</v>
      </c>
      <c r="F474" t="s">
        <v>622</v>
      </c>
      <c r="G474" s="2" t="s">
        <v>1245</v>
      </c>
      <c r="H474" t="s">
        <v>36</v>
      </c>
      <c r="I474" t="s">
        <v>37</v>
      </c>
      <c r="J474" t="b">
        <v>1</v>
      </c>
      <c r="K474" t="str">
        <f>[1]Sheet2!G592</f>
        <v>MUMBAI INDIANS</v>
      </c>
    </row>
    <row r="475" spans="1:11" hidden="1" x14ac:dyDescent="0.25">
      <c r="A475">
        <v>2604889</v>
      </c>
      <c r="B475">
        <v>2017</v>
      </c>
      <c r="C475" t="s">
        <v>649</v>
      </c>
      <c r="D475" s="1">
        <v>42835</v>
      </c>
      <c r="E475" t="s">
        <v>1659</v>
      </c>
      <c r="F475" t="s">
        <v>1695</v>
      </c>
      <c r="G475" s="2" t="s">
        <v>1246</v>
      </c>
      <c r="H475" t="s">
        <v>576</v>
      </c>
      <c r="I475" t="s">
        <v>577</v>
      </c>
      <c r="J475" t="b">
        <v>1</v>
      </c>
      <c r="K475" t="str">
        <f>[1]Sheet2!G593</f>
        <v>PUNJAB KINGS</v>
      </c>
    </row>
    <row r="476" spans="1:11" hidden="1" x14ac:dyDescent="0.25">
      <c r="A476">
        <v>2172197</v>
      </c>
      <c r="B476">
        <v>2017</v>
      </c>
      <c r="C476" t="s">
        <v>654</v>
      </c>
      <c r="D476" s="1">
        <v>42836</v>
      </c>
      <c r="E476" t="s">
        <v>1211</v>
      </c>
      <c r="F476" t="s">
        <v>1644</v>
      </c>
      <c r="G476" s="2" t="s">
        <v>1247</v>
      </c>
      <c r="H476" t="s">
        <v>652</v>
      </c>
      <c r="I476" t="s">
        <v>653</v>
      </c>
      <c r="J476" t="b">
        <v>1</v>
      </c>
      <c r="K476" t="str">
        <f>[1]Sheet2!G594</f>
        <v>RISING PUNE SUPERGIANT</v>
      </c>
    </row>
    <row r="477" spans="1:11" hidden="1" x14ac:dyDescent="0.25">
      <c r="A477">
        <v>5054401</v>
      </c>
      <c r="B477">
        <v>2017</v>
      </c>
      <c r="C477" t="s">
        <v>656</v>
      </c>
      <c r="D477" s="1">
        <v>42837</v>
      </c>
      <c r="E477" t="s">
        <v>927</v>
      </c>
      <c r="F477" t="s">
        <v>622</v>
      </c>
      <c r="G477" s="2" t="s">
        <v>1248</v>
      </c>
      <c r="H477" t="s">
        <v>36</v>
      </c>
      <c r="I477" t="s">
        <v>37</v>
      </c>
      <c r="J477" t="b">
        <v>1</v>
      </c>
      <c r="K477" t="str">
        <f>[1]Sheet2!G595</f>
        <v>MUMBAI INDIANS</v>
      </c>
    </row>
    <row r="478" spans="1:11" hidden="1" x14ac:dyDescent="0.25">
      <c r="A478">
        <v>3000439</v>
      </c>
      <c r="B478">
        <v>2017</v>
      </c>
      <c r="C478" t="s">
        <v>659</v>
      </c>
      <c r="D478" s="1">
        <v>42838</v>
      </c>
      <c r="E478" t="s">
        <v>1663</v>
      </c>
      <c r="F478" t="s">
        <v>492</v>
      </c>
      <c r="G478" s="2" t="s">
        <v>1249</v>
      </c>
      <c r="H478" t="s">
        <v>30</v>
      </c>
      <c r="I478" t="s">
        <v>31</v>
      </c>
      <c r="J478" t="b">
        <v>1</v>
      </c>
      <c r="K478" t="str">
        <f>[1]Sheet2!G596</f>
        <v>KOLKATA KNIGHT RIDERS</v>
      </c>
    </row>
    <row r="479" spans="1:11" hidden="1" x14ac:dyDescent="0.25">
      <c r="A479">
        <v>3210359</v>
      </c>
      <c r="B479">
        <v>2017</v>
      </c>
      <c r="C479" t="s">
        <v>661</v>
      </c>
      <c r="D479" s="1">
        <v>42839</v>
      </c>
      <c r="E479" t="s">
        <v>214</v>
      </c>
      <c r="F479" t="s">
        <v>622</v>
      </c>
      <c r="G479" s="2" t="s">
        <v>1250</v>
      </c>
      <c r="H479" t="s">
        <v>14</v>
      </c>
      <c r="I479" t="s">
        <v>15</v>
      </c>
      <c r="J479" t="b">
        <v>1</v>
      </c>
      <c r="K479" t="str">
        <f>[1]Sheet2!G597</f>
        <v>ROYAL CHALLENGERS BANGALORE</v>
      </c>
    </row>
    <row r="480" spans="1:11" hidden="1" x14ac:dyDescent="0.25">
      <c r="A480">
        <v>8517839</v>
      </c>
      <c r="B480">
        <v>2017</v>
      </c>
      <c r="C480" t="s">
        <v>664</v>
      </c>
      <c r="D480" s="1">
        <v>42839</v>
      </c>
      <c r="E480" t="s">
        <v>1134</v>
      </c>
      <c r="F480" t="s">
        <v>1135</v>
      </c>
      <c r="G480" s="2" t="s">
        <v>1251</v>
      </c>
      <c r="H480" t="s">
        <v>1137</v>
      </c>
      <c r="I480" t="s">
        <v>1138</v>
      </c>
      <c r="J480" t="b">
        <v>1</v>
      </c>
      <c r="K480" t="str">
        <f>[1]Sheet2!G598</f>
        <v>GUJARAT LIONS</v>
      </c>
    </row>
    <row r="481" spans="1:11" hidden="1" x14ac:dyDescent="0.25">
      <c r="A481">
        <v>1036316</v>
      </c>
      <c r="B481">
        <v>2017</v>
      </c>
      <c r="C481" t="s">
        <v>667</v>
      </c>
      <c r="D481" s="1">
        <v>42840</v>
      </c>
      <c r="E481" t="s">
        <v>849</v>
      </c>
      <c r="F481" t="s">
        <v>527</v>
      </c>
      <c r="G481" s="2" t="s">
        <v>1252</v>
      </c>
      <c r="H481" t="s">
        <v>30</v>
      </c>
      <c r="I481" t="s">
        <v>31</v>
      </c>
      <c r="J481" t="b">
        <v>1</v>
      </c>
      <c r="K481" t="str">
        <f>[1]Sheet2!G599</f>
        <v>KOLKATA KNIGHT RIDERS</v>
      </c>
    </row>
    <row r="482" spans="1:11" hidden="1" x14ac:dyDescent="0.25">
      <c r="A482">
        <v>8351592</v>
      </c>
      <c r="B482">
        <v>2017</v>
      </c>
      <c r="C482" t="s">
        <v>669</v>
      </c>
      <c r="D482" s="1">
        <v>42840</v>
      </c>
      <c r="E482" t="s">
        <v>1660</v>
      </c>
      <c r="F482" t="s">
        <v>1645</v>
      </c>
      <c r="G482" s="2" t="s">
        <v>1253</v>
      </c>
      <c r="H482" t="s">
        <v>24</v>
      </c>
      <c r="I482" t="s">
        <v>25</v>
      </c>
      <c r="J482" t="b">
        <v>1</v>
      </c>
      <c r="K482" t="str">
        <f>[1]Sheet2!G600</f>
        <v>DELHI CAPITALS</v>
      </c>
    </row>
    <row r="483" spans="1:11" hidden="1" x14ac:dyDescent="0.25">
      <c r="A483">
        <v>7374716</v>
      </c>
      <c r="B483">
        <v>2017</v>
      </c>
      <c r="C483" t="s">
        <v>672</v>
      </c>
      <c r="D483" s="1">
        <v>42841</v>
      </c>
      <c r="E483" t="s">
        <v>1141</v>
      </c>
      <c r="F483" t="s">
        <v>1096</v>
      </c>
      <c r="G483" s="2" t="s">
        <v>1254</v>
      </c>
      <c r="H483" t="s">
        <v>36</v>
      </c>
      <c r="I483" t="s">
        <v>37</v>
      </c>
      <c r="J483" t="b">
        <v>1</v>
      </c>
      <c r="K483" t="str">
        <f>[1]Sheet2!G601</f>
        <v>MUMBAI INDIANS</v>
      </c>
    </row>
    <row r="484" spans="1:11" hidden="1" x14ac:dyDescent="0.25">
      <c r="A484">
        <v>9515142</v>
      </c>
      <c r="B484">
        <v>2017</v>
      </c>
      <c r="C484" t="s">
        <v>674</v>
      </c>
      <c r="D484" s="1">
        <v>42841</v>
      </c>
      <c r="E484" t="s">
        <v>1187</v>
      </c>
      <c r="F484" t="s">
        <v>1255</v>
      </c>
      <c r="G484" s="2" t="s">
        <v>1256</v>
      </c>
      <c r="H484" t="s">
        <v>14</v>
      </c>
      <c r="I484" t="s">
        <v>15</v>
      </c>
      <c r="J484" t="b">
        <v>1</v>
      </c>
      <c r="K484" t="str">
        <f>[1]Sheet2!G602</f>
        <v>ROYAL CHALLENGERS BANGALORE</v>
      </c>
    </row>
    <row r="485" spans="1:11" hidden="1" x14ac:dyDescent="0.25">
      <c r="A485">
        <v>2969824</v>
      </c>
      <c r="B485">
        <v>2017</v>
      </c>
      <c r="C485" t="s">
        <v>676</v>
      </c>
      <c r="D485" s="1">
        <v>42842</v>
      </c>
      <c r="E485" t="s">
        <v>186</v>
      </c>
      <c r="F485" t="s">
        <v>1026</v>
      </c>
      <c r="G485" s="2" t="s">
        <v>1257</v>
      </c>
      <c r="H485" t="s">
        <v>24</v>
      </c>
      <c r="I485" t="s">
        <v>25</v>
      </c>
      <c r="J485" t="b">
        <v>1</v>
      </c>
      <c r="K485" t="str">
        <f>[1]Sheet2!G603</f>
        <v>DELHI CAPITALS</v>
      </c>
    </row>
    <row r="486" spans="1:11" hidden="1" x14ac:dyDescent="0.25">
      <c r="A486">
        <v>9296666</v>
      </c>
      <c r="B486">
        <v>2017</v>
      </c>
      <c r="C486" t="s">
        <v>679</v>
      </c>
      <c r="D486" s="1">
        <v>42842</v>
      </c>
      <c r="E486" t="s">
        <v>1668</v>
      </c>
      <c r="F486" t="s">
        <v>1106</v>
      </c>
      <c r="G486" s="2" t="s">
        <v>1258</v>
      </c>
      <c r="H486" t="s">
        <v>46</v>
      </c>
      <c r="I486" t="s">
        <v>47</v>
      </c>
      <c r="J486" t="b">
        <v>1</v>
      </c>
      <c r="K486" t="str">
        <f>[1]Sheet2!G604</f>
        <v>SUNRISERS HYDERABAD</v>
      </c>
    </row>
    <row r="487" spans="1:11" hidden="1" x14ac:dyDescent="0.25">
      <c r="A487">
        <v>5231444</v>
      </c>
      <c r="B487">
        <v>2017</v>
      </c>
      <c r="C487" t="s">
        <v>681</v>
      </c>
      <c r="D487" s="1">
        <v>42843</v>
      </c>
      <c r="E487" t="s">
        <v>1157</v>
      </c>
      <c r="F487" t="s">
        <v>797</v>
      </c>
      <c r="G487" s="2" t="s">
        <v>1259</v>
      </c>
      <c r="H487" t="s">
        <v>1137</v>
      </c>
      <c r="I487" t="s">
        <v>1138</v>
      </c>
      <c r="J487" t="b">
        <v>1</v>
      </c>
      <c r="K487" t="str">
        <f>[1]Sheet2!G605</f>
        <v>GUJARAT LIONS</v>
      </c>
    </row>
    <row r="488" spans="1:11" hidden="1" x14ac:dyDescent="0.25">
      <c r="A488">
        <v>1005940</v>
      </c>
      <c r="B488">
        <v>2017</v>
      </c>
      <c r="C488" t="s">
        <v>684</v>
      </c>
      <c r="D488" s="1">
        <v>42844</v>
      </c>
      <c r="E488" t="s">
        <v>901</v>
      </c>
      <c r="F488" t="s">
        <v>983</v>
      </c>
      <c r="G488" s="2" t="s">
        <v>1260</v>
      </c>
      <c r="H488" t="s">
        <v>46</v>
      </c>
      <c r="I488" t="s">
        <v>47</v>
      </c>
      <c r="J488" t="b">
        <v>1</v>
      </c>
      <c r="K488" t="str">
        <f>[1]Sheet2!G606</f>
        <v>SUNRISERS HYDERABAD</v>
      </c>
    </row>
    <row r="489" spans="1:11" hidden="1" x14ac:dyDescent="0.25">
      <c r="A489">
        <v>3632467</v>
      </c>
      <c r="B489">
        <v>2017</v>
      </c>
      <c r="C489" t="s">
        <v>686</v>
      </c>
      <c r="D489" s="1">
        <v>42845</v>
      </c>
      <c r="E489" t="s">
        <v>1653</v>
      </c>
      <c r="F489" t="s">
        <v>466</v>
      </c>
      <c r="G489" s="2" t="s">
        <v>1261</v>
      </c>
      <c r="H489" t="s">
        <v>576</v>
      </c>
      <c r="I489" t="s">
        <v>577</v>
      </c>
      <c r="J489" t="b">
        <v>1</v>
      </c>
      <c r="K489" t="str">
        <f>[1]Sheet2!G607</f>
        <v>PUNJAB KINGS</v>
      </c>
    </row>
    <row r="490" spans="1:11" hidden="1" x14ac:dyDescent="0.25">
      <c r="A490">
        <v>9478272</v>
      </c>
      <c r="B490">
        <v>2017</v>
      </c>
      <c r="C490" t="s">
        <v>688</v>
      </c>
      <c r="D490" s="1">
        <v>42846</v>
      </c>
      <c r="E490" t="s">
        <v>1192</v>
      </c>
      <c r="F490" t="s">
        <v>1262</v>
      </c>
      <c r="G490" s="2" t="s">
        <v>1263</v>
      </c>
      <c r="H490" t="s">
        <v>30</v>
      </c>
      <c r="I490" t="s">
        <v>31</v>
      </c>
      <c r="J490" t="b">
        <v>1</v>
      </c>
      <c r="K490" t="str">
        <f>[1]Sheet2!G608</f>
        <v>KOLKATA KNIGHT RIDERS</v>
      </c>
    </row>
    <row r="491" spans="1:11" hidden="1" x14ac:dyDescent="0.25">
      <c r="A491">
        <v>3657322</v>
      </c>
      <c r="B491">
        <v>2017</v>
      </c>
      <c r="C491" t="s">
        <v>690</v>
      </c>
      <c r="D491" s="1">
        <v>42847</v>
      </c>
      <c r="E491" t="s">
        <v>1196</v>
      </c>
      <c r="F491" t="s">
        <v>1264</v>
      </c>
      <c r="G491" s="2" t="s">
        <v>1265</v>
      </c>
      <c r="H491" t="s">
        <v>652</v>
      </c>
      <c r="I491" t="s">
        <v>653</v>
      </c>
      <c r="J491" t="b">
        <v>1</v>
      </c>
      <c r="K491" t="str">
        <f>[1]Sheet2!G609</f>
        <v>RISING PUNE SUPERGIANT</v>
      </c>
    </row>
    <row r="492" spans="1:11" hidden="1" x14ac:dyDescent="0.25">
      <c r="A492">
        <v>1169775</v>
      </c>
      <c r="B492">
        <v>2017</v>
      </c>
      <c r="C492" t="s">
        <v>692</v>
      </c>
      <c r="D492" s="1">
        <v>42847</v>
      </c>
      <c r="E492" t="s">
        <v>102</v>
      </c>
      <c r="F492" t="s">
        <v>933</v>
      </c>
      <c r="G492" s="2" t="s">
        <v>1266</v>
      </c>
      <c r="H492" t="s">
        <v>36</v>
      </c>
      <c r="I492" t="s">
        <v>37</v>
      </c>
      <c r="J492" t="b">
        <v>1</v>
      </c>
      <c r="K492" t="str">
        <f>[1]Sheet2!G610</f>
        <v>MUMBAI INDIANS</v>
      </c>
    </row>
    <row r="493" spans="1:11" hidden="1" x14ac:dyDescent="0.25">
      <c r="A493">
        <v>7139797</v>
      </c>
      <c r="B493">
        <v>2017</v>
      </c>
      <c r="C493" t="s">
        <v>111</v>
      </c>
      <c r="D493" s="1">
        <v>42848</v>
      </c>
      <c r="E493" t="s">
        <v>1672</v>
      </c>
      <c r="F493" t="s">
        <v>1716</v>
      </c>
      <c r="G493" s="2" t="s">
        <v>1267</v>
      </c>
      <c r="H493" t="s">
        <v>1137</v>
      </c>
      <c r="I493" t="s">
        <v>1138</v>
      </c>
      <c r="J493" t="b">
        <v>1</v>
      </c>
      <c r="K493" t="str">
        <f>[1]Sheet2!G611</f>
        <v>GUJARAT LIONS</v>
      </c>
    </row>
    <row r="494" spans="1:11" hidden="1" x14ac:dyDescent="0.25">
      <c r="A494">
        <v>6991308</v>
      </c>
      <c r="B494">
        <v>2017</v>
      </c>
      <c r="C494" t="s">
        <v>698</v>
      </c>
      <c r="D494" s="1">
        <v>42848</v>
      </c>
      <c r="E494" t="s">
        <v>124</v>
      </c>
      <c r="F494" t="s">
        <v>1268</v>
      </c>
      <c r="G494" s="2" t="s">
        <v>1269</v>
      </c>
      <c r="H494" t="s">
        <v>30</v>
      </c>
      <c r="I494" t="s">
        <v>31</v>
      </c>
      <c r="J494" t="b">
        <v>1</v>
      </c>
      <c r="K494" t="str">
        <f>[1]Sheet2!G612</f>
        <v>KOLKATA KNIGHT RIDERS</v>
      </c>
    </row>
    <row r="495" spans="1:11" hidden="1" x14ac:dyDescent="0.25">
      <c r="A495">
        <v>7614896</v>
      </c>
      <c r="B495">
        <v>2017</v>
      </c>
      <c r="C495" t="s">
        <v>701</v>
      </c>
      <c r="D495" s="1">
        <v>42849</v>
      </c>
      <c r="E495" t="s">
        <v>1125</v>
      </c>
      <c r="F495" t="s">
        <v>1270</v>
      </c>
      <c r="G495" s="2" t="s">
        <v>1271</v>
      </c>
      <c r="H495" t="s">
        <v>36</v>
      </c>
      <c r="I495" t="s">
        <v>37</v>
      </c>
      <c r="J495" t="b">
        <v>1</v>
      </c>
      <c r="K495" t="str">
        <f>[1]Sheet2!G613</f>
        <v>MUMBAI INDIANS</v>
      </c>
    </row>
    <row r="496" spans="1:11" x14ac:dyDescent="0.25">
      <c r="A496">
        <v>4801106</v>
      </c>
      <c r="B496">
        <v>2017</v>
      </c>
      <c r="C496" t="s">
        <v>703</v>
      </c>
      <c r="D496" s="1">
        <v>42850</v>
      </c>
      <c r="E496" t="s">
        <v>835</v>
      </c>
      <c r="F496" t="s">
        <v>499</v>
      </c>
      <c r="G496" s="2" t="s">
        <v>1272</v>
      </c>
      <c r="H496" t="s">
        <v>14</v>
      </c>
      <c r="I496" t="s">
        <v>15</v>
      </c>
      <c r="J496" t="b">
        <v>0</v>
      </c>
      <c r="K496" t="str">
        <f>[1]Sheet2!G614</f>
        <v>ROYAL CHALLENGERS BANGALORE</v>
      </c>
    </row>
    <row r="497" spans="1:11" hidden="1" x14ac:dyDescent="0.25">
      <c r="A497">
        <v>3554829</v>
      </c>
      <c r="B497">
        <v>2017</v>
      </c>
      <c r="C497" t="s">
        <v>705</v>
      </c>
      <c r="D497" s="1">
        <v>42851</v>
      </c>
      <c r="E497" t="s">
        <v>1160</v>
      </c>
      <c r="F497" t="s">
        <v>600</v>
      </c>
      <c r="G497" s="2" t="s">
        <v>1273</v>
      </c>
      <c r="H497" t="s">
        <v>652</v>
      </c>
      <c r="I497" t="s">
        <v>653</v>
      </c>
      <c r="J497" t="b">
        <v>1</v>
      </c>
      <c r="K497" t="str">
        <f>[1]Sheet2!G615</f>
        <v>RISING PUNE SUPERGIANT</v>
      </c>
    </row>
    <row r="498" spans="1:11" hidden="1" x14ac:dyDescent="0.25">
      <c r="A498">
        <v>1120275</v>
      </c>
      <c r="B498">
        <v>2017</v>
      </c>
      <c r="C498" t="s">
        <v>708</v>
      </c>
      <c r="D498" s="1">
        <v>42852</v>
      </c>
      <c r="E498" t="s">
        <v>1201</v>
      </c>
      <c r="F498" t="s">
        <v>1135</v>
      </c>
      <c r="G498" s="2" t="s">
        <v>1274</v>
      </c>
      <c r="H498" t="s">
        <v>14</v>
      </c>
      <c r="I498" t="s">
        <v>15</v>
      </c>
      <c r="J498" t="b">
        <v>1</v>
      </c>
      <c r="K498" t="str">
        <f>[1]Sheet2!G616</f>
        <v>ROYAL CHALLENGERS BANGALORE</v>
      </c>
    </row>
    <row r="499" spans="1:11" hidden="1" x14ac:dyDescent="0.25">
      <c r="A499">
        <v>4118946</v>
      </c>
      <c r="B499">
        <v>2017</v>
      </c>
      <c r="C499" t="s">
        <v>710</v>
      </c>
      <c r="D499" s="1">
        <v>42853</v>
      </c>
      <c r="E499" t="s">
        <v>145</v>
      </c>
      <c r="F499" t="s">
        <v>600</v>
      </c>
      <c r="G499" s="2" t="s">
        <v>1275</v>
      </c>
      <c r="H499" t="s">
        <v>30</v>
      </c>
      <c r="I499" t="s">
        <v>31</v>
      </c>
      <c r="J499" t="b">
        <v>1</v>
      </c>
      <c r="K499" t="str">
        <f>[1]Sheet2!G617</f>
        <v>KOLKATA KNIGHT RIDERS</v>
      </c>
    </row>
    <row r="500" spans="1:11" hidden="1" x14ac:dyDescent="0.25">
      <c r="A500">
        <v>8703679</v>
      </c>
      <c r="B500">
        <v>2017</v>
      </c>
      <c r="C500" t="s">
        <v>712</v>
      </c>
      <c r="D500" s="1">
        <v>42853</v>
      </c>
      <c r="E500" t="s">
        <v>1669</v>
      </c>
      <c r="F500" t="s">
        <v>1276</v>
      </c>
      <c r="G500" s="2" t="s">
        <v>1277</v>
      </c>
      <c r="H500" t="s">
        <v>19</v>
      </c>
      <c r="I500" t="s">
        <v>20</v>
      </c>
      <c r="J500" t="b">
        <v>1</v>
      </c>
      <c r="K500" t="str">
        <f>[1]Sheet2!G618</f>
        <v>PUNJAB KINGS</v>
      </c>
    </row>
    <row r="501" spans="1:11" hidden="1" x14ac:dyDescent="0.25">
      <c r="A501">
        <v>6727718</v>
      </c>
      <c r="B501">
        <v>2017</v>
      </c>
      <c r="C501" t="s">
        <v>714</v>
      </c>
      <c r="D501" s="1">
        <v>42854</v>
      </c>
      <c r="E501" t="s">
        <v>1152</v>
      </c>
      <c r="F501" t="s">
        <v>1278</v>
      </c>
      <c r="G501" s="2" t="s">
        <v>1279</v>
      </c>
      <c r="H501" t="s">
        <v>652</v>
      </c>
      <c r="I501" t="s">
        <v>653</v>
      </c>
      <c r="J501" t="b">
        <v>1</v>
      </c>
      <c r="K501" t="str">
        <f>[1]Sheet2!G619</f>
        <v>RISING PUNE SUPERGIANT</v>
      </c>
    </row>
    <row r="502" spans="1:11" hidden="1" x14ac:dyDescent="0.25">
      <c r="A502">
        <v>1229540</v>
      </c>
      <c r="B502">
        <v>2017</v>
      </c>
      <c r="C502" t="s">
        <v>717</v>
      </c>
      <c r="D502" s="1">
        <v>42854</v>
      </c>
      <c r="E502" t="s">
        <v>1223</v>
      </c>
      <c r="F502" t="s">
        <v>1280</v>
      </c>
      <c r="G502" s="2" t="s">
        <v>1281</v>
      </c>
      <c r="H502" t="s">
        <v>1137</v>
      </c>
      <c r="I502" t="s">
        <v>1138</v>
      </c>
      <c r="J502" t="b">
        <v>1</v>
      </c>
      <c r="K502" t="str">
        <f>[1]Sheet2!G620</f>
        <v>GUJARAT LIONS</v>
      </c>
    </row>
    <row r="503" spans="1:11" hidden="1" x14ac:dyDescent="0.25">
      <c r="A503">
        <v>9007667</v>
      </c>
      <c r="B503">
        <v>2017</v>
      </c>
      <c r="C503" t="s">
        <v>720</v>
      </c>
      <c r="D503" s="1">
        <v>42855</v>
      </c>
      <c r="E503" t="s">
        <v>1654</v>
      </c>
      <c r="F503" t="s">
        <v>1717</v>
      </c>
      <c r="G503" s="2" t="s">
        <v>1282</v>
      </c>
      <c r="H503" t="s">
        <v>19</v>
      </c>
      <c r="I503" t="s">
        <v>20</v>
      </c>
      <c r="J503" t="b">
        <v>1</v>
      </c>
      <c r="K503" t="str">
        <f>[1]Sheet2!G621</f>
        <v>PUNJAB KINGS</v>
      </c>
    </row>
    <row r="504" spans="1:11" hidden="1" x14ac:dyDescent="0.25">
      <c r="A504">
        <v>7420225</v>
      </c>
      <c r="B504">
        <v>2017</v>
      </c>
      <c r="C504" t="s">
        <v>722</v>
      </c>
      <c r="D504" s="1">
        <v>42855</v>
      </c>
      <c r="E504" t="s">
        <v>944</v>
      </c>
      <c r="F504" t="s">
        <v>1283</v>
      </c>
      <c r="G504" s="2" t="s">
        <v>1284</v>
      </c>
      <c r="H504" t="s">
        <v>46</v>
      </c>
      <c r="I504" t="s">
        <v>47</v>
      </c>
      <c r="J504" t="b">
        <v>1</v>
      </c>
      <c r="K504" t="str">
        <f>[1]Sheet2!G622</f>
        <v>SUNRISERS HYDERABAD</v>
      </c>
    </row>
    <row r="505" spans="1:11" hidden="1" x14ac:dyDescent="0.25">
      <c r="A505">
        <v>4078176</v>
      </c>
      <c r="B505">
        <v>2017</v>
      </c>
      <c r="C505" t="s">
        <v>724</v>
      </c>
      <c r="D505" s="1">
        <v>42856</v>
      </c>
      <c r="E505" t="s">
        <v>33</v>
      </c>
      <c r="F505" t="s">
        <v>616</v>
      </c>
      <c r="G505" s="2" t="s">
        <v>1285</v>
      </c>
      <c r="H505" t="s">
        <v>36</v>
      </c>
      <c r="I505" t="s">
        <v>37</v>
      </c>
      <c r="J505" t="b">
        <v>1</v>
      </c>
      <c r="K505" t="str">
        <f>[1]Sheet2!G623</f>
        <v>MUMBAI INDIANS</v>
      </c>
    </row>
    <row r="506" spans="1:11" hidden="1" x14ac:dyDescent="0.25">
      <c r="A506">
        <v>5594334</v>
      </c>
      <c r="B506">
        <v>2017</v>
      </c>
      <c r="C506" t="s">
        <v>727</v>
      </c>
      <c r="D506" s="1">
        <v>42856</v>
      </c>
      <c r="E506" t="s">
        <v>1171</v>
      </c>
      <c r="F506" t="s">
        <v>1286</v>
      </c>
      <c r="G506" s="2" t="s">
        <v>1287</v>
      </c>
      <c r="H506" t="s">
        <v>652</v>
      </c>
      <c r="I506" t="s">
        <v>653</v>
      </c>
      <c r="J506" t="b">
        <v>1</v>
      </c>
      <c r="K506" t="str">
        <f>[1]Sheet2!G624</f>
        <v>RISING PUNE SUPERGIANT</v>
      </c>
    </row>
    <row r="507" spans="1:11" hidden="1" x14ac:dyDescent="0.25">
      <c r="A507">
        <v>8831525</v>
      </c>
      <c r="B507">
        <v>2017</v>
      </c>
      <c r="C507" t="s">
        <v>729</v>
      </c>
      <c r="D507" s="1">
        <v>42857</v>
      </c>
      <c r="E507" t="s">
        <v>844</v>
      </c>
      <c r="F507" t="s">
        <v>1444</v>
      </c>
      <c r="G507" s="2" t="s">
        <v>1288</v>
      </c>
      <c r="H507" t="s">
        <v>24</v>
      </c>
      <c r="I507" t="s">
        <v>25</v>
      </c>
      <c r="J507" t="b">
        <v>1</v>
      </c>
      <c r="K507" t="str">
        <f>[1]Sheet2!G625</f>
        <v>DELHI CAPITALS</v>
      </c>
    </row>
    <row r="508" spans="1:11" hidden="1" x14ac:dyDescent="0.25">
      <c r="A508">
        <v>2525767</v>
      </c>
      <c r="B508">
        <v>2017</v>
      </c>
      <c r="C508" t="s">
        <v>731</v>
      </c>
      <c r="D508" s="1">
        <v>42858</v>
      </c>
      <c r="E508" t="s">
        <v>1204</v>
      </c>
      <c r="F508" t="s">
        <v>1289</v>
      </c>
      <c r="G508" s="2" t="s">
        <v>1290</v>
      </c>
      <c r="H508" t="s">
        <v>30</v>
      </c>
      <c r="I508" t="s">
        <v>31</v>
      </c>
      <c r="J508" t="b">
        <v>1</v>
      </c>
      <c r="K508" t="str">
        <f>[1]Sheet2!G626</f>
        <v>KOLKATA KNIGHT RIDERS</v>
      </c>
    </row>
    <row r="509" spans="1:11" hidden="1" x14ac:dyDescent="0.25">
      <c r="A509">
        <v>2608816</v>
      </c>
      <c r="B509">
        <v>2017</v>
      </c>
      <c r="C509" t="s">
        <v>733</v>
      </c>
      <c r="D509" s="1">
        <v>42859</v>
      </c>
      <c r="E509" t="s">
        <v>1167</v>
      </c>
      <c r="F509" t="s">
        <v>1427</v>
      </c>
      <c r="G509" s="2" t="s">
        <v>1291</v>
      </c>
      <c r="H509" t="s">
        <v>24</v>
      </c>
      <c r="I509" t="s">
        <v>25</v>
      </c>
      <c r="J509" t="b">
        <v>1</v>
      </c>
      <c r="K509" t="str">
        <f>[1]Sheet2!G627</f>
        <v>DELHI CAPITALS</v>
      </c>
    </row>
    <row r="510" spans="1:11" hidden="1" x14ac:dyDescent="0.25">
      <c r="A510">
        <v>3930354</v>
      </c>
      <c r="B510">
        <v>2017</v>
      </c>
      <c r="C510" t="s">
        <v>735</v>
      </c>
      <c r="D510" s="1">
        <v>42860</v>
      </c>
      <c r="E510" t="s">
        <v>1657</v>
      </c>
      <c r="F510" t="s">
        <v>1718</v>
      </c>
      <c r="G510" s="2" t="s">
        <v>1292</v>
      </c>
      <c r="H510" t="s">
        <v>14</v>
      </c>
      <c r="I510" t="s">
        <v>15</v>
      </c>
      <c r="J510" t="b">
        <v>1</v>
      </c>
      <c r="K510" t="str">
        <f>[1]Sheet2!G628</f>
        <v>ROYAL CHALLENGERS BANGALORE</v>
      </c>
    </row>
    <row r="511" spans="1:11" hidden="1" x14ac:dyDescent="0.25">
      <c r="A511">
        <v>4825658</v>
      </c>
      <c r="B511">
        <v>2017</v>
      </c>
      <c r="C511" t="s">
        <v>737</v>
      </c>
      <c r="D511" s="1">
        <v>42861</v>
      </c>
      <c r="E511" t="s">
        <v>1164</v>
      </c>
      <c r="F511" t="s">
        <v>1293</v>
      </c>
      <c r="G511" s="2" t="s">
        <v>1294</v>
      </c>
      <c r="H511" t="s">
        <v>46</v>
      </c>
      <c r="I511" t="s">
        <v>47</v>
      </c>
      <c r="J511" t="b">
        <v>1</v>
      </c>
      <c r="K511" t="str">
        <f>[1]Sheet2!G629</f>
        <v>SUNRISERS HYDERABAD</v>
      </c>
    </row>
    <row r="512" spans="1:11" hidden="1" x14ac:dyDescent="0.25">
      <c r="A512">
        <v>9316064</v>
      </c>
      <c r="B512">
        <v>2017</v>
      </c>
      <c r="C512" t="s">
        <v>739</v>
      </c>
      <c r="D512" s="1">
        <v>42861</v>
      </c>
      <c r="E512" t="s">
        <v>196</v>
      </c>
      <c r="F512" t="s">
        <v>1295</v>
      </c>
      <c r="G512" s="2" t="s">
        <v>1296</v>
      </c>
      <c r="H512" t="s">
        <v>24</v>
      </c>
      <c r="I512" t="s">
        <v>25</v>
      </c>
      <c r="J512" t="b">
        <v>1</v>
      </c>
      <c r="K512" t="str">
        <f>[1]Sheet2!G630</f>
        <v>DELHI CAPITALS</v>
      </c>
    </row>
    <row r="513" spans="1:11" hidden="1" x14ac:dyDescent="0.25">
      <c r="A513">
        <v>4967787</v>
      </c>
      <c r="B513">
        <v>2017</v>
      </c>
      <c r="C513" t="s">
        <v>742</v>
      </c>
      <c r="D513" s="1">
        <v>42862</v>
      </c>
      <c r="E513" t="s">
        <v>11</v>
      </c>
      <c r="F513" t="s">
        <v>758</v>
      </c>
      <c r="G513" s="2" t="s">
        <v>1297</v>
      </c>
      <c r="H513" t="s">
        <v>14</v>
      </c>
      <c r="I513" t="s">
        <v>15</v>
      </c>
      <c r="J513" t="b">
        <v>1</v>
      </c>
      <c r="K513" t="str">
        <f>[1]Sheet2!G631</f>
        <v>ROYAL CHALLENGERS BANGALORE</v>
      </c>
    </row>
    <row r="514" spans="1:11" hidden="1" x14ac:dyDescent="0.25">
      <c r="A514">
        <v>6360325</v>
      </c>
      <c r="B514">
        <v>2017</v>
      </c>
      <c r="C514" t="s">
        <v>745</v>
      </c>
      <c r="D514" s="1">
        <v>42862</v>
      </c>
      <c r="E514" t="s">
        <v>1670</v>
      </c>
      <c r="F514" t="s">
        <v>1158</v>
      </c>
      <c r="G514" s="2" t="s">
        <v>1298</v>
      </c>
      <c r="H514" t="s">
        <v>19</v>
      </c>
      <c r="I514" t="s">
        <v>20</v>
      </c>
      <c r="J514" t="b">
        <v>1</v>
      </c>
      <c r="K514" t="str">
        <f>[1]Sheet2!G632</f>
        <v>PUNJAB KINGS</v>
      </c>
    </row>
    <row r="515" spans="1:11" hidden="1" x14ac:dyDescent="0.25">
      <c r="A515">
        <v>4724289</v>
      </c>
      <c r="B515">
        <v>2017</v>
      </c>
      <c r="C515" t="s">
        <v>749</v>
      </c>
      <c r="D515" s="1">
        <v>42863</v>
      </c>
      <c r="E515" t="s">
        <v>892</v>
      </c>
      <c r="F515" t="s">
        <v>893</v>
      </c>
      <c r="G515" s="2" t="s">
        <v>1299</v>
      </c>
      <c r="H515" t="s">
        <v>46</v>
      </c>
      <c r="I515" t="s">
        <v>47</v>
      </c>
      <c r="J515" t="b">
        <v>1</v>
      </c>
      <c r="K515" t="str">
        <f>[1]Sheet2!G633</f>
        <v>SUNRISERS HYDERABAD</v>
      </c>
    </row>
    <row r="516" spans="1:11" hidden="1" x14ac:dyDescent="0.25">
      <c r="A516">
        <v>7153825</v>
      </c>
      <c r="B516">
        <v>2017</v>
      </c>
      <c r="C516" t="s">
        <v>752</v>
      </c>
      <c r="D516" s="1">
        <v>42864</v>
      </c>
      <c r="E516" t="s">
        <v>1656</v>
      </c>
      <c r="F516" t="s">
        <v>1719</v>
      </c>
      <c r="G516" s="2" t="s">
        <v>1300</v>
      </c>
      <c r="H516" t="s">
        <v>19</v>
      </c>
      <c r="I516" t="s">
        <v>20</v>
      </c>
      <c r="J516" t="b">
        <v>1</v>
      </c>
      <c r="K516" t="str">
        <f>[1]Sheet2!G634</f>
        <v>PUNJAB KINGS</v>
      </c>
    </row>
    <row r="517" spans="1:11" hidden="1" x14ac:dyDescent="0.25">
      <c r="A517">
        <v>2544566</v>
      </c>
      <c r="B517">
        <v>2017</v>
      </c>
      <c r="C517" t="s">
        <v>755</v>
      </c>
      <c r="D517" s="1">
        <v>42865</v>
      </c>
      <c r="E517" t="s">
        <v>1179</v>
      </c>
      <c r="F517" t="s">
        <v>1467</v>
      </c>
      <c r="G517" s="2" t="s">
        <v>1301</v>
      </c>
      <c r="H517" t="s">
        <v>1218</v>
      </c>
      <c r="I517" t="s">
        <v>1219</v>
      </c>
      <c r="J517" t="b">
        <v>1</v>
      </c>
      <c r="K517" t="str">
        <f>[1]Sheet2!G635</f>
        <v>GUJARAT LIONS</v>
      </c>
    </row>
    <row r="518" spans="1:11" hidden="1" x14ac:dyDescent="0.25">
      <c r="A518">
        <v>4550802</v>
      </c>
      <c r="B518">
        <v>2017</v>
      </c>
      <c r="C518" t="s">
        <v>757</v>
      </c>
      <c r="D518" s="1">
        <v>42866</v>
      </c>
      <c r="E518" t="s">
        <v>1661</v>
      </c>
      <c r="F518" t="s">
        <v>1702</v>
      </c>
      <c r="G518" s="2" t="s">
        <v>1302</v>
      </c>
      <c r="H518" t="s">
        <v>36</v>
      </c>
      <c r="I518" t="s">
        <v>37</v>
      </c>
      <c r="J518" t="b">
        <v>1</v>
      </c>
      <c r="K518" t="str">
        <f>[1]Sheet2!G636</f>
        <v>MUMBAI INDIANS</v>
      </c>
    </row>
    <row r="519" spans="1:11" hidden="1" x14ac:dyDescent="0.25">
      <c r="A519">
        <v>6270193</v>
      </c>
      <c r="B519">
        <v>2017</v>
      </c>
      <c r="C519" t="s">
        <v>760</v>
      </c>
      <c r="D519" s="1">
        <v>42867</v>
      </c>
      <c r="E519" t="s">
        <v>1182</v>
      </c>
      <c r="F519" t="s">
        <v>1646</v>
      </c>
      <c r="G519" s="2" t="s">
        <v>1303</v>
      </c>
      <c r="H519" t="s">
        <v>24</v>
      </c>
      <c r="I519" t="s">
        <v>25</v>
      </c>
      <c r="J519" t="b">
        <v>1</v>
      </c>
      <c r="K519" t="str">
        <f>[1]Sheet2!G637</f>
        <v>DELHI CAPITALS</v>
      </c>
    </row>
    <row r="520" spans="1:11" hidden="1" x14ac:dyDescent="0.25">
      <c r="A520">
        <v>3320338</v>
      </c>
      <c r="B520">
        <v>2017</v>
      </c>
      <c r="C520" t="s">
        <v>763</v>
      </c>
      <c r="D520" s="1">
        <v>42868</v>
      </c>
      <c r="E520" t="s">
        <v>1149</v>
      </c>
      <c r="F520" t="s">
        <v>1047</v>
      </c>
      <c r="G520" s="2" t="s">
        <v>1304</v>
      </c>
      <c r="H520" t="s">
        <v>1218</v>
      </c>
      <c r="I520" t="s">
        <v>1219</v>
      </c>
      <c r="J520" t="b">
        <v>1</v>
      </c>
      <c r="K520" t="str">
        <f>[1]Sheet2!G638</f>
        <v>GUJARAT LIONS</v>
      </c>
    </row>
    <row r="521" spans="1:11" hidden="1" x14ac:dyDescent="0.25">
      <c r="A521">
        <v>2553863</v>
      </c>
      <c r="B521">
        <v>2017</v>
      </c>
      <c r="C521" t="s">
        <v>765</v>
      </c>
      <c r="D521" s="1">
        <v>42868</v>
      </c>
      <c r="E521" t="s">
        <v>80</v>
      </c>
      <c r="F521" t="s">
        <v>271</v>
      </c>
      <c r="G521" s="2" t="s">
        <v>1305</v>
      </c>
      <c r="H521" t="s">
        <v>30</v>
      </c>
      <c r="I521" t="s">
        <v>31</v>
      </c>
      <c r="J521" t="b">
        <v>1</v>
      </c>
      <c r="K521" t="str">
        <f>[1]Sheet2!G639</f>
        <v>KOLKATA KNIGHT RIDERS</v>
      </c>
    </row>
    <row r="522" spans="1:11" hidden="1" x14ac:dyDescent="0.25">
      <c r="A522">
        <v>1922365</v>
      </c>
      <c r="B522">
        <v>2017</v>
      </c>
      <c r="C522" t="s">
        <v>767</v>
      </c>
      <c r="D522" s="1">
        <v>42869</v>
      </c>
      <c r="E522" t="s">
        <v>1673</v>
      </c>
      <c r="F522" t="s">
        <v>1306</v>
      </c>
      <c r="G522" s="2" t="s">
        <v>1307</v>
      </c>
      <c r="H522" t="s">
        <v>652</v>
      </c>
      <c r="I522" t="s">
        <v>653</v>
      </c>
      <c r="J522" t="b">
        <v>1</v>
      </c>
      <c r="K522" t="str">
        <f>[1]Sheet2!G640</f>
        <v>RISING PUNE SUPERGIANT</v>
      </c>
    </row>
    <row r="523" spans="1:11" hidden="1" x14ac:dyDescent="0.25">
      <c r="A523">
        <v>9401301</v>
      </c>
      <c r="B523">
        <v>2017</v>
      </c>
      <c r="C523" t="s">
        <v>769</v>
      </c>
      <c r="D523" s="1">
        <v>42869</v>
      </c>
      <c r="E523" t="s">
        <v>84</v>
      </c>
      <c r="F523" t="s">
        <v>1308</v>
      </c>
      <c r="G523" s="2" t="s">
        <v>1309</v>
      </c>
      <c r="H523" t="s">
        <v>24</v>
      </c>
      <c r="I523" t="s">
        <v>25</v>
      </c>
      <c r="J523" t="b">
        <v>1</v>
      </c>
      <c r="K523" t="str">
        <f>[1]Sheet2!G641</f>
        <v>DELHI CAPITALS</v>
      </c>
    </row>
    <row r="524" spans="1:11" hidden="1" x14ac:dyDescent="0.25">
      <c r="A524">
        <v>4600914</v>
      </c>
      <c r="B524">
        <v>2017</v>
      </c>
      <c r="C524" t="s">
        <v>946</v>
      </c>
      <c r="D524" s="1">
        <v>42871</v>
      </c>
      <c r="E524" t="s">
        <v>1125</v>
      </c>
      <c r="F524" t="s">
        <v>1310</v>
      </c>
      <c r="G524" s="2" t="s">
        <v>1311</v>
      </c>
      <c r="H524" t="s">
        <v>36</v>
      </c>
      <c r="I524" t="s">
        <v>37</v>
      </c>
      <c r="J524" t="b">
        <v>1</v>
      </c>
      <c r="K524" t="str">
        <f>[1]Sheet2!G642</f>
        <v>MUMBAI INDIANS</v>
      </c>
    </row>
    <row r="525" spans="1:11" hidden="1" x14ac:dyDescent="0.25">
      <c r="A525">
        <v>6793964</v>
      </c>
      <c r="B525">
        <v>2017</v>
      </c>
      <c r="C525" t="s">
        <v>949</v>
      </c>
      <c r="D525" s="1">
        <v>42872</v>
      </c>
      <c r="E525" t="s">
        <v>944</v>
      </c>
      <c r="F525" t="s">
        <v>1312</v>
      </c>
      <c r="G525" s="2" t="s">
        <v>1313</v>
      </c>
      <c r="H525" t="s">
        <v>14</v>
      </c>
      <c r="I525" t="s">
        <v>15</v>
      </c>
      <c r="J525" t="b">
        <v>1</v>
      </c>
      <c r="K525" t="str">
        <f>[1]Sheet2!G643</f>
        <v>NEUTRAL</v>
      </c>
    </row>
    <row r="526" spans="1:11" hidden="1" x14ac:dyDescent="0.25">
      <c r="A526">
        <v>9471259</v>
      </c>
      <c r="B526">
        <v>2017</v>
      </c>
      <c r="C526" t="s">
        <v>816</v>
      </c>
      <c r="D526" s="1">
        <v>42874</v>
      </c>
      <c r="E526" t="s">
        <v>155</v>
      </c>
      <c r="F526" t="s">
        <v>1096</v>
      </c>
      <c r="G526" s="2" t="s">
        <v>1314</v>
      </c>
      <c r="H526" t="s">
        <v>14</v>
      </c>
      <c r="I526" t="s">
        <v>15</v>
      </c>
      <c r="J526" t="b">
        <v>1</v>
      </c>
      <c r="K526" t="str">
        <f>[1]Sheet2!G644</f>
        <v>NEUTRAL</v>
      </c>
    </row>
    <row r="527" spans="1:11" hidden="1" x14ac:dyDescent="0.25">
      <c r="A527">
        <v>5009097</v>
      </c>
      <c r="B527">
        <v>2017</v>
      </c>
      <c r="C527" t="s">
        <v>225</v>
      </c>
      <c r="D527" s="1">
        <v>42876</v>
      </c>
      <c r="E527" t="s">
        <v>1176</v>
      </c>
      <c r="F527" t="s">
        <v>740</v>
      </c>
      <c r="G527" s="2" t="s">
        <v>1315</v>
      </c>
      <c r="H527" t="s">
        <v>46</v>
      </c>
      <c r="I527" t="s">
        <v>47</v>
      </c>
      <c r="J527" t="b">
        <v>1</v>
      </c>
      <c r="K527" t="str">
        <f>[1]Sheet2!G645</f>
        <v>NEUTRAL</v>
      </c>
    </row>
    <row r="528" spans="1:11" hidden="1" x14ac:dyDescent="0.25">
      <c r="A528" s="4">
        <v>8127551</v>
      </c>
      <c r="B528" s="4">
        <v>2018</v>
      </c>
      <c r="C528" s="4" t="s">
        <v>629</v>
      </c>
      <c r="D528" s="5">
        <v>43197</v>
      </c>
      <c r="E528" s="4" t="s">
        <v>148</v>
      </c>
      <c r="F528" s="4" t="s">
        <v>1316</v>
      </c>
      <c r="G528" s="2" t="s">
        <v>1317</v>
      </c>
      <c r="H528" t="s">
        <v>36</v>
      </c>
      <c r="I528" t="s">
        <v>37</v>
      </c>
      <c r="J528" t="b">
        <v>1</v>
      </c>
      <c r="K528" t="str">
        <f>[1]Sheet2!G646</f>
        <v>MUMBAI INDIANS</v>
      </c>
    </row>
    <row r="529" spans="1:11" hidden="1" x14ac:dyDescent="0.25">
      <c r="A529">
        <v>4211071</v>
      </c>
      <c r="B529">
        <v>2018</v>
      </c>
      <c r="C529" t="s">
        <v>631</v>
      </c>
      <c r="D529" s="1">
        <v>43198</v>
      </c>
      <c r="E529" t="s">
        <v>1654</v>
      </c>
      <c r="F529" t="s">
        <v>1694</v>
      </c>
      <c r="G529" s="2" t="s">
        <v>1318</v>
      </c>
      <c r="H529" t="s">
        <v>19</v>
      </c>
      <c r="I529" t="s">
        <v>20</v>
      </c>
      <c r="J529" t="b">
        <v>1</v>
      </c>
      <c r="K529" t="str">
        <f>[1]Sheet2!G647</f>
        <v>PUNJAB KINGS</v>
      </c>
    </row>
    <row r="530" spans="1:11" hidden="1" x14ac:dyDescent="0.25">
      <c r="A530">
        <v>1206999</v>
      </c>
      <c r="B530">
        <v>2018</v>
      </c>
      <c r="C530" t="s">
        <v>633</v>
      </c>
      <c r="D530" s="1">
        <v>43198</v>
      </c>
      <c r="E530" t="s">
        <v>124</v>
      </c>
      <c r="F530" t="s">
        <v>1026</v>
      </c>
      <c r="G530" s="2" t="s">
        <v>1319</v>
      </c>
      <c r="H530" t="s">
        <v>30</v>
      </c>
      <c r="I530" t="s">
        <v>31</v>
      </c>
      <c r="J530" t="b">
        <v>1</v>
      </c>
      <c r="K530" t="str">
        <f>[1]Sheet2!G648</f>
        <v>KOLKATA KNIGHT RIDERS</v>
      </c>
    </row>
    <row r="531" spans="1:11" hidden="1" x14ac:dyDescent="0.25">
      <c r="A531">
        <v>9131817</v>
      </c>
      <c r="B531">
        <v>2018</v>
      </c>
      <c r="C531" t="s">
        <v>636</v>
      </c>
      <c r="D531" s="1">
        <v>43199</v>
      </c>
      <c r="E531" t="s">
        <v>936</v>
      </c>
      <c r="F531" t="s">
        <v>1243</v>
      </c>
      <c r="G531" s="2" t="s">
        <v>1320</v>
      </c>
      <c r="H531" t="s">
        <v>46</v>
      </c>
      <c r="I531" t="s">
        <v>47</v>
      </c>
      <c r="J531" t="b">
        <v>1</v>
      </c>
      <c r="K531" t="str">
        <f>[1]Sheet2!G649</f>
        <v>SUNRISERS HYDERABAD</v>
      </c>
    </row>
    <row r="532" spans="1:11" hidden="1" x14ac:dyDescent="0.25">
      <c r="A532">
        <v>5641860</v>
      </c>
      <c r="B532">
        <v>2018</v>
      </c>
      <c r="C532" t="s">
        <v>638</v>
      </c>
      <c r="D532" s="1">
        <v>43200</v>
      </c>
      <c r="E532" t="s">
        <v>61</v>
      </c>
      <c r="F532" t="s">
        <v>665</v>
      </c>
      <c r="G532" s="2" t="s">
        <v>1321</v>
      </c>
      <c r="H532" t="s">
        <v>52</v>
      </c>
      <c r="I532" t="s">
        <v>53</v>
      </c>
      <c r="J532" t="b">
        <v>1</v>
      </c>
      <c r="K532" t="str">
        <f>[1]Sheet2!G650</f>
        <v>CHENNAI SUPER KINGS</v>
      </c>
    </row>
    <row r="533" spans="1:11" hidden="1" x14ac:dyDescent="0.25">
      <c r="A533">
        <v>9944694</v>
      </c>
      <c r="B533">
        <v>2018</v>
      </c>
      <c r="C533" t="s">
        <v>641</v>
      </c>
      <c r="D533" s="1">
        <v>43201</v>
      </c>
      <c r="E533" t="s">
        <v>139</v>
      </c>
      <c r="F533" t="s">
        <v>1322</v>
      </c>
      <c r="G533" s="2" t="s">
        <v>1323</v>
      </c>
      <c r="H533" t="s">
        <v>41</v>
      </c>
      <c r="I533" t="s">
        <v>42</v>
      </c>
      <c r="J533" t="b">
        <v>1</v>
      </c>
      <c r="K533" t="str">
        <f>[1]Sheet2!G651</f>
        <v>RAJASTHAN ROYALS</v>
      </c>
    </row>
    <row r="534" spans="1:11" hidden="1" x14ac:dyDescent="0.25">
      <c r="A534">
        <v>5989339</v>
      </c>
      <c r="B534">
        <v>2018</v>
      </c>
      <c r="C534" t="s">
        <v>646</v>
      </c>
      <c r="D534" s="1">
        <v>43202</v>
      </c>
      <c r="E534" t="s">
        <v>892</v>
      </c>
      <c r="F534" t="s">
        <v>1324</v>
      </c>
      <c r="G534" s="2" t="s">
        <v>1325</v>
      </c>
      <c r="H534" t="s">
        <v>46</v>
      </c>
      <c r="I534" t="s">
        <v>47</v>
      </c>
      <c r="J534" t="b">
        <v>1</v>
      </c>
      <c r="K534" t="str">
        <f>[1]Sheet2!G652</f>
        <v>SUNRISERS HYDERABAD</v>
      </c>
    </row>
    <row r="535" spans="1:11" hidden="1" x14ac:dyDescent="0.25">
      <c r="A535">
        <v>7637306</v>
      </c>
      <c r="B535">
        <v>2018</v>
      </c>
      <c r="C535" t="s">
        <v>649</v>
      </c>
      <c r="D535" s="1">
        <v>43203</v>
      </c>
      <c r="E535" t="s">
        <v>1657</v>
      </c>
      <c r="F535" t="s">
        <v>989</v>
      </c>
      <c r="G535" s="2" t="s">
        <v>1326</v>
      </c>
      <c r="H535" t="s">
        <v>14</v>
      </c>
      <c r="I535" t="s">
        <v>15</v>
      </c>
      <c r="J535" t="b">
        <v>1</v>
      </c>
      <c r="K535" t="str">
        <f>[1]Sheet2!G653</f>
        <v>ROYAL CHALLENGERS BANGALORE</v>
      </c>
    </row>
    <row r="536" spans="1:11" hidden="1" x14ac:dyDescent="0.25">
      <c r="A536">
        <v>1505006</v>
      </c>
      <c r="B536">
        <v>2018</v>
      </c>
      <c r="C536" t="s">
        <v>654</v>
      </c>
      <c r="D536" s="1">
        <v>43204</v>
      </c>
      <c r="E536" t="s">
        <v>102</v>
      </c>
      <c r="F536" t="s">
        <v>1427</v>
      </c>
      <c r="G536" s="2" t="s">
        <v>1327</v>
      </c>
      <c r="H536" t="s">
        <v>36</v>
      </c>
      <c r="I536" t="s">
        <v>37</v>
      </c>
      <c r="J536" t="b">
        <v>1</v>
      </c>
      <c r="K536" t="str">
        <f>[1]Sheet2!G654</f>
        <v>MUMBAI INDIANS</v>
      </c>
    </row>
    <row r="537" spans="1:11" hidden="1" x14ac:dyDescent="0.25">
      <c r="A537">
        <v>6298097</v>
      </c>
      <c r="B537">
        <v>2018</v>
      </c>
      <c r="C537" t="s">
        <v>656</v>
      </c>
      <c r="D537" s="1">
        <v>43204</v>
      </c>
      <c r="E537" t="s">
        <v>849</v>
      </c>
      <c r="F537" t="s">
        <v>864</v>
      </c>
      <c r="G537" s="2" t="s">
        <v>1328</v>
      </c>
      <c r="H537" t="s">
        <v>30</v>
      </c>
      <c r="I537" t="s">
        <v>31</v>
      </c>
      <c r="J537" t="b">
        <v>1</v>
      </c>
      <c r="K537" t="str">
        <f>[1]Sheet2!G655</f>
        <v>KOLKATA KNIGHT RIDERS</v>
      </c>
    </row>
    <row r="538" spans="1:11" hidden="1" x14ac:dyDescent="0.25">
      <c r="A538">
        <v>3552968</v>
      </c>
      <c r="B538">
        <v>2018</v>
      </c>
      <c r="C538" t="s">
        <v>659</v>
      </c>
      <c r="D538" s="1">
        <v>43205</v>
      </c>
      <c r="E538" t="s">
        <v>65</v>
      </c>
      <c r="F538" t="s">
        <v>833</v>
      </c>
      <c r="G538" s="2" t="s">
        <v>1329</v>
      </c>
      <c r="H538" t="s">
        <v>14</v>
      </c>
      <c r="I538" t="s">
        <v>15</v>
      </c>
      <c r="J538" t="b">
        <v>1</v>
      </c>
      <c r="K538" t="str">
        <f>[1]Sheet2!G656</f>
        <v>ROYAL CHALLENGERS BANGALORE</v>
      </c>
    </row>
    <row r="539" spans="1:11" hidden="1" x14ac:dyDescent="0.25">
      <c r="A539">
        <v>2038781</v>
      </c>
      <c r="B539">
        <v>2018</v>
      </c>
      <c r="C539" t="s">
        <v>661</v>
      </c>
      <c r="D539" s="1">
        <v>43205</v>
      </c>
      <c r="E539" t="s">
        <v>1651</v>
      </c>
      <c r="F539" t="s">
        <v>1705</v>
      </c>
      <c r="G539" s="2" t="s">
        <v>1330</v>
      </c>
      <c r="H539" t="s">
        <v>19</v>
      </c>
      <c r="I539" t="s">
        <v>20</v>
      </c>
      <c r="J539" t="b">
        <v>1</v>
      </c>
      <c r="K539" t="str">
        <f>[1]Sheet2!G657</f>
        <v>PUNJAB KINGS</v>
      </c>
    </row>
    <row r="540" spans="1:11" hidden="1" x14ac:dyDescent="0.25">
      <c r="A540">
        <v>2619288</v>
      </c>
      <c r="B540">
        <v>2018</v>
      </c>
      <c r="C540" t="s">
        <v>664</v>
      </c>
      <c r="D540" s="1">
        <v>43206</v>
      </c>
      <c r="E540" t="s">
        <v>145</v>
      </c>
      <c r="F540" t="s">
        <v>1331</v>
      </c>
      <c r="G540" s="2" t="s">
        <v>1332</v>
      </c>
      <c r="H540" t="s">
        <v>30</v>
      </c>
      <c r="I540" t="s">
        <v>31</v>
      </c>
      <c r="J540" t="b">
        <v>1</v>
      </c>
      <c r="K540" t="str">
        <f>[1]Sheet2!G658</f>
        <v>KOLKATA KNIGHT RIDERS</v>
      </c>
    </row>
    <row r="541" spans="1:11" hidden="1" x14ac:dyDescent="0.25">
      <c r="A541">
        <v>9886489</v>
      </c>
      <c r="B541">
        <v>2018</v>
      </c>
      <c r="C541" t="s">
        <v>667</v>
      </c>
      <c r="D541" s="1">
        <v>43207</v>
      </c>
      <c r="E541" t="s">
        <v>33</v>
      </c>
      <c r="F541" t="s">
        <v>1333</v>
      </c>
      <c r="G541" s="2" t="s">
        <v>1334</v>
      </c>
      <c r="H541" t="s">
        <v>36</v>
      </c>
      <c r="I541" t="s">
        <v>37</v>
      </c>
      <c r="J541" t="b">
        <v>1</v>
      </c>
      <c r="K541" t="str">
        <f>[1]Sheet2!G659</f>
        <v>MUMBAI INDIANS</v>
      </c>
    </row>
    <row r="542" spans="1:11" hidden="1" x14ac:dyDescent="0.25">
      <c r="A542">
        <v>6071727</v>
      </c>
      <c r="B542">
        <v>2018</v>
      </c>
      <c r="C542" t="s">
        <v>669</v>
      </c>
      <c r="D542" s="1">
        <v>43208</v>
      </c>
      <c r="E542" t="s">
        <v>87</v>
      </c>
      <c r="F542" t="s">
        <v>600</v>
      </c>
      <c r="G542" s="2" t="s">
        <v>1335</v>
      </c>
      <c r="H542" t="s">
        <v>41</v>
      </c>
      <c r="I542" t="s">
        <v>42</v>
      </c>
      <c r="J542" t="b">
        <v>1</v>
      </c>
      <c r="K542" t="str">
        <f>[1]Sheet2!G660</f>
        <v>RAJASTHAN ROYALS</v>
      </c>
    </row>
    <row r="543" spans="1:11" hidden="1" x14ac:dyDescent="0.25">
      <c r="A543">
        <v>2583918</v>
      </c>
      <c r="B543">
        <v>2018</v>
      </c>
      <c r="C543" t="s">
        <v>672</v>
      </c>
      <c r="D543" s="1">
        <v>43209</v>
      </c>
      <c r="E543" t="s">
        <v>1669</v>
      </c>
      <c r="F543" t="s">
        <v>1720</v>
      </c>
      <c r="G543" s="2" t="s">
        <v>1336</v>
      </c>
      <c r="H543" t="s">
        <v>19</v>
      </c>
      <c r="I543" t="s">
        <v>20</v>
      </c>
      <c r="J543" t="b">
        <v>1</v>
      </c>
      <c r="K543" t="str">
        <f>[1]Sheet2!G661</f>
        <v>PUNJAB KINGS</v>
      </c>
    </row>
    <row r="544" spans="1:11" hidden="1" x14ac:dyDescent="0.25">
      <c r="A544">
        <v>8353877</v>
      </c>
      <c r="B544">
        <v>2018</v>
      </c>
      <c r="C544" t="s">
        <v>674</v>
      </c>
      <c r="D544" s="1">
        <v>43210</v>
      </c>
      <c r="E544" t="s">
        <v>192</v>
      </c>
      <c r="F544" t="s">
        <v>1337</v>
      </c>
      <c r="G544" s="2" t="s">
        <v>1338</v>
      </c>
      <c r="H544" t="s">
        <v>652</v>
      </c>
      <c r="I544" t="s">
        <v>653</v>
      </c>
      <c r="J544" t="b">
        <v>1</v>
      </c>
      <c r="K544" t="str">
        <f>[1]Sheet2!G662</f>
        <v>CHENNAI SUPER KINGS</v>
      </c>
    </row>
    <row r="545" spans="1:11" hidden="1" x14ac:dyDescent="0.25">
      <c r="A545">
        <v>4053491</v>
      </c>
      <c r="B545">
        <v>2018</v>
      </c>
      <c r="C545" t="s">
        <v>676</v>
      </c>
      <c r="D545" s="1">
        <v>43211</v>
      </c>
      <c r="E545" t="s">
        <v>1663</v>
      </c>
      <c r="F545" t="s">
        <v>1721</v>
      </c>
      <c r="G545" s="2" t="s">
        <v>1339</v>
      </c>
      <c r="H545" t="s">
        <v>30</v>
      </c>
      <c r="I545" t="s">
        <v>31</v>
      </c>
      <c r="J545" t="b">
        <v>1</v>
      </c>
      <c r="K545" t="str">
        <f>[1]Sheet2!G663</f>
        <v>KOLKATA KNIGHT RIDERS</v>
      </c>
    </row>
    <row r="546" spans="1:11" hidden="1" x14ac:dyDescent="0.25">
      <c r="A546">
        <v>7791285</v>
      </c>
      <c r="B546">
        <v>2018</v>
      </c>
      <c r="C546" t="s">
        <v>679</v>
      </c>
      <c r="D546" s="1">
        <v>43211</v>
      </c>
      <c r="E546" t="s">
        <v>173</v>
      </c>
      <c r="F546" t="s">
        <v>462</v>
      </c>
      <c r="G546" s="2" t="s">
        <v>1340</v>
      </c>
      <c r="H546" t="s">
        <v>14</v>
      </c>
      <c r="I546" t="s">
        <v>15</v>
      </c>
      <c r="J546" t="b">
        <v>1</v>
      </c>
      <c r="K546" t="str">
        <f>[1]Sheet2!G664</f>
        <v>ROYAL CHALLENGERS BANGALORE</v>
      </c>
    </row>
    <row r="547" spans="1:11" hidden="1" x14ac:dyDescent="0.25">
      <c r="A547">
        <v>4976077</v>
      </c>
      <c r="B547">
        <v>2018</v>
      </c>
      <c r="C547" t="s">
        <v>681</v>
      </c>
      <c r="D547" s="1">
        <v>43212</v>
      </c>
      <c r="E547" t="s">
        <v>912</v>
      </c>
      <c r="F547" t="s">
        <v>1341</v>
      </c>
      <c r="G547" s="2" t="s">
        <v>1342</v>
      </c>
      <c r="H547" t="s">
        <v>46</v>
      </c>
      <c r="I547" t="s">
        <v>47</v>
      </c>
      <c r="J547" t="b">
        <v>1</v>
      </c>
      <c r="K547" t="str">
        <f>[1]Sheet2!G665</f>
        <v>SUNRISERS HYDERABAD</v>
      </c>
    </row>
    <row r="548" spans="1:11" hidden="1" x14ac:dyDescent="0.25">
      <c r="A548">
        <v>7308498</v>
      </c>
      <c r="B548">
        <v>2018</v>
      </c>
      <c r="C548" t="s">
        <v>684</v>
      </c>
      <c r="D548" s="1">
        <v>43212</v>
      </c>
      <c r="E548" t="s">
        <v>206</v>
      </c>
      <c r="F548" t="s">
        <v>1044</v>
      </c>
      <c r="G548" s="2" t="s">
        <v>1343</v>
      </c>
      <c r="H548" t="s">
        <v>41</v>
      </c>
      <c r="I548" t="s">
        <v>42</v>
      </c>
      <c r="J548" t="b">
        <v>1</v>
      </c>
      <c r="K548" t="str">
        <f>[1]Sheet2!G666</f>
        <v>RAJASTHAN ROYALS</v>
      </c>
    </row>
    <row r="549" spans="1:11" hidden="1" x14ac:dyDescent="0.25">
      <c r="A549">
        <v>7710423</v>
      </c>
      <c r="B549">
        <v>2018</v>
      </c>
      <c r="C549" t="s">
        <v>686</v>
      </c>
      <c r="D549" s="1">
        <v>43213</v>
      </c>
      <c r="E549" t="s">
        <v>1660</v>
      </c>
      <c r="F549" t="s">
        <v>1705</v>
      </c>
      <c r="G549" s="2" t="s">
        <v>1344</v>
      </c>
      <c r="H549" t="s">
        <v>24</v>
      </c>
      <c r="I549" t="s">
        <v>25</v>
      </c>
      <c r="J549" t="b">
        <v>1</v>
      </c>
      <c r="K549" t="str">
        <f>[1]Sheet2!G667</f>
        <v>DELHI CAPITALS</v>
      </c>
    </row>
    <row r="550" spans="1:11" hidden="1" x14ac:dyDescent="0.25">
      <c r="A550">
        <v>6197357</v>
      </c>
      <c r="B550">
        <v>2018</v>
      </c>
      <c r="C550" t="s">
        <v>688</v>
      </c>
      <c r="D550" s="1">
        <v>43214</v>
      </c>
      <c r="E550" t="s">
        <v>927</v>
      </c>
      <c r="F550" t="s">
        <v>1345</v>
      </c>
      <c r="G550" s="2" t="s">
        <v>1346</v>
      </c>
      <c r="H550" t="s">
        <v>36</v>
      </c>
      <c r="I550" t="s">
        <v>37</v>
      </c>
      <c r="J550" t="b">
        <v>1</v>
      </c>
      <c r="K550" t="str">
        <f>[1]Sheet2!G668</f>
        <v>MUMBAI INDIANS</v>
      </c>
    </row>
    <row r="551" spans="1:11" hidden="1" x14ac:dyDescent="0.25">
      <c r="A551">
        <v>4793375</v>
      </c>
      <c r="B551">
        <v>2018</v>
      </c>
      <c r="C551" t="s">
        <v>690</v>
      </c>
      <c r="D551" s="1">
        <v>43215</v>
      </c>
      <c r="E551" t="s">
        <v>76</v>
      </c>
      <c r="F551" t="s">
        <v>665</v>
      </c>
      <c r="G551" s="2" t="s">
        <v>1347</v>
      </c>
      <c r="H551" t="s">
        <v>14</v>
      </c>
      <c r="I551" t="s">
        <v>15</v>
      </c>
      <c r="J551" t="b">
        <v>1</v>
      </c>
      <c r="K551" t="str">
        <f>[1]Sheet2!G669</f>
        <v>ROYAL CHALLENGERS BANGALORE</v>
      </c>
    </row>
    <row r="552" spans="1:11" hidden="1" x14ac:dyDescent="0.25">
      <c r="A552">
        <v>4782326</v>
      </c>
      <c r="B552">
        <v>2018</v>
      </c>
      <c r="C552" t="s">
        <v>692</v>
      </c>
      <c r="D552" s="1">
        <v>43216</v>
      </c>
      <c r="E552" t="s">
        <v>1668</v>
      </c>
      <c r="F552" t="s">
        <v>1348</v>
      </c>
      <c r="G552" s="2" t="s">
        <v>1349</v>
      </c>
      <c r="H552" t="s">
        <v>46</v>
      </c>
      <c r="I552" t="s">
        <v>47</v>
      </c>
      <c r="J552" t="b">
        <v>1</v>
      </c>
      <c r="K552" t="str">
        <f>[1]Sheet2!G670</f>
        <v>SUNRISERS HYDERABAD</v>
      </c>
    </row>
    <row r="553" spans="1:11" hidden="1" x14ac:dyDescent="0.25">
      <c r="A553">
        <v>6844921</v>
      </c>
      <c r="B553">
        <v>2018</v>
      </c>
      <c r="C553" t="s">
        <v>695</v>
      </c>
      <c r="D553" s="1">
        <v>43217</v>
      </c>
      <c r="E553" t="s">
        <v>186</v>
      </c>
      <c r="F553" t="s">
        <v>1647</v>
      </c>
      <c r="G553" s="2" t="s">
        <v>1350</v>
      </c>
      <c r="H553" t="s">
        <v>24</v>
      </c>
      <c r="I553" t="s">
        <v>25</v>
      </c>
      <c r="J553" t="b">
        <v>1</v>
      </c>
      <c r="K553" t="str">
        <f>[1]Sheet2!G671</f>
        <v>DELHI CAPITALS</v>
      </c>
    </row>
    <row r="554" spans="1:11" hidden="1" x14ac:dyDescent="0.25">
      <c r="A554">
        <v>7417775</v>
      </c>
      <c r="B554">
        <v>2018</v>
      </c>
      <c r="C554" t="s">
        <v>698</v>
      </c>
      <c r="D554" s="1">
        <v>43218</v>
      </c>
      <c r="E554" t="s">
        <v>49</v>
      </c>
      <c r="F554" t="s">
        <v>466</v>
      </c>
      <c r="G554" s="2" t="s">
        <v>1351</v>
      </c>
      <c r="H554" t="s">
        <v>652</v>
      </c>
      <c r="I554" t="s">
        <v>653</v>
      </c>
      <c r="J554" t="b">
        <v>1</v>
      </c>
      <c r="K554" t="str">
        <f>[1]Sheet2!G672</f>
        <v>CHENNAI SUPER KINGS</v>
      </c>
    </row>
    <row r="555" spans="1:11" hidden="1" x14ac:dyDescent="0.25">
      <c r="A555">
        <v>7130109</v>
      </c>
      <c r="B555">
        <v>2018</v>
      </c>
      <c r="C555" t="s">
        <v>701</v>
      </c>
      <c r="D555" s="1">
        <v>43219</v>
      </c>
      <c r="E555" t="s">
        <v>878</v>
      </c>
      <c r="F555" t="s">
        <v>859</v>
      </c>
      <c r="G555" s="2" t="s">
        <v>1352</v>
      </c>
      <c r="H555" t="s">
        <v>41</v>
      </c>
      <c r="I555" t="s">
        <v>42</v>
      </c>
      <c r="J555" t="b">
        <v>1</v>
      </c>
      <c r="K555" t="str">
        <f>[1]Sheet2!G673</f>
        <v>RAJASTHAN ROYALS</v>
      </c>
    </row>
    <row r="556" spans="1:11" hidden="1" x14ac:dyDescent="0.25">
      <c r="A556">
        <v>8980712</v>
      </c>
      <c r="B556">
        <v>2018</v>
      </c>
      <c r="C556" t="s">
        <v>703</v>
      </c>
      <c r="D556" s="1">
        <v>43219</v>
      </c>
      <c r="E556" t="s">
        <v>11</v>
      </c>
      <c r="F556" t="s">
        <v>758</v>
      </c>
      <c r="G556" s="2" t="s">
        <v>1353</v>
      </c>
      <c r="H556" t="s">
        <v>14</v>
      </c>
      <c r="I556" t="s">
        <v>15</v>
      </c>
      <c r="J556" t="b">
        <v>1</v>
      </c>
      <c r="K556" t="str">
        <f>[1]Sheet2!G674</f>
        <v>ROYAL CHALLENGERS BANGALORE</v>
      </c>
    </row>
    <row r="557" spans="1:11" hidden="1" x14ac:dyDescent="0.25">
      <c r="A557">
        <v>5715249</v>
      </c>
      <c r="B557">
        <v>2018</v>
      </c>
      <c r="C557" t="s">
        <v>705</v>
      </c>
      <c r="D557" s="1">
        <v>43220</v>
      </c>
      <c r="E557" t="s">
        <v>93</v>
      </c>
      <c r="F557" t="s">
        <v>77</v>
      </c>
      <c r="G557" s="2" t="s">
        <v>1354</v>
      </c>
      <c r="H557" t="s">
        <v>652</v>
      </c>
      <c r="I557" t="s">
        <v>653</v>
      </c>
      <c r="J557" t="b">
        <v>1</v>
      </c>
      <c r="K557" t="str">
        <f>[1]Sheet2!G675</f>
        <v>CHENNAI SUPER KINGS</v>
      </c>
    </row>
    <row r="558" spans="1:11" hidden="1" x14ac:dyDescent="0.25">
      <c r="A558">
        <v>3981825</v>
      </c>
      <c r="B558">
        <v>2018</v>
      </c>
      <c r="C558" t="s">
        <v>708</v>
      </c>
      <c r="D558" s="1">
        <v>43221</v>
      </c>
      <c r="E558" t="s">
        <v>214</v>
      </c>
      <c r="F558" t="s">
        <v>183</v>
      </c>
      <c r="G558" s="2" t="s">
        <v>1355</v>
      </c>
      <c r="H558" t="s">
        <v>14</v>
      </c>
      <c r="I558" t="s">
        <v>15</v>
      </c>
      <c r="J558" t="b">
        <v>1</v>
      </c>
      <c r="K558" t="str">
        <f>[1]Sheet2!G676</f>
        <v>ROYAL CHALLENGERS BANGALORE</v>
      </c>
    </row>
    <row r="559" spans="1:11" hidden="1" x14ac:dyDescent="0.25">
      <c r="A559">
        <v>2353730</v>
      </c>
      <c r="B559">
        <v>2018</v>
      </c>
      <c r="C559" t="s">
        <v>710</v>
      </c>
      <c r="D559" s="1">
        <v>43222</v>
      </c>
      <c r="E559" t="s">
        <v>22</v>
      </c>
      <c r="F559" t="s">
        <v>1648</v>
      </c>
      <c r="G559" s="2" t="s">
        <v>1356</v>
      </c>
      <c r="H559" t="s">
        <v>24</v>
      </c>
      <c r="I559" t="s">
        <v>25</v>
      </c>
      <c r="J559" t="b">
        <v>1</v>
      </c>
      <c r="K559" t="str">
        <f>[1]Sheet2!G677</f>
        <v>DELHI CAPITALS</v>
      </c>
    </row>
    <row r="560" spans="1:11" hidden="1" x14ac:dyDescent="0.25">
      <c r="A560">
        <v>6347542</v>
      </c>
      <c r="B560">
        <v>2018</v>
      </c>
      <c r="C560" t="s">
        <v>712</v>
      </c>
      <c r="D560" s="1">
        <v>43223</v>
      </c>
      <c r="E560" t="s">
        <v>165</v>
      </c>
      <c r="F560" t="s">
        <v>758</v>
      </c>
      <c r="G560" s="2" t="s">
        <v>1357</v>
      </c>
      <c r="H560" t="s">
        <v>30</v>
      </c>
      <c r="I560" t="s">
        <v>31</v>
      </c>
      <c r="J560" t="b">
        <v>1</v>
      </c>
      <c r="K560" t="str">
        <f>[1]Sheet2!G678</f>
        <v>KOLKATA KNIGHT RIDERS</v>
      </c>
    </row>
    <row r="561" spans="1:11" hidden="1" x14ac:dyDescent="0.25">
      <c r="A561">
        <v>3529537</v>
      </c>
      <c r="B561">
        <v>2018</v>
      </c>
      <c r="C561" t="s">
        <v>714</v>
      </c>
      <c r="D561" s="1">
        <v>43224</v>
      </c>
      <c r="E561" t="s">
        <v>1653</v>
      </c>
      <c r="F561" t="s">
        <v>1096</v>
      </c>
      <c r="G561" s="2" t="s">
        <v>1358</v>
      </c>
      <c r="H561" t="s">
        <v>576</v>
      </c>
      <c r="I561" t="s">
        <v>577</v>
      </c>
      <c r="J561" t="b">
        <v>1</v>
      </c>
      <c r="K561" t="str">
        <f>[1]Sheet2!G679</f>
        <v>PUNJAB KINGS</v>
      </c>
    </row>
    <row r="562" spans="1:11" hidden="1" x14ac:dyDescent="0.25">
      <c r="A562">
        <v>2716679</v>
      </c>
      <c r="B562">
        <v>2018</v>
      </c>
      <c r="C562" t="s">
        <v>717</v>
      </c>
      <c r="D562" s="1">
        <v>43225</v>
      </c>
      <c r="E562" t="s">
        <v>182</v>
      </c>
      <c r="F562" t="s">
        <v>619</v>
      </c>
      <c r="G562" s="2" t="s">
        <v>1359</v>
      </c>
      <c r="H562" t="s">
        <v>652</v>
      </c>
      <c r="I562" t="s">
        <v>653</v>
      </c>
      <c r="J562" t="b">
        <v>1</v>
      </c>
      <c r="K562" t="str">
        <f>[1]Sheet2!G680</f>
        <v>CHENNAI SUPER KINGS</v>
      </c>
    </row>
    <row r="563" spans="1:11" hidden="1" x14ac:dyDescent="0.25">
      <c r="A563">
        <v>4811184</v>
      </c>
      <c r="B563">
        <v>2018</v>
      </c>
      <c r="C563" t="s">
        <v>720</v>
      </c>
      <c r="D563" s="1">
        <v>43225</v>
      </c>
      <c r="E563" t="s">
        <v>901</v>
      </c>
      <c r="F563" t="s">
        <v>893</v>
      </c>
      <c r="G563" s="2" t="s">
        <v>1360</v>
      </c>
      <c r="H563" t="s">
        <v>46</v>
      </c>
      <c r="I563" t="s">
        <v>47</v>
      </c>
      <c r="J563" t="b">
        <v>1</v>
      </c>
      <c r="K563" t="str">
        <f>[1]Sheet2!G681</f>
        <v>SUNRISERS HYDERABAD</v>
      </c>
    </row>
    <row r="564" spans="1:11" hidden="1" x14ac:dyDescent="0.25">
      <c r="A564">
        <v>2957424</v>
      </c>
      <c r="B564">
        <v>2018</v>
      </c>
      <c r="C564" t="s">
        <v>722</v>
      </c>
      <c r="D564" s="1">
        <v>43226</v>
      </c>
      <c r="E564" t="s">
        <v>155</v>
      </c>
      <c r="F564" t="s">
        <v>1361</v>
      </c>
      <c r="G564" s="2" t="s">
        <v>1362</v>
      </c>
      <c r="H564" t="s">
        <v>36</v>
      </c>
      <c r="I564" t="s">
        <v>37</v>
      </c>
      <c r="J564" t="b">
        <v>1</v>
      </c>
      <c r="K564" t="str">
        <f>[1]Sheet2!G682</f>
        <v>MUMBAI INDIANS</v>
      </c>
    </row>
    <row r="565" spans="1:11" hidden="1" x14ac:dyDescent="0.25">
      <c r="A565">
        <v>7442279</v>
      </c>
      <c r="B565">
        <v>2018</v>
      </c>
      <c r="C565" t="s">
        <v>724</v>
      </c>
      <c r="D565" s="1">
        <v>43226</v>
      </c>
      <c r="E565" t="s">
        <v>1664</v>
      </c>
      <c r="F565" t="s">
        <v>1694</v>
      </c>
      <c r="G565" s="2" t="s">
        <v>1363</v>
      </c>
      <c r="H565" t="s">
        <v>576</v>
      </c>
      <c r="I565" t="s">
        <v>577</v>
      </c>
      <c r="J565" t="b">
        <v>1</v>
      </c>
      <c r="K565" t="str">
        <f>[1]Sheet2!G683</f>
        <v>PUNJAB KINGS</v>
      </c>
    </row>
    <row r="566" spans="1:11" hidden="1" x14ac:dyDescent="0.25">
      <c r="A566">
        <v>9002051</v>
      </c>
      <c r="B566">
        <v>2018</v>
      </c>
      <c r="C566" t="s">
        <v>727</v>
      </c>
      <c r="D566" s="1">
        <v>43227</v>
      </c>
      <c r="E566" t="s">
        <v>830</v>
      </c>
      <c r="F566" t="s">
        <v>1106</v>
      </c>
      <c r="G566" s="2" t="s">
        <v>1364</v>
      </c>
      <c r="H566" t="s">
        <v>46</v>
      </c>
      <c r="I566" t="s">
        <v>47</v>
      </c>
      <c r="J566" t="b">
        <v>1</v>
      </c>
      <c r="K566" t="str">
        <f>[1]Sheet2!G684</f>
        <v>SUNRISERS HYDERABAD</v>
      </c>
    </row>
    <row r="567" spans="1:11" hidden="1" x14ac:dyDescent="0.25">
      <c r="A567">
        <v>9414123</v>
      </c>
      <c r="B567">
        <v>2018</v>
      </c>
      <c r="C567" t="s">
        <v>729</v>
      </c>
      <c r="D567" s="1">
        <v>43228</v>
      </c>
      <c r="E567" t="s">
        <v>1652</v>
      </c>
      <c r="F567" t="s">
        <v>1365</v>
      </c>
      <c r="G567" s="2" t="s">
        <v>1366</v>
      </c>
      <c r="H567" t="s">
        <v>41</v>
      </c>
      <c r="I567" t="s">
        <v>42</v>
      </c>
      <c r="J567" t="b">
        <v>1</v>
      </c>
      <c r="K567" t="str">
        <f>[1]Sheet2!G685</f>
        <v>RAJASTHAN ROYALS</v>
      </c>
    </row>
    <row r="568" spans="1:11" hidden="1" x14ac:dyDescent="0.25">
      <c r="A568">
        <v>5886474</v>
      </c>
      <c r="B568">
        <v>2018</v>
      </c>
      <c r="C568" t="s">
        <v>731</v>
      </c>
      <c r="D568" s="1">
        <v>43229</v>
      </c>
      <c r="E568" t="s">
        <v>80</v>
      </c>
      <c r="F568" t="s">
        <v>1367</v>
      </c>
      <c r="G568" s="2" t="s">
        <v>1368</v>
      </c>
      <c r="H568" t="s">
        <v>30</v>
      </c>
      <c r="I568" t="s">
        <v>31</v>
      </c>
      <c r="J568" t="b">
        <v>1</v>
      </c>
      <c r="K568" t="str">
        <f>[1]Sheet2!G686</f>
        <v>KOLKATA KNIGHT RIDERS</v>
      </c>
    </row>
    <row r="569" spans="1:11" hidden="1" x14ac:dyDescent="0.25">
      <c r="A569">
        <v>4254114</v>
      </c>
      <c r="B569">
        <v>2018</v>
      </c>
      <c r="C569" t="s">
        <v>733</v>
      </c>
      <c r="D569" s="1">
        <v>43230</v>
      </c>
      <c r="E569" t="s">
        <v>844</v>
      </c>
      <c r="F569" t="s">
        <v>1243</v>
      </c>
      <c r="G569" s="2" t="s">
        <v>1369</v>
      </c>
      <c r="H569" t="s">
        <v>24</v>
      </c>
      <c r="I569" t="s">
        <v>25</v>
      </c>
      <c r="J569" t="b">
        <v>1</v>
      </c>
      <c r="K569" t="str">
        <f>[1]Sheet2!G687</f>
        <v>DELHI CAPITALS</v>
      </c>
    </row>
    <row r="570" spans="1:11" hidden="1" x14ac:dyDescent="0.25">
      <c r="A570">
        <v>8725921</v>
      </c>
      <c r="B570">
        <v>2018</v>
      </c>
      <c r="C570" t="s">
        <v>735</v>
      </c>
      <c r="D570" s="1">
        <v>43231</v>
      </c>
      <c r="E570" t="s">
        <v>106</v>
      </c>
      <c r="F570" t="s">
        <v>887</v>
      </c>
      <c r="G570" s="2" t="s">
        <v>1370</v>
      </c>
      <c r="H570" t="s">
        <v>41</v>
      </c>
      <c r="I570" t="s">
        <v>42</v>
      </c>
      <c r="J570" t="b">
        <v>1</v>
      </c>
      <c r="K570" t="str">
        <f>[1]Sheet2!G688</f>
        <v>RAJASTHAN ROYALS</v>
      </c>
    </row>
    <row r="571" spans="1:11" hidden="1" x14ac:dyDescent="0.25">
      <c r="A571">
        <v>5002114</v>
      </c>
      <c r="B571">
        <v>2018</v>
      </c>
      <c r="C571" t="s">
        <v>737</v>
      </c>
      <c r="D571" s="1">
        <v>43232</v>
      </c>
      <c r="E571" t="s">
        <v>1656</v>
      </c>
      <c r="F571" t="s">
        <v>1371</v>
      </c>
      <c r="G571" s="2" t="s">
        <v>1372</v>
      </c>
      <c r="H571" t="s">
        <v>576</v>
      </c>
      <c r="I571" t="s">
        <v>577</v>
      </c>
      <c r="J571" t="b">
        <v>1</v>
      </c>
      <c r="K571" t="str">
        <f>[1]Sheet2!G689</f>
        <v>PUNJAB KINGS</v>
      </c>
    </row>
    <row r="572" spans="1:11" hidden="1" x14ac:dyDescent="0.25">
      <c r="A572">
        <v>9958794</v>
      </c>
      <c r="B572">
        <v>2018</v>
      </c>
      <c r="C572" t="s">
        <v>739</v>
      </c>
      <c r="D572" s="1">
        <v>43232</v>
      </c>
      <c r="E572" t="s">
        <v>84</v>
      </c>
      <c r="F572" t="s">
        <v>693</v>
      </c>
      <c r="G572" s="2" t="s">
        <v>1373</v>
      </c>
      <c r="H572" t="s">
        <v>24</v>
      </c>
      <c r="I572" t="s">
        <v>25</v>
      </c>
      <c r="J572" t="b">
        <v>1</v>
      </c>
      <c r="K572" t="str">
        <f>[1]Sheet2!G690</f>
        <v>DELHI CAPITALS</v>
      </c>
    </row>
    <row r="573" spans="1:11" hidden="1" x14ac:dyDescent="0.25">
      <c r="A573">
        <v>7242907</v>
      </c>
      <c r="B573">
        <v>2018</v>
      </c>
      <c r="C573" t="s">
        <v>742</v>
      </c>
      <c r="D573" s="1">
        <v>43233</v>
      </c>
      <c r="E573" t="s">
        <v>875</v>
      </c>
      <c r="F573" t="s">
        <v>522</v>
      </c>
      <c r="G573" s="2" t="s">
        <v>1374</v>
      </c>
      <c r="H573" t="s">
        <v>652</v>
      </c>
      <c r="I573" t="s">
        <v>653</v>
      </c>
      <c r="J573" t="b">
        <v>1</v>
      </c>
      <c r="K573" t="str">
        <f>[1]Sheet2!G691</f>
        <v>CHENNAI SUPER KINGS</v>
      </c>
    </row>
    <row r="574" spans="1:11" hidden="1" x14ac:dyDescent="0.25">
      <c r="A574">
        <v>9236293</v>
      </c>
      <c r="B574">
        <v>2018</v>
      </c>
      <c r="C574" t="s">
        <v>745</v>
      </c>
      <c r="D574" s="1">
        <v>43233</v>
      </c>
      <c r="E574" t="s">
        <v>116</v>
      </c>
      <c r="F574" t="s">
        <v>529</v>
      </c>
      <c r="G574" s="2" t="s">
        <v>1375</v>
      </c>
      <c r="H574" t="s">
        <v>36</v>
      </c>
      <c r="I574" t="s">
        <v>37</v>
      </c>
      <c r="J574" t="b">
        <v>1</v>
      </c>
      <c r="K574" t="str">
        <f>[1]Sheet2!G692</f>
        <v>MUMBAI INDIANS</v>
      </c>
    </row>
    <row r="575" spans="1:11" hidden="1" x14ac:dyDescent="0.25">
      <c r="A575">
        <v>4623967</v>
      </c>
      <c r="B575">
        <v>2018</v>
      </c>
      <c r="C575" t="s">
        <v>749</v>
      </c>
      <c r="D575" s="1">
        <v>43234</v>
      </c>
      <c r="E575" t="s">
        <v>1659</v>
      </c>
      <c r="F575" t="s">
        <v>1071</v>
      </c>
      <c r="G575" s="2" t="s">
        <v>1376</v>
      </c>
      <c r="H575" t="s">
        <v>576</v>
      </c>
      <c r="I575" t="s">
        <v>577</v>
      </c>
      <c r="J575" t="b">
        <v>1</v>
      </c>
      <c r="K575" t="str">
        <f>[1]Sheet2!G693</f>
        <v>PUNJAB KINGS</v>
      </c>
    </row>
    <row r="576" spans="1:11" hidden="1" x14ac:dyDescent="0.25">
      <c r="A576">
        <v>5237835</v>
      </c>
      <c r="B576">
        <v>2018</v>
      </c>
      <c r="C576" t="s">
        <v>752</v>
      </c>
      <c r="D576" s="1">
        <v>43235</v>
      </c>
      <c r="E576" t="s">
        <v>176</v>
      </c>
      <c r="F576" t="s">
        <v>758</v>
      </c>
      <c r="G576" s="2" t="s">
        <v>1377</v>
      </c>
      <c r="H576" t="s">
        <v>30</v>
      </c>
      <c r="I576" t="s">
        <v>31</v>
      </c>
      <c r="J576" t="b">
        <v>1</v>
      </c>
      <c r="K576" t="str">
        <f>[1]Sheet2!G694</f>
        <v>KOLKATA KNIGHT RIDERS</v>
      </c>
    </row>
    <row r="577" spans="1:11" hidden="1" x14ac:dyDescent="0.25">
      <c r="A577">
        <v>3429315</v>
      </c>
      <c r="B577">
        <v>2018</v>
      </c>
      <c r="C577" t="s">
        <v>755</v>
      </c>
      <c r="D577" s="1">
        <v>43236</v>
      </c>
      <c r="E577" t="s">
        <v>1661</v>
      </c>
      <c r="F577" t="s">
        <v>1378</v>
      </c>
      <c r="G577" s="2" t="s">
        <v>1379</v>
      </c>
      <c r="H577" t="s">
        <v>36</v>
      </c>
      <c r="I577" t="s">
        <v>37</v>
      </c>
      <c r="J577" t="b">
        <v>1</v>
      </c>
      <c r="K577" t="str">
        <f>[1]Sheet2!G695</f>
        <v>MUMBAI INDIANS</v>
      </c>
    </row>
    <row r="578" spans="1:11" hidden="1" x14ac:dyDescent="0.25">
      <c r="A578">
        <v>2266358</v>
      </c>
      <c r="B578">
        <v>2018</v>
      </c>
      <c r="C578" t="s">
        <v>757</v>
      </c>
      <c r="D578" s="1">
        <v>43237</v>
      </c>
      <c r="E578" t="s">
        <v>835</v>
      </c>
      <c r="F578" t="s">
        <v>183</v>
      </c>
      <c r="G578" s="2" t="s">
        <v>1380</v>
      </c>
      <c r="H578" t="s">
        <v>14</v>
      </c>
      <c r="I578" t="s">
        <v>15</v>
      </c>
      <c r="J578" t="b">
        <v>1</v>
      </c>
      <c r="K578" t="str">
        <f>[1]Sheet2!G696</f>
        <v>ROYAL CHALLENGERS BANGALORE</v>
      </c>
    </row>
    <row r="579" spans="1:11" hidden="1" x14ac:dyDescent="0.25">
      <c r="A579">
        <v>4205133</v>
      </c>
      <c r="B579">
        <v>2018</v>
      </c>
      <c r="C579" t="s">
        <v>760</v>
      </c>
      <c r="D579" s="1">
        <v>43238</v>
      </c>
      <c r="E579" t="s">
        <v>120</v>
      </c>
      <c r="F579" t="s">
        <v>1649</v>
      </c>
      <c r="G579" s="2" t="s">
        <v>1381</v>
      </c>
      <c r="H579" t="s">
        <v>24</v>
      </c>
      <c r="I579" t="s">
        <v>25</v>
      </c>
      <c r="J579" t="b">
        <v>1</v>
      </c>
      <c r="K579" t="str">
        <f>[1]Sheet2!G697</f>
        <v>DELHI CAPITALS</v>
      </c>
    </row>
    <row r="580" spans="1:11" hidden="1" x14ac:dyDescent="0.25">
      <c r="A580">
        <v>9498235</v>
      </c>
      <c r="B580">
        <v>2018</v>
      </c>
      <c r="C580" t="s">
        <v>763</v>
      </c>
      <c r="D580" s="1">
        <v>43239</v>
      </c>
      <c r="E580" t="s">
        <v>159</v>
      </c>
      <c r="F580" t="s">
        <v>1382</v>
      </c>
      <c r="G580" s="2" t="s">
        <v>1383</v>
      </c>
      <c r="H580" t="s">
        <v>41</v>
      </c>
      <c r="I580" t="s">
        <v>42</v>
      </c>
      <c r="J580" t="b">
        <v>1</v>
      </c>
      <c r="K580" t="str">
        <f>[1]Sheet2!G698</f>
        <v>RAJASTHAN ROYALS</v>
      </c>
    </row>
    <row r="581" spans="1:11" hidden="1" x14ac:dyDescent="0.25">
      <c r="A581">
        <v>9377212</v>
      </c>
      <c r="B581">
        <v>2018</v>
      </c>
      <c r="C581" t="s">
        <v>765</v>
      </c>
      <c r="D581" s="1">
        <v>43239</v>
      </c>
      <c r="E581" t="s">
        <v>944</v>
      </c>
      <c r="F581" t="s">
        <v>670</v>
      </c>
      <c r="G581" s="2" t="s">
        <v>1384</v>
      </c>
      <c r="H581" t="s">
        <v>46</v>
      </c>
      <c r="I581" t="s">
        <v>47</v>
      </c>
      <c r="J581" t="b">
        <v>1</v>
      </c>
      <c r="K581" t="str">
        <f>[1]Sheet2!G699</f>
        <v>SUNRISERS HYDERABAD</v>
      </c>
    </row>
    <row r="582" spans="1:11" hidden="1" x14ac:dyDescent="0.25">
      <c r="A582">
        <v>8897809</v>
      </c>
      <c r="B582">
        <v>2018</v>
      </c>
      <c r="C582" t="s">
        <v>767</v>
      </c>
      <c r="D582" s="1">
        <v>43240</v>
      </c>
      <c r="E582" t="s">
        <v>196</v>
      </c>
      <c r="F582" t="s">
        <v>1650</v>
      </c>
      <c r="G582" s="2" t="s">
        <v>1385</v>
      </c>
      <c r="H582" t="s">
        <v>24</v>
      </c>
      <c r="I582" t="s">
        <v>25</v>
      </c>
      <c r="J582" t="b">
        <v>1</v>
      </c>
      <c r="K582" t="str">
        <f>[1]Sheet2!G700</f>
        <v>DELHI CAPITALS</v>
      </c>
    </row>
    <row r="583" spans="1:11" hidden="1" x14ac:dyDescent="0.25">
      <c r="A583">
        <v>9283980</v>
      </c>
      <c r="B583">
        <v>2018</v>
      </c>
      <c r="C583" t="s">
        <v>769</v>
      </c>
      <c r="D583" s="1">
        <v>43240</v>
      </c>
      <c r="E583" t="s">
        <v>1658</v>
      </c>
      <c r="F583" t="s">
        <v>665</v>
      </c>
      <c r="G583" s="2" t="s">
        <v>1386</v>
      </c>
      <c r="H583" t="s">
        <v>652</v>
      </c>
      <c r="I583" t="s">
        <v>653</v>
      </c>
      <c r="J583" t="b">
        <v>1</v>
      </c>
      <c r="K583" t="str">
        <f>[1]Sheet2!G701</f>
        <v>CHENNAI SUPER KINGS</v>
      </c>
    </row>
    <row r="584" spans="1:11" hidden="1" x14ac:dyDescent="0.25">
      <c r="A584">
        <v>8593147</v>
      </c>
      <c r="B584">
        <v>2018</v>
      </c>
      <c r="C584" t="s">
        <v>946</v>
      </c>
      <c r="D584" s="1">
        <v>43242</v>
      </c>
      <c r="E584" t="s">
        <v>912</v>
      </c>
      <c r="F584" t="s">
        <v>1387</v>
      </c>
      <c r="G584" s="2" t="s">
        <v>1388</v>
      </c>
      <c r="H584" t="s">
        <v>36</v>
      </c>
      <c r="I584" t="s">
        <v>37</v>
      </c>
      <c r="J584" t="b">
        <v>1</v>
      </c>
      <c r="K584" t="str">
        <f>[1]Sheet2!G702</f>
        <v>NEUTRAL</v>
      </c>
    </row>
    <row r="585" spans="1:11" hidden="1" x14ac:dyDescent="0.25">
      <c r="A585">
        <v>9461343</v>
      </c>
      <c r="B585">
        <v>2018</v>
      </c>
      <c r="C585" t="s">
        <v>949</v>
      </c>
      <c r="D585" s="1">
        <v>43243</v>
      </c>
      <c r="E585" t="s">
        <v>176</v>
      </c>
      <c r="F585" t="s">
        <v>1389</v>
      </c>
      <c r="G585" s="2" t="s">
        <v>1390</v>
      </c>
      <c r="H585" t="s">
        <v>30</v>
      </c>
      <c r="I585" t="s">
        <v>31</v>
      </c>
      <c r="J585" t="b">
        <v>1</v>
      </c>
      <c r="K585" t="str">
        <f>[1]Sheet2!G703</f>
        <v>KOLKATA KNIGHT RIDERS</v>
      </c>
    </row>
    <row r="586" spans="1:11" hidden="1" x14ac:dyDescent="0.25">
      <c r="A586">
        <v>1468999</v>
      </c>
      <c r="B586">
        <v>2018</v>
      </c>
      <c r="C586" t="s">
        <v>816</v>
      </c>
      <c r="D586" s="1">
        <v>43245</v>
      </c>
      <c r="E586" t="s">
        <v>944</v>
      </c>
      <c r="F586" t="s">
        <v>1391</v>
      </c>
      <c r="G586" s="2" t="s">
        <v>1392</v>
      </c>
      <c r="H586" t="s">
        <v>30</v>
      </c>
      <c r="I586" t="s">
        <v>31</v>
      </c>
      <c r="J586" t="b">
        <v>1</v>
      </c>
      <c r="K586" t="str">
        <f>[1]Sheet2!G704</f>
        <v>KOLKATA KNIGHT RIDERS</v>
      </c>
    </row>
    <row r="587" spans="1:11" hidden="1" x14ac:dyDescent="0.25">
      <c r="A587">
        <v>5179104</v>
      </c>
      <c r="B587">
        <v>2018</v>
      </c>
      <c r="C587" t="s">
        <v>225</v>
      </c>
      <c r="D587" s="1">
        <v>43247</v>
      </c>
      <c r="E587" t="s">
        <v>875</v>
      </c>
      <c r="F587" t="s">
        <v>522</v>
      </c>
      <c r="G587" s="2" t="s">
        <v>1393</v>
      </c>
      <c r="H587" t="s">
        <v>36</v>
      </c>
      <c r="I587" t="s">
        <v>37</v>
      </c>
      <c r="J587" t="b">
        <v>1</v>
      </c>
      <c r="K587" t="str">
        <f>[1]Sheet2!G705</f>
        <v>NEUTRAL</v>
      </c>
    </row>
    <row r="588" spans="1:11" hidden="1" x14ac:dyDescent="0.25">
      <c r="A588">
        <v>7841262</v>
      </c>
      <c r="B588">
        <v>2019</v>
      </c>
      <c r="C588" t="s">
        <v>629</v>
      </c>
      <c r="D588" s="1">
        <v>43547</v>
      </c>
      <c r="E588" t="s">
        <v>182</v>
      </c>
      <c r="F588" t="s">
        <v>696</v>
      </c>
      <c r="G588" s="2" t="s">
        <v>1394</v>
      </c>
      <c r="H588" t="s">
        <v>52</v>
      </c>
      <c r="I588" t="s">
        <v>53</v>
      </c>
      <c r="J588" t="b">
        <v>1</v>
      </c>
      <c r="K588" t="str">
        <f>[1]Sheet2!G706</f>
        <v>CHENNAI SUPER KINGS</v>
      </c>
    </row>
    <row r="589" spans="1:11" hidden="1" x14ac:dyDescent="0.25">
      <c r="A589">
        <v>8883211</v>
      </c>
      <c r="B589">
        <v>2019</v>
      </c>
      <c r="C589" t="s">
        <v>631</v>
      </c>
      <c r="D589" s="1">
        <v>43548</v>
      </c>
      <c r="E589" t="s">
        <v>849</v>
      </c>
      <c r="F589" t="s">
        <v>758</v>
      </c>
      <c r="G589" s="2" t="s">
        <v>1395</v>
      </c>
      <c r="H589" t="s">
        <v>30</v>
      </c>
      <c r="I589" t="s">
        <v>31</v>
      </c>
      <c r="J589" t="b">
        <v>1</v>
      </c>
      <c r="K589" t="str">
        <f>[1]Sheet2!G707</f>
        <v>KOLKATA KNIGHT RIDERS</v>
      </c>
    </row>
    <row r="590" spans="1:11" hidden="1" x14ac:dyDescent="0.25">
      <c r="A590">
        <v>5789423</v>
      </c>
      <c r="B590">
        <v>2019</v>
      </c>
      <c r="C590" t="s">
        <v>633</v>
      </c>
      <c r="D590" s="1">
        <v>43548</v>
      </c>
      <c r="E590" t="s">
        <v>102</v>
      </c>
      <c r="F590" t="s">
        <v>1396</v>
      </c>
      <c r="G590" s="2" t="s">
        <v>1397</v>
      </c>
      <c r="H590" t="s">
        <v>36</v>
      </c>
      <c r="I590" t="s">
        <v>37</v>
      </c>
      <c r="J590" t="b">
        <v>1</v>
      </c>
      <c r="K590" t="str">
        <f>[1]Sheet2!G708</f>
        <v>MUMBAI INDIANS</v>
      </c>
    </row>
    <row r="591" spans="1:11" hidden="1" x14ac:dyDescent="0.25">
      <c r="A591">
        <v>6728730</v>
      </c>
      <c r="B591">
        <v>2019</v>
      </c>
      <c r="C591" t="s">
        <v>636</v>
      </c>
      <c r="D591" s="1">
        <v>43549</v>
      </c>
      <c r="E591" t="s">
        <v>1652</v>
      </c>
      <c r="F591" t="s">
        <v>1719</v>
      </c>
      <c r="G591" s="2" t="s">
        <v>1398</v>
      </c>
      <c r="H591" t="s">
        <v>41</v>
      </c>
      <c r="I591" t="s">
        <v>42</v>
      </c>
      <c r="J591" t="b">
        <v>1</v>
      </c>
      <c r="K591" t="str">
        <f>[1]Sheet2!G709</f>
        <v>RAJASTHAN ROYALS</v>
      </c>
    </row>
    <row r="592" spans="1:11" hidden="1" x14ac:dyDescent="0.25">
      <c r="A592">
        <v>6926671</v>
      </c>
      <c r="B592">
        <v>2019</v>
      </c>
      <c r="C592" t="s">
        <v>638</v>
      </c>
      <c r="D592" s="1">
        <v>43550</v>
      </c>
      <c r="E592" t="s">
        <v>120</v>
      </c>
      <c r="F592" t="s">
        <v>619</v>
      </c>
      <c r="G592" s="2" t="s">
        <v>1399</v>
      </c>
      <c r="H592" t="s">
        <v>24</v>
      </c>
      <c r="I592" t="s">
        <v>25</v>
      </c>
      <c r="J592" t="b">
        <v>1</v>
      </c>
      <c r="K592" t="str">
        <f>[1]Sheet2!G710</f>
        <v>DELHI CAPITALS</v>
      </c>
    </row>
    <row r="593" spans="1:11" hidden="1" x14ac:dyDescent="0.25">
      <c r="A593">
        <v>2245633</v>
      </c>
      <c r="B593">
        <v>2019</v>
      </c>
      <c r="C593" t="s">
        <v>641</v>
      </c>
      <c r="D593" s="1">
        <v>43551</v>
      </c>
      <c r="E593" t="s">
        <v>1663</v>
      </c>
      <c r="F593" t="s">
        <v>1030</v>
      </c>
      <c r="G593" s="2" t="s">
        <v>1400</v>
      </c>
      <c r="H593" t="s">
        <v>30</v>
      </c>
      <c r="I593" t="s">
        <v>31</v>
      </c>
      <c r="J593" t="b">
        <v>1</v>
      </c>
      <c r="K593" t="str">
        <f>[1]Sheet2!G711</f>
        <v>KOLKATA KNIGHT RIDERS</v>
      </c>
    </row>
    <row r="594" spans="1:11" hidden="1" x14ac:dyDescent="0.25">
      <c r="A594">
        <v>9987700</v>
      </c>
      <c r="B594">
        <v>2019</v>
      </c>
      <c r="C594" t="s">
        <v>646</v>
      </c>
      <c r="D594" s="1">
        <v>43552</v>
      </c>
      <c r="E594" t="s">
        <v>214</v>
      </c>
      <c r="F594" t="s">
        <v>1401</v>
      </c>
      <c r="G594" s="2" t="s">
        <v>1402</v>
      </c>
      <c r="H594" t="s">
        <v>14</v>
      </c>
      <c r="I594" t="s">
        <v>15</v>
      </c>
      <c r="J594" t="b">
        <v>1</v>
      </c>
      <c r="K594" t="str">
        <f>[1]Sheet2!G712</f>
        <v>ROYAL CHALLENGERS BANGALORE</v>
      </c>
    </row>
    <row r="595" spans="1:11" hidden="1" x14ac:dyDescent="0.25">
      <c r="A595">
        <v>9059842</v>
      </c>
      <c r="B595">
        <v>2019</v>
      </c>
      <c r="C595" t="s">
        <v>649</v>
      </c>
      <c r="D595" s="1">
        <v>43553</v>
      </c>
      <c r="E595" t="s">
        <v>936</v>
      </c>
      <c r="F595" t="s">
        <v>864</v>
      </c>
      <c r="G595" s="2" t="s">
        <v>1403</v>
      </c>
      <c r="H595" t="s">
        <v>46</v>
      </c>
      <c r="I595" t="s">
        <v>47</v>
      </c>
      <c r="J595" t="b">
        <v>1</v>
      </c>
      <c r="K595" t="str">
        <f>[1]Sheet2!G713</f>
        <v>SUNRISERS HYDERABAD</v>
      </c>
    </row>
    <row r="596" spans="1:11" hidden="1" x14ac:dyDescent="0.25">
      <c r="A596">
        <v>9497497</v>
      </c>
      <c r="B596">
        <v>2019</v>
      </c>
      <c r="C596" t="s">
        <v>654</v>
      </c>
      <c r="D596" s="1">
        <v>43554</v>
      </c>
      <c r="E596" t="s">
        <v>1653</v>
      </c>
      <c r="F596" t="s">
        <v>1695</v>
      </c>
      <c r="G596" s="2" t="s">
        <v>1404</v>
      </c>
      <c r="H596" t="s">
        <v>19</v>
      </c>
      <c r="I596" t="s">
        <v>20</v>
      </c>
      <c r="J596" t="b">
        <v>1</v>
      </c>
      <c r="K596" t="str">
        <f>[1]Sheet2!G714</f>
        <v>PUNJAB KINGS</v>
      </c>
    </row>
    <row r="597" spans="1:11" hidden="1" x14ac:dyDescent="0.25">
      <c r="A597">
        <v>9418332</v>
      </c>
      <c r="B597">
        <v>2019</v>
      </c>
      <c r="C597" t="s">
        <v>656</v>
      </c>
      <c r="D597" s="1">
        <v>43554</v>
      </c>
      <c r="E597" t="s">
        <v>186</v>
      </c>
      <c r="F597" t="s">
        <v>1405</v>
      </c>
      <c r="G597" s="2" t="s">
        <v>1406</v>
      </c>
      <c r="H597" t="s">
        <v>24</v>
      </c>
      <c r="I597" t="s">
        <v>25</v>
      </c>
      <c r="J597" t="b">
        <v>1</v>
      </c>
      <c r="K597" t="str">
        <f>[1]Sheet2!G715</f>
        <v>DELHI CAPITALS</v>
      </c>
    </row>
    <row r="598" spans="1:11" hidden="1" x14ac:dyDescent="0.25">
      <c r="A598">
        <v>1894737</v>
      </c>
      <c r="B598">
        <v>2019</v>
      </c>
      <c r="C598" t="s">
        <v>659</v>
      </c>
      <c r="D598" s="1">
        <v>43555</v>
      </c>
      <c r="E598" t="s">
        <v>830</v>
      </c>
      <c r="F598" t="s">
        <v>1407</v>
      </c>
      <c r="G598" s="2" t="s">
        <v>1408</v>
      </c>
      <c r="H598" t="s">
        <v>46</v>
      </c>
      <c r="I598" t="s">
        <v>47</v>
      </c>
      <c r="J598" t="b">
        <v>1</v>
      </c>
      <c r="K598" t="str">
        <f>[1]Sheet2!G716</f>
        <v>SUNRISERS HYDERABAD</v>
      </c>
    </row>
    <row r="599" spans="1:11" hidden="1" x14ac:dyDescent="0.25">
      <c r="A599">
        <v>3406149</v>
      </c>
      <c r="B599">
        <v>2019</v>
      </c>
      <c r="C599" t="s">
        <v>661</v>
      </c>
      <c r="D599" s="1">
        <v>43555</v>
      </c>
      <c r="E599" t="s">
        <v>192</v>
      </c>
      <c r="F599" t="s">
        <v>1409</v>
      </c>
      <c r="G599" s="2" t="s">
        <v>1410</v>
      </c>
      <c r="H599" t="s">
        <v>52</v>
      </c>
      <c r="I599" t="s">
        <v>53</v>
      </c>
      <c r="J599" t="b">
        <v>1</v>
      </c>
      <c r="K599" t="str">
        <f>[1]Sheet2!G717</f>
        <v>CHENNAI SUPER KINGS</v>
      </c>
    </row>
    <row r="600" spans="1:11" hidden="1" x14ac:dyDescent="0.25">
      <c r="A600">
        <v>9884461</v>
      </c>
      <c r="B600">
        <v>2019</v>
      </c>
      <c r="C600" t="s">
        <v>664</v>
      </c>
      <c r="D600" s="1">
        <v>43556</v>
      </c>
      <c r="E600" t="s">
        <v>1654</v>
      </c>
      <c r="F600" t="s">
        <v>1719</v>
      </c>
      <c r="G600" s="2" t="s">
        <v>1411</v>
      </c>
      <c r="H600" t="s">
        <v>19</v>
      </c>
      <c r="I600" t="s">
        <v>20</v>
      </c>
      <c r="J600" t="b">
        <v>1</v>
      </c>
      <c r="K600" t="str">
        <f>[1]Sheet2!G718</f>
        <v>PUNJAB KINGS</v>
      </c>
    </row>
    <row r="601" spans="1:11" hidden="1" x14ac:dyDescent="0.25">
      <c r="A601">
        <v>8715023</v>
      </c>
      <c r="B601">
        <v>2019</v>
      </c>
      <c r="C601" t="s">
        <v>667</v>
      </c>
      <c r="D601" s="1">
        <v>43557</v>
      </c>
      <c r="E601" t="s">
        <v>159</v>
      </c>
      <c r="F601" t="s">
        <v>529</v>
      </c>
      <c r="G601" s="2" t="s">
        <v>1412</v>
      </c>
      <c r="H601" t="s">
        <v>41</v>
      </c>
      <c r="I601" t="s">
        <v>42</v>
      </c>
      <c r="J601" t="b">
        <v>1</v>
      </c>
      <c r="K601" t="str">
        <f>[1]Sheet2!G719</f>
        <v>RAJASTHAN ROYALS</v>
      </c>
    </row>
    <row r="602" spans="1:11" hidden="1" x14ac:dyDescent="0.25">
      <c r="A602">
        <v>7416638</v>
      </c>
      <c r="B602">
        <v>2019</v>
      </c>
      <c r="C602" t="s">
        <v>669</v>
      </c>
      <c r="D602" s="1">
        <v>43558</v>
      </c>
      <c r="E602" t="s">
        <v>148</v>
      </c>
      <c r="F602" t="s">
        <v>424</v>
      </c>
      <c r="G602" s="2" t="s">
        <v>1413</v>
      </c>
      <c r="H602" t="s">
        <v>36</v>
      </c>
      <c r="I602" t="s">
        <v>37</v>
      </c>
      <c r="J602" t="b">
        <v>1</v>
      </c>
      <c r="K602" t="str">
        <f>[1]Sheet2!G720</f>
        <v>MUMBAI INDIANS</v>
      </c>
    </row>
    <row r="603" spans="1:11" hidden="1" x14ac:dyDescent="0.25">
      <c r="A603">
        <v>2313937</v>
      </c>
      <c r="B603">
        <v>2019</v>
      </c>
      <c r="C603" t="s">
        <v>672</v>
      </c>
      <c r="D603" s="1">
        <v>43559</v>
      </c>
      <c r="E603" t="s">
        <v>844</v>
      </c>
      <c r="F603" t="s">
        <v>864</v>
      </c>
      <c r="G603" s="2" t="s">
        <v>1414</v>
      </c>
      <c r="H603" t="s">
        <v>24</v>
      </c>
      <c r="I603" t="s">
        <v>25</v>
      </c>
      <c r="J603" t="b">
        <v>1</v>
      </c>
      <c r="K603" t="str">
        <f>[1]Sheet2!G721</f>
        <v>DELHI CAPITALS</v>
      </c>
    </row>
    <row r="604" spans="1:11" hidden="1" x14ac:dyDescent="0.25">
      <c r="A604">
        <v>1415953</v>
      </c>
      <c r="B604">
        <v>2019</v>
      </c>
      <c r="C604" t="s">
        <v>674</v>
      </c>
      <c r="D604" s="1">
        <v>43560</v>
      </c>
      <c r="E604" t="s">
        <v>11</v>
      </c>
      <c r="F604" t="s">
        <v>670</v>
      </c>
      <c r="G604" s="2" t="s">
        <v>1415</v>
      </c>
      <c r="H604" t="s">
        <v>14</v>
      </c>
      <c r="I604" t="s">
        <v>15</v>
      </c>
      <c r="J604" t="b">
        <v>1</v>
      </c>
      <c r="K604" t="str">
        <f>[1]Sheet2!G722</f>
        <v>ROYAL CHALLENGERS BANGALORE</v>
      </c>
    </row>
    <row r="605" spans="1:11" hidden="1" x14ac:dyDescent="0.25">
      <c r="A605">
        <v>8616942</v>
      </c>
      <c r="B605">
        <v>2019</v>
      </c>
      <c r="C605" t="s">
        <v>676</v>
      </c>
      <c r="D605" s="1">
        <v>43561</v>
      </c>
      <c r="E605" t="s">
        <v>1658</v>
      </c>
      <c r="F605" t="s">
        <v>455</v>
      </c>
      <c r="G605" s="2" t="s">
        <v>1416</v>
      </c>
      <c r="H605" t="s">
        <v>52</v>
      </c>
      <c r="I605" t="s">
        <v>53</v>
      </c>
      <c r="J605" t="b">
        <v>1</v>
      </c>
      <c r="K605" t="str">
        <f>[1]Sheet2!G723</f>
        <v>CHENNAI SUPER KINGS</v>
      </c>
    </row>
    <row r="606" spans="1:11" hidden="1" x14ac:dyDescent="0.25">
      <c r="A606">
        <v>4077127</v>
      </c>
      <c r="B606">
        <v>2019</v>
      </c>
      <c r="C606" t="s">
        <v>679</v>
      </c>
      <c r="D606" s="1">
        <v>43561</v>
      </c>
      <c r="E606" t="s">
        <v>892</v>
      </c>
      <c r="F606" t="s">
        <v>1417</v>
      </c>
      <c r="G606" s="2" t="s">
        <v>1418</v>
      </c>
      <c r="H606" t="s">
        <v>46</v>
      </c>
      <c r="I606" t="s">
        <v>47</v>
      </c>
      <c r="J606" t="b">
        <v>1</v>
      </c>
      <c r="K606" t="str">
        <f>[1]Sheet2!G724</f>
        <v>SUNRISERS HYDERABAD</v>
      </c>
    </row>
    <row r="607" spans="1:11" hidden="1" x14ac:dyDescent="0.25">
      <c r="A607">
        <v>6942289</v>
      </c>
      <c r="B607">
        <v>2019</v>
      </c>
      <c r="C607" t="s">
        <v>681</v>
      </c>
      <c r="D607" s="1">
        <v>43562</v>
      </c>
      <c r="E607" t="s">
        <v>173</v>
      </c>
      <c r="F607" t="s">
        <v>1419</v>
      </c>
      <c r="G607" s="2" t="s">
        <v>1420</v>
      </c>
      <c r="H607" t="s">
        <v>14</v>
      </c>
      <c r="I607" t="s">
        <v>15</v>
      </c>
      <c r="J607" t="b">
        <v>1</v>
      </c>
      <c r="K607" t="str">
        <f>[1]Sheet2!G725</f>
        <v>ROYAL CHALLENGERS BANGALORE</v>
      </c>
    </row>
    <row r="608" spans="1:11" hidden="1" x14ac:dyDescent="0.25">
      <c r="A608">
        <v>2112150</v>
      </c>
      <c r="B608">
        <v>2019</v>
      </c>
      <c r="C608" t="s">
        <v>684</v>
      </c>
      <c r="D608" s="1">
        <v>43562</v>
      </c>
      <c r="E608" t="s">
        <v>87</v>
      </c>
      <c r="F608" t="s">
        <v>492</v>
      </c>
      <c r="G608" s="2" t="s">
        <v>1421</v>
      </c>
      <c r="H608" t="s">
        <v>41</v>
      </c>
      <c r="I608" t="s">
        <v>42</v>
      </c>
      <c r="J608" t="b">
        <v>1</v>
      </c>
      <c r="K608" t="str">
        <f>[1]Sheet2!G726</f>
        <v>RAJASTHAN ROYALS</v>
      </c>
    </row>
    <row r="609" spans="1:11" hidden="1" x14ac:dyDescent="0.25">
      <c r="A609">
        <v>4297600</v>
      </c>
      <c r="B609">
        <v>2019</v>
      </c>
      <c r="C609" t="s">
        <v>686</v>
      </c>
      <c r="D609" s="1">
        <v>43563</v>
      </c>
      <c r="E609" t="s">
        <v>1669</v>
      </c>
      <c r="F609" t="s">
        <v>1694</v>
      </c>
      <c r="G609" s="2" t="s">
        <v>1422</v>
      </c>
      <c r="H609" t="s">
        <v>19</v>
      </c>
      <c r="I609" t="s">
        <v>20</v>
      </c>
      <c r="J609" t="b">
        <v>1</v>
      </c>
      <c r="K609" t="str">
        <f>[1]Sheet2!G727</f>
        <v>PUNJAB KINGS</v>
      </c>
    </row>
    <row r="610" spans="1:11" hidden="1" x14ac:dyDescent="0.25">
      <c r="A610">
        <v>7815415</v>
      </c>
      <c r="B610">
        <v>2019</v>
      </c>
      <c r="C610" t="s">
        <v>688</v>
      </c>
      <c r="D610" s="1">
        <v>43564</v>
      </c>
      <c r="E610" t="s">
        <v>61</v>
      </c>
      <c r="F610" t="s">
        <v>696</v>
      </c>
      <c r="G610" s="2" t="s">
        <v>1423</v>
      </c>
      <c r="H610" t="s">
        <v>52</v>
      </c>
      <c r="I610" t="s">
        <v>53</v>
      </c>
      <c r="J610" t="b">
        <v>1</v>
      </c>
      <c r="K610" t="str">
        <f>[1]Sheet2!G728</f>
        <v>CHENNAI SUPER KINGS</v>
      </c>
    </row>
    <row r="611" spans="1:11" hidden="1" x14ac:dyDescent="0.25">
      <c r="A611">
        <v>2047324</v>
      </c>
      <c r="B611">
        <v>2019</v>
      </c>
      <c r="C611" t="s">
        <v>690</v>
      </c>
      <c r="D611" s="1">
        <v>43565</v>
      </c>
      <c r="E611" t="s">
        <v>1661</v>
      </c>
      <c r="F611" t="s">
        <v>1424</v>
      </c>
      <c r="G611" s="2" t="s">
        <v>1425</v>
      </c>
      <c r="H611" t="s">
        <v>36</v>
      </c>
      <c r="I611" t="s">
        <v>37</v>
      </c>
      <c r="J611" t="b">
        <v>1</v>
      </c>
      <c r="K611" t="str">
        <f>[1]Sheet2!G729</f>
        <v>MUMBAI INDIANS</v>
      </c>
    </row>
    <row r="612" spans="1:11" hidden="1" x14ac:dyDescent="0.25">
      <c r="A612">
        <v>4702243</v>
      </c>
      <c r="B612">
        <v>2019</v>
      </c>
      <c r="C612" t="s">
        <v>692</v>
      </c>
      <c r="D612" s="1">
        <v>43566</v>
      </c>
      <c r="E612" t="s">
        <v>106</v>
      </c>
      <c r="F612" t="s">
        <v>770</v>
      </c>
      <c r="G612" s="2" t="s">
        <v>1426</v>
      </c>
      <c r="H612" t="s">
        <v>41</v>
      </c>
      <c r="I612" t="s">
        <v>42</v>
      </c>
      <c r="J612" t="b">
        <v>1</v>
      </c>
      <c r="K612" t="str">
        <f>[1]Sheet2!G730</f>
        <v>RAJASTHAN ROYALS</v>
      </c>
    </row>
    <row r="613" spans="1:11" hidden="1" x14ac:dyDescent="0.25">
      <c r="A613">
        <v>2331682</v>
      </c>
      <c r="B613">
        <v>2019</v>
      </c>
      <c r="C613" t="s">
        <v>695</v>
      </c>
      <c r="D613" s="1">
        <v>43567</v>
      </c>
      <c r="E613" t="s">
        <v>145</v>
      </c>
      <c r="F613" t="s">
        <v>1427</v>
      </c>
      <c r="G613" s="2" t="s">
        <v>1428</v>
      </c>
      <c r="H613" t="s">
        <v>30</v>
      </c>
      <c r="I613" t="s">
        <v>31</v>
      </c>
      <c r="J613" t="b">
        <v>1</v>
      </c>
      <c r="K613" t="str">
        <f>[1]Sheet2!G731</f>
        <v>KOLKATA KNIGHT RIDERS</v>
      </c>
    </row>
    <row r="614" spans="1:11" hidden="1" x14ac:dyDescent="0.25">
      <c r="A614">
        <v>7172727</v>
      </c>
      <c r="B614">
        <v>2019</v>
      </c>
      <c r="C614" t="s">
        <v>698</v>
      </c>
      <c r="D614" s="1">
        <v>43568</v>
      </c>
      <c r="E614" t="s">
        <v>116</v>
      </c>
      <c r="F614" t="s">
        <v>887</v>
      </c>
      <c r="G614" s="2" t="s">
        <v>1429</v>
      </c>
      <c r="H614" t="s">
        <v>36</v>
      </c>
      <c r="I614" t="s">
        <v>37</v>
      </c>
      <c r="J614" t="b">
        <v>1</v>
      </c>
      <c r="K614" t="str">
        <f>[1]Sheet2!G732</f>
        <v>MUMBAI INDIANS</v>
      </c>
    </row>
    <row r="615" spans="1:11" hidden="1" x14ac:dyDescent="0.25">
      <c r="A615">
        <v>4765480</v>
      </c>
      <c r="B615">
        <v>2019</v>
      </c>
      <c r="C615" t="s">
        <v>701</v>
      </c>
      <c r="D615" s="1">
        <v>43568</v>
      </c>
      <c r="E615" t="s">
        <v>1659</v>
      </c>
      <c r="F615" t="s">
        <v>613</v>
      </c>
      <c r="G615" s="2" t="s">
        <v>1430</v>
      </c>
      <c r="H615" t="s">
        <v>19</v>
      </c>
      <c r="I615" t="s">
        <v>20</v>
      </c>
      <c r="J615" t="b">
        <v>1</v>
      </c>
      <c r="K615" t="str">
        <f>[1]Sheet2!G733</f>
        <v>PUNJAB KINGS</v>
      </c>
    </row>
    <row r="616" spans="1:11" hidden="1" x14ac:dyDescent="0.25">
      <c r="A616">
        <v>3993413</v>
      </c>
      <c r="B616">
        <v>2019</v>
      </c>
      <c r="C616" t="s">
        <v>703</v>
      </c>
      <c r="D616" s="1">
        <v>43569</v>
      </c>
      <c r="E616" t="s">
        <v>165</v>
      </c>
      <c r="F616" t="s">
        <v>665</v>
      </c>
      <c r="G616" s="2" t="s">
        <v>1431</v>
      </c>
      <c r="H616" t="s">
        <v>30</v>
      </c>
      <c r="I616" t="s">
        <v>31</v>
      </c>
      <c r="J616" t="b">
        <v>1</v>
      </c>
      <c r="K616" t="str">
        <f>[1]Sheet2!G734</f>
        <v>KOLKATA KNIGHT RIDERS</v>
      </c>
    </row>
    <row r="617" spans="1:11" hidden="1" x14ac:dyDescent="0.25">
      <c r="A617">
        <v>5013362</v>
      </c>
      <c r="B617">
        <v>2019</v>
      </c>
      <c r="C617" t="s">
        <v>705</v>
      </c>
      <c r="D617" s="1">
        <v>43569</v>
      </c>
      <c r="E617" t="s">
        <v>901</v>
      </c>
      <c r="F617" t="s">
        <v>1432</v>
      </c>
      <c r="G617" s="2" t="s">
        <v>1433</v>
      </c>
      <c r="H617" t="s">
        <v>46</v>
      </c>
      <c r="I617" t="s">
        <v>47</v>
      </c>
      <c r="J617" t="b">
        <v>1</v>
      </c>
      <c r="K617" t="str">
        <f>[1]Sheet2!G735</f>
        <v>SUNRISERS HYDERABAD</v>
      </c>
    </row>
    <row r="618" spans="1:11" hidden="1" x14ac:dyDescent="0.25">
      <c r="A618">
        <v>8556956</v>
      </c>
      <c r="B618">
        <v>2019</v>
      </c>
      <c r="C618" t="s">
        <v>708</v>
      </c>
      <c r="D618" s="1">
        <v>43570</v>
      </c>
      <c r="E618" t="s">
        <v>33</v>
      </c>
      <c r="F618" t="s">
        <v>616</v>
      </c>
      <c r="G618" s="2" t="s">
        <v>1434</v>
      </c>
      <c r="H618" t="s">
        <v>36</v>
      </c>
      <c r="I618" t="s">
        <v>37</v>
      </c>
      <c r="J618" t="b">
        <v>1</v>
      </c>
      <c r="K618" t="str">
        <f>[1]Sheet2!G736</f>
        <v>MUMBAI INDIANS</v>
      </c>
    </row>
    <row r="619" spans="1:11" hidden="1" x14ac:dyDescent="0.25">
      <c r="A619">
        <v>9956095</v>
      </c>
      <c r="B619">
        <v>2019</v>
      </c>
      <c r="C619" t="s">
        <v>710</v>
      </c>
      <c r="D619" s="1">
        <v>43571</v>
      </c>
      <c r="E619" t="s">
        <v>1664</v>
      </c>
      <c r="F619" t="s">
        <v>1722</v>
      </c>
      <c r="G619" s="2" t="s">
        <v>1435</v>
      </c>
      <c r="H619" t="s">
        <v>19</v>
      </c>
      <c r="I619" t="s">
        <v>20</v>
      </c>
      <c r="J619" t="b">
        <v>1</v>
      </c>
      <c r="K619" t="str">
        <f>[1]Sheet2!G737</f>
        <v>PUNJAB KINGS</v>
      </c>
    </row>
    <row r="620" spans="1:11" hidden="1" x14ac:dyDescent="0.25">
      <c r="A620">
        <v>5962210</v>
      </c>
      <c r="B620">
        <v>2019</v>
      </c>
      <c r="C620" t="s">
        <v>712</v>
      </c>
      <c r="D620" s="1">
        <v>43572</v>
      </c>
      <c r="E620" t="s">
        <v>912</v>
      </c>
      <c r="F620" t="s">
        <v>902</v>
      </c>
      <c r="G620" s="2" t="s">
        <v>1436</v>
      </c>
      <c r="H620" t="s">
        <v>46</v>
      </c>
      <c r="I620" t="s">
        <v>47</v>
      </c>
      <c r="J620" t="b">
        <v>1</v>
      </c>
      <c r="K620" t="str">
        <f>[1]Sheet2!G738</f>
        <v>SUNRISERS HYDERABAD</v>
      </c>
    </row>
    <row r="621" spans="1:11" hidden="1" x14ac:dyDescent="0.25">
      <c r="A621">
        <v>4183842</v>
      </c>
      <c r="B621">
        <v>2019</v>
      </c>
      <c r="C621" t="s">
        <v>714</v>
      </c>
      <c r="D621" s="1">
        <v>43573</v>
      </c>
      <c r="E621" t="s">
        <v>196</v>
      </c>
      <c r="F621" t="s">
        <v>1417</v>
      </c>
      <c r="G621" s="2" t="s">
        <v>1437</v>
      </c>
      <c r="H621" t="s">
        <v>24</v>
      </c>
      <c r="I621" t="s">
        <v>25</v>
      </c>
      <c r="J621" t="b">
        <v>1</v>
      </c>
      <c r="K621" t="str">
        <f>[1]Sheet2!G739</f>
        <v>DELHI CAPITALS</v>
      </c>
    </row>
    <row r="622" spans="1:11" hidden="1" x14ac:dyDescent="0.25">
      <c r="A622">
        <v>7621139</v>
      </c>
      <c r="B622">
        <v>2019</v>
      </c>
      <c r="C622" t="s">
        <v>717</v>
      </c>
      <c r="D622" s="1">
        <v>43574</v>
      </c>
      <c r="E622" t="s">
        <v>124</v>
      </c>
      <c r="F622" t="s">
        <v>1308</v>
      </c>
      <c r="G622" s="2" t="s">
        <v>1438</v>
      </c>
      <c r="H622" t="s">
        <v>30</v>
      </c>
      <c r="I622" t="s">
        <v>31</v>
      </c>
      <c r="J622" t="b">
        <v>1</v>
      </c>
      <c r="K622" t="str">
        <f>[1]Sheet2!G740</f>
        <v>KOLKATA KNIGHT RIDERS</v>
      </c>
    </row>
    <row r="623" spans="1:11" hidden="1" x14ac:dyDescent="0.25">
      <c r="A623">
        <v>8363749</v>
      </c>
      <c r="B623">
        <v>2019</v>
      </c>
      <c r="C623" t="s">
        <v>720</v>
      </c>
      <c r="D623" s="1">
        <v>43575</v>
      </c>
      <c r="E623" t="s">
        <v>206</v>
      </c>
      <c r="F623" t="s">
        <v>682</v>
      </c>
      <c r="G623" s="2" t="s">
        <v>1439</v>
      </c>
      <c r="H623" t="s">
        <v>41</v>
      </c>
      <c r="I623" t="s">
        <v>42</v>
      </c>
      <c r="J623" t="b">
        <v>1</v>
      </c>
      <c r="K623" t="str">
        <f>[1]Sheet2!G741</f>
        <v>RAJASTHAN ROYALS</v>
      </c>
    </row>
    <row r="624" spans="1:11" hidden="1" x14ac:dyDescent="0.25">
      <c r="A624">
        <v>2326553</v>
      </c>
      <c r="B624">
        <v>2019</v>
      </c>
      <c r="C624" t="s">
        <v>722</v>
      </c>
      <c r="D624" s="1">
        <v>43575</v>
      </c>
      <c r="E624" t="s">
        <v>1660</v>
      </c>
      <c r="F624" t="s">
        <v>1440</v>
      </c>
      <c r="G624" s="2" t="s">
        <v>1441</v>
      </c>
      <c r="H624" t="s">
        <v>24</v>
      </c>
      <c r="I624" t="s">
        <v>25</v>
      </c>
      <c r="J624" t="b">
        <v>1</v>
      </c>
      <c r="K624" t="str">
        <f>[1]Sheet2!G742</f>
        <v>DELHI CAPITALS</v>
      </c>
    </row>
    <row r="625" spans="1:11" hidden="1" x14ac:dyDescent="0.25">
      <c r="A625">
        <v>5568908</v>
      </c>
      <c r="B625">
        <v>2019</v>
      </c>
      <c r="C625" t="s">
        <v>724</v>
      </c>
      <c r="D625" s="1">
        <v>43576</v>
      </c>
      <c r="E625" t="s">
        <v>944</v>
      </c>
      <c r="F625" t="s">
        <v>1243</v>
      </c>
      <c r="G625" s="2" t="s">
        <v>1442</v>
      </c>
      <c r="H625" t="s">
        <v>46</v>
      </c>
      <c r="I625" t="s">
        <v>47</v>
      </c>
      <c r="J625" t="b">
        <v>1</v>
      </c>
      <c r="K625" t="str">
        <f>[1]Sheet2!G743</f>
        <v>SUNRISERS HYDERABAD</v>
      </c>
    </row>
    <row r="626" spans="1:11" hidden="1" x14ac:dyDescent="0.25">
      <c r="A626">
        <v>7225586</v>
      </c>
      <c r="B626">
        <v>2019</v>
      </c>
      <c r="C626" t="s">
        <v>727</v>
      </c>
      <c r="D626" s="1">
        <v>43576</v>
      </c>
      <c r="E626" t="s">
        <v>76</v>
      </c>
      <c r="F626" t="s">
        <v>1194</v>
      </c>
      <c r="G626" s="2" t="s">
        <v>1443</v>
      </c>
      <c r="H626" t="s">
        <v>14</v>
      </c>
      <c r="I626" t="s">
        <v>15</v>
      </c>
      <c r="J626" t="b">
        <v>1</v>
      </c>
      <c r="K626" t="str">
        <f>[1]Sheet2!G744</f>
        <v>ROYAL CHALLENGERS BANGALORE</v>
      </c>
    </row>
    <row r="627" spans="1:11" hidden="1" x14ac:dyDescent="0.25">
      <c r="A627">
        <v>7436247</v>
      </c>
      <c r="B627">
        <v>2019</v>
      </c>
      <c r="C627" t="s">
        <v>729</v>
      </c>
      <c r="D627" s="1">
        <v>43577</v>
      </c>
      <c r="E627" t="s">
        <v>139</v>
      </c>
      <c r="F627" t="s">
        <v>1444</v>
      </c>
      <c r="G627" s="2" t="s">
        <v>1445</v>
      </c>
      <c r="H627" t="s">
        <v>41</v>
      </c>
      <c r="I627" t="s">
        <v>42</v>
      </c>
      <c r="J627" t="b">
        <v>1</v>
      </c>
      <c r="K627" t="str">
        <f>[1]Sheet2!G745</f>
        <v>RAJASTHAN ROYALS</v>
      </c>
    </row>
    <row r="628" spans="1:11" hidden="1" x14ac:dyDescent="0.25">
      <c r="A628">
        <v>4398515</v>
      </c>
      <c r="B628">
        <v>2019</v>
      </c>
      <c r="C628" t="s">
        <v>731</v>
      </c>
      <c r="D628" s="1">
        <v>43578</v>
      </c>
      <c r="E628" t="s">
        <v>875</v>
      </c>
      <c r="F628" t="s">
        <v>619</v>
      </c>
      <c r="G628" s="2" t="s">
        <v>1446</v>
      </c>
      <c r="H628" t="s">
        <v>52</v>
      </c>
      <c r="I628" t="s">
        <v>53</v>
      </c>
      <c r="J628" t="b">
        <v>1</v>
      </c>
      <c r="K628" t="str">
        <f>[1]Sheet2!G746</f>
        <v>CHENNAI SUPER KINGS</v>
      </c>
    </row>
    <row r="629" spans="1:11" hidden="1" x14ac:dyDescent="0.25">
      <c r="A629">
        <v>6274749</v>
      </c>
      <c r="B629">
        <v>2019</v>
      </c>
      <c r="C629" t="s">
        <v>733</v>
      </c>
      <c r="D629" s="1">
        <v>43579</v>
      </c>
      <c r="E629" t="s">
        <v>1657</v>
      </c>
      <c r="F629" t="s">
        <v>898</v>
      </c>
      <c r="G629" s="2" t="s">
        <v>1447</v>
      </c>
      <c r="H629" t="s">
        <v>14</v>
      </c>
      <c r="I629" t="s">
        <v>15</v>
      </c>
      <c r="J629" t="b">
        <v>1</v>
      </c>
      <c r="K629" t="str">
        <f>[1]Sheet2!G747</f>
        <v>ROYAL CHALLENGERS BANGALORE</v>
      </c>
    </row>
    <row r="630" spans="1:11" hidden="1" x14ac:dyDescent="0.25">
      <c r="A630">
        <v>3681433</v>
      </c>
      <c r="B630">
        <v>2019</v>
      </c>
      <c r="C630" t="s">
        <v>735</v>
      </c>
      <c r="D630" s="1">
        <v>43580</v>
      </c>
      <c r="E630" t="s">
        <v>176</v>
      </c>
      <c r="F630" t="s">
        <v>1044</v>
      </c>
      <c r="G630" s="2" t="s">
        <v>1448</v>
      </c>
      <c r="H630" t="s">
        <v>30</v>
      </c>
      <c r="I630" t="s">
        <v>31</v>
      </c>
      <c r="J630" t="b">
        <v>1</v>
      </c>
      <c r="K630" t="str">
        <f>[1]Sheet2!G748</f>
        <v>KOLKATA KNIGHT RIDERS</v>
      </c>
    </row>
    <row r="631" spans="1:11" hidden="1" x14ac:dyDescent="0.25">
      <c r="A631">
        <v>9676395</v>
      </c>
      <c r="B631">
        <v>2019</v>
      </c>
      <c r="C631" t="s">
        <v>737</v>
      </c>
      <c r="D631" s="1">
        <v>43581</v>
      </c>
      <c r="E631" t="s">
        <v>49</v>
      </c>
      <c r="F631" t="s">
        <v>1333</v>
      </c>
      <c r="G631" s="2" t="s">
        <v>1449</v>
      </c>
      <c r="H631" t="s">
        <v>52</v>
      </c>
      <c r="I631" t="s">
        <v>53</v>
      </c>
      <c r="J631" t="b">
        <v>1</v>
      </c>
      <c r="K631" t="str">
        <f>[1]Sheet2!G749</f>
        <v>CHENNAI SUPER KINGS</v>
      </c>
    </row>
    <row r="632" spans="1:11" hidden="1" x14ac:dyDescent="0.25">
      <c r="A632">
        <v>9570712</v>
      </c>
      <c r="B632">
        <v>2019</v>
      </c>
      <c r="C632" t="s">
        <v>739</v>
      </c>
      <c r="D632" s="1">
        <v>43582</v>
      </c>
      <c r="E632" t="s">
        <v>878</v>
      </c>
      <c r="F632" t="s">
        <v>529</v>
      </c>
      <c r="G632" s="2" t="s">
        <v>1450</v>
      </c>
      <c r="H632" t="s">
        <v>41</v>
      </c>
      <c r="I632" t="s">
        <v>42</v>
      </c>
      <c r="J632" t="b">
        <v>1</v>
      </c>
      <c r="K632" t="str">
        <f>[1]Sheet2!G750</f>
        <v>RAJASTHAN ROYALS</v>
      </c>
    </row>
    <row r="633" spans="1:11" hidden="1" x14ac:dyDescent="0.25">
      <c r="A633">
        <v>8556160</v>
      </c>
      <c r="B633">
        <v>2019</v>
      </c>
      <c r="C633" t="s">
        <v>742</v>
      </c>
      <c r="D633" s="1">
        <v>43583</v>
      </c>
      <c r="E633" t="s">
        <v>84</v>
      </c>
      <c r="F633" t="s">
        <v>1451</v>
      </c>
      <c r="G633" s="2" t="s">
        <v>1452</v>
      </c>
      <c r="H633" t="s">
        <v>24</v>
      </c>
      <c r="I633" t="s">
        <v>25</v>
      </c>
      <c r="J633" t="b">
        <v>1</v>
      </c>
      <c r="K633" t="str">
        <f>[1]Sheet2!G751</f>
        <v>DELHI CAPITALS</v>
      </c>
    </row>
    <row r="634" spans="1:11" hidden="1" x14ac:dyDescent="0.25">
      <c r="A634">
        <v>7266994</v>
      </c>
      <c r="B634">
        <v>2019</v>
      </c>
      <c r="C634" t="s">
        <v>745</v>
      </c>
      <c r="D634" s="1">
        <v>43583</v>
      </c>
      <c r="E634" t="s">
        <v>80</v>
      </c>
      <c r="F634" t="s">
        <v>805</v>
      </c>
      <c r="G634" s="2" t="s">
        <v>1453</v>
      </c>
      <c r="H634" t="s">
        <v>30</v>
      </c>
      <c r="I634" t="s">
        <v>31</v>
      </c>
      <c r="J634" t="b">
        <v>1</v>
      </c>
      <c r="K634" t="str">
        <f>[1]Sheet2!G752</f>
        <v>KOLKATA KNIGHT RIDERS</v>
      </c>
    </row>
    <row r="635" spans="1:11" hidden="1" x14ac:dyDescent="0.25">
      <c r="A635">
        <v>9097534</v>
      </c>
      <c r="B635">
        <v>2019</v>
      </c>
      <c r="C635" t="s">
        <v>749</v>
      </c>
      <c r="D635" s="1">
        <v>43584</v>
      </c>
      <c r="E635" t="s">
        <v>1668</v>
      </c>
      <c r="F635" t="s">
        <v>1454</v>
      </c>
      <c r="G635" s="2" t="s">
        <v>1455</v>
      </c>
      <c r="H635" t="s">
        <v>46</v>
      </c>
      <c r="I635" t="s">
        <v>47</v>
      </c>
      <c r="J635" t="b">
        <v>1</v>
      </c>
      <c r="K635" t="str">
        <f>[1]Sheet2!G753</f>
        <v>SUNRISERS HYDERABAD</v>
      </c>
    </row>
    <row r="636" spans="1:11" x14ac:dyDescent="0.25">
      <c r="A636">
        <v>3495290</v>
      </c>
      <c r="B636">
        <v>2019</v>
      </c>
      <c r="C636" t="s">
        <v>752</v>
      </c>
      <c r="D636" s="1">
        <v>43585</v>
      </c>
      <c r="E636" t="s">
        <v>65</v>
      </c>
      <c r="F636" s="6" t="s">
        <v>1076</v>
      </c>
      <c r="G636" s="2" t="s">
        <v>1456</v>
      </c>
      <c r="H636" t="s">
        <v>14</v>
      </c>
      <c r="I636" t="s">
        <v>15</v>
      </c>
      <c r="J636" t="b">
        <v>1</v>
      </c>
      <c r="K636" t="str">
        <f>[1]Sheet2!G754</f>
        <v>ROYAL CHALLENGERS BANGALORE</v>
      </c>
    </row>
    <row r="637" spans="1:11" hidden="1" x14ac:dyDescent="0.25">
      <c r="A637">
        <v>5442968</v>
      </c>
      <c r="B637">
        <v>2019</v>
      </c>
      <c r="C637" t="s">
        <v>755</v>
      </c>
      <c r="D637" s="1">
        <v>43586</v>
      </c>
      <c r="E637" t="s">
        <v>93</v>
      </c>
      <c r="F637" t="s">
        <v>1457</v>
      </c>
      <c r="G637" s="2" t="s">
        <v>1458</v>
      </c>
      <c r="H637" t="s">
        <v>52</v>
      </c>
      <c r="I637" t="s">
        <v>53</v>
      </c>
      <c r="J637" t="b">
        <v>1</v>
      </c>
      <c r="K637" t="str">
        <f>[1]Sheet2!G755</f>
        <v>CHENNAI SUPER KINGS</v>
      </c>
    </row>
    <row r="638" spans="1:11" hidden="1" x14ac:dyDescent="0.25">
      <c r="A638">
        <v>6119894</v>
      </c>
      <c r="B638">
        <v>2019</v>
      </c>
      <c r="C638" t="s">
        <v>757</v>
      </c>
      <c r="D638" s="1">
        <v>43587</v>
      </c>
      <c r="E638" t="s">
        <v>927</v>
      </c>
      <c r="F638" t="s">
        <v>1459</v>
      </c>
      <c r="G638" s="2" t="s">
        <v>1460</v>
      </c>
      <c r="H638" t="s">
        <v>36</v>
      </c>
      <c r="I638" t="s">
        <v>37</v>
      </c>
      <c r="J638" t="b">
        <v>1</v>
      </c>
      <c r="K638" t="str">
        <f>[1]Sheet2!G756</f>
        <v>MUMBAI INDIANS</v>
      </c>
    </row>
    <row r="639" spans="1:11" hidden="1" x14ac:dyDescent="0.25">
      <c r="A639">
        <v>7588426</v>
      </c>
      <c r="B639">
        <v>2019</v>
      </c>
      <c r="C639" t="s">
        <v>760</v>
      </c>
      <c r="D639" s="1">
        <v>43588</v>
      </c>
      <c r="E639" t="s">
        <v>1656</v>
      </c>
      <c r="F639" t="s">
        <v>600</v>
      </c>
      <c r="G639" s="2" t="s">
        <v>1461</v>
      </c>
      <c r="H639" t="s">
        <v>19</v>
      </c>
      <c r="I639" t="s">
        <v>20</v>
      </c>
      <c r="J639" t="b">
        <v>1</v>
      </c>
      <c r="K639" t="str">
        <f>[1]Sheet2!G757</f>
        <v>PUNJAB KINGS</v>
      </c>
    </row>
    <row r="640" spans="1:11" hidden="1" x14ac:dyDescent="0.25">
      <c r="A640">
        <v>5231019</v>
      </c>
      <c r="B640">
        <v>2019</v>
      </c>
      <c r="C640" t="s">
        <v>763</v>
      </c>
      <c r="D640" s="1">
        <v>43589</v>
      </c>
      <c r="E640" t="s">
        <v>22</v>
      </c>
      <c r="F640" t="s">
        <v>1440</v>
      </c>
      <c r="G640" s="2" t="s">
        <v>1462</v>
      </c>
      <c r="H640" t="s">
        <v>24</v>
      </c>
      <c r="I640" t="s">
        <v>25</v>
      </c>
      <c r="J640" t="b">
        <v>1</v>
      </c>
      <c r="K640" t="str">
        <f>[1]Sheet2!G758</f>
        <v>DELHI CAPITALS</v>
      </c>
    </row>
    <row r="641" spans="1:11" hidden="1" x14ac:dyDescent="0.25">
      <c r="A641">
        <v>6649951</v>
      </c>
      <c r="B641">
        <v>2019</v>
      </c>
      <c r="C641" t="s">
        <v>765</v>
      </c>
      <c r="D641" s="1">
        <v>43589</v>
      </c>
      <c r="E641" t="s">
        <v>835</v>
      </c>
      <c r="F641" t="s">
        <v>989</v>
      </c>
      <c r="G641" s="2" t="s">
        <v>1463</v>
      </c>
      <c r="H641" t="s">
        <v>14</v>
      </c>
      <c r="I641" t="s">
        <v>15</v>
      </c>
      <c r="J641" t="b">
        <v>1</v>
      </c>
      <c r="K641" t="str">
        <f>[1]Sheet2!G759</f>
        <v>ROYAL CHALLENGERS BANGALORE</v>
      </c>
    </row>
    <row r="642" spans="1:11" hidden="1" x14ac:dyDescent="0.25">
      <c r="A642">
        <v>1927753</v>
      </c>
      <c r="B642">
        <v>2019</v>
      </c>
      <c r="C642" t="s">
        <v>767</v>
      </c>
      <c r="D642" s="1">
        <v>43590</v>
      </c>
      <c r="E642" t="s">
        <v>1651</v>
      </c>
      <c r="F642" t="s">
        <v>1694</v>
      </c>
      <c r="G642" s="2" t="s">
        <v>1464</v>
      </c>
      <c r="H642" t="s">
        <v>19</v>
      </c>
      <c r="I642" t="s">
        <v>20</v>
      </c>
      <c r="J642" t="b">
        <v>1</v>
      </c>
      <c r="K642" t="str">
        <f>[1]Sheet2!G760</f>
        <v>PUNJAB KINGS</v>
      </c>
    </row>
    <row r="643" spans="1:11" hidden="1" x14ac:dyDescent="0.25">
      <c r="A643">
        <v>1849030</v>
      </c>
      <c r="B643">
        <v>2019</v>
      </c>
      <c r="C643" t="s">
        <v>769</v>
      </c>
      <c r="D643" s="1">
        <v>43590</v>
      </c>
      <c r="E643" t="s">
        <v>155</v>
      </c>
      <c r="F643" t="s">
        <v>474</v>
      </c>
      <c r="G643" s="2" t="s">
        <v>1465</v>
      </c>
      <c r="H643" t="s">
        <v>36</v>
      </c>
      <c r="I643" t="s">
        <v>37</v>
      </c>
      <c r="J643" t="b">
        <v>1</v>
      </c>
      <c r="K643" t="str">
        <f>[1]Sheet2!G761</f>
        <v>MUMBAI INDIANS</v>
      </c>
    </row>
    <row r="644" spans="1:11" hidden="1" x14ac:dyDescent="0.25">
      <c r="A644">
        <v>5386462</v>
      </c>
      <c r="B644">
        <v>2019</v>
      </c>
      <c r="C644" t="s">
        <v>946</v>
      </c>
      <c r="D644" s="1">
        <v>43592</v>
      </c>
      <c r="E644" t="s">
        <v>148</v>
      </c>
      <c r="F644" t="s">
        <v>1096</v>
      </c>
      <c r="G644" s="2" t="s">
        <v>1466</v>
      </c>
      <c r="H644" t="s">
        <v>52</v>
      </c>
      <c r="I644" t="s">
        <v>53</v>
      </c>
      <c r="J644" t="b">
        <v>1</v>
      </c>
      <c r="K644" t="str">
        <f>[1]Sheet2!G762</f>
        <v>CHENNAI SUPER KINGS</v>
      </c>
    </row>
    <row r="645" spans="1:11" hidden="1" x14ac:dyDescent="0.25">
      <c r="A645">
        <v>7680387</v>
      </c>
      <c r="B645">
        <v>2019</v>
      </c>
      <c r="C645" t="s">
        <v>949</v>
      </c>
      <c r="D645" s="1">
        <v>43593</v>
      </c>
      <c r="E645" t="s">
        <v>844</v>
      </c>
      <c r="F645" t="s">
        <v>1467</v>
      </c>
      <c r="G645" s="2" t="s">
        <v>1468</v>
      </c>
      <c r="H645" t="s">
        <v>644</v>
      </c>
      <c r="I645" t="s">
        <v>645</v>
      </c>
      <c r="J645" t="b">
        <v>1</v>
      </c>
      <c r="K645" t="str">
        <f>[1]Sheet2!G763</f>
        <v>NEUTRAL</v>
      </c>
    </row>
    <row r="646" spans="1:11" hidden="1" x14ac:dyDescent="0.25">
      <c r="A646">
        <v>9969874</v>
      </c>
      <c r="B646">
        <v>2019</v>
      </c>
      <c r="C646" t="s">
        <v>816</v>
      </c>
      <c r="D646" s="1">
        <v>43595</v>
      </c>
      <c r="E646" t="s">
        <v>93</v>
      </c>
      <c r="F646" t="s">
        <v>619</v>
      </c>
      <c r="G646" s="2" t="s">
        <v>1469</v>
      </c>
      <c r="H646" t="s">
        <v>644</v>
      </c>
      <c r="I646" t="s">
        <v>645</v>
      </c>
      <c r="J646" t="b">
        <v>1</v>
      </c>
      <c r="K646" t="str">
        <f>[1]Sheet2!G764</f>
        <v>NEUTRAL</v>
      </c>
    </row>
    <row r="647" spans="1:11" hidden="1" x14ac:dyDescent="0.25">
      <c r="A647">
        <v>8026316</v>
      </c>
      <c r="B647">
        <v>2019</v>
      </c>
      <c r="C647" t="s">
        <v>225</v>
      </c>
      <c r="D647" s="1">
        <v>43597</v>
      </c>
      <c r="E647" t="s">
        <v>148</v>
      </c>
      <c r="F647" t="s">
        <v>740</v>
      </c>
      <c r="G647" s="2" t="s">
        <v>1470</v>
      </c>
      <c r="H647" t="s">
        <v>46</v>
      </c>
      <c r="I647" t="s">
        <v>47</v>
      </c>
      <c r="J647" t="b">
        <v>1</v>
      </c>
      <c r="K647" t="str">
        <f>[1]Sheet2!G765</f>
        <v>NEUTRAL</v>
      </c>
    </row>
    <row r="648" spans="1:11" hidden="1" x14ac:dyDescent="0.25">
      <c r="A648">
        <v>5554057</v>
      </c>
      <c r="B648">
        <v>2020</v>
      </c>
      <c r="C648" t="s">
        <v>629</v>
      </c>
      <c r="D648" s="1">
        <v>44093</v>
      </c>
      <c r="E648" s="11" t="s">
        <v>148</v>
      </c>
      <c r="F648" t="s">
        <v>665</v>
      </c>
      <c r="G648" s="2" t="s">
        <v>1471</v>
      </c>
      <c r="H648" t="s">
        <v>955</v>
      </c>
      <c r="I648" t="s">
        <v>956</v>
      </c>
      <c r="J648" t="b">
        <v>1</v>
      </c>
      <c r="K648" t="str">
        <f>[1]Sheet2!G766</f>
        <v>NEUTRAL</v>
      </c>
    </row>
    <row r="649" spans="1:11" hidden="1" x14ac:dyDescent="0.25">
      <c r="A649">
        <v>5646986</v>
      </c>
      <c r="B649">
        <v>2020</v>
      </c>
      <c r="C649" t="s">
        <v>631</v>
      </c>
      <c r="D649" s="1">
        <v>44094</v>
      </c>
      <c r="E649" t="s">
        <v>1660</v>
      </c>
      <c r="F649" t="s">
        <v>1405</v>
      </c>
      <c r="G649" s="2" t="s">
        <v>1472</v>
      </c>
      <c r="H649" t="s">
        <v>1615</v>
      </c>
      <c r="I649" t="s">
        <v>963</v>
      </c>
      <c r="J649" t="b">
        <v>1</v>
      </c>
      <c r="K649" t="str">
        <f>[1]Sheet2!G767</f>
        <v>NEUTRAL</v>
      </c>
    </row>
    <row r="650" spans="1:11" hidden="1" x14ac:dyDescent="0.25">
      <c r="A650">
        <v>4286363</v>
      </c>
      <c r="B650">
        <v>2020</v>
      </c>
      <c r="C650" t="s">
        <v>633</v>
      </c>
      <c r="D650" s="1">
        <v>44095</v>
      </c>
      <c r="E650" t="s">
        <v>830</v>
      </c>
      <c r="F650" t="s">
        <v>1308</v>
      </c>
      <c r="G650" s="2" t="s">
        <v>1473</v>
      </c>
      <c r="H650" t="s">
        <v>1615</v>
      </c>
      <c r="I650" t="s">
        <v>963</v>
      </c>
      <c r="J650" t="b">
        <v>1</v>
      </c>
      <c r="K650" t="str">
        <f>[1]Sheet2!G768</f>
        <v>NEUTRAL</v>
      </c>
    </row>
    <row r="651" spans="1:11" hidden="1" x14ac:dyDescent="0.25">
      <c r="A651">
        <v>3533313</v>
      </c>
      <c r="B651">
        <v>2020</v>
      </c>
      <c r="C651" t="s">
        <v>636</v>
      </c>
      <c r="D651" s="1">
        <v>44096</v>
      </c>
      <c r="E651" t="s">
        <v>106</v>
      </c>
      <c r="F651" t="s">
        <v>1474</v>
      </c>
      <c r="G651" s="2" t="s">
        <v>1475</v>
      </c>
      <c r="H651" t="s">
        <v>958</v>
      </c>
      <c r="I651" t="s">
        <v>959</v>
      </c>
      <c r="J651" t="b">
        <v>1</v>
      </c>
      <c r="K651" t="str">
        <f>[1]Sheet2!G769</f>
        <v>NEUTRAL</v>
      </c>
    </row>
    <row r="652" spans="1:11" hidden="1" x14ac:dyDescent="0.25">
      <c r="A652">
        <v>4162325</v>
      </c>
      <c r="B652">
        <v>2020</v>
      </c>
      <c r="C652" t="s">
        <v>638</v>
      </c>
      <c r="D652" s="1">
        <v>44097</v>
      </c>
      <c r="E652" t="s">
        <v>80</v>
      </c>
      <c r="F652" t="s">
        <v>1476</v>
      </c>
      <c r="G652" s="2" t="s">
        <v>1477</v>
      </c>
      <c r="H652" t="s">
        <v>955</v>
      </c>
      <c r="I652" t="s">
        <v>956</v>
      </c>
      <c r="J652" t="b">
        <v>1</v>
      </c>
      <c r="K652" t="str">
        <f>[1]Sheet2!G770</f>
        <v>NEUTRAL</v>
      </c>
    </row>
    <row r="653" spans="1:11" hidden="1" x14ac:dyDescent="0.25">
      <c r="A653">
        <v>5436138</v>
      </c>
      <c r="B653">
        <v>2020</v>
      </c>
      <c r="C653" t="s">
        <v>641</v>
      </c>
      <c r="D653" s="1">
        <v>44098</v>
      </c>
      <c r="E653" t="s">
        <v>1659</v>
      </c>
      <c r="F653" t="s">
        <v>1723</v>
      </c>
      <c r="G653" s="2" t="s">
        <v>1478</v>
      </c>
      <c r="H653" t="s">
        <v>1615</v>
      </c>
      <c r="I653" t="s">
        <v>963</v>
      </c>
      <c r="J653" t="b">
        <v>1</v>
      </c>
      <c r="K653" t="str">
        <f>[1]Sheet2!G771</f>
        <v>NEUTRAL</v>
      </c>
    </row>
    <row r="654" spans="1:11" hidden="1" x14ac:dyDescent="0.25">
      <c r="A654">
        <v>2412742</v>
      </c>
      <c r="B654">
        <v>2020</v>
      </c>
      <c r="C654" t="s">
        <v>646</v>
      </c>
      <c r="D654" s="1">
        <v>44099</v>
      </c>
      <c r="E654" t="s">
        <v>93</v>
      </c>
      <c r="F654" t="s">
        <v>1479</v>
      </c>
      <c r="G654" s="2" t="s">
        <v>1480</v>
      </c>
      <c r="H654" t="s">
        <v>1615</v>
      </c>
      <c r="I654" t="s">
        <v>963</v>
      </c>
      <c r="J654" t="b">
        <v>1</v>
      </c>
      <c r="K654" t="str">
        <f>[1]Sheet2!G772</f>
        <v>NEUTRAL</v>
      </c>
    </row>
    <row r="655" spans="1:11" hidden="1" x14ac:dyDescent="0.25">
      <c r="A655">
        <v>1044503</v>
      </c>
      <c r="B655">
        <v>2020</v>
      </c>
      <c r="C655" t="s">
        <v>649</v>
      </c>
      <c r="D655" s="1">
        <v>44100</v>
      </c>
      <c r="E655" t="s">
        <v>849</v>
      </c>
      <c r="F655" t="s">
        <v>600</v>
      </c>
      <c r="G655" s="2" t="s">
        <v>1481</v>
      </c>
      <c r="H655" t="s">
        <v>955</v>
      </c>
      <c r="I655" t="s">
        <v>956</v>
      </c>
      <c r="J655" t="b">
        <v>1</v>
      </c>
      <c r="K655" t="str">
        <f>[1]Sheet2!G773</f>
        <v>NEUTRAL</v>
      </c>
    </row>
    <row r="656" spans="1:11" hidden="1" x14ac:dyDescent="0.25">
      <c r="A656">
        <v>1403643</v>
      </c>
      <c r="B656">
        <v>2020</v>
      </c>
      <c r="C656" t="s">
        <v>654</v>
      </c>
      <c r="D656" s="1">
        <v>44101</v>
      </c>
      <c r="E656" t="s">
        <v>1652</v>
      </c>
      <c r="F656" t="s">
        <v>887</v>
      </c>
      <c r="G656" s="2" t="s">
        <v>1482</v>
      </c>
      <c r="H656" t="s">
        <v>958</v>
      </c>
      <c r="I656" t="s">
        <v>959</v>
      </c>
      <c r="J656" t="b">
        <v>0</v>
      </c>
      <c r="K656" t="str">
        <f>[1]Sheet2!G774</f>
        <v>NEUTRAL</v>
      </c>
    </row>
    <row r="657" spans="1:11" hidden="1" x14ac:dyDescent="0.25">
      <c r="A657">
        <v>3434824</v>
      </c>
      <c r="B657">
        <v>2020</v>
      </c>
      <c r="C657" t="s">
        <v>656</v>
      </c>
      <c r="D657" s="1">
        <v>44102</v>
      </c>
      <c r="E657" t="s">
        <v>214</v>
      </c>
      <c r="F657" t="s">
        <v>1483</v>
      </c>
      <c r="G657" s="2" t="s">
        <v>1484</v>
      </c>
      <c r="H657" t="s">
        <v>1615</v>
      </c>
      <c r="I657" t="s">
        <v>963</v>
      </c>
      <c r="J657" t="b">
        <v>1</v>
      </c>
      <c r="K657" t="str">
        <f>[1]Sheet2!G775</f>
        <v>NEUTRAL</v>
      </c>
    </row>
    <row r="658" spans="1:11" hidden="1" x14ac:dyDescent="0.25">
      <c r="A658">
        <v>4969461</v>
      </c>
      <c r="B658">
        <v>2020</v>
      </c>
      <c r="C658" t="s">
        <v>659</v>
      </c>
      <c r="D658" s="1">
        <v>44103</v>
      </c>
      <c r="E658" t="s">
        <v>844</v>
      </c>
      <c r="F658" t="s">
        <v>983</v>
      </c>
      <c r="G658" s="2" t="s">
        <v>1485</v>
      </c>
      <c r="H658" t="s">
        <v>955</v>
      </c>
      <c r="I658" t="s">
        <v>956</v>
      </c>
      <c r="J658" t="b">
        <v>1</v>
      </c>
      <c r="K658" t="str">
        <f>[1]Sheet2!G776</f>
        <v>NEUTRAL</v>
      </c>
    </row>
    <row r="659" spans="1:11" hidden="1" x14ac:dyDescent="0.25">
      <c r="A659">
        <v>9370135</v>
      </c>
      <c r="B659">
        <v>2020</v>
      </c>
      <c r="C659" t="s">
        <v>661</v>
      </c>
      <c r="D659" s="1">
        <v>44104</v>
      </c>
      <c r="E659" t="s">
        <v>87</v>
      </c>
      <c r="F659" t="s">
        <v>1486</v>
      </c>
      <c r="G659" s="2" t="s">
        <v>1487</v>
      </c>
      <c r="H659" t="s">
        <v>1615</v>
      </c>
      <c r="I659" t="s">
        <v>963</v>
      </c>
      <c r="J659" t="b">
        <v>1</v>
      </c>
      <c r="K659" t="str">
        <f>[1]Sheet2!G777</f>
        <v>NEUTRAL</v>
      </c>
    </row>
    <row r="660" spans="1:11" hidden="1" x14ac:dyDescent="0.25">
      <c r="A660">
        <v>2173525</v>
      </c>
      <c r="B660">
        <v>2020</v>
      </c>
      <c r="C660" t="s">
        <v>664</v>
      </c>
      <c r="D660" s="1">
        <v>44105</v>
      </c>
      <c r="E660" t="s">
        <v>1653</v>
      </c>
      <c r="F660" t="s">
        <v>1488</v>
      </c>
      <c r="G660" s="2" t="s">
        <v>1489</v>
      </c>
      <c r="H660" t="s">
        <v>955</v>
      </c>
      <c r="I660" t="s">
        <v>956</v>
      </c>
      <c r="J660" t="b">
        <v>1</v>
      </c>
      <c r="K660" t="str">
        <f>[1]Sheet2!G778</f>
        <v>NEUTRAL</v>
      </c>
    </row>
    <row r="661" spans="1:11" hidden="1" x14ac:dyDescent="0.25">
      <c r="A661">
        <v>4537405</v>
      </c>
      <c r="B661">
        <v>2020</v>
      </c>
      <c r="C661" t="s">
        <v>667</v>
      </c>
      <c r="D661" s="1">
        <v>44106</v>
      </c>
      <c r="E661" t="s">
        <v>875</v>
      </c>
      <c r="F661" t="s">
        <v>1092</v>
      </c>
      <c r="G661" s="2" t="s">
        <v>1490</v>
      </c>
      <c r="H661" t="s">
        <v>1615</v>
      </c>
      <c r="I661" t="s">
        <v>963</v>
      </c>
      <c r="J661" t="b">
        <v>1</v>
      </c>
      <c r="K661" t="str">
        <f>[1]Sheet2!G779</f>
        <v>NEUTRAL</v>
      </c>
    </row>
    <row r="662" spans="1:11" hidden="1" x14ac:dyDescent="0.25">
      <c r="A662">
        <v>8969749</v>
      </c>
      <c r="B662">
        <v>2020</v>
      </c>
      <c r="C662" t="s">
        <v>669</v>
      </c>
      <c r="D662" s="1">
        <v>44107</v>
      </c>
      <c r="E662" t="s">
        <v>65</v>
      </c>
      <c r="F662" t="s">
        <v>613</v>
      </c>
      <c r="G662" s="2" t="s">
        <v>1491</v>
      </c>
      <c r="H662" t="s">
        <v>955</v>
      </c>
      <c r="I662" t="s">
        <v>956</v>
      </c>
      <c r="J662" t="b">
        <v>1</v>
      </c>
      <c r="K662" t="str">
        <f>[1]Sheet2!G780</f>
        <v>NEUTRAL</v>
      </c>
    </row>
    <row r="663" spans="1:11" hidden="1" x14ac:dyDescent="0.25">
      <c r="A663">
        <v>4947883</v>
      </c>
      <c r="B663">
        <v>2020</v>
      </c>
      <c r="C663" t="s">
        <v>672</v>
      </c>
      <c r="D663" s="1">
        <v>44107</v>
      </c>
      <c r="E663" t="s">
        <v>186</v>
      </c>
      <c r="F663" t="s">
        <v>1492</v>
      </c>
      <c r="G663" s="2" t="s">
        <v>1493</v>
      </c>
      <c r="H663" t="s">
        <v>958</v>
      </c>
      <c r="I663" t="s">
        <v>959</v>
      </c>
      <c r="J663" t="b">
        <v>1</v>
      </c>
      <c r="K663" t="str">
        <f>[1]Sheet2!G781</f>
        <v>NEUTRAL</v>
      </c>
    </row>
    <row r="664" spans="1:11" hidden="1" x14ac:dyDescent="0.25">
      <c r="A664">
        <v>9843066</v>
      </c>
      <c r="B664">
        <v>2020</v>
      </c>
      <c r="C664" t="s">
        <v>674</v>
      </c>
      <c r="D664" s="1">
        <v>44108</v>
      </c>
      <c r="E664" t="s">
        <v>927</v>
      </c>
      <c r="F664" t="s">
        <v>1494</v>
      </c>
      <c r="G664" s="2" t="s">
        <v>1495</v>
      </c>
      <c r="H664" t="s">
        <v>958</v>
      </c>
      <c r="I664" t="s">
        <v>959</v>
      </c>
      <c r="J664" t="b">
        <v>1</v>
      </c>
      <c r="K664" t="str">
        <f>[1]Sheet2!G782</f>
        <v>NEUTRAL</v>
      </c>
    </row>
    <row r="665" spans="1:11" hidden="1" x14ac:dyDescent="0.25">
      <c r="A665">
        <v>8460906</v>
      </c>
      <c r="B665">
        <v>2020</v>
      </c>
      <c r="C665" t="s">
        <v>676</v>
      </c>
      <c r="D665" s="1">
        <v>44108</v>
      </c>
      <c r="E665" t="s">
        <v>1651</v>
      </c>
      <c r="F665" t="s">
        <v>840</v>
      </c>
      <c r="G665" s="2" t="s">
        <v>1496</v>
      </c>
      <c r="H665" t="s">
        <v>1615</v>
      </c>
      <c r="I665" t="s">
        <v>963</v>
      </c>
      <c r="J665" t="b">
        <v>1</v>
      </c>
      <c r="K665" t="str">
        <f>[1]Sheet2!G783</f>
        <v>NEUTRAL</v>
      </c>
    </row>
    <row r="666" spans="1:11" hidden="1" x14ac:dyDescent="0.25">
      <c r="A666">
        <v>4491659</v>
      </c>
      <c r="B666">
        <v>2020</v>
      </c>
      <c r="C666" t="s">
        <v>679</v>
      </c>
      <c r="D666" s="1">
        <v>44109</v>
      </c>
      <c r="E666" t="s">
        <v>173</v>
      </c>
      <c r="F666" t="s">
        <v>1497</v>
      </c>
      <c r="G666" s="2" t="s">
        <v>1498</v>
      </c>
      <c r="H666" t="s">
        <v>1615</v>
      </c>
      <c r="I666" t="s">
        <v>963</v>
      </c>
      <c r="J666" t="b">
        <v>1</v>
      </c>
      <c r="K666" t="str">
        <f>[1]Sheet2!G784</f>
        <v>NEUTRAL</v>
      </c>
    </row>
    <row r="667" spans="1:11" hidden="1" x14ac:dyDescent="0.25">
      <c r="A667">
        <v>3130666</v>
      </c>
      <c r="B667">
        <v>2020</v>
      </c>
      <c r="C667" t="s">
        <v>681</v>
      </c>
      <c r="D667" s="1">
        <v>44110</v>
      </c>
      <c r="E667" t="s">
        <v>116</v>
      </c>
      <c r="F667" t="s">
        <v>439</v>
      </c>
      <c r="G667" s="2" t="s">
        <v>1499</v>
      </c>
      <c r="H667" t="s">
        <v>955</v>
      </c>
      <c r="I667" t="s">
        <v>956</v>
      </c>
      <c r="J667" t="b">
        <v>1</v>
      </c>
      <c r="K667" t="str">
        <f>[1]Sheet2!G785</f>
        <v>NEUTRAL</v>
      </c>
    </row>
    <row r="668" spans="1:11" hidden="1" x14ac:dyDescent="0.25">
      <c r="A668">
        <v>2164522</v>
      </c>
      <c r="B668">
        <v>2020</v>
      </c>
      <c r="C668" t="s">
        <v>684</v>
      </c>
      <c r="D668" s="1">
        <v>44111</v>
      </c>
      <c r="E668" t="s">
        <v>165</v>
      </c>
      <c r="F668" t="s">
        <v>1500</v>
      </c>
      <c r="G668" s="2" t="s">
        <v>1501</v>
      </c>
      <c r="H668" t="s">
        <v>955</v>
      </c>
      <c r="I668" t="s">
        <v>956</v>
      </c>
      <c r="J668" t="b">
        <v>1</v>
      </c>
      <c r="K668" t="str">
        <f>[1]Sheet2!G786</f>
        <v>NEUTRAL</v>
      </c>
    </row>
    <row r="669" spans="1:11" hidden="1" x14ac:dyDescent="0.25">
      <c r="A669">
        <v>1044022</v>
      </c>
      <c r="B669">
        <v>2020</v>
      </c>
      <c r="C669" t="s">
        <v>686</v>
      </c>
      <c r="D669" s="1">
        <v>44112</v>
      </c>
      <c r="E669" t="s">
        <v>1668</v>
      </c>
      <c r="F669" t="s">
        <v>1502</v>
      </c>
      <c r="G669" s="2" t="s">
        <v>1503</v>
      </c>
      <c r="H669" t="s">
        <v>1615</v>
      </c>
      <c r="I669" t="s">
        <v>963</v>
      </c>
      <c r="J669" t="b">
        <v>1</v>
      </c>
      <c r="K669" t="str">
        <f>[1]Sheet2!G787</f>
        <v>NEUTRAL</v>
      </c>
    </row>
    <row r="670" spans="1:11" hidden="1" x14ac:dyDescent="0.25">
      <c r="A670">
        <v>5937426</v>
      </c>
      <c r="B670">
        <v>2020</v>
      </c>
      <c r="C670" t="s">
        <v>688</v>
      </c>
      <c r="D670" s="1">
        <v>44113</v>
      </c>
      <c r="E670" t="s">
        <v>139</v>
      </c>
      <c r="F670" t="s">
        <v>1504</v>
      </c>
      <c r="G670" s="2" t="s">
        <v>1505</v>
      </c>
      <c r="H670" t="s">
        <v>958</v>
      </c>
      <c r="I670" t="s">
        <v>959</v>
      </c>
      <c r="J670" t="b">
        <v>1</v>
      </c>
      <c r="K670" t="str">
        <f>[1]Sheet2!G788</f>
        <v>NEUTRAL</v>
      </c>
    </row>
    <row r="671" spans="1:11" hidden="1" x14ac:dyDescent="0.25">
      <c r="A671">
        <v>4411742</v>
      </c>
      <c r="B671">
        <v>2020</v>
      </c>
      <c r="C671" t="s">
        <v>690</v>
      </c>
      <c r="D671" s="1">
        <v>44114</v>
      </c>
      <c r="E671" t="s">
        <v>1656</v>
      </c>
      <c r="F671" t="s">
        <v>971</v>
      </c>
      <c r="G671" s="2" t="s">
        <v>1506</v>
      </c>
      <c r="H671" t="s">
        <v>955</v>
      </c>
      <c r="I671" t="s">
        <v>956</v>
      </c>
      <c r="J671" t="b">
        <v>0</v>
      </c>
      <c r="K671" t="str">
        <f>[1]Sheet2!G789</f>
        <v>NEUTRAL</v>
      </c>
    </row>
    <row r="672" spans="1:11" hidden="1" x14ac:dyDescent="0.25">
      <c r="A672">
        <v>6795392</v>
      </c>
      <c r="B672">
        <v>2020</v>
      </c>
      <c r="C672" t="s">
        <v>692</v>
      </c>
      <c r="D672" s="1">
        <v>44114</v>
      </c>
      <c r="E672" t="s">
        <v>182</v>
      </c>
      <c r="F672" t="s">
        <v>1544</v>
      </c>
      <c r="G672" s="2" t="s">
        <v>1507</v>
      </c>
      <c r="H672" t="s">
        <v>1615</v>
      </c>
      <c r="I672" t="s">
        <v>963</v>
      </c>
      <c r="J672" t="b">
        <v>0</v>
      </c>
      <c r="K672" t="str">
        <f>[1]Sheet2!G790</f>
        <v>NEUTRAL</v>
      </c>
    </row>
    <row r="673" spans="1:11" hidden="1" x14ac:dyDescent="0.25">
      <c r="A673">
        <v>9426189</v>
      </c>
      <c r="B673">
        <v>2020</v>
      </c>
      <c r="C673" t="s">
        <v>695</v>
      </c>
      <c r="D673" s="1">
        <v>44115</v>
      </c>
      <c r="E673" t="s">
        <v>936</v>
      </c>
      <c r="F673" t="s">
        <v>682</v>
      </c>
      <c r="G673" s="2" t="s">
        <v>1508</v>
      </c>
      <c r="H673" t="s">
        <v>1615</v>
      </c>
      <c r="I673" t="s">
        <v>963</v>
      </c>
      <c r="J673" t="b">
        <v>0</v>
      </c>
      <c r="K673" t="str">
        <f>[1]Sheet2!G791</f>
        <v>NEUTRAL</v>
      </c>
    </row>
    <row r="674" spans="1:11" hidden="1" x14ac:dyDescent="0.25">
      <c r="A674">
        <v>8639284</v>
      </c>
      <c r="B674">
        <v>2020</v>
      </c>
      <c r="C674" t="s">
        <v>698</v>
      </c>
      <c r="D674" s="1">
        <v>44115</v>
      </c>
      <c r="E674" t="s">
        <v>102</v>
      </c>
      <c r="F674" t="s">
        <v>616</v>
      </c>
      <c r="G674" s="2" t="s">
        <v>1509</v>
      </c>
      <c r="H674" t="s">
        <v>955</v>
      </c>
      <c r="I674" t="s">
        <v>956</v>
      </c>
      <c r="J674" t="b">
        <v>0</v>
      </c>
      <c r="K674" t="str">
        <f>[1]Sheet2!G792</f>
        <v>NEUTRAL</v>
      </c>
    </row>
    <row r="675" spans="1:11" hidden="1" x14ac:dyDescent="0.25">
      <c r="A675">
        <v>7015883</v>
      </c>
      <c r="B675">
        <v>2020</v>
      </c>
      <c r="C675" t="s">
        <v>701</v>
      </c>
      <c r="D675" s="1">
        <v>44116</v>
      </c>
      <c r="E675" t="s">
        <v>11</v>
      </c>
      <c r="F675" t="s">
        <v>1545</v>
      </c>
      <c r="G675" s="2" t="s">
        <v>1510</v>
      </c>
      <c r="H675" t="s">
        <v>958</v>
      </c>
      <c r="I675" t="s">
        <v>959</v>
      </c>
      <c r="J675" t="b">
        <v>0</v>
      </c>
      <c r="K675" t="str">
        <f>[1]Sheet2!G793</f>
        <v>NEUTRAL</v>
      </c>
    </row>
    <row r="676" spans="1:11" hidden="1" x14ac:dyDescent="0.25">
      <c r="A676">
        <v>9243128</v>
      </c>
      <c r="B676">
        <v>2020</v>
      </c>
      <c r="C676" t="s">
        <v>703</v>
      </c>
      <c r="D676" s="1">
        <v>44117</v>
      </c>
      <c r="E676" t="s">
        <v>912</v>
      </c>
      <c r="F676" t="s">
        <v>1546</v>
      </c>
      <c r="G676" s="2" t="s">
        <v>1511</v>
      </c>
      <c r="H676" t="s">
        <v>1615</v>
      </c>
      <c r="I676" t="s">
        <v>963</v>
      </c>
      <c r="J676" t="b">
        <v>0</v>
      </c>
      <c r="K676" t="str">
        <f>[1]Sheet2!G794</f>
        <v>NEUTRAL</v>
      </c>
    </row>
    <row r="677" spans="1:11" hidden="1" x14ac:dyDescent="0.25">
      <c r="A677">
        <v>2278675</v>
      </c>
      <c r="B677">
        <v>2020</v>
      </c>
      <c r="C677" t="s">
        <v>705</v>
      </c>
      <c r="D677" s="1">
        <v>44118</v>
      </c>
      <c r="E677" t="s">
        <v>22</v>
      </c>
      <c r="F677" t="s">
        <v>1547</v>
      </c>
      <c r="G677" s="2" t="s">
        <v>1512</v>
      </c>
      <c r="H677" t="s">
        <v>1615</v>
      </c>
      <c r="I677" t="s">
        <v>963</v>
      </c>
      <c r="J677" t="b">
        <v>0</v>
      </c>
      <c r="K677" t="str">
        <f>[1]Sheet2!G795</f>
        <v>NEUTRAL</v>
      </c>
    </row>
    <row r="678" spans="1:11" hidden="1" x14ac:dyDescent="0.25">
      <c r="A678">
        <v>6825356</v>
      </c>
      <c r="B678">
        <v>2020</v>
      </c>
      <c r="C678" t="s">
        <v>708</v>
      </c>
      <c r="D678" s="1">
        <v>44119</v>
      </c>
      <c r="E678" t="s">
        <v>1657</v>
      </c>
      <c r="F678" t="s">
        <v>1695</v>
      </c>
      <c r="G678" s="2" t="s">
        <v>1513</v>
      </c>
      <c r="H678" t="s">
        <v>958</v>
      </c>
      <c r="I678" t="s">
        <v>959</v>
      </c>
      <c r="J678" t="b">
        <v>0</v>
      </c>
      <c r="K678" t="str">
        <f>[1]Sheet2!G796</f>
        <v>NEUTRAL</v>
      </c>
    </row>
    <row r="679" spans="1:11" hidden="1" x14ac:dyDescent="0.25">
      <c r="A679">
        <v>1302020</v>
      </c>
      <c r="B679">
        <v>2020</v>
      </c>
      <c r="C679" t="s">
        <v>710</v>
      </c>
      <c r="D679" s="1">
        <v>44120</v>
      </c>
      <c r="E679" t="s">
        <v>155</v>
      </c>
      <c r="F679" t="s">
        <v>466</v>
      </c>
      <c r="G679" s="2" t="s">
        <v>1514</v>
      </c>
      <c r="H679" t="s">
        <v>955</v>
      </c>
      <c r="I679" t="s">
        <v>956</v>
      </c>
      <c r="J679" t="b">
        <v>0</v>
      </c>
      <c r="K679" t="str">
        <f>[1]Sheet2!G797</f>
        <v>NEUTRAL</v>
      </c>
    </row>
    <row r="680" spans="1:11" hidden="1" x14ac:dyDescent="0.25">
      <c r="A680">
        <v>8396377</v>
      </c>
      <c r="B680">
        <v>2020</v>
      </c>
      <c r="C680" t="s">
        <v>712</v>
      </c>
      <c r="D680" s="1">
        <v>44121</v>
      </c>
      <c r="E680" t="s">
        <v>159</v>
      </c>
      <c r="F680" t="s">
        <v>836</v>
      </c>
      <c r="G680" s="2" t="s">
        <v>1515</v>
      </c>
      <c r="H680" t="s">
        <v>1615</v>
      </c>
      <c r="I680" t="s">
        <v>963</v>
      </c>
      <c r="J680" t="b">
        <v>0</v>
      </c>
      <c r="K680" t="str">
        <f>[1]Sheet2!G798</f>
        <v>NEUTRAL</v>
      </c>
    </row>
    <row r="681" spans="1:11" hidden="1" x14ac:dyDescent="0.25">
      <c r="A681">
        <v>2216069</v>
      </c>
      <c r="B681">
        <v>2020</v>
      </c>
      <c r="C681" t="s">
        <v>714</v>
      </c>
      <c r="D681" s="1">
        <v>44121</v>
      </c>
      <c r="E681" t="s">
        <v>120</v>
      </c>
      <c r="F681" t="s">
        <v>1440</v>
      </c>
      <c r="G681" s="2" t="s">
        <v>1516</v>
      </c>
      <c r="H681" t="s">
        <v>958</v>
      </c>
      <c r="I681" t="s">
        <v>959</v>
      </c>
      <c r="J681" t="b">
        <v>0</v>
      </c>
      <c r="K681" t="str">
        <f>[1]Sheet2!G799</f>
        <v>NEUTRAL</v>
      </c>
    </row>
    <row r="682" spans="1:11" hidden="1" x14ac:dyDescent="0.25">
      <c r="A682">
        <v>5676127</v>
      </c>
      <c r="B682">
        <v>2020</v>
      </c>
      <c r="C682" t="s">
        <v>717</v>
      </c>
      <c r="D682" s="1">
        <v>44122</v>
      </c>
      <c r="E682" t="s">
        <v>944</v>
      </c>
      <c r="F682" t="s">
        <v>1548</v>
      </c>
      <c r="G682" s="2" t="s">
        <v>1517</v>
      </c>
      <c r="H682" t="s">
        <v>955</v>
      </c>
      <c r="I682" t="s">
        <v>956</v>
      </c>
      <c r="J682" t="b">
        <v>0</v>
      </c>
      <c r="K682" t="str">
        <f>[1]Sheet2!G800</f>
        <v>NEUTRAL</v>
      </c>
    </row>
    <row r="683" spans="1:11" hidden="1" x14ac:dyDescent="0.25">
      <c r="A683">
        <v>8040059</v>
      </c>
      <c r="B683">
        <v>2020</v>
      </c>
      <c r="C683" t="s">
        <v>720</v>
      </c>
      <c r="D683" s="1">
        <v>44122</v>
      </c>
      <c r="E683" t="s">
        <v>1661</v>
      </c>
      <c r="F683" t="s">
        <v>1724</v>
      </c>
      <c r="G683" s="2" t="s">
        <v>1518</v>
      </c>
      <c r="H683" t="s">
        <v>1615</v>
      </c>
      <c r="I683" t="s">
        <v>963</v>
      </c>
      <c r="J683" t="b">
        <v>0</v>
      </c>
      <c r="K683" t="str">
        <f>[1]Sheet2!G801</f>
        <v>NEUTRAL</v>
      </c>
    </row>
    <row r="684" spans="1:11" hidden="1" x14ac:dyDescent="0.25">
      <c r="A684">
        <v>9304958</v>
      </c>
      <c r="B684">
        <v>2020</v>
      </c>
      <c r="C684" t="s">
        <v>722</v>
      </c>
      <c r="D684" s="1">
        <v>44123</v>
      </c>
      <c r="E684" t="s">
        <v>192</v>
      </c>
      <c r="F684" t="s">
        <v>529</v>
      </c>
      <c r="G684" s="2" t="s">
        <v>1519</v>
      </c>
      <c r="H684" t="s">
        <v>955</v>
      </c>
      <c r="I684" t="s">
        <v>956</v>
      </c>
      <c r="J684" t="b">
        <v>0</v>
      </c>
      <c r="K684" t="str">
        <f>[1]Sheet2!G802</f>
        <v>NEUTRAL</v>
      </c>
    </row>
    <row r="685" spans="1:11" hidden="1" x14ac:dyDescent="0.25">
      <c r="A685">
        <v>7473757</v>
      </c>
      <c r="B685">
        <v>2020</v>
      </c>
      <c r="C685" t="s">
        <v>724</v>
      </c>
      <c r="D685" s="1">
        <v>44124</v>
      </c>
      <c r="E685" t="s">
        <v>1654</v>
      </c>
      <c r="F685" t="s">
        <v>1706</v>
      </c>
      <c r="G685" s="2" t="s">
        <v>1520</v>
      </c>
      <c r="H685" t="s">
        <v>1615</v>
      </c>
      <c r="I685" t="s">
        <v>963</v>
      </c>
      <c r="J685" t="b">
        <v>0</v>
      </c>
      <c r="K685" t="str">
        <f>[1]Sheet2!G803</f>
        <v>NEUTRAL</v>
      </c>
    </row>
    <row r="686" spans="1:11" hidden="1" x14ac:dyDescent="0.25">
      <c r="A686">
        <v>4114306</v>
      </c>
      <c r="B686">
        <v>2020</v>
      </c>
      <c r="C686" t="s">
        <v>727</v>
      </c>
      <c r="D686" s="1">
        <v>44125</v>
      </c>
      <c r="E686" t="s">
        <v>124</v>
      </c>
      <c r="F686" t="s">
        <v>613</v>
      </c>
      <c r="G686" s="2" t="s">
        <v>1521</v>
      </c>
      <c r="H686" t="s">
        <v>955</v>
      </c>
      <c r="I686" t="s">
        <v>956</v>
      </c>
      <c r="J686" t="b">
        <v>0</v>
      </c>
      <c r="K686" t="str">
        <f>[1]Sheet2!G804</f>
        <v>NEUTRAL</v>
      </c>
    </row>
    <row r="687" spans="1:11" hidden="1" x14ac:dyDescent="0.25">
      <c r="A687">
        <v>6147259</v>
      </c>
      <c r="B687">
        <v>2020</v>
      </c>
      <c r="C687" t="s">
        <v>729</v>
      </c>
      <c r="D687" s="1">
        <v>44126</v>
      </c>
      <c r="E687" t="s">
        <v>878</v>
      </c>
      <c r="F687" t="s">
        <v>1047</v>
      </c>
      <c r="G687" s="2" t="s">
        <v>1522</v>
      </c>
      <c r="H687" t="s">
        <v>1615</v>
      </c>
      <c r="I687" t="s">
        <v>963</v>
      </c>
      <c r="J687" t="b">
        <v>0</v>
      </c>
      <c r="K687" t="str">
        <f>[1]Sheet2!G805</f>
        <v>NEUTRAL</v>
      </c>
    </row>
    <row r="688" spans="1:11" hidden="1" x14ac:dyDescent="0.25">
      <c r="A688">
        <v>9172576</v>
      </c>
      <c r="B688">
        <v>2020</v>
      </c>
      <c r="C688" t="s">
        <v>731</v>
      </c>
      <c r="D688" s="1">
        <v>44127</v>
      </c>
      <c r="E688" t="s">
        <v>49</v>
      </c>
      <c r="F688" t="s">
        <v>811</v>
      </c>
      <c r="G688" s="2" t="s">
        <v>1523</v>
      </c>
      <c r="H688" t="s">
        <v>958</v>
      </c>
      <c r="I688" t="s">
        <v>959</v>
      </c>
      <c r="J688" t="b">
        <v>0</v>
      </c>
      <c r="K688" t="str">
        <f>[1]Sheet2!G806</f>
        <v>NEUTRAL</v>
      </c>
    </row>
    <row r="689" spans="1:11" hidden="1" x14ac:dyDescent="0.25">
      <c r="A689">
        <v>7250745</v>
      </c>
      <c r="B689">
        <v>2020</v>
      </c>
      <c r="C689" t="s">
        <v>733</v>
      </c>
      <c r="D689" s="1">
        <v>44128</v>
      </c>
      <c r="E689" t="s">
        <v>145</v>
      </c>
      <c r="F689" t="s">
        <v>1549</v>
      </c>
      <c r="G689" s="2" t="s">
        <v>1524</v>
      </c>
      <c r="H689" t="s">
        <v>955</v>
      </c>
      <c r="I689" t="s">
        <v>956</v>
      </c>
      <c r="J689" t="b">
        <v>0</v>
      </c>
      <c r="K689" t="str">
        <f>[1]Sheet2!G807</f>
        <v>NEUTRAL</v>
      </c>
    </row>
    <row r="690" spans="1:11" hidden="1" x14ac:dyDescent="0.25">
      <c r="A690">
        <v>2607676</v>
      </c>
      <c r="B690">
        <v>2020</v>
      </c>
      <c r="C690" t="s">
        <v>735</v>
      </c>
      <c r="D690" s="1">
        <v>44128</v>
      </c>
      <c r="E690" t="s">
        <v>1669</v>
      </c>
      <c r="F690" t="s">
        <v>1722</v>
      </c>
      <c r="G690" s="2" t="s">
        <v>1525</v>
      </c>
      <c r="H690" t="s">
        <v>1615</v>
      </c>
      <c r="I690" t="s">
        <v>963</v>
      </c>
      <c r="J690" t="b">
        <v>0</v>
      </c>
      <c r="K690" t="str">
        <f>[1]Sheet2!G808</f>
        <v>NEUTRAL</v>
      </c>
    </row>
    <row r="691" spans="1:11" hidden="1" x14ac:dyDescent="0.25">
      <c r="A691">
        <v>9763741</v>
      </c>
      <c r="B691">
        <v>2020</v>
      </c>
      <c r="C691" t="s">
        <v>737</v>
      </c>
      <c r="D691" s="1">
        <v>44129</v>
      </c>
      <c r="E691" t="s">
        <v>76</v>
      </c>
      <c r="F691" t="s">
        <v>522</v>
      </c>
      <c r="G691" s="2" t="s">
        <v>1526</v>
      </c>
      <c r="H691" t="s">
        <v>1615</v>
      </c>
      <c r="I691" t="s">
        <v>963</v>
      </c>
      <c r="J691" t="b">
        <v>0</v>
      </c>
      <c r="K691" t="str">
        <f>[1]Sheet2!G809</f>
        <v>NEUTRAL</v>
      </c>
    </row>
    <row r="692" spans="1:11" hidden="1" x14ac:dyDescent="0.25">
      <c r="A692">
        <v>2842376</v>
      </c>
      <c r="B692">
        <v>2020</v>
      </c>
      <c r="C692" t="s">
        <v>739</v>
      </c>
      <c r="D692" s="1">
        <v>44129</v>
      </c>
      <c r="E692" t="s">
        <v>206</v>
      </c>
      <c r="F692" t="s">
        <v>459</v>
      </c>
      <c r="G692" s="2" t="s">
        <v>1527</v>
      </c>
      <c r="H692" t="s">
        <v>955</v>
      </c>
      <c r="I692" t="s">
        <v>956</v>
      </c>
      <c r="J692" t="b">
        <v>0</v>
      </c>
      <c r="K692" t="str">
        <f>[1]Sheet2!G810</f>
        <v>NEUTRAL</v>
      </c>
    </row>
    <row r="693" spans="1:11" hidden="1" x14ac:dyDescent="0.25">
      <c r="A693">
        <v>1517019</v>
      </c>
      <c r="B693">
        <v>2020</v>
      </c>
      <c r="C693" t="s">
        <v>742</v>
      </c>
      <c r="D693" s="1">
        <v>44130</v>
      </c>
      <c r="E693" t="s">
        <v>1663</v>
      </c>
      <c r="F693" t="s">
        <v>1695</v>
      </c>
      <c r="G693" s="2" t="s">
        <v>1528</v>
      </c>
      <c r="H693" t="s">
        <v>958</v>
      </c>
      <c r="I693" t="s">
        <v>959</v>
      </c>
      <c r="J693" t="b">
        <v>0</v>
      </c>
      <c r="K693" t="str">
        <f>[1]Sheet2!G811</f>
        <v>NEUTRAL</v>
      </c>
    </row>
    <row r="694" spans="1:11" hidden="1" x14ac:dyDescent="0.25">
      <c r="A694">
        <v>5547549</v>
      </c>
      <c r="B694">
        <v>2020</v>
      </c>
      <c r="C694" t="s">
        <v>745</v>
      </c>
      <c r="D694" s="1">
        <v>44131</v>
      </c>
      <c r="E694" t="s">
        <v>901</v>
      </c>
      <c r="F694" t="s">
        <v>1550</v>
      </c>
      <c r="G694" s="2" t="s">
        <v>1529</v>
      </c>
      <c r="H694" t="s">
        <v>1615</v>
      </c>
      <c r="I694" t="s">
        <v>963</v>
      </c>
      <c r="J694" t="b">
        <v>0</v>
      </c>
      <c r="K694" t="str">
        <f>[1]Sheet2!G812</f>
        <v>NEUTRAL</v>
      </c>
    </row>
    <row r="695" spans="1:11" hidden="1" x14ac:dyDescent="0.25">
      <c r="A695">
        <v>1039228</v>
      </c>
      <c r="B695">
        <v>2020</v>
      </c>
      <c r="C695" t="s">
        <v>749</v>
      </c>
      <c r="D695" s="1">
        <v>44132</v>
      </c>
      <c r="E695" t="s">
        <v>33</v>
      </c>
      <c r="F695" t="s">
        <v>616</v>
      </c>
      <c r="G695" s="2" t="s">
        <v>1530</v>
      </c>
      <c r="H695" t="s">
        <v>955</v>
      </c>
      <c r="I695" t="s">
        <v>956</v>
      </c>
      <c r="J695" t="b">
        <v>0</v>
      </c>
      <c r="K695" t="str">
        <f>[1]Sheet2!G813</f>
        <v>NEUTRAL</v>
      </c>
    </row>
    <row r="696" spans="1:11" hidden="1" x14ac:dyDescent="0.25">
      <c r="A696">
        <v>8804001</v>
      </c>
      <c r="B696">
        <v>2020</v>
      </c>
      <c r="C696" t="s">
        <v>752</v>
      </c>
      <c r="D696" s="1">
        <v>44133</v>
      </c>
      <c r="E696" t="s">
        <v>61</v>
      </c>
      <c r="F696" t="s">
        <v>619</v>
      </c>
      <c r="G696" s="2" t="s">
        <v>1531</v>
      </c>
      <c r="H696" t="s">
        <v>1615</v>
      </c>
      <c r="I696" t="s">
        <v>963</v>
      </c>
      <c r="J696" t="b">
        <v>0</v>
      </c>
      <c r="K696" t="str">
        <f>[1]Sheet2!G814</f>
        <v>NEUTRAL</v>
      </c>
    </row>
    <row r="697" spans="1:11" hidden="1" x14ac:dyDescent="0.25">
      <c r="A697">
        <v>7955510</v>
      </c>
      <c r="B697">
        <v>2020</v>
      </c>
      <c r="C697" t="s">
        <v>755</v>
      </c>
      <c r="D697" s="1">
        <v>44134</v>
      </c>
      <c r="E697" t="s">
        <v>1664</v>
      </c>
      <c r="F697" t="s">
        <v>529</v>
      </c>
      <c r="G697" s="2" t="s">
        <v>1532</v>
      </c>
      <c r="H697" t="s">
        <v>955</v>
      </c>
      <c r="I697" t="s">
        <v>956</v>
      </c>
      <c r="J697" t="b">
        <v>0</v>
      </c>
      <c r="K697" t="str">
        <f>[1]Sheet2!G815</f>
        <v>NEUTRAL</v>
      </c>
    </row>
    <row r="698" spans="1:11" hidden="1" x14ac:dyDescent="0.25">
      <c r="A698">
        <v>4607305</v>
      </c>
      <c r="B698">
        <v>2020</v>
      </c>
      <c r="C698" t="s">
        <v>757</v>
      </c>
      <c r="D698" s="1">
        <v>44135</v>
      </c>
      <c r="E698" t="s">
        <v>196</v>
      </c>
      <c r="F698" t="s">
        <v>474</v>
      </c>
      <c r="G698" s="2" t="s">
        <v>1533</v>
      </c>
      <c r="H698" t="s">
        <v>1615</v>
      </c>
      <c r="I698" t="s">
        <v>963</v>
      </c>
      <c r="J698" t="b">
        <v>0</v>
      </c>
      <c r="K698" t="str">
        <f>[1]Sheet2!G816</f>
        <v>NEUTRAL</v>
      </c>
    </row>
    <row r="699" spans="1:11" hidden="1" x14ac:dyDescent="0.25">
      <c r="A699">
        <v>3532163</v>
      </c>
      <c r="B699">
        <v>2020</v>
      </c>
      <c r="C699" t="s">
        <v>760</v>
      </c>
      <c r="D699" s="1">
        <v>44135</v>
      </c>
      <c r="E699" t="s">
        <v>835</v>
      </c>
      <c r="F699" t="s">
        <v>864</v>
      </c>
      <c r="G699" s="2" t="s">
        <v>1534</v>
      </c>
      <c r="H699" t="s">
        <v>958</v>
      </c>
      <c r="I699" t="s">
        <v>959</v>
      </c>
      <c r="J699" t="b">
        <v>0</v>
      </c>
      <c r="K699" t="str">
        <f>[1]Sheet2!G817</f>
        <v>NEUTRAL</v>
      </c>
    </row>
    <row r="700" spans="1:11" hidden="1" x14ac:dyDescent="0.25">
      <c r="A700">
        <v>5838734</v>
      </c>
      <c r="B700">
        <v>2020</v>
      </c>
      <c r="C700" t="s">
        <v>763</v>
      </c>
      <c r="D700" s="1">
        <v>44136</v>
      </c>
      <c r="E700" t="s">
        <v>1658</v>
      </c>
      <c r="F700" t="s">
        <v>779</v>
      </c>
      <c r="G700" s="2" t="s">
        <v>1535</v>
      </c>
      <c r="H700" t="s">
        <v>955</v>
      </c>
      <c r="I700" t="s">
        <v>956</v>
      </c>
      <c r="J700" t="b">
        <v>0</v>
      </c>
      <c r="K700" t="str">
        <f>[1]Sheet2!G818</f>
        <v>NEUTRAL</v>
      </c>
    </row>
    <row r="701" spans="1:11" hidden="1" x14ac:dyDescent="0.25">
      <c r="A701">
        <v>8888311</v>
      </c>
      <c r="B701">
        <v>2020</v>
      </c>
      <c r="C701" t="s">
        <v>765</v>
      </c>
      <c r="D701" s="1">
        <v>44136</v>
      </c>
      <c r="E701" t="s">
        <v>176</v>
      </c>
      <c r="F701" t="s">
        <v>1551</v>
      </c>
      <c r="G701" s="2" t="s">
        <v>1536</v>
      </c>
      <c r="H701" t="s">
        <v>1615</v>
      </c>
      <c r="I701" t="s">
        <v>963</v>
      </c>
      <c r="J701" t="b">
        <v>0</v>
      </c>
      <c r="K701" t="str">
        <f>[1]Sheet2!G819</f>
        <v>NEUTRAL</v>
      </c>
    </row>
    <row r="702" spans="1:11" hidden="1" x14ac:dyDescent="0.25">
      <c r="A702">
        <v>7559405</v>
      </c>
      <c r="B702">
        <v>2020</v>
      </c>
      <c r="C702" t="s">
        <v>767</v>
      </c>
      <c r="D702" s="1">
        <v>44137</v>
      </c>
      <c r="E702" t="s">
        <v>84</v>
      </c>
      <c r="F702" t="s">
        <v>1444</v>
      </c>
      <c r="G702" s="2" t="s">
        <v>1537</v>
      </c>
      <c r="H702" t="s">
        <v>955</v>
      </c>
      <c r="I702" t="s">
        <v>956</v>
      </c>
      <c r="J702" t="b">
        <v>0</v>
      </c>
      <c r="K702" t="str">
        <f>[1]Sheet2!G820</f>
        <v>NEUTRAL</v>
      </c>
    </row>
    <row r="703" spans="1:11" hidden="1" x14ac:dyDescent="0.25">
      <c r="A703">
        <v>8898204</v>
      </c>
      <c r="B703">
        <v>2020</v>
      </c>
      <c r="C703" t="s">
        <v>769</v>
      </c>
      <c r="D703" s="1">
        <v>44138</v>
      </c>
      <c r="E703" t="s">
        <v>892</v>
      </c>
      <c r="F703" t="s">
        <v>1150</v>
      </c>
      <c r="G703" s="2" t="s">
        <v>1538</v>
      </c>
      <c r="H703" t="s">
        <v>958</v>
      </c>
      <c r="I703" t="s">
        <v>959</v>
      </c>
      <c r="J703" t="b">
        <v>0</v>
      </c>
      <c r="K703" t="str">
        <f>[1]Sheet2!G821</f>
        <v>NEUTRAL</v>
      </c>
    </row>
    <row r="704" spans="1:11" hidden="1" x14ac:dyDescent="0.25">
      <c r="A704">
        <v>1</v>
      </c>
      <c r="B704">
        <v>2020</v>
      </c>
      <c r="C704" t="s">
        <v>946</v>
      </c>
      <c r="D704" s="1">
        <v>44140</v>
      </c>
      <c r="E704" t="s">
        <v>102</v>
      </c>
      <c r="F704" t="s">
        <v>439</v>
      </c>
      <c r="G704" s="2" t="s">
        <v>1539</v>
      </c>
      <c r="H704" t="s">
        <v>1615</v>
      </c>
      <c r="I704" t="s">
        <v>963</v>
      </c>
      <c r="J704" t="b">
        <v>0</v>
      </c>
      <c r="K704" t="str">
        <f>[1]Sheet2!G822</f>
        <v>NEUTRAL</v>
      </c>
    </row>
    <row r="705" spans="1:13" hidden="1" x14ac:dyDescent="0.25">
      <c r="A705">
        <v>2</v>
      </c>
      <c r="B705">
        <v>2020</v>
      </c>
      <c r="C705" t="s">
        <v>949</v>
      </c>
      <c r="D705" s="1">
        <v>44141</v>
      </c>
      <c r="E705" t="s">
        <v>830</v>
      </c>
      <c r="F705" t="s">
        <v>902</v>
      </c>
      <c r="G705" s="2" t="s">
        <v>1540</v>
      </c>
      <c r="H705" t="s">
        <v>955</v>
      </c>
      <c r="I705" t="s">
        <v>956</v>
      </c>
      <c r="J705" t="b">
        <v>0</v>
      </c>
      <c r="K705" t="str">
        <f>[1]Sheet2!G823</f>
        <v>NEUTRAL</v>
      </c>
    </row>
    <row r="706" spans="1:13" hidden="1" x14ac:dyDescent="0.25">
      <c r="A706">
        <v>3</v>
      </c>
      <c r="B706">
        <v>2020</v>
      </c>
      <c r="C706" t="s">
        <v>816</v>
      </c>
      <c r="D706" s="1">
        <v>44143</v>
      </c>
      <c r="E706" t="s">
        <v>844</v>
      </c>
      <c r="F706" t="s">
        <v>1542</v>
      </c>
      <c r="G706" s="2" t="s">
        <v>1541</v>
      </c>
      <c r="H706" t="s">
        <v>955</v>
      </c>
      <c r="I706" t="s">
        <v>956</v>
      </c>
      <c r="J706" t="b">
        <v>0</v>
      </c>
      <c r="K706" t="str">
        <f>[1]Sheet2!G824</f>
        <v>NEUTRAL</v>
      </c>
    </row>
    <row r="707" spans="1:13" hidden="1" x14ac:dyDescent="0.25">
      <c r="A707">
        <v>4</v>
      </c>
      <c r="B707">
        <v>2020</v>
      </c>
      <c r="C707" t="s">
        <v>225</v>
      </c>
      <c r="D707" s="1">
        <v>44145</v>
      </c>
      <c r="E707" t="s">
        <v>102</v>
      </c>
      <c r="F707" t="s">
        <v>616</v>
      </c>
      <c r="G707" s="2" t="s">
        <v>1543</v>
      </c>
      <c r="H707" t="s">
        <v>1615</v>
      </c>
      <c r="I707" t="s">
        <v>963</v>
      </c>
      <c r="J707" t="b">
        <v>0</v>
      </c>
      <c r="K707" t="str">
        <f>[1]Sheet2!G825</f>
        <v>NEUTRAL</v>
      </c>
    </row>
    <row r="708" spans="1:13" hidden="1" x14ac:dyDescent="0.25">
      <c r="A708" s="8">
        <v>1</v>
      </c>
      <c r="B708" s="8">
        <v>2021</v>
      </c>
      <c r="C708" s="8" t="s">
        <v>629</v>
      </c>
      <c r="D708" s="9" t="str">
        <f>'[2]2021 Updated'!$D2</f>
        <v>Apr 09, 2021</v>
      </c>
      <c r="E708" s="8" t="str">
        <f>'[2]2021 Updated'!$G2</f>
        <v>MUMBAI INDIANS vs ROYAL CHALLENGERS BANGALORE</v>
      </c>
      <c r="F708" s="8" t="str">
        <f>'[2]2021 Updated'!$C2</f>
        <v>Royal Challengers Bangalore won by 2 wkts</v>
      </c>
      <c r="G708" s="10" t="str">
        <f>'[2]2021 Updated'!$B2</f>
        <v>https://www.cricbuzz.com/cricket-scores/35612/mi-vs-rcb-1st-match-indian-premier-league-2021</v>
      </c>
      <c r="H708" s="8" t="str">
        <f>'[2]2021 Updated'!$E2</f>
        <v>MA Chidambaram Stadium</v>
      </c>
      <c r="I708" s="8" t="str">
        <f>'[2]2021 Updated'!$F2</f>
        <v>Chennai</v>
      </c>
      <c r="J708" s="8" t="b">
        <v>0</v>
      </c>
      <c r="K708" t="str">
        <f>[1]Sheet2!G826</f>
        <v>NEUTRAL</v>
      </c>
      <c r="M708" t="str">
        <f ca="1">INDIRECT(ADDRESS((ROW(C708)-ROW($C$708))*2+1,1,4,1,"2021 Full"))</f>
        <v>https://www.cricbuzz.com/cricket-scores/35612/mi-vs-rcb-1st-match-indian-premier-league-2021</v>
      </c>
    </row>
    <row r="709" spans="1:13" hidden="1" x14ac:dyDescent="0.25">
      <c r="A709" s="8">
        <v>2</v>
      </c>
      <c r="B709" s="8">
        <v>2021</v>
      </c>
      <c r="C709" s="8" t="s">
        <v>631</v>
      </c>
      <c r="D709" s="9" t="str">
        <f>'[2]2021 Updated'!$D3</f>
        <v>Apr 10, 2021</v>
      </c>
      <c r="E709" s="8" t="str">
        <f>'[2]2021 Updated'!$G3</f>
        <v>CHENNAI SUPER KINGS vs DELHI CAPITALS</v>
      </c>
      <c r="F709" s="8" t="str">
        <f>'[2]2021 Updated'!$C3</f>
        <v>Delhi Capitals won by 7 wkts</v>
      </c>
      <c r="G709" s="10" t="str">
        <f>'[2]2021 Updated'!$B3</f>
        <v>https://www.cricbuzz.com/cricket-scores/35617/csk-vs-dc-2nd-match-indian-premier-league-2021</v>
      </c>
      <c r="H709" s="8" t="str">
        <f>'[2]2021 Updated'!$E3</f>
        <v>Wankhede Stadium</v>
      </c>
      <c r="I709" s="8" t="str">
        <f>'[2]2021 Updated'!$F3</f>
        <v>Mumbai</v>
      </c>
      <c r="J709" s="8" t="b">
        <v>0</v>
      </c>
      <c r="K709" t="str">
        <f>[1]Sheet2!G827</f>
        <v>NEUTRAL</v>
      </c>
      <c r="M709" t="str">
        <f t="shared" ref="M709:M767" ca="1" si="0">INDIRECT(ADDRESS((ROW(C709)-ROW($C$708))*2+1,1,4,1,"2021 Full"))</f>
        <v>https://www.cricbuzz.com/cricket-scores/35617/csk-vs-dc-2nd-match-indian-premier-league-2021</v>
      </c>
    </row>
    <row r="710" spans="1:13" hidden="1" x14ac:dyDescent="0.25">
      <c r="A710" s="8">
        <v>3</v>
      </c>
      <c r="B710" s="8">
        <v>2021</v>
      </c>
      <c r="C710" s="8" t="s">
        <v>633</v>
      </c>
      <c r="D710" s="9" t="str">
        <f>'[2]2021 Updated'!$D4</f>
        <v>Apr 11, 2021</v>
      </c>
      <c r="E710" s="8" t="str">
        <f>'[2]2021 Updated'!$G4</f>
        <v>SUNRISERS HYDERABAD vs KOLKATA KNIGHT RIDERS</v>
      </c>
      <c r="F710" s="8" t="str">
        <f>'[2]2021 Updated'!$C4</f>
        <v>Kolkata Knight Riders won by 10 runs</v>
      </c>
      <c r="G710" s="10" t="str">
        <f>'[2]2021 Updated'!$B4</f>
        <v>https://www.cricbuzz.com/cricket-scores/35618/srh-vs-kkr-3rd-match-indian-premier-league-2021</v>
      </c>
      <c r="H710" s="8" t="str">
        <f>'[2]2021 Updated'!$E4</f>
        <v>MA Chidambaram Stadium</v>
      </c>
      <c r="I710" s="8" t="str">
        <f>'[2]2021 Updated'!$F4</f>
        <v>Chennai</v>
      </c>
      <c r="J710" s="8" t="b">
        <v>0</v>
      </c>
      <c r="K710" t="str">
        <f>[1]Sheet2!G828</f>
        <v>NEUTRAL</v>
      </c>
      <c r="M710" t="str">
        <f t="shared" ca="1" si="0"/>
        <v>https://www.cricbuzz.com/cricket-scores/35618/srh-vs-kkr-3rd-match-indian-premier-league-2021</v>
      </c>
    </row>
    <row r="711" spans="1:13" hidden="1" x14ac:dyDescent="0.25">
      <c r="A711" s="8">
        <v>4</v>
      </c>
      <c r="B711" s="8">
        <v>2021</v>
      </c>
      <c r="C711" s="8" t="s">
        <v>636</v>
      </c>
      <c r="D711" s="9" t="str">
        <f>'[2]2021 Updated'!$D5</f>
        <v>Apr 12, 2021</v>
      </c>
      <c r="E711" s="8" t="str">
        <f>'[2]2021 Updated'!$G5</f>
        <v>RAJASTHAN ROYALS vs PUNJAB KINGS</v>
      </c>
      <c r="F711" s="8" t="str">
        <f>'[2]2021 Updated'!$C5</f>
        <v>Punjab Kings won by 4 runs</v>
      </c>
      <c r="G711" s="10" t="str">
        <f>'[2]2021 Updated'!$B5</f>
        <v>https://www.cricbuzz.com/cricket-scores/35622/rr-vs-pbks-4th-match-indian-premier-league-2021</v>
      </c>
      <c r="H711" s="8" t="str">
        <f>'[2]2021 Updated'!$E5</f>
        <v>Wankhede Stadium</v>
      </c>
      <c r="I711" s="8" t="str">
        <f>'[2]2021 Updated'!$F5</f>
        <v>Mumbai</v>
      </c>
      <c r="J711" s="8" t="b">
        <v>0</v>
      </c>
      <c r="K711" t="str">
        <f>[1]Sheet2!G829</f>
        <v>NEUTRAL</v>
      </c>
      <c r="M711" t="str">
        <f t="shared" ca="1" si="0"/>
        <v>https://www.cricbuzz.com/cricket-scores/35622/rr-vs-pbks-4th-match-indian-premier-league-2021</v>
      </c>
    </row>
    <row r="712" spans="1:13" hidden="1" x14ac:dyDescent="0.25">
      <c r="A712" s="8">
        <v>5</v>
      </c>
      <c r="B712" s="8">
        <v>2021</v>
      </c>
      <c r="C712" s="8" t="s">
        <v>638</v>
      </c>
      <c r="D712" s="9" t="str">
        <f>'[2]2021 Updated'!$D6</f>
        <v>Apr 13, 2021</v>
      </c>
      <c r="E712" s="8" t="str">
        <f>'[2]2021 Updated'!$G6</f>
        <v>KOLKATA KNIGHT RIDERS vs MUMBAI INDIANS</v>
      </c>
      <c r="F712" s="8" t="str">
        <f>'[2]2021 Updated'!$C6</f>
        <v>Mumbai Indians won by 10 runs</v>
      </c>
      <c r="G712" s="10" t="str">
        <f>'[2]2021 Updated'!$B6</f>
        <v>https://www.cricbuzz.com/cricket-scores/35627/kkr-vs-mi-5th-match-indian-premier-league-2021</v>
      </c>
      <c r="H712" s="8" t="str">
        <f>'[2]2021 Updated'!$E6</f>
        <v>MA Chidambaram Stadium</v>
      </c>
      <c r="I712" s="8" t="str">
        <f>'[2]2021 Updated'!$F6</f>
        <v>Chennai</v>
      </c>
      <c r="J712" s="8" t="b">
        <v>0</v>
      </c>
      <c r="K712" t="str">
        <f>[1]Sheet2!G830</f>
        <v>NEUTRAL</v>
      </c>
      <c r="M712" t="str">
        <f t="shared" ca="1" si="0"/>
        <v>https://www.cricbuzz.com/cricket-scores/35627/kkr-vs-mi-5th-match-indian-premier-league-2021</v>
      </c>
    </row>
    <row r="713" spans="1:13" hidden="1" x14ac:dyDescent="0.25">
      <c r="A713" s="8">
        <v>6</v>
      </c>
      <c r="B713" s="8">
        <v>2021</v>
      </c>
      <c r="C713" s="8" t="s">
        <v>641</v>
      </c>
      <c r="D713" s="9" t="str">
        <f>'[2]2021 Updated'!$D7</f>
        <v>Apr 14, 2021</v>
      </c>
      <c r="E713" s="8" t="str">
        <f>'[2]2021 Updated'!$G7</f>
        <v>SUNRISERS HYDERABAD vs ROYAL CHALLENGERS BANGALORE</v>
      </c>
      <c r="F713" s="8" t="str">
        <f>'[2]2021 Updated'!$C7</f>
        <v>Royal Challengers Bangalore won by 6 runs</v>
      </c>
      <c r="G713" s="10" t="str">
        <f>'[2]2021 Updated'!$B7</f>
        <v>https://www.cricbuzz.com/cricket-scores/35628/srh-vs-rcb-6th-match-indian-premier-league-2021</v>
      </c>
      <c r="H713" s="8" t="str">
        <f>'[2]2021 Updated'!$E7</f>
        <v>MA Chidambaram Stadium</v>
      </c>
      <c r="I713" s="8" t="str">
        <f>'[2]2021 Updated'!$F7</f>
        <v>Chennai</v>
      </c>
      <c r="J713" s="8" t="b">
        <v>0</v>
      </c>
      <c r="K713" t="str">
        <f>[1]Sheet2!G831</f>
        <v>NEUTRAL</v>
      </c>
      <c r="M713" t="str">
        <f t="shared" ca="1" si="0"/>
        <v>https://www.cricbuzz.com/cricket-scores/35628/srh-vs-rcb-6th-match-indian-premier-league-2021</v>
      </c>
    </row>
    <row r="714" spans="1:13" hidden="1" x14ac:dyDescent="0.25">
      <c r="A714" s="8">
        <v>7</v>
      </c>
      <c r="B714" s="8">
        <v>2021</v>
      </c>
      <c r="C714" s="8" t="s">
        <v>646</v>
      </c>
      <c r="D714" s="9" t="str">
        <f>'[2]2021 Updated'!$D8</f>
        <v>Apr 15, 2021</v>
      </c>
      <c r="E714" s="8" t="str">
        <f>'[2]2021 Updated'!$G8</f>
        <v>RAJASTHAN ROYALS vs DELHI CAPITALS</v>
      </c>
      <c r="F714" s="8" t="str">
        <f>'[2]2021 Updated'!$C8</f>
        <v>Rajasthan Royals won by 3 wkts</v>
      </c>
      <c r="G714" s="10" t="str">
        <f>'[2]2021 Updated'!$B8</f>
        <v>https://www.cricbuzz.com/cricket-scores/35632/rr-vs-dc-7th-match-indian-premier-league-2021</v>
      </c>
      <c r="H714" s="8" t="str">
        <f>'[2]2021 Updated'!$E8</f>
        <v>Wankhede Stadium</v>
      </c>
      <c r="I714" s="8" t="str">
        <f>'[2]2021 Updated'!$F8</f>
        <v>Mumbai</v>
      </c>
      <c r="J714" s="8" t="b">
        <v>0</v>
      </c>
      <c r="K714" t="str">
        <f>[1]Sheet2!G832</f>
        <v>NEUTRAL</v>
      </c>
      <c r="M714" t="str">
        <f t="shared" ca="1" si="0"/>
        <v>https://www.cricbuzz.com/cricket-scores/35632/rr-vs-dc-7th-match-indian-premier-league-2021</v>
      </c>
    </row>
    <row r="715" spans="1:13" hidden="1" x14ac:dyDescent="0.25">
      <c r="A715" s="8">
        <v>8</v>
      </c>
      <c r="B715" s="8">
        <v>2021</v>
      </c>
      <c r="C715" s="8" t="s">
        <v>649</v>
      </c>
      <c r="D715" s="9" t="str">
        <f>'[2]2021 Updated'!$D9</f>
        <v>Apr 16, 2021</v>
      </c>
      <c r="E715" s="8" t="str">
        <f>'[2]2021 Updated'!$G9</f>
        <v>PUNJAB KINGS vs CHENNAI SUPER KINGS</v>
      </c>
      <c r="F715" s="8" t="str">
        <f>'[2]2021 Updated'!$C9</f>
        <v>Chennai Super Kings won by 6 wkts</v>
      </c>
      <c r="G715" s="10" t="str">
        <f>'[2]2021 Updated'!$B9</f>
        <v>https://www.cricbuzz.com/cricket-scores/35637/pbks-vs-csk-8th-match-indian-premier-league-2021</v>
      </c>
      <c r="H715" s="8" t="str">
        <f>'[2]2021 Updated'!$E9</f>
        <v>Wankhede Stadium</v>
      </c>
      <c r="I715" s="8" t="str">
        <f>'[2]2021 Updated'!$F9</f>
        <v>Mumbai</v>
      </c>
      <c r="J715" s="8" t="b">
        <v>0</v>
      </c>
      <c r="K715" t="str">
        <f>[1]Sheet2!G833</f>
        <v>NEUTRAL</v>
      </c>
      <c r="M715" t="str">
        <f t="shared" ca="1" si="0"/>
        <v>https://www.cricbuzz.com/cricket-scores/35637/pbks-vs-csk-8th-match-indian-premier-league-2021</v>
      </c>
    </row>
    <row r="716" spans="1:13" hidden="1" x14ac:dyDescent="0.25">
      <c r="A716" s="8">
        <v>9</v>
      </c>
      <c r="B716" s="8">
        <v>2021</v>
      </c>
      <c r="C716" s="8" t="s">
        <v>654</v>
      </c>
      <c r="D716" s="9" t="str">
        <f>'[2]2021 Updated'!$D10</f>
        <v>Apr 17, 2021</v>
      </c>
      <c r="E716" s="8" t="str">
        <f>'[2]2021 Updated'!$G10</f>
        <v>MUMBAI INDIANS vs SUNRISERS HYDERABAD</v>
      </c>
      <c r="F716" s="8" t="str">
        <f>'[2]2021 Updated'!$C10</f>
        <v>Mumbai Indians won by 13 runs</v>
      </c>
      <c r="G716" s="10" t="str">
        <f>'[2]2021 Updated'!$B10</f>
        <v>https://www.cricbuzz.com/cricket-scores/35642/mi-vs-srh-9th-match-indian-premier-league-2021</v>
      </c>
      <c r="H716" s="8" t="str">
        <f>'[2]2021 Updated'!$E10</f>
        <v>MA Chidambaram Stadium</v>
      </c>
      <c r="I716" s="8" t="str">
        <f>'[2]2021 Updated'!$F10</f>
        <v>Chennai</v>
      </c>
      <c r="J716" s="8" t="b">
        <v>0</v>
      </c>
      <c r="K716" t="str">
        <f>[1]Sheet2!G834</f>
        <v>NEUTRAL</v>
      </c>
      <c r="M716" t="str">
        <f t="shared" ca="1" si="0"/>
        <v>https://www.cricbuzz.com/cricket-scores/35642/mi-vs-srh-9th-match-indian-premier-league-2021</v>
      </c>
    </row>
    <row r="717" spans="1:13" hidden="1" x14ac:dyDescent="0.25">
      <c r="A717" s="8">
        <v>10</v>
      </c>
      <c r="B717" s="8">
        <v>2021</v>
      </c>
      <c r="C717" s="8" t="s">
        <v>656</v>
      </c>
      <c r="D717" s="9" t="str">
        <f>'[2]2021 Updated'!$D11</f>
        <v>Apr 18, 2021</v>
      </c>
      <c r="E717" s="8" t="str">
        <f>'[2]2021 Updated'!$G11</f>
        <v>ROYAL CHALLENGERS BANGALORE vs KOLKATA KNIGHT RIDERS</v>
      </c>
      <c r="F717" s="8" t="str">
        <f>'[2]2021 Updated'!$C11</f>
        <v>Royal Challengers Bangalore won by 38 runs</v>
      </c>
      <c r="G717" s="10" t="str">
        <f>'[2]2021 Updated'!$B11</f>
        <v>https://www.cricbuzz.com/cricket-scores/35643/rcb-vs-kkr-10th-match-indian-premier-league-2021</v>
      </c>
      <c r="H717" s="8" t="str">
        <f>'[2]2021 Updated'!$E11</f>
        <v>MA Chidambaram Stadium</v>
      </c>
      <c r="I717" s="8" t="str">
        <f>'[2]2021 Updated'!$F11</f>
        <v>Chennai</v>
      </c>
      <c r="J717" s="8" t="b">
        <v>0</v>
      </c>
      <c r="K717" t="str">
        <f>[1]Sheet2!G835</f>
        <v>NEUTRAL</v>
      </c>
      <c r="M717" t="str">
        <f t="shared" ca="1" si="0"/>
        <v>https://www.cricbuzz.com/cricket-scores/35643/rcb-vs-kkr-10th-match-indian-premier-league-2021</v>
      </c>
    </row>
    <row r="718" spans="1:13" hidden="1" x14ac:dyDescent="0.25">
      <c r="A718" s="8">
        <v>11</v>
      </c>
      <c r="B718" s="8">
        <v>2021</v>
      </c>
      <c r="C718" s="8" t="s">
        <v>659</v>
      </c>
      <c r="D718" s="9" t="str">
        <f>'[2]2021 Updated'!$D12</f>
        <v>Apr 18, 2021</v>
      </c>
      <c r="E718" s="8" t="str">
        <f>'[2]2021 Updated'!$G12</f>
        <v>DELHI CAPITALS vs PUNJAB KINGS</v>
      </c>
      <c r="F718" s="8" t="str">
        <f>'[2]2021 Updated'!$C12</f>
        <v>Delhi Capitals won by 6 wkts</v>
      </c>
      <c r="G718" s="10" t="str">
        <f>'[2]2021 Updated'!$B12</f>
        <v>https://www.cricbuzz.com/cricket-scores/35647/dc-vs-pbks-11th-match-indian-premier-league-2021</v>
      </c>
      <c r="H718" s="8" t="str">
        <f>'[2]2021 Updated'!$E12</f>
        <v>Wankhede Stadium</v>
      </c>
      <c r="I718" s="8" t="str">
        <f>'[2]2021 Updated'!$F12</f>
        <v>Mumbai</v>
      </c>
      <c r="J718" s="8" t="b">
        <v>0</v>
      </c>
      <c r="K718" t="str">
        <f>[1]Sheet2!G836</f>
        <v>NEUTRAL</v>
      </c>
      <c r="M718" t="str">
        <f t="shared" ca="1" si="0"/>
        <v>https://www.cricbuzz.com/cricket-scores/35647/dc-vs-pbks-11th-match-indian-premier-league-2021</v>
      </c>
    </row>
    <row r="719" spans="1:13" hidden="1" x14ac:dyDescent="0.25">
      <c r="A719" s="8">
        <v>12</v>
      </c>
      <c r="B719" s="8">
        <v>2021</v>
      </c>
      <c r="C719" s="8" t="s">
        <v>661</v>
      </c>
      <c r="D719" s="9" t="str">
        <f>'[2]2021 Updated'!$D13</f>
        <v>Apr 19, 2021</v>
      </c>
      <c r="E719" s="8" t="str">
        <f>'[2]2021 Updated'!$G13</f>
        <v>CHENNAI SUPER KINGS vs RAJASTHAN ROYALS</v>
      </c>
      <c r="F719" s="8" t="str">
        <f>'[2]2021 Updated'!$C13</f>
        <v>Chennai Super Kings won by 45 runs</v>
      </c>
      <c r="G719" s="10" t="str">
        <f>'[2]2021 Updated'!$B13</f>
        <v>https://www.cricbuzz.com/cricket-scores/35648/csk-vs-rr-12th-match-indian-premier-league-2021</v>
      </c>
      <c r="H719" s="8" t="str">
        <f>'[2]2021 Updated'!$E13</f>
        <v>Wankhede Stadium</v>
      </c>
      <c r="I719" s="8" t="str">
        <f>'[2]2021 Updated'!$F13</f>
        <v>Mumbai</v>
      </c>
      <c r="J719" s="8" t="b">
        <v>0</v>
      </c>
      <c r="K719" t="str">
        <f>[1]Sheet2!G837</f>
        <v>NEUTRAL</v>
      </c>
      <c r="M719" t="str">
        <f t="shared" ca="1" si="0"/>
        <v>https://www.cricbuzz.com/cricket-scores/35648/csk-vs-rr-12th-match-indian-premier-league-2021</v>
      </c>
    </row>
    <row r="720" spans="1:13" hidden="1" x14ac:dyDescent="0.25">
      <c r="A720" s="8">
        <v>13</v>
      </c>
      <c r="B720" s="8">
        <v>2021</v>
      </c>
      <c r="C720" s="8" t="s">
        <v>664</v>
      </c>
      <c r="D720" s="9" t="str">
        <f>'[2]2021 Updated'!$D14</f>
        <v>Apr 20, 2021</v>
      </c>
      <c r="E720" s="8" t="str">
        <f>'[2]2021 Updated'!$G14</f>
        <v>DELHI CAPITALS vs MUMBAI INDIANS</v>
      </c>
      <c r="F720" s="8" t="str">
        <f>'[2]2021 Updated'!$C14</f>
        <v>Delhi Capitals won by 6 wkts</v>
      </c>
      <c r="G720" s="10" t="str">
        <f>'[2]2021 Updated'!$B14</f>
        <v>https://www.cricbuzz.com/cricket-scores/35653/dc-vs-mi-13th-match-indian-premier-league-2021</v>
      </c>
      <c r="H720" s="8" t="str">
        <f>'[2]2021 Updated'!$E14</f>
        <v>MA Chidambaram Stadium</v>
      </c>
      <c r="I720" s="8" t="str">
        <f>'[2]2021 Updated'!$F14</f>
        <v>Chennai</v>
      </c>
      <c r="J720" s="8" t="b">
        <v>0</v>
      </c>
      <c r="K720" t="str">
        <f>[1]Sheet2!G838</f>
        <v>NEUTRAL</v>
      </c>
      <c r="M720" t="str">
        <f t="shared" ca="1" si="0"/>
        <v>https://www.cricbuzz.com/cricket-scores/35653/dc-vs-mi-13th-match-indian-premier-league-2021</v>
      </c>
    </row>
    <row r="721" spans="1:13" hidden="1" x14ac:dyDescent="0.25">
      <c r="A721" s="8">
        <v>14</v>
      </c>
      <c r="B721" s="8">
        <v>2021</v>
      </c>
      <c r="C721" s="8" t="s">
        <v>667</v>
      </c>
      <c r="D721" s="9" t="str">
        <f>'[2]2021 Updated'!$D15</f>
        <v>Apr 21, 2021</v>
      </c>
      <c r="E721" s="8" t="str">
        <f>'[2]2021 Updated'!$G15</f>
        <v>PUNJAB KINGS vs SUNRISERS HYDERABAD</v>
      </c>
      <c r="F721" s="8" t="str">
        <f>'[2]2021 Updated'!$C15</f>
        <v>Sunrisers Hyderabad won by 9 wkts</v>
      </c>
      <c r="G721" s="10" t="str">
        <f>'[2]2021 Updated'!$B15</f>
        <v>https://www.cricbuzz.com/cricket-scores/35657/pbks-vs-srh-14th-match-indian-premier-league-2021</v>
      </c>
      <c r="H721" s="8" t="str">
        <f>'[2]2021 Updated'!$E15</f>
        <v>MA Chidambaram Stadium</v>
      </c>
      <c r="I721" s="8" t="str">
        <f>'[2]2021 Updated'!$F15</f>
        <v>Chennai</v>
      </c>
      <c r="J721" s="8" t="b">
        <v>0</v>
      </c>
      <c r="K721" t="str">
        <f>[1]Sheet2!G839</f>
        <v>NEUTRAL</v>
      </c>
      <c r="M721" t="str">
        <f t="shared" ca="1" si="0"/>
        <v>https://www.cricbuzz.com/cricket-scores/35657/pbks-vs-srh-14th-match-indian-premier-league-2021</v>
      </c>
    </row>
    <row r="722" spans="1:13" hidden="1" x14ac:dyDescent="0.25">
      <c r="A722" s="8">
        <v>15</v>
      </c>
      <c r="B722" s="8">
        <v>2021</v>
      </c>
      <c r="C722" s="8" t="s">
        <v>669</v>
      </c>
      <c r="D722" s="9" t="str">
        <f>'[2]2021 Updated'!$D16</f>
        <v>Apr 21, 2021</v>
      </c>
      <c r="E722" s="8" t="str">
        <f>'[2]2021 Updated'!$G16</f>
        <v>KOLKATA KNIGHT RIDERS vs CHENNAI SUPER KINGS</v>
      </c>
      <c r="F722" s="8" t="str">
        <f>'[2]2021 Updated'!$C16</f>
        <v>Chennai Super Kings won by 18 runs</v>
      </c>
      <c r="G722" s="10" t="str">
        <f>'[2]2021 Updated'!$B16</f>
        <v>https://www.cricbuzz.com/cricket-scores/35662/kkr-vs-csk-15th-match-indian-premier-league-2021</v>
      </c>
      <c r="H722" s="8" t="str">
        <f>'[2]2021 Updated'!$E16</f>
        <v>Wankhede Stadium</v>
      </c>
      <c r="I722" s="8" t="str">
        <f>'[2]2021 Updated'!$F16</f>
        <v>Mumbai</v>
      </c>
      <c r="J722" s="8" t="b">
        <v>0</v>
      </c>
      <c r="K722" t="str">
        <f>[1]Sheet2!G840</f>
        <v>NEUTRAL</v>
      </c>
      <c r="M722" t="str">
        <f t="shared" ca="1" si="0"/>
        <v>https://www.cricbuzz.com/cricket-scores/35662/kkr-vs-csk-15th-match-indian-premier-league-2021</v>
      </c>
    </row>
    <row r="723" spans="1:13" hidden="1" x14ac:dyDescent="0.25">
      <c r="A723" s="8">
        <v>16</v>
      </c>
      <c r="B723" s="8">
        <v>2021</v>
      </c>
      <c r="C723" s="8" t="s">
        <v>672</v>
      </c>
      <c r="D723" s="9" t="str">
        <f>'[2]2021 Updated'!$D17</f>
        <v>Apr 22, 2021</v>
      </c>
      <c r="E723" s="8" t="str">
        <f>'[2]2021 Updated'!$G17</f>
        <v>ROYAL CHALLENGERS BANGALORE vs RAJASTHAN ROYALS</v>
      </c>
      <c r="F723" s="8" t="str">
        <f>'[2]2021 Updated'!$C17</f>
        <v>Royal Challengers Bangalore won by 10 wkts</v>
      </c>
      <c r="G723" s="10" t="str">
        <f>'[2]2021 Updated'!$B17</f>
        <v>https://www.cricbuzz.com/cricket-scores/35663/rcb-vs-rr-16th-match-indian-premier-league-2021</v>
      </c>
      <c r="H723" s="8" t="str">
        <f>'[2]2021 Updated'!$E17</f>
        <v>Wankhede Stadium</v>
      </c>
      <c r="I723" s="8" t="str">
        <f>'[2]2021 Updated'!$F17</f>
        <v>Mumbai</v>
      </c>
      <c r="J723" s="8" t="b">
        <v>0</v>
      </c>
      <c r="K723" t="str">
        <f>[1]Sheet2!G841</f>
        <v>NEUTRAL</v>
      </c>
      <c r="M723" t="str">
        <f t="shared" ca="1" si="0"/>
        <v>https://www.cricbuzz.com/cricket-scores/35663/rcb-vs-rr-16th-match-indian-premier-league-2021</v>
      </c>
    </row>
    <row r="724" spans="1:13" hidden="1" x14ac:dyDescent="0.25">
      <c r="A724" s="8">
        <v>17</v>
      </c>
      <c r="B724" s="8">
        <v>2021</v>
      </c>
      <c r="C724" s="8" t="s">
        <v>674</v>
      </c>
      <c r="D724" s="9" t="str">
        <f>'[2]2021 Updated'!$D18</f>
        <v>Apr 23, 2021</v>
      </c>
      <c r="E724" s="8" t="str">
        <f>'[2]2021 Updated'!$G18</f>
        <v>PUNJAB KINGS vs MUMBAI INDIANS</v>
      </c>
      <c r="F724" s="8" t="str">
        <f>'[2]2021 Updated'!$C18</f>
        <v>Punjab Kings won by 9 wkts</v>
      </c>
      <c r="G724" s="10" t="str">
        <f>'[2]2021 Updated'!$B18</f>
        <v>https://www.cricbuzz.com/cricket-scores/35668/pbks-vs-mi-17th-match-indian-premier-league-2021</v>
      </c>
      <c r="H724" s="8" t="str">
        <f>'[2]2021 Updated'!$E18</f>
        <v>MA Chidambaram Stadium</v>
      </c>
      <c r="I724" s="8" t="str">
        <f>'[2]2021 Updated'!$F18</f>
        <v>Chennai</v>
      </c>
      <c r="J724" s="8" t="b">
        <v>0</v>
      </c>
      <c r="K724" t="str">
        <f>[1]Sheet2!G842</f>
        <v>NEUTRAL</v>
      </c>
      <c r="M724" t="str">
        <f t="shared" ca="1" si="0"/>
        <v>https://www.cricbuzz.com/cricket-scores/35668/pbks-vs-mi-17th-match-indian-premier-league-2021</v>
      </c>
    </row>
    <row r="725" spans="1:13" hidden="1" x14ac:dyDescent="0.25">
      <c r="A725" s="8">
        <v>18</v>
      </c>
      <c r="B725" s="8">
        <v>2021</v>
      </c>
      <c r="C725" s="8" t="s">
        <v>676</v>
      </c>
      <c r="D725" s="9" t="str">
        <f>'[2]2021 Updated'!$D19</f>
        <v>Apr 24, 2021</v>
      </c>
      <c r="E725" s="8" t="str">
        <f>'[2]2021 Updated'!$G19</f>
        <v>RAJASTHAN ROYALS vs KOLKATA KNIGHT RIDERS</v>
      </c>
      <c r="F725" s="8" t="str">
        <f>'[2]2021 Updated'!$C19</f>
        <v>Rajasthan Royals won by 6 wkts</v>
      </c>
      <c r="G725" s="10" t="str">
        <f>'[2]2021 Updated'!$B19</f>
        <v>https://www.cricbuzz.com/cricket-scores/35673/rr-vs-kkr-18th-match-indian-premier-league-2021</v>
      </c>
      <c r="H725" s="8" t="str">
        <f>'[2]2021 Updated'!$E19</f>
        <v>Wankhede Stadium</v>
      </c>
      <c r="I725" s="8" t="str">
        <f>'[2]2021 Updated'!$F19</f>
        <v>Mumbai</v>
      </c>
      <c r="J725" s="8" t="b">
        <v>0</v>
      </c>
      <c r="K725" t="str">
        <f>[1]Sheet2!G843</f>
        <v>NEUTRAL</v>
      </c>
      <c r="M725" t="str">
        <f t="shared" ca="1" si="0"/>
        <v>https://www.cricbuzz.com/cricket-scores/35673/rr-vs-kkr-18th-match-indian-premier-league-2021</v>
      </c>
    </row>
    <row r="726" spans="1:13" hidden="1" x14ac:dyDescent="0.25">
      <c r="A726" s="8">
        <v>19</v>
      </c>
      <c r="B726" s="8">
        <v>2021</v>
      </c>
      <c r="C726" s="8" t="s">
        <v>679</v>
      </c>
      <c r="D726" s="9" t="str">
        <f>'[2]2021 Updated'!$D20</f>
        <v>Apr 25, 2021</v>
      </c>
      <c r="E726" s="8" t="str">
        <f>'[2]2021 Updated'!$G20</f>
        <v>CHENNAI SUPER KINGS vs ROYAL CHALLENGERS BANGALORE</v>
      </c>
      <c r="F726" s="8" t="str">
        <f>'[2]2021 Updated'!$C20</f>
        <v>Chennai Super Kings won by 69 runs</v>
      </c>
      <c r="G726" s="10" t="str">
        <f>'[2]2021 Updated'!$B20</f>
        <v>https://www.cricbuzz.com/cricket-scores/35678/csk-vs-rcb-19th-match-indian-premier-league-2021</v>
      </c>
      <c r="H726" s="8" t="str">
        <f>'[2]2021 Updated'!$E20</f>
        <v>Wankhede Stadium</v>
      </c>
      <c r="I726" s="8" t="str">
        <f>'[2]2021 Updated'!$F20</f>
        <v>Mumbai</v>
      </c>
      <c r="J726" s="8" t="b">
        <v>0</v>
      </c>
      <c r="K726" t="str">
        <f>[1]Sheet2!G844</f>
        <v>NEUTRAL</v>
      </c>
      <c r="M726" t="str">
        <f t="shared" ca="1" si="0"/>
        <v>https://www.cricbuzz.com/cricket-scores/35678/csk-vs-rcb-19th-match-indian-premier-league-2021</v>
      </c>
    </row>
    <row r="727" spans="1:13" hidden="1" x14ac:dyDescent="0.25">
      <c r="A727" s="8">
        <v>20</v>
      </c>
      <c r="B727" s="8">
        <v>2021</v>
      </c>
      <c r="C727" s="8" t="s">
        <v>681</v>
      </c>
      <c r="D727" s="9" t="str">
        <f>'[2]2021 Updated'!$D21</f>
        <v>Apr 25, 2021</v>
      </c>
      <c r="E727" s="8" t="str">
        <f>'[2]2021 Updated'!$G21</f>
        <v>SUNRISERS HYDERABAD vs DELHI CAPITALS</v>
      </c>
      <c r="F727" s="8" t="str">
        <f>'[2]2021 Updated'!$C21</f>
        <v>Match tied (Delhi Capitals won the Super Over)</v>
      </c>
      <c r="G727" s="10" t="str">
        <f>'[2]2021 Updated'!$B21</f>
        <v>https://www.cricbuzz.com/cricket-scores/35683/srh-vs-dc-20th-match-indian-premier-league-2021</v>
      </c>
      <c r="H727" s="8" t="str">
        <f>'[2]2021 Updated'!$E21</f>
        <v>MA Chidambaram Stadium</v>
      </c>
      <c r="I727" s="8" t="str">
        <f>'[2]2021 Updated'!$F21</f>
        <v>Chennai</v>
      </c>
      <c r="J727" s="8" t="b">
        <v>0</v>
      </c>
      <c r="K727" t="str">
        <f>[1]Sheet2!G845</f>
        <v>NEUTRAL</v>
      </c>
      <c r="M727" t="str">
        <f t="shared" ca="1" si="0"/>
        <v>https://www.cricbuzz.com/cricket-scores/35683/srh-vs-dc-20th-match-indian-premier-league-2021</v>
      </c>
    </row>
    <row r="728" spans="1:13" hidden="1" x14ac:dyDescent="0.25">
      <c r="A728" s="8">
        <v>21</v>
      </c>
      <c r="B728" s="8">
        <v>2021</v>
      </c>
      <c r="C728" s="8" t="s">
        <v>684</v>
      </c>
      <c r="D728" s="9" t="str">
        <f>'[2]2021 Updated'!$D22</f>
        <v>Apr 26, 2021</v>
      </c>
      <c r="E728" s="8" t="str">
        <f>'[2]2021 Updated'!$G22</f>
        <v>PUNJAB KINGS vs KOLKATA KNIGHT RIDERS</v>
      </c>
      <c r="F728" s="8" t="str">
        <f>'[2]2021 Updated'!$C22</f>
        <v>Kolkata Knight Riders won by 5 wkts</v>
      </c>
      <c r="G728" s="10" t="str">
        <f>'[2]2021 Updated'!$B22</f>
        <v>https://www.cricbuzz.com/cricket-scores/35688/pbks-vs-kkr-21st-match-indian-premier-league-2021</v>
      </c>
      <c r="H728" s="8" t="str">
        <f>'[2]2021 Updated'!$E22</f>
        <v>Narendra Modi Stadium</v>
      </c>
      <c r="I728" s="8" t="str">
        <f>'[2]2021 Updated'!$F22</f>
        <v>Ahmedabad</v>
      </c>
      <c r="J728" s="8" t="b">
        <v>0</v>
      </c>
      <c r="K728" t="str">
        <f>[1]Sheet2!G846</f>
        <v>NEUTRAL</v>
      </c>
      <c r="M728" t="str">
        <f t="shared" ca="1" si="0"/>
        <v>https://www.cricbuzz.com/cricket-scores/35688/pbks-vs-kkr-21st-match-indian-premier-league-2021</v>
      </c>
    </row>
    <row r="729" spans="1:13" hidden="1" x14ac:dyDescent="0.25">
      <c r="A729" s="8">
        <v>22</v>
      </c>
      <c r="B729" s="8">
        <v>2021</v>
      </c>
      <c r="C729" s="8" t="s">
        <v>686</v>
      </c>
      <c r="D729" s="9" t="str">
        <f>'[2]2021 Updated'!$D23</f>
        <v>Apr 27, 2021</v>
      </c>
      <c r="E729" s="8" t="str">
        <f>'[2]2021 Updated'!$G23</f>
        <v>DELHI CAPITALS vs ROYAL CHALLENGERS BANGALORE</v>
      </c>
      <c r="F729" s="8" t="str">
        <f>'[2]2021 Updated'!$C23</f>
        <v>Royal Challengers Bangalore won by 1 run</v>
      </c>
      <c r="G729" s="10" t="str">
        <f>'[2]2021 Updated'!$B23</f>
        <v>https://www.cricbuzz.com/cricket-scores/35693/dc-vs-rcb-22nd-match-indian-premier-league-2021</v>
      </c>
      <c r="H729" s="8" t="str">
        <f>'[2]2021 Updated'!$E23</f>
        <v>Narendra Modi Stadium</v>
      </c>
      <c r="I729" s="8" t="str">
        <f>'[2]2021 Updated'!$F23</f>
        <v>Ahmedabad</v>
      </c>
      <c r="J729" s="8" t="b">
        <v>0</v>
      </c>
      <c r="K729" t="str">
        <f>[1]Sheet2!G847</f>
        <v>NEUTRAL</v>
      </c>
      <c r="M729" t="str">
        <f t="shared" ca="1" si="0"/>
        <v>https://www.cricbuzz.com/cricket-scores/35693/dc-vs-rcb-22nd-match-indian-premier-league-2021</v>
      </c>
    </row>
    <row r="730" spans="1:13" hidden="1" x14ac:dyDescent="0.25">
      <c r="A730" s="8">
        <v>23</v>
      </c>
      <c r="B730" s="8">
        <v>2021</v>
      </c>
      <c r="C730" s="8" t="s">
        <v>688</v>
      </c>
      <c r="D730" s="9" t="str">
        <f>'[2]2021 Updated'!$D24</f>
        <v>Apr 28, 2021</v>
      </c>
      <c r="E730" s="8" t="str">
        <f>'[2]2021 Updated'!$G24</f>
        <v>CHENNAI SUPER KINGS vs SUNRISERS HYDERABAD</v>
      </c>
      <c r="F730" s="8" t="str">
        <f>'[2]2021 Updated'!$C24</f>
        <v>Chennai Super Kings won by 7 wkts</v>
      </c>
      <c r="G730" s="10" t="str">
        <f>'[2]2021 Updated'!$B24</f>
        <v>https://www.cricbuzz.com/cricket-scores/35698/csk-vs-srh-23rd-match-indian-premier-league-2021</v>
      </c>
      <c r="H730" s="8" t="str">
        <f>'[2]2021 Updated'!$E24</f>
        <v>Arun Jaitley Stadium</v>
      </c>
      <c r="I730" s="8" t="str">
        <f>'[2]2021 Updated'!$F24</f>
        <v>Delhi</v>
      </c>
      <c r="J730" s="8" t="b">
        <v>0</v>
      </c>
      <c r="K730" t="str">
        <f>[1]Sheet2!G848</f>
        <v>NEUTRAL</v>
      </c>
      <c r="M730" t="str">
        <f t="shared" ca="1" si="0"/>
        <v>https://www.cricbuzz.com/cricket-scores/35698/csk-vs-srh-23rd-match-indian-premier-league-2021</v>
      </c>
    </row>
    <row r="731" spans="1:13" hidden="1" x14ac:dyDescent="0.25">
      <c r="A731" s="8">
        <v>24</v>
      </c>
      <c r="B731" s="8">
        <v>2021</v>
      </c>
      <c r="C731" s="8" t="s">
        <v>690</v>
      </c>
      <c r="D731" s="9" t="str">
        <f>'[2]2021 Updated'!$D25</f>
        <v>Apr 29, 2021</v>
      </c>
      <c r="E731" s="8" t="str">
        <f>'[2]2021 Updated'!$G25</f>
        <v>MUMBAI INDIANS vs RAJASTHAN ROYALS</v>
      </c>
      <c r="F731" s="8" t="str">
        <f>'[2]2021 Updated'!$C25</f>
        <v>Mumbai Indians won by 7 wkts</v>
      </c>
      <c r="G731" s="10" t="str">
        <f>'[2]2021 Updated'!$B25</f>
        <v>https://www.cricbuzz.com/cricket-scores/35702/mi-vs-rr-24th-match-indian-premier-league-2021</v>
      </c>
      <c r="H731" s="8" t="str">
        <f>'[2]2021 Updated'!$E25</f>
        <v>Arun Jaitley Stadium</v>
      </c>
      <c r="I731" s="8" t="str">
        <f>'[2]2021 Updated'!$F25</f>
        <v>Delhi</v>
      </c>
      <c r="J731" s="8" t="b">
        <v>0</v>
      </c>
      <c r="K731" t="str">
        <f>[1]Sheet2!G849</f>
        <v>NEUTRAL</v>
      </c>
      <c r="M731" t="str">
        <f t="shared" ca="1" si="0"/>
        <v>https://www.cricbuzz.com/cricket-scores/35702/mi-vs-rr-24th-match-indian-premier-league-2021</v>
      </c>
    </row>
    <row r="732" spans="1:13" hidden="1" x14ac:dyDescent="0.25">
      <c r="A732" s="8">
        <v>25</v>
      </c>
      <c r="B732" s="8">
        <v>2021</v>
      </c>
      <c r="C732" s="8" t="s">
        <v>692</v>
      </c>
      <c r="D732" s="9" t="str">
        <f>'[2]2021 Updated'!$D26</f>
        <v>Apr 29, 2021</v>
      </c>
      <c r="E732" s="8" t="str">
        <f>'[2]2021 Updated'!$G26</f>
        <v>DELHI CAPITALS vs KOLKATA KNIGHT RIDERS</v>
      </c>
      <c r="F732" s="8" t="str">
        <f>'[2]2021 Updated'!$C26</f>
        <v>Delhi Capitals won by 7 wkts</v>
      </c>
      <c r="G732" s="10" t="str">
        <f>'[2]2021 Updated'!$B26</f>
        <v>https://www.cricbuzz.com/cricket-scores/35703/dc-vs-kkr-25th-match-indian-premier-league-2021</v>
      </c>
      <c r="H732" s="8" t="str">
        <f>'[2]2021 Updated'!$E26</f>
        <v>Narendra Modi Stadium</v>
      </c>
      <c r="I732" s="8" t="str">
        <f>'[2]2021 Updated'!$F26</f>
        <v>Ahmedabad</v>
      </c>
      <c r="J732" s="8" t="b">
        <v>0</v>
      </c>
      <c r="K732" t="str">
        <f>[1]Sheet2!G850</f>
        <v>NEUTRAL</v>
      </c>
      <c r="M732" t="str">
        <f t="shared" ca="1" si="0"/>
        <v>https://www.cricbuzz.com/cricket-scores/35703/dc-vs-kkr-25th-match-indian-premier-league-2021</v>
      </c>
    </row>
    <row r="733" spans="1:13" hidden="1" x14ac:dyDescent="0.25">
      <c r="A733" s="8">
        <v>26</v>
      </c>
      <c r="B733" s="8">
        <v>2021</v>
      </c>
      <c r="C733" s="8" t="s">
        <v>695</v>
      </c>
      <c r="D733" s="9" t="str">
        <f>'[2]2021 Updated'!$D27</f>
        <v>Apr 30, 2021</v>
      </c>
      <c r="E733" s="8" t="str">
        <f>'[2]2021 Updated'!$G27</f>
        <v>PUNJAB KINGS vs ROYAL CHALLENGERS BANGALORE</v>
      </c>
      <c r="F733" s="8" t="str">
        <f>'[2]2021 Updated'!$C27</f>
        <v>Punjab Kings won by 34 runs</v>
      </c>
      <c r="G733" s="10" t="str">
        <f>'[2]2021 Updated'!$B27</f>
        <v>https://www.cricbuzz.com/cricket-scores/35708/pbks-vs-rcb-26th-match-indian-premier-league-2021</v>
      </c>
      <c r="H733" s="8" t="str">
        <f>'[2]2021 Updated'!$E27</f>
        <v>Narendra Modi Stadium</v>
      </c>
      <c r="I733" s="8" t="str">
        <f>'[2]2021 Updated'!$F27</f>
        <v>Ahmedabad</v>
      </c>
      <c r="J733" s="8" t="b">
        <v>0</v>
      </c>
      <c r="K733" t="str">
        <f>[1]Sheet2!G851</f>
        <v>NEUTRAL</v>
      </c>
      <c r="M733" t="str">
        <f t="shared" ca="1" si="0"/>
        <v>https://www.cricbuzz.com/cricket-scores/35708/pbks-vs-rcb-26th-match-indian-premier-league-2021</v>
      </c>
    </row>
    <row r="734" spans="1:13" hidden="1" x14ac:dyDescent="0.25">
      <c r="A734" s="8">
        <v>27</v>
      </c>
      <c r="B734" s="8">
        <v>2021</v>
      </c>
      <c r="C734" s="8" t="s">
        <v>698</v>
      </c>
      <c r="D734" s="9" t="str">
        <f>'[2]2021 Updated'!$D28</f>
        <v>May 01, 2021</v>
      </c>
      <c r="E734" s="8" t="str">
        <f>'[2]2021 Updated'!$G28</f>
        <v>MUMBAI INDIANS vs CHENNAI SUPER KINGS</v>
      </c>
      <c r="F734" s="8" t="str">
        <f>'[2]2021 Updated'!$C28</f>
        <v>Mumbai Indians won by 4 wkts</v>
      </c>
      <c r="G734" s="10" t="str">
        <f>'[2]2021 Updated'!$B28</f>
        <v>https://www.cricbuzz.com/cricket-scores/35712/mi-vs-csk-27th-match-indian-premier-league-2021</v>
      </c>
      <c r="H734" s="8" t="str">
        <f>'[2]2021 Updated'!$E28</f>
        <v>Arun Jaitley Stadium</v>
      </c>
      <c r="I734" s="8" t="str">
        <f>'[2]2021 Updated'!$F28</f>
        <v>Delhi</v>
      </c>
      <c r="J734" s="8" t="b">
        <v>0</v>
      </c>
      <c r="K734" t="str">
        <f>[1]Sheet2!G852</f>
        <v>NEUTRAL</v>
      </c>
      <c r="M734" t="str">
        <f t="shared" ca="1" si="0"/>
        <v>https://www.cricbuzz.com/cricket-scores/35712/mi-vs-csk-27th-match-indian-premier-league-2021</v>
      </c>
    </row>
    <row r="735" spans="1:13" hidden="1" x14ac:dyDescent="0.25">
      <c r="A735" s="8">
        <v>28</v>
      </c>
      <c r="B735" s="8">
        <v>2021</v>
      </c>
      <c r="C735" s="8" t="s">
        <v>701</v>
      </c>
      <c r="D735" s="9" t="str">
        <f>'[2]2021 Updated'!$D29</f>
        <v>May 02, 2021</v>
      </c>
      <c r="E735" s="8" t="str">
        <f>'[2]2021 Updated'!$G29</f>
        <v>RAJASTHAN ROYALS vs SUNRISERS HYDERABAD</v>
      </c>
      <c r="F735" s="8" t="str">
        <f>'[2]2021 Updated'!$C29</f>
        <v>Rajasthan Royals won by 55 runs</v>
      </c>
      <c r="G735" s="10" t="str">
        <f>'[2]2021 Updated'!$B29</f>
        <v>https://www.cricbuzz.com/cricket-scores/35713/rr-vs-srh-28th-match-indian-premier-league-2021</v>
      </c>
      <c r="H735" s="8" t="str">
        <f>'[2]2021 Updated'!$E29</f>
        <v>Arun Jaitley Stadium</v>
      </c>
      <c r="I735" s="8" t="str">
        <f>'[2]2021 Updated'!$F29</f>
        <v>Delhi</v>
      </c>
      <c r="J735" s="8" t="b">
        <v>0</v>
      </c>
      <c r="K735" t="str">
        <f>[1]Sheet2!G853</f>
        <v>NEUTRAL</v>
      </c>
      <c r="M735" t="str">
        <f t="shared" ca="1" si="0"/>
        <v>https://www.cricbuzz.com/cricket-scores/35713/rr-vs-srh-28th-match-indian-premier-league-2021</v>
      </c>
    </row>
    <row r="736" spans="1:13" hidden="1" x14ac:dyDescent="0.25">
      <c r="A736" s="8">
        <v>29</v>
      </c>
      <c r="B736" s="8">
        <v>2021</v>
      </c>
      <c r="C736" s="8" t="s">
        <v>703</v>
      </c>
      <c r="D736" s="9" t="str">
        <f>'[2]2021 Updated'!$D30</f>
        <v>May 02, 2021</v>
      </c>
      <c r="E736" s="8" t="str">
        <f>'[2]2021 Updated'!$G30</f>
        <v>PUNJAB KINGS vs DELHI CAPITALS</v>
      </c>
      <c r="F736" s="8" t="str">
        <f>'[2]2021 Updated'!$C30</f>
        <v>Delhi Capitals won by 7 wkts</v>
      </c>
      <c r="G736" s="10" t="str">
        <f>'[2]2021 Updated'!$B30</f>
        <v>https://www.cricbuzz.com/cricket-scores/35717/pbks-vs-dc-29th-match-indian-premier-league-2021</v>
      </c>
      <c r="H736" s="8" t="str">
        <f>'[2]2021 Updated'!$E30</f>
        <v>Narendra Modi Stadium</v>
      </c>
      <c r="I736" s="8" t="str">
        <f>'[2]2021 Updated'!$F30</f>
        <v>Ahmedabad</v>
      </c>
      <c r="J736" s="8" t="b">
        <v>0</v>
      </c>
      <c r="K736" t="str">
        <f>[1]Sheet2!G854</f>
        <v>NEUTRAL</v>
      </c>
      <c r="M736" t="str">
        <f t="shared" ca="1" si="0"/>
        <v>https://www.cricbuzz.com/cricket-scores/35717/pbks-vs-dc-29th-match-indian-premier-league-2021</v>
      </c>
    </row>
    <row r="737" spans="1:13" hidden="1" x14ac:dyDescent="0.25">
      <c r="A737" s="8">
        <v>30</v>
      </c>
      <c r="B737" s="8">
        <v>2021</v>
      </c>
      <c r="C737" s="8" t="s">
        <v>705</v>
      </c>
      <c r="D737" s="9" t="str">
        <f>'[2]2021 Updated'!$D31</f>
        <v>Sep 19, 2021</v>
      </c>
      <c r="E737" s="8" t="str">
        <f>'[2]2021 Updated'!$G31</f>
        <v>CHENNAI SUPER KINGS vs MUMBAI INDIANS</v>
      </c>
      <c r="F737" s="8" t="str">
        <f>'[2]2021 Updated'!$C31</f>
        <v>Chennai Super Kings won by 20 runs</v>
      </c>
      <c r="G737" s="10" t="str">
        <f>'[2]2021 Updated'!$B31</f>
        <v>https://www.cricbuzz.com/cricket-scores/37556/csk-vs-mi-30th-match-indian-premier-league-2021</v>
      </c>
      <c r="H737" s="8" t="str">
        <f>'[2]2021 Updated'!$E31</f>
        <v>Dubai International Cricket Stadium</v>
      </c>
      <c r="I737" s="8" t="str">
        <f>'[2]2021 Updated'!$F31</f>
        <v>Dubai</v>
      </c>
      <c r="J737" s="8" t="b">
        <v>0</v>
      </c>
      <c r="K737" t="str">
        <f>[1]Sheet2!G855</f>
        <v>NEUTRAL</v>
      </c>
      <c r="M737" t="str">
        <f t="shared" ca="1" si="0"/>
        <v>https://www.cricbuzz.com/cricket-scores/37556/csk-vs-mi-30th-match-indian-premier-league-2021</v>
      </c>
    </row>
    <row r="738" spans="1:13" hidden="1" x14ac:dyDescent="0.25">
      <c r="A738" s="8">
        <v>31</v>
      </c>
      <c r="B738" s="8">
        <v>2021</v>
      </c>
      <c r="C738" s="8" t="s">
        <v>708</v>
      </c>
      <c r="D738" s="9" t="str">
        <f>'[2]2021 Updated'!$D32</f>
        <v>Sep 20, 2021</v>
      </c>
      <c r="E738" s="8" t="str">
        <f>'[2]2021 Updated'!$G32</f>
        <v>KOLKATA KNIGHT RIDERS vs ROYAL CHALLENGERS BANGALORE</v>
      </c>
      <c r="F738" s="8" t="str">
        <f>'[2]2021 Updated'!$C32</f>
        <v>Kolkata Knight Riders won by 9 wkts</v>
      </c>
      <c r="G738" s="10" t="str">
        <f>'[2]2021 Updated'!$B32</f>
        <v>https://www.cricbuzz.com/cricket-scores/37557/kkr-vs-rcb-31st-match-indian-premier-league-2021</v>
      </c>
      <c r="H738" s="8" t="str">
        <f>'[2]2021 Updated'!$E32</f>
        <v>Sheikh Zayed Stadium</v>
      </c>
      <c r="I738" s="8" t="str">
        <f>'[2]2021 Updated'!$F32</f>
        <v>Abu Dhabi</v>
      </c>
      <c r="J738" s="8" t="b">
        <v>0</v>
      </c>
      <c r="K738" t="str">
        <f>[1]Sheet2!G856</f>
        <v>NEUTRAL</v>
      </c>
      <c r="M738" t="str">
        <f t="shared" ca="1" si="0"/>
        <v>https://www.cricbuzz.com/cricket-scores/37557/kkr-vs-rcb-31st-match-indian-premier-league-2021</v>
      </c>
    </row>
    <row r="739" spans="1:13" hidden="1" x14ac:dyDescent="0.25">
      <c r="A739" s="8">
        <v>32</v>
      </c>
      <c r="B739" s="8">
        <v>2021</v>
      </c>
      <c r="C739" s="8" t="s">
        <v>710</v>
      </c>
      <c r="D739" s="9" t="str">
        <f>'[2]2021 Updated'!$D33</f>
        <v>Sep 21, 2021</v>
      </c>
      <c r="E739" s="8" t="str">
        <f>'[2]2021 Updated'!$G33</f>
        <v>PUNJAB KINGS vs RAJASTHAN ROYALS</v>
      </c>
      <c r="F739" s="8" t="str">
        <f>'[2]2021 Updated'!$C33</f>
        <v>Rajasthan Royals won by 2 runs</v>
      </c>
      <c r="G739" s="10" t="str">
        <f>'[2]2021 Updated'!$B33</f>
        <v>https://www.cricbuzz.com/cricket-scores/37562/pbks-vs-rr-32nd-match-indian-premier-league-2021</v>
      </c>
      <c r="H739" s="8" t="str">
        <f>'[2]2021 Updated'!$E33</f>
        <v>Dubai International Cricket Stadium</v>
      </c>
      <c r="I739" s="8" t="str">
        <f>'[2]2021 Updated'!$F33</f>
        <v>Dubai</v>
      </c>
      <c r="J739" s="8" t="b">
        <v>0</v>
      </c>
      <c r="K739" t="str">
        <f>[1]Sheet2!G857</f>
        <v>NEUTRAL</v>
      </c>
      <c r="M739" t="str">
        <f t="shared" ca="1" si="0"/>
        <v>https://www.cricbuzz.com/cricket-scores/37562/pbks-vs-rr-32nd-match-indian-premier-league-2021</v>
      </c>
    </row>
    <row r="740" spans="1:13" hidden="1" x14ac:dyDescent="0.25">
      <c r="A740" s="8">
        <v>33</v>
      </c>
      <c r="B740" s="8">
        <v>2021</v>
      </c>
      <c r="C740" s="8" t="s">
        <v>712</v>
      </c>
      <c r="D740" s="9" t="str">
        <f>'[2]2021 Updated'!$D34</f>
        <v>Sep 22, 2021</v>
      </c>
      <c r="E740" s="8" t="str">
        <f>'[2]2021 Updated'!$G34</f>
        <v>DELHI CAPITALS vs SUNRISERS HYDERABAD</v>
      </c>
      <c r="F740" s="8" t="str">
        <f>'[2]2021 Updated'!$C34</f>
        <v>Delhi Capitals won by 8 wkts</v>
      </c>
      <c r="G740" s="10" t="str">
        <f>'[2]2021 Updated'!$B34</f>
        <v>https://www.cricbuzz.com/cricket-scores/37567/dc-vs-srh-33rd-match-indian-premier-league-2021</v>
      </c>
      <c r="H740" s="8" t="str">
        <f>'[2]2021 Updated'!$E34</f>
        <v>Dubai International Cricket Stadium</v>
      </c>
      <c r="I740" s="8" t="str">
        <f>'[2]2021 Updated'!$F34</f>
        <v>Dubai</v>
      </c>
      <c r="J740" s="8" t="b">
        <v>0</v>
      </c>
      <c r="K740" t="str">
        <f>[1]Sheet2!G858</f>
        <v>NEUTRAL</v>
      </c>
      <c r="M740" t="str">
        <f t="shared" ca="1" si="0"/>
        <v>https://www.cricbuzz.com/cricket-scores/37567/dc-vs-srh-33rd-match-indian-premier-league-2021</v>
      </c>
    </row>
    <row r="741" spans="1:13" hidden="1" x14ac:dyDescent="0.25">
      <c r="A741" s="8">
        <v>34</v>
      </c>
      <c r="B741" s="8">
        <v>2021</v>
      </c>
      <c r="C741" s="8" t="s">
        <v>714</v>
      </c>
      <c r="D741" s="9" t="str">
        <f>'[2]2021 Updated'!$D35</f>
        <v>Sep 23, 2021</v>
      </c>
      <c r="E741" s="8" t="str">
        <f>'[2]2021 Updated'!$G35</f>
        <v>MUMBAI INDIANS vs KOLKATA KNIGHT RIDERS</v>
      </c>
      <c r="F741" s="8" t="str">
        <f>'[2]2021 Updated'!$C35</f>
        <v>Kolkata Knight Riders won by 7 wkts</v>
      </c>
      <c r="G741" s="10" t="str">
        <f>'[2]2021 Updated'!$B35</f>
        <v>https://www.cricbuzz.com/cricket-scores/37572/mi-vs-kkr-34th-match-indian-premier-league-2021</v>
      </c>
      <c r="H741" s="8" t="str">
        <f>'[2]2021 Updated'!$E35</f>
        <v>Sheikh Zayed Stadium</v>
      </c>
      <c r="I741" s="8" t="str">
        <f>'[2]2021 Updated'!$F35</f>
        <v>Abu Dhabi</v>
      </c>
      <c r="J741" s="8" t="b">
        <v>0</v>
      </c>
      <c r="K741" t="str">
        <f>[1]Sheet2!G859</f>
        <v>NEUTRAL</v>
      </c>
      <c r="M741" t="str">
        <f t="shared" ca="1" si="0"/>
        <v>https://www.cricbuzz.com/cricket-scores/37572/mi-vs-kkr-34th-match-indian-premier-league-2021</v>
      </c>
    </row>
    <row r="742" spans="1:13" hidden="1" x14ac:dyDescent="0.25">
      <c r="A742" s="8">
        <v>35</v>
      </c>
      <c r="B742" s="8">
        <v>2021</v>
      </c>
      <c r="C742" s="8" t="s">
        <v>717</v>
      </c>
      <c r="D742" s="9" t="str">
        <f>'[2]2021 Updated'!$D36</f>
        <v>Sep 24, 2021</v>
      </c>
      <c r="E742" s="8" t="str">
        <f>'[2]2021 Updated'!$G36</f>
        <v>ROYAL CHALLENGERS BANGALORE vs CHENNAI SUPER KINGS</v>
      </c>
      <c r="F742" s="8" t="str">
        <f>'[2]2021 Updated'!$C36</f>
        <v>Chennai Super Kings won by 6 wkts</v>
      </c>
      <c r="G742" s="10" t="str">
        <f>'[2]2021 Updated'!$B36</f>
        <v>https://www.cricbuzz.com/cricket-scores/37577/rcb-vs-csk-35th-match-indian-premier-league-2021</v>
      </c>
      <c r="H742" s="8" t="str">
        <f>'[2]2021 Updated'!$E36</f>
        <v>Sharjah Cricket Stadium</v>
      </c>
      <c r="I742" s="8" t="str">
        <f>'[2]2021 Updated'!$F36</f>
        <v>Sharjah</v>
      </c>
      <c r="J742" s="8" t="b">
        <v>0</v>
      </c>
      <c r="K742" t="str">
        <f>[1]Sheet2!G860</f>
        <v>NEUTRAL</v>
      </c>
      <c r="M742" t="str">
        <f t="shared" ca="1" si="0"/>
        <v>https://www.cricbuzz.com/cricket-scores/37577/rcb-vs-csk-35th-match-indian-premier-league-2021</v>
      </c>
    </row>
    <row r="743" spans="1:13" hidden="1" x14ac:dyDescent="0.25">
      <c r="A743" s="8">
        <v>36</v>
      </c>
      <c r="B743" s="8">
        <v>2021</v>
      </c>
      <c r="C743" s="8" t="s">
        <v>720</v>
      </c>
      <c r="D743" s="9" t="str">
        <f>'[2]2021 Updated'!$D37</f>
        <v>Sep 25, 2021</v>
      </c>
      <c r="E743" s="8" t="str">
        <f>'[2]2021 Updated'!$G37</f>
        <v>DELHI CAPITALS vs RAJASTHAN ROYALS</v>
      </c>
      <c r="F743" s="8" t="str">
        <f>'[2]2021 Updated'!$C37</f>
        <v>Delhi Capitals won by 33 runs</v>
      </c>
      <c r="G743" s="10" t="str">
        <f>'[2]2021 Updated'!$B37</f>
        <v>https://www.cricbuzz.com/cricket-scores/37581/dc-vs-rr-36th-match-indian-premier-league-2021</v>
      </c>
      <c r="H743" s="8" t="str">
        <f>'[2]2021 Updated'!$E37</f>
        <v>Sheikh Zayed Stadium</v>
      </c>
      <c r="I743" s="8" t="str">
        <f>'[2]2021 Updated'!$F37</f>
        <v>Abu Dhabi</v>
      </c>
      <c r="J743" s="8" t="b">
        <v>0</v>
      </c>
      <c r="K743" t="str">
        <f>[1]Sheet2!G861</f>
        <v>NEUTRAL</v>
      </c>
      <c r="M743" t="str">
        <f t="shared" ca="1" si="0"/>
        <v>https://www.cricbuzz.com/cricket-scores/37581/dc-vs-rr-36th-match-indian-premier-league-2021</v>
      </c>
    </row>
    <row r="744" spans="1:13" hidden="1" x14ac:dyDescent="0.25">
      <c r="A744" s="8">
        <v>37</v>
      </c>
      <c r="B744" s="8">
        <v>2021</v>
      </c>
      <c r="C744" s="8" t="s">
        <v>722</v>
      </c>
      <c r="D744" s="9" t="str">
        <f>'[2]2021 Updated'!$D38</f>
        <v>Sep 25, 2021</v>
      </c>
      <c r="E744" s="8" t="str">
        <f>'[2]2021 Updated'!$G38</f>
        <v>SUNRISERS HYDERABAD vs PUNJAB KINGS</v>
      </c>
      <c r="F744" s="8" t="str">
        <f>'[2]2021 Updated'!$C38</f>
        <v>Punjab Kings won by 5 runs</v>
      </c>
      <c r="G744" s="10" t="str">
        <f>'[2]2021 Updated'!$B38</f>
        <v>https://www.cricbuzz.com/cricket-scores/37582/srh-vs-pbks-37th-match-indian-premier-league-2021</v>
      </c>
      <c r="H744" s="8" t="str">
        <f>'[2]2021 Updated'!$E38</f>
        <v>Sharjah Cricket Stadium</v>
      </c>
      <c r="I744" s="8" t="str">
        <f>'[2]2021 Updated'!$F38</f>
        <v>Sharjah</v>
      </c>
      <c r="J744" s="8" t="b">
        <v>0</v>
      </c>
      <c r="K744" t="str">
        <f>[1]Sheet2!G862</f>
        <v>NEUTRAL</v>
      </c>
      <c r="M744" t="str">
        <f t="shared" ca="1" si="0"/>
        <v>https://www.cricbuzz.com/cricket-scores/37582/srh-vs-pbks-37th-match-indian-premier-league-2021</v>
      </c>
    </row>
    <row r="745" spans="1:13" hidden="1" x14ac:dyDescent="0.25">
      <c r="A745" s="8">
        <v>38</v>
      </c>
      <c r="B745" s="8">
        <v>2021</v>
      </c>
      <c r="C745" s="8" t="s">
        <v>724</v>
      </c>
      <c r="D745" s="9" t="str">
        <f>'[2]2021 Updated'!$D39</f>
        <v>Sep 26, 2021</v>
      </c>
      <c r="E745" s="8" t="str">
        <f>'[2]2021 Updated'!$G39</f>
        <v>CHENNAI SUPER KINGS vs KOLKATA KNIGHT RIDERS</v>
      </c>
      <c r="F745" s="8" t="str">
        <f>'[2]2021 Updated'!$C39</f>
        <v>Chennai Super Kings won by 2 wkts</v>
      </c>
      <c r="G745" s="10" t="str">
        <f>'[2]2021 Updated'!$B39</f>
        <v>https://www.cricbuzz.com/cricket-scores/37586/csk-vs-kkr-38th-match-indian-premier-league-2021</v>
      </c>
      <c r="H745" s="8" t="str">
        <f>'[2]2021 Updated'!$E39</f>
        <v>Sheikh Zayed Stadium</v>
      </c>
      <c r="I745" s="8" t="str">
        <f>'[2]2021 Updated'!$F39</f>
        <v>Abu Dhabi</v>
      </c>
      <c r="J745" s="8" t="b">
        <v>0</v>
      </c>
      <c r="K745" t="str">
        <f>[1]Sheet2!G863</f>
        <v>NEUTRAL</v>
      </c>
      <c r="M745" t="str">
        <f t="shared" ca="1" si="0"/>
        <v>https://www.cricbuzz.com/cricket-scores/37586/csk-vs-kkr-38th-match-indian-premier-league-2021</v>
      </c>
    </row>
    <row r="746" spans="1:13" hidden="1" x14ac:dyDescent="0.25">
      <c r="A746" s="8">
        <v>39</v>
      </c>
      <c r="B746" s="8">
        <v>2021</v>
      </c>
      <c r="C746" s="8" t="s">
        <v>727</v>
      </c>
      <c r="D746" s="9" t="str">
        <f>'[2]2021 Updated'!$D40</f>
        <v>Sep 26, 2021</v>
      </c>
      <c r="E746" s="8" t="str">
        <f>'[2]2021 Updated'!$G40</f>
        <v>ROYAL CHALLENGERS BANGALORE vs MUMBAI INDIANS</v>
      </c>
      <c r="F746" s="8" t="str">
        <f>'[2]2021 Updated'!$C40</f>
        <v>Royal Challengers Bangalore won by 54 runs</v>
      </c>
      <c r="G746" s="10" t="str">
        <f>'[2]2021 Updated'!$B40</f>
        <v>https://www.cricbuzz.com/cricket-scores/37591/rcb-vs-mi-39th-match-indian-premier-league-2021</v>
      </c>
      <c r="H746" s="8" t="str">
        <f>'[2]2021 Updated'!$E40</f>
        <v>Dubai International Cricket Stadium</v>
      </c>
      <c r="I746" s="8" t="str">
        <f>'[2]2021 Updated'!$F40</f>
        <v>Dubai</v>
      </c>
      <c r="J746" s="8" t="b">
        <v>0</v>
      </c>
      <c r="K746" t="str">
        <f>[1]Sheet2!G864</f>
        <v>NEUTRAL</v>
      </c>
      <c r="M746" t="str">
        <f t="shared" ca="1" si="0"/>
        <v>https://www.cricbuzz.com/cricket-scores/37591/rcb-vs-mi-39th-match-indian-premier-league-2021</v>
      </c>
    </row>
    <row r="747" spans="1:13" hidden="1" x14ac:dyDescent="0.25">
      <c r="A747" s="8">
        <v>40</v>
      </c>
      <c r="B747" s="8">
        <v>2021</v>
      </c>
      <c r="C747" s="8" t="s">
        <v>729</v>
      </c>
      <c r="D747" s="9" t="str">
        <f>'[2]2021 Updated'!$D41</f>
        <v>Sep 27, 2021</v>
      </c>
      <c r="E747" s="8" t="str">
        <f>'[2]2021 Updated'!$G41</f>
        <v>SUNRISERS HYDERABAD vs RAJASTHAN ROYALS</v>
      </c>
      <c r="F747" s="8" t="str">
        <f>'[2]2021 Updated'!$C41</f>
        <v>Sunrisers Hyderabad won by 7 wkts</v>
      </c>
      <c r="G747" s="10" t="str">
        <f>'[2]2021 Updated'!$B41</f>
        <v>https://www.cricbuzz.com/cricket-scores/37596/srh-vs-rr-40th-match-indian-premier-league-2021</v>
      </c>
      <c r="H747" s="8" t="str">
        <f>'[2]2021 Updated'!$E41</f>
        <v>Dubai International Cricket Stadium</v>
      </c>
      <c r="I747" s="8" t="str">
        <f>'[2]2021 Updated'!$F41</f>
        <v>Dubai</v>
      </c>
      <c r="J747" s="8" t="b">
        <v>0</v>
      </c>
      <c r="K747" t="str">
        <f>[1]Sheet2!G865</f>
        <v>NEUTRAL</v>
      </c>
      <c r="M747" t="str">
        <f t="shared" ca="1" si="0"/>
        <v>https://www.cricbuzz.com/cricket-scores/37596/srh-vs-rr-40th-match-indian-premier-league-2021</v>
      </c>
    </row>
    <row r="748" spans="1:13" hidden="1" x14ac:dyDescent="0.25">
      <c r="A748" s="8">
        <v>41</v>
      </c>
      <c r="B748" s="8">
        <v>2021</v>
      </c>
      <c r="C748" s="8" t="s">
        <v>731</v>
      </c>
      <c r="D748" s="9" t="str">
        <f>'[2]2021 Updated'!$D42</f>
        <v>Sep 28, 2021</v>
      </c>
      <c r="E748" s="8" t="str">
        <f>'[2]2021 Updated'!$G42</f>
        <v>KOLKATA KNIGHT RIDERS vs DELHI CAPITALS</v>
      </c>
      <c r="F748" s="8" t="str">
        <f>'[2]2021 Updated'!$C42</f>
        <v>Kolkata Knight Riders won by 3 wkts</v>
      </c>
      <c r="G748" s="10" t="str">
        <f>'[2]2021 Updated'!$B42</f>
        <v>https://www.cricbuzz.com/cricket-scores/37601/kkr-vs-dc-41st-match-indian-premier-league-2021</v>
      </c>
      <c r="H748" s="8" t="str">
        <f>'[2]2021 Updated'!$E42</f>
        <v>Sharjah Cricket Stadium</v>
      </c>
      <c r="I748" s="8" t="str">
        <f>'[2]2021 Updated'!$F42</f>
        <v>Sharjah</v>
      </c>
      <c r="J748" s="8" t="b">
        <v>0</v>
      </c>
      <c r="K748" t="str">
        <f>[1]Sheet2!G866</f>
        <v>NEUTRAL</v>
      </c>
      <c r="M748" t="str">
        <f t="shared" ca="1" si="0"/>
        <v>https://www.cricbuzz.com/cricket-scores/37601/kkr-vs-dc-41st-match-indian-premier-league-2021</v>
      </c>
    </row>
    <row r="749" spans="1:13" hidden="1" x14ac:dyDescent="0.25">
      <c r="A749" s="8">
        <v>42</v>
      </c>
      <c r="B749" s="8">
        <v>2021</v>
      </c>
      <c r="C749" s="8" t="s">
        <v>733</v>
      </c>
      <c r="D749" s="9" t="str">
        <f>'[2]2021 Updated'!$D43</f>
        <v>Sep 28, 2021</v>
      </c>
      <c r="E749" s="8" t="str">
        <f>'[2]2021 Updated'!$G43</f>
        <v>MUMBAI INDIANS vs PUNJAB KINGS</v>
      </c>
      <c r="F749" s="8" t="str">
        <f>'[2]2021 Updated'!$C43</f>
        <v>Mumbai Indians won by 6 wkts</v>
      </c>
      <c r="G749" s="10" t="str">
        <f>'[2]2021 Updated'!$B43</f>
        <v>https://www.cricbuzz.com/cricket-scores/37606/mi-vs-pbks-42nd-match-indian-premier-league-2021</v>
      </c>
      <c r="H749" s="8" t="str">
        <f>'[2]2021 Updated'!$E43</f>
        <v>Sheikh Zayed Stadium</v>
      </c>
      <c r="I749" s="8" t="str">
        <f>'[2]2021 Updated'!$F43</f>
        <v>Abu Dhabi</v>
      </c>
      <c r="J749" s="8" t="b">
        <v>0</v>
      </c>
      <c r="K749" t="str">
        <f>[1]Sheet2!G867</f>
        <v>NEUTRAL</v>
      </c>
      <c r="M749" t="str">
        <f t="shared" ca="1" si="0"/>
        <v>https://www.cricbuzz.com/cricket-scores/37606/mi-vs-pbks-42nd-match-indian-premier-league-2021</v>
      </c>
    </row>
    <row r="750" spans="1:13" hidden="1" x14ac:dyDescent="0.25">
      <c r="A750" s="8">
        <v>43</v>
      </c>
      <c r="B750" s="8">
        <v>2021</v>
      </c>
      <c r="C750" s="8" t="s">
        <v>735</v>
      </c>
      <c r="D750" s="9" t="str">
        <f>'[2]2021 Updated'!$D44</f>
        <v>Sep 29, 2021</v>
      </c>
      <c r="E750" s="8" t="str">
        <f>'[2]2021 Updated'!$G44</f>
        <v>RAJASTHAN ROYALS vs ROYAL CHALLENGERS BANGALORE</v>
      </c>
      <c r="F750" s="8" t="str">
        <f>'[2]2021 Updated'!$C44</f>
        <v>Royal Challengers Bangalore won by 7 wkts</v>
      </c>
      <c r="G750" s="10" t="str">
        <f>'[2]2021 Updated'!$B44</f>
        <v>https://www.cricbuzz.com/cricket-scores/37611/rr-vs-rcb-43rd-match-indian-premier-league-2021</v>
      </c>
      <c r="H750" s="8" t="str">
        <f>'[2]2021 Updated'!$E44</f>
        <v>Dubai International Cricket Stadium</v>
      </c>
      <c r="I750" s="8" t="str">
        <f>'[2]2021 Updated'!$F44</f>
        <v>Dubai</v>
      </c>
      <c r="J750" s="8" t="b">
        <v>0</v>
      </c>
      <c r="K750" t="str">
        <f>[1]Sheet2!G868</f>
        <v>NEUTRAL</v>
      </c>
      <c r="M750" t="str">
        <f t="shared" ca="1" si="0"/>
        <v>https://www.cricbuzz.com/cricket-scores/37611/rr-vs-rcb-43rd-match-indian-premier-league-2021</v>
      </c>
    </row>
    <row r="751" spans="1:13" hidden="1" x14ac:dyDescent="0.25">
      <c r="A751" s="8">
        <v>44</v>
      </c>
      <c r="B751" s="8">
        <v>2021</v>
      </c>
      <c r="C751" s="8" t="s">
        <v>737</v>
      </c>
      <c r="D751" s="9" t="str">
        <f>'[2]2021 Updated'!$D45</f>
        <v>Sep 30, 2021</v>
      </c>
      <c r="E751" s="8" t="str">
        <f>'[2]2021 Updated'!$G45</f>
        <v>SUNRISERS HYDERABAD vs CHENNAI SUPER KINGS</v>
      </c>
      <c r="F751" s="8" t="str">
        <f>'[2]2021 Updated'!$C45</f>
        <v>Chennai Super Kings won by 6 wkts</v>
      </c>
      <c r="G751" s="10" t="str">
        <f>'[2]2021 Updated'!$B45</f>
        <v>https://www.cricbuzz.com/cricket-scores/37616/srh-vs-csk-44th-match-indian-premier-league-2021</v>
      </c>
      <c r="H751" s="8" t="str">
        <f>'[2]2021 Updated'!$E45</f>
        <v>Sharjah Cricket Stadium</v>
      </c>
      <c r="I751" s="8" t="str">
        <f>'[2]2021 Updated'!$F45</f>
        <v>Sharjah</v>
      </c>
      <c r="J751" s="8" t="b">
        <v>0</v>
      </c>
      <c r="K751" t="str">
        <f>[1]Sheet2!G869</f>
        <v>NEUTRAL</v>
      </c>
      <c r="M751" t="str">
        <f t="shared" ca="1" si="0"/>
        <v>https://www.cricbuzz.com/cricket-scores/37616/srh-vs-csk-44th-match-indian-premier-league-2021</v>
      </c>
    </row>
    <row r="752" spans="1:13" hidden="1" x14ac:dyDescent="0.25">
      <c r="A752" s="8">
        <v>45</v>
      </c>
      <c r="B752" s="8">
        <v>2021</v>
      </c>
      <c r="C752" s="8" t="s">
        <v>739</v>
      </c>
      <c r="D752" s="9" t="str">
        <f>'[2]2021 Updated'!$D46</f>
        <v>Oct 01, 2021</v>
      </c>
      <c r="E752" s="8" t="str">
        <f>'[2]2021 Updated'!$G46</f>
        <v>KOLKATA KNIGHT RIDERS vs PUNJAB KINGS</v>
      </c>
      <c r="F752" s="8" t="str">
        <f>'[2]2021 Updated'!$C46</f>
        <v>Punjab Kings won by 5 wkts</v>
      </c>
      <c r="G752" s="10" t="str">
        <f>'[2]2021 Updated'!$B46</f>
        <v>https://www.cricbuzz.com/cricket-scores/37617/kkr-vs-pbks-45th-match-indian-premier-league-2021</v>
      </c>
      <c r="H752" s="8" t="str">
        <f>'[2]2021 Updated'!$E46</f>
        <v>Dubai International Cricket Stadium</v>
      </c>
      <c r="I752" s="8" t="str">
        <f>'[2]2021 Updated'!$F46</f>
        <v>Dubai</v>
      </c>
      <c r="J752" s="8" t="b">
        <v>0</v>
      </c>
      <c r="K752" t="str">
        <f>[1]Sheet2!G870</f>
        <v>NEUTRAL</v>
      </c>
      <c r="M752" t="str">
        <f t="shared" ca="1" si="0"/>
        <v>https://www.cricbuzz.com/cricket-scores/37617/kkr-vs-pbks-45th-match-indian-premier-league-2021</v>
      </c>
    </row>
    <row r="753" spans="1:13" hidden="1" x14ac:dyDescent="0.25">
      <c r="A753" s="8">
        <v>46</v>
      </c>
      <c r="B753" s="8">
        <v>2021</v>
      </c>
      <c r="C753" s="8" t="s">
        <v>742</v>
      </c>
      <c r="D753" s="9" t="str">
        <f>'[2]2021 Updated'!$D47</f>
        <v>Oct 02, 2021</v>
      </c>
      <c r="E753" s="8" t="str">
        <f>'[2]2021 Updated'!$G47</f>
        <v>MUMBAI INDIANS vs DELHI CAPITALS</v>
      </c>
      <c r="F753" s="8" t="str">
        <f>'[2]2021 Updated'!$C47</f>
        <v>Delhi Capitals won by 4 wkts</v>
      </c>
      <c r="G753" s="10" t="str">
        <f>'[2]2021 Updated'!$B47</f>
        <v>https://www.cricbuzz.com/cricket-scores/37621/mi-vs-dc-46th-match-indian-premier-league-2021</v>
      </c>
      <c r="H753" s="8" t="str">
        <f>'[2]2021 Updated'!$E47</f>
        <v>Sharjah Cricket Stadium</v>
      </c>
      <c r="I753" s="8" t="str">
        <f>'[2]2021 Updated'!$F47</f>
        <v>Sharjah</v>
      </c>
      <c r="J753" s="8" t="b">
        <v>0</v>
      </c>
      <c r="K753" t="str">
        <f>[1]Sheet2!G871</f>
        <v>NEUTRAL</v>
      </c>
      <c r="M753" t="str">
        <f t="shared" ca="1" si="0"/>
        <v>https://www.cricbuzz.com/cricket-scores/37621/mi-vs-dc-46th-match-indian-premier-league-2021</v>
      </c>
    </row>
    <row r="754" spans="1:13" hidden="1" x14ac:dyDescent="0.25">
      <c r="A754" s="8">
        <v>47</v>
      </c>
      <c r="B754" s="8">
        <v>2021</v>
      </c>
      <c r="C754" s="8" t="s">
        <v>745</v>
      </c>
      <c r="D754" s="9" t="str">
        <f>'[2]2021 Updated'!$D48</f>
        <v>Oct 02, 2021</v>
      </c>
      <c r="E754" s="8" t="str">
        <f>'[2]2021 Updated'!$G48</f>
        <v>RAJASTHAN ROYALS vs CHENNAI SUPER KINGS</v>
      </c>
      <c r="F754" s="8" t="str">
        <f>'[2]2021 Updated'!$C48</f>
        <v>Rajasthan Royals won by 7 wkts</v>
      </c>
      <c r="G754" s="10" t="str">
        <f>'[2]2021 Updated'!$B48</f>
        <v>https://www.cricbuzz.com/cricket-scores/37626/rr-vs-csk-47th-match-indian-premier-league-2021</v>
      </c>
      <c r="H754" s="8" t="str">
        <f>'[2]2021 Updated'!$E48</f>
        <v>Sheikh Zayed Stadium</v>
      </c>
      <c r="I754" s="8" t="str">
        <f>'[2]2021 Updated'!$F48</f>
        <v>Abu Dhabi</v>
      </c>
      <c r="J754" s="8" t="b">
        <v>0</v>
      </c>
      <c r="K754" t="str">
        <f>[1]Sheet2!G872</f>
        <v>NEUTRAL</v>
      </c>
      <c r="M754" t="str">
        <f t="shared" ca="1" si="0"/>
        <v>https://www.cricbuzz.com/cricket-scores/37626/rr-vs-csk-47th-match-indian-premier-league-2021</v>
      </c>
    </row>
    <row r="755" spans="1:13" hidden="1" x14ac:dyDescent="0.25">
      <c r="A755" s="8">
        <v>48</v>
      </c>
      <c r="B755" s="8">
        <v>2021</v>
      </c>
      <c r="C755" s="8" t="s">
        <v>749</v>
      </c>
      <c r="D755" s="9" t="str">
        <f>'[2]2021 Updated'!$D49</f>
        <v>Oct 03, 2021</v>
      </c>
      <c r="E755" s="8" t="str">
        <f>'[2]2021 Updated'!$G49</f>
        <v>ROYAL CHALLENGERS BANGALORE vs PUNJAB KINGS</v>
      </c>
      <c r="F755" s="8" t="str">
        <f>'[2]2021 Updated'!$C49</f>
        <v>Royal Challengers Bangalore won by 6 runs</v>
      </c>
      <c r="G755" s="10" t="str">
        <f>'[2]2021 Updated'!$B49</f>
        <v>https://www.cricbuzz.com/cricket-scores/37627/rcb-vs-pbks-48th-match-indian-premier-league-2021</v>
      </c>
      <c r="H755" s="8" t="str">
        <f>'[2]2021 Updated'!$E49</f>
        <v>Sharjah Cricket Stadium</v>
      </c>
      <c r="I755" s="8" t="str">
        <f>'[2]2021 Updated'!$F49</f>
        <v>Sharjah</v>
      </c>
      <c r="J755" s="8" t="b">
        <v>0</v>
      </c>
      <c r="K755" t="str">
        <f>[1]Sheet2!G873</f>
        <v>NEUTRAL</v>
      </c>
      <c r="M755" t="str">
        <f t="shared" ca="1" si="0"/>
        <v>https://www.cricbuzz.com/cricket-scores/37627/rcb-vs-pbks-48th-match-indian-premier-league-2021</v>
      </c>
    </row>
    <row r="756" spans="1:13" hidden="1" x14ac:dyDescent="0.25">
      <c r="A756" s="8">
        <v>49</v>
      </c>
      <c r="B756" s="8">
        <v>2021</v>
      </c>
      <c r="C756" s="8" t="s">
        <v>752</v>
      </c>
      <c r="D756" s="9" t="str">
        <f>'[2]2021 Updated'!$D50</f>
        <v>Oct 03, 2021</v>
      </c>
      <c r="E756" s="8" t="str">
        <f>'[2]2021 Updated'!$G50</f>
        <v>KOLKATA KNIGHT RIDERS vs SUNRISERS HYDERABAD</v>
      </c>
      <c r="F756" s="8" t="str">
        <f>'[2]2021 Updated'!$C50</f>
        <v>Kolkata Knight Riders won by 6 wkts</v>
      </c>
      <c r="G756" s="10" t="str">
        <f>'[2]2021 Updated'!$B50</f>
        <v>https://www.cricbuzz.com/cricket-scores/37631/kkr-vs-srh-49th-match-indian-premier-league-2021</v>
      </c>
      <c r="H756" s="8" t="str">
        <f>'[2]2021 Updated'!$E50</f>
        <v>Dubai International Cricket Stadium</v>
      </c>
      <c r="I756" s="8" t="str">
        <f>'[2]2021 Updated'!$F50</f>
        <v>Dubai</v>
      </c>
      <c r="J756" s="8" t="b">
        <v>0</v>
      </c>
      <c r="K756" t="str">
        <f>[1]Sheet2!G874</f>
        <v>NEUTRAL</v>
      </c>
      <c r="M756" t="str">
        <f t="shared" ca="1" si="0"/>
        <v>https://www.cricbuzz.com/cricket-scores/37631/kkr-vs-srh-49th-match-indian-premier-league-2021</v>
      </c>
    </row>
    <row r="757" spans="1:13" hidden="1" x14ac:dyDescent="0.25">
      <c r="A757" s="8">
        <v>50</v>
      </c>
      <c r="B757" s="8">
        <v>2021</v>
      </c>
      <c r="C757" s="8" t="s">
        <v>755</v>
      </c>
      <c r="D757" s="9" t="str">
        <f>'[2]2021 Updated'!$D51</f>
        <v>Oct 04, 2021</v>
      </c>
      <c r="E757" s="8" t="str">
        <f>'[2]2021 Updated'!$G51</f>
        <v>DELHI CAPITALS vs CHENNAI SUPER KINGS</v>
      </c>
      <c r="F757" s="8" t="str">
        <f>'[2]2021 Updated'!$C51</f>
        <v>Delhi Capitals won by 3 wkts</v>
      </c>
      <c r="G757" s="10" t="str">
        <f>'[2]2021 Updated'!$B51</f>
        <v>https://www.cricbuzz.com/cricket-scores/37632/dc-vs-csk-50th-match-indian-premier-league-2021</v>
      </c>
      <c r="H757" s="8" t="str">
        <f>'[2]2021 Updated'!$E51</f>
        <v>Dubai International Cricket Stadium</v>
      </c>
      <c r="I757" s="8" t="str">
        <f>'[2]2021 Updated'!$F51</f>
        <v>Dubai</v>
      </c>
      <c r="J757" s="8" t="b">
        <v>0</v>
      </c>
      <c r="K757" t="str">
        <f>[1]Sheet2!G875</f>
        <v>NEUTRAL</v>
      </c>
      <c r="M757" t="str">
        <f t="shared" ca="1" si="0"/>
        <v>https://www.cricbuzz.com/cricket-scores/37632/dc-vs-csk-50th-match-indian-premier-league-2021</v>
      </c>
    </row>
    <row r="758" spans="1:13" hidden="1" x14ac:dyDescent="0.25">
      <c r="A758" s="8">
        <v>51</v>
      </c>
      <c r="B758" s="8">
        <v>2021</v>
      </c>
      <c r="C758" s="8" t="s">
        <v>757</v>
      </c>
      <c r="D758" s="9" t="str">
        <f>'[2]2021 Updated'!$D52</f>
        <v>Oct 05, 2021</v>
      </c>
      <c r="E758" s="8" t="str">
        <f>'[2]2021 Updated'!$G52</f>
        <v>RAJASTHAN ROYALS vs MUMBAI INDIANS</v>
      </c>
      <c r="F758" s="8" t="str">
        <f>'[2]2021 Updated'!$C52</f>
        <v>Mumbai Indians won by 8 wkts</v>
      </c>
      <c r="G758" s="10" t="str">
        <f>'[2]2021 Updated'!$B52</f>
        <v>https://www.cricbuzz.com/cricket-scores/37637/rr-vs-mi-51st-match-indian-premier-league-2021</v>
      </c>
      <c r="H758" s="8" t="str">
        <f>'[2]2021 Updated'!$E52</f>
        <v>Sharjah Cricket Stadium</v>
      </c>
      <c r="I758" s="8" t="str">
        <f>'[2]2021 Updated'!$F52</f>
        <v>Sharjah</v>
      </c>
      <c r="J758" s="8" t="b">
        <v>0</v>
      </c>
      <c r="K758" t="str">
        <f>[1]Sheet2!G876</f>
        <v>NEUTRAL</v>
      </c>
      <c r="M758" t="str">
        <f t="shared" ca="1" si="0"/>
        <v>https://www.cricbuzz.com/cricket-scores/37637/rr-vs-mi-51st-match-indian-premier-league-2021</v>
      </c>
    </row>
    <row r="759" spans="1:13" hidden="1" x14ac:dyDescent="0.25">
      <c r="A759" s="8">
        <v>52</v>
      </c>
      <c r="B759" s="8">
        <v>2021</v>
      </c>
      <c r="C759" s="8" t="s">
        <v>760</v>
      </c>
      <c r="D759" s="9" t="str">
        <f>'[2]2021 Updated'!$D53</f>
        <v>Oct 06, 2021</v>
      </c>
      <c r="E759" s="8" t="str">
        <f>'[2]2021 Updated'!$G53</f>
        <v>ROYAL CHALLENGERS BANGALORE vs SUNRISERS HYDERABAD</v>
      </c>
      <c r="F759" s="8" t="str">
        <f>'[2]2021 Updated'!$C53</f>
        <v>Sunrisers Hyderabad won by 4 runs</v>
      </c>
      <c r="G759" s="10" t="str">
        <f>'[2]2021 Updated'!$B53</f>
        <v>https://www.cricbuzz.com/cricket-scores/37642/rcb-vs-srh-52nd-match-indian-premier-league-2021</v>
      </c>
      <c r="H759" s="8" t="str">
        <f>'[2]2021 Updated'!$E53</f>
        <v>Sheikh Zayed Stadium</v>
      </c>
      <c r="I759" s="8" t="str">
        <f>'[2]2021 Updated'!$F53</f>
        <v>Abu Dhabi</v>
      </c>
      <c r="J759" s="8" t="b">
        <v>0</v>
      </c>
      <c r="K759" t="str">
        <f>[1]Sheet2!G877</f>
        <v>NEUTRAL</v>
      </c>
      <c r="M759" t="str">
        <f t="shared" ca="1" si="0"/>
        <v>https://www.cricbuzz.com/cricket-scores/37642/rcb-vs-srh-52nd-match-indian-premier-league-2021</v>
      </c>
    </row>
    <row r="760" spans="1:13" hidden="1" x14ac:dyDescent="0.25">
      <c r="A760" s="8">
        <v>53</v>
      </c>
      <c r="B760" s="8">
        <v>2021</v>
      </c>
      <c r="C760" s="8" t="s">
        <v>763</v>
      </c>
      <c r="D760" s="9" t="str">
        <f>'[2]2021 Updated'!$D54</f>
        <v>Oct 07, 2021</v>
      </c>
      <c r="E760" s="8" t="str">
        <f>'[2]2021 Updated'!$G54</f>
        <v>CHENNAI SUPER KINGS vs PUNJAB KINGS</v>
      </c>
      <c r="F760" s="8" t="str">
        <f>'[2]2021 Updated'!$C54</f>
        <v>Punjab Kings won by 6 wkts</v>
      </c>
      <c r="G760" s="10" t="str">
        <f>'[2]2021 Updated'!$B54</f>
        <v>https://www.cricbuzz.com/cricket-scores/37646/csk-vs-pbks-53rd-match-indian-premier-league-2021</v>
      </c>
      <c r="H760" s="8" t="str">
        <f>'[2]2021 Updated'!$E54</f>
        <v>Dubai International Cricket Stadium</v>
      </c>
      <c r="I760" s="8" t="str">
        <f>'[2]2021 Updated'!$F54</f>
        <v>Dubai</v>
      </c>
      <c r="J760" s="8" t="b">
        <v>0</v>
      </c>
      <c r="K760" t="str">
        <f>[1]Sheet2!G878</f>
        <v>NEUTRAL</v>
      </c>
      <c r="M760" t="str">
        <f t="shared" ca="1" si="0"/>
        <v>https://www.cricbuzz.com/cricket-scores/37646/csk-vs-pbks-53rd-match-indian-premier-league-2021</v>
      </c>
    </row>
    <row r="761" spans="1:13" hidden="1" x14ac:dyDescent="0.25">
      <c r="A761" s="8">
        <v>54</v>
      </c>
      <c r="B761" s="8">
        <v>2021</v>
      </c>
      <c r="C761" s="8" t="s">
        <v>765</v>
      </c>
      <c r="D761" s="9" t="str">
        <f>'[2]2021 Updated'!$D55</f>
        <v>Oct 07, 2021</v>
      </c>
      <c r="E761" s="8" t="str">
        <f>'[2]2021 Updated'!$G55</f>
        <v>KOLKATA KNIGHT RIDERS vs RAJASTHAN ROYALS</v>
      </c>
      <c r="F761" s="8" t="str">
        <f>'[2]2021 Updated'!$C55</f>
        <v>Kolkata Knight Riders won by 86 runs</v>
      </c>
      <c r="G761" s="10" t="str">
        <f>'[2]2021 Updated'!$B55</f>
        <v>https://www.cricbuzz.com/cricket-scores/37651/kkr-vs-rr-54th-match-indian-premier-league-2021</v>
      </c>
      <c r="H761" s="8" t="str">
        <f>'[2]2021 Updated'!$E55</f>
        <v>Sharjah Cricket Stadium</v>
      </c>
      <c r="I761" s="8" t="str">
        <f>'[2]2021 Updated'!$F55</f>
        <v>Sharjah</v>
      </c>
      <c r="J761" s="8" t="b">
        <v>0</v>
      </c>
      <c r="K761" t="str">
        <f>[1]Sheet2!G879</f>
        <v>NEUTRAL</v>
      </c>
      <c r="M761" t="str">
        <f t="shared" ca="1" si="0"/>
        <v>https://www.cricbuzz.com/cricket-scores/37651/kkr-vs-rr-54th-match-indian-premier-league-2021</v>
      </c>
    </row>
    <row r="762" spans="1:13" hidden="1" x14ac:dyDescent="0.25">
      <c r="A762" s="8">
        <v>55</v>
      </c>
      <c r="B762" s="8">
        <v>2021</v>
      </c>
      <c r="C762" s="8" t="s">
        <v>767</v>
      </c>
      <c r="D762" s="9" t="str">
        <f>'[2]2021 Updated'!$D56</f>
        <v>Oct 08, 2021</v>
      </c>
      <c r="E762" s="8" t="str">
        <f>'[2]2021 Updated'!$G56</f>
        <v>SUNRISERS HYDERABAD vs MUMBAI INDIANS</v>
      </c>
      <c r="F762" s="8" t="str">
        <f>'[2]2021 Updated'!$C56</f>
        <v>Mumbai Indians won by 42 runs</v>
      </c>
      <c r="G762" s="10" t="str">
        <f>'[2]2021 Updated'!$B56</f>
        <v>https://www.cricbuzz.com/cricket-scores/37656/srh-vs-mi-55th-match-indian-premier-league-2021</v>
      </c>
      <c r="H762" s="8" t="str">
        <f>'[2]2021 Updated'!$E56</f>
        <v>Sheikh Zayed Stadium</v>
      </c>
      <c r="I762" s="8" t="str">
        <f>'[2]2021 Updated'!$F56</f>
        <v>Abu Dhabi</v>
      </c>
      <c r="J762" s="8" t="b">
        <v>0</v>
      </c>
      <c r="K762" t="str">
        <f>[1]Sheet2!G880</f>
        <v>NEUTRAL</v>
      </c>
      <c r="M762" t="str">
        <f t="shared" ca="1" si="0"/>
        <v>https://www.cricbuzz.com/cricket-scores/37656/srh-vs-mi-55th-match-indian-premier-league-2021</v>
      </c>
    </row>
    <row r="763" spans="1:13" hidden="1" x14ac:dyDescent="0.25">
      <c r="A763" s="8">
        <v>56</v>
      </c>
      <c r="B763" s="8">
        <v>2021</v>
      </c>
      <c r="C763" s="8" t="s">
        <v>769</v>
      </c>
      <c r="D763" s="9" t="str">
        <f>'[2]2021 Updated'!$D57</f>
        <v>Oct 08, 2021</v>
      </c>
      <c r="E763" s="8" t="str">
        <f>'[2]2021 Updated'!$G57</f>
        <v>ROYAL CHALLENGERS BANGALORE vs DELHI CAPITALS</v>
      </c>
      <c r="F763" s="8" t="str">
        <f>'[2]2021 Updated'!$C57</f>
        <v>Royal Challengers Bangalore won by 7 wkts</v>
      </c>
      <c r="G763" s="10" t="str">
        <f>'[2]2021 Updated'!$B57</f>
        <v>https://www.cricbuzz.com/cricket-scores/37661/rcb-vs-dc-56th-match-indian-premier-league-2021</v>
      </c>
      <c r="H763" s="8" t="str">
        <f>'[2]2021 Updated'!$E57</f>
        <v>Dubai International Cricket Stadium</v>
      </c>
      <c r="I763" s="8" t="str">
        <f>'[2]2021 Updated'!$F57</f>
        <v>Dubai</v>
      </c>
      <c r="J763" s="8" t="b">
        <v>0</v>
      </c>
      <c r="K763" t="str">
        <f>[1]Sheet2!G881</f>
        <v>NEUTRAL</v>
      </c>
      <c r="M763" t="str">
        <f t="shared" ca="1" si="0"/>
        <v>https://www.cricbuzz.com/cricket-scores/37661/rcb-vs-dc-56th-match-indian-premier-league-2021</v>
      </c>
    </row>
    <row r="764" spans="1:13" hidden="1" x14ac:dyDescent="0.25">
      <c r="A764" s="8">
        <v>57</v>
      </c>
      <c r="B764" s="8">
        <v>2021</v>
      </c>
      <c r="C764" s="8" t="s">
        <v>946</v>
      </c>
      <c r="D764" s="9" t="str">
        <f>'[2]2021 Updated'!$D58</f>
        <v>Oct 10, 2021</v>
      </c>
      <c r="E764" s="8" t="str">
        <f>'[2]2021 Updated'!$G58</f>
        <v>DELHI CAPITALS vs CHENNAI SUPER KINGS</v>
      </c>
      <c r="F764" s="8" t="str">
        <f>'[2]2021 Updated'!$C58</f>
        <v>Chennai Super Kings won by 4 wkts</v>
      </c>
      <c r="G764" s="10" t="str">
        <f>'[2]2021 Updated'!$B58</f>
        <v>https://www.cricbuzz.com/cricket-scores/37666/dc-vs-csk-qualifier-1-indian-premier-league-2021</v>
      </c>
      <c r="H764" s="8" t="str">
        <f>'[2]2021 Updated'!$E58</f>
        <v>Dubai International Cricket Stadium</v>
      </c>
      <c r="I764" s="8" t="str">
        <f>'[2]2021 Updated'!$F58</f>
        <v>Dubai</v>
      </c>
      <c r="J764" s="8" t="b">
        <v>0</v>
      </c>
      <c r="K764" t="str">
        <f>[1]Sheet2!G882</f>
        <v>NEUTRAL</v>
      </c>
      <c r="M764" t="str">
        <f t="shared" ca="1" si="0"/>
        <v>https://www.cricbuzz.com/cricket-scores/37666/dc-vs-csk-qualifier-1-indian-premier-league-2021</v>
      </c>
    </row>
    <row r="765" spans="1:13" hidden="1" x14ac:dyDescent="0.25">
      <c r="A765" s="8">
        <v>58</v>
      </c>
      <c r="B765" s="8">
        <v>2021</v>
      </c>
      <c r="C765" s="8" t="s">
        <v>949</v>
      </c>
      <c r="D765" s="9" t="str">
        <f>'[2]2021 Updated'!$D59</f>
        <v>Oct 11, 2021</v>
      </c>
      <c r="E765" s="8" t="str">
        <f>'[2]2021 Updated'!$G59</f>
        <v>ROYAL CHALLENGERS BANGALORE vs KOLKATA KNIGHT RIDERS</v>
      </c>
      <c r="F765" s="8" t="str">
        <f>'[2]2021 Updated'!$C59</f>
        <v>Kolkata Knight Riders won by 4 wkts</v>
      </c>
      <c r="G765" s="10" t="str">
        <f>'[2]2021 Updated'!$B59</f>
        <v>https://www.cricbuzz.com/live-cricket-scores/37671/rcb-vs-kkr-eliminator-indian-premier-league-2021</v>
      </c>
      <c r="H765" s="8" t="str">
        <f>'[2]2021 Updated'!$E59</f>
        <v>Sharjah Cricket Stadium</v>
      </c>
      <c r="I765" s="8" t="str">
        <f>'[2]2021 Updated'!$F59</f>
        <v>Sharjah</v>
      </c>
      <c r="J765" s="8" t="b">
        <v>0</v>
      </c>
      <c r="K765" t="str">
        <f>[1]Sheet2!G883</f>
        <v>NEUTRAL</v>
      </c>
      <c r="M765" t="str">
        <f t="shared" ca="1" si="0"/>
        <v>https://www.cricbuzz.com/live-cricket-scores/37671/rcb-vs-kkr-eliminator-indian-premier-league-2021</v>
      </c>
    </row>
    <row r="766" spans="1:13" hidden="1" x14ac:dyDescent="0.25">
      <c r="A766" s="8">
        <v>59</v>
      </c>
      <c r="B766" s="8">
        <v>2021</v>
      </c>
      <c r="C766" s="8" t="s">
        <v>816</v>
      </c>
      <c r="D766" s="9" t="str">
        <f>'[2]2021 Updated'!$D60</f>
        <v>Oct 13, 2021</v>
      </c>
      <c r="E766" s="8" t="str">
        <f>'[2]2021 Updated'!$G60</f>
        <v>DELHI CAPITALS vs KOLKATA KNIGHT RIDERS</v>
      </c>
      <c r="F766" s="8" t="str">
        <f>'[2]2021 Updated'!$C60</f>
        <v>Kolkata Knight Riders won by 3 wkts</v>
      </c>
      <c r="G766" s="10" t="str">
        <f>'[2]2021 Updated'!$B60</f>
        <v>https://www.cricbuzz.com/live-cricket-scores/37672/dc-vs-kkr-qualifier-2-indian-premier-league-2021</v>
      </c>
      <c r="H766" s="8" t="str">
        <f>'[2]2021 Updated'!$E60</f>
        <v>Sharjah Cricket Stadium</v>
      </c>
      <c r="I766" s="8" t="str">
        <f>'[2]2021 Updated'!$F60</f>
        <v>Sharjah</v>
      </c>
      <c r="J766" s="8" t="b">
        <v>0</v>
      </c>
      <c r="K766" t="str">
        <f>[1]Sheet2!G884</f>
        <v>NEUTRAL</v>
      </c>
      <c r="M766" t="str">
        <f t="shared" ca="1" si="0"/>
        <v>https://www.cricbuzz.com/live-cricket-scores/37672/dc-vs-kkr-qualifier-2-indian-premier-league-2021</v>
      </c>
    </row>
    <row r="767" spans="1:13" hidden="1" x14ac:dyDescent="0.25">
      <c r="A767" s="8">
        <v>60</v>
      </c>
      <c r="B767" s="8">
        <v>2021</v>
      </c>
      <c r="C767" s="8" t="s">
        <v>225</v>
      </c>
      <c r="D767" s="9" t="str">
        <f>'[2]2021 Updated'!$D61</f>
        <v>Oct 15, 2021</v>
      </c>
      <c r="E767" s="8" t="str">
        <f>'[2]2021 Updated'!$G61</f>
        <v>CHENNAI SUPER KINGS vs KOLKATA KNIGHT RIDERS</v>
      </c>
      <c r="F767" s="8" t="str">
        <f>'[2]2021 Updated'!$C61</f>
        <v>Chennai Super Kings won by 27 runs</v>
      </c>
      <c r="G767" s="10" t="str">
        <f>'[2]2021 Updated'!$B61</f>
        <v>https://www.cricbuzz.com/live-cricket-scores/37676/csk-vs-kkr-final-indian-premier-league-2021</v>
      </c>
      <c r="H767" s="8" t="str">
        <f>'[2]2021 Updated'!$E61</f>
        <v>Dubai International Cricket Stadium</v>
      </c>
      <c r="I767" s="8" t="str">
        <f>'[2]2021 Updated'!$F61</f>
        <v>Dubai</v>
      </c>
      <c r="J767" s="8" t="b">
        <v>0</v>
      </c>
      <c r="K767" t="str">
        <f>[1]Sheet2!G885</f>
        <v>NEUTRAL</v>
      </c>
      <c r="M767" t="str">
        <f t="shared" ca="1" si="0"/>
        <v>https://www.cricbuzz.com/live-cricket-scores/37676/csk-vs-kkr-final-indian-premier-league-2021</v>
      </c>
    </row>
  </sheetData>
  <autoFilter ref="A1:M767" xr:uid="{04C2ED9B-9A16-46EB-B392-813627A84B30}">
    <filterColumn colId="5">
      <filters>
        <filter val="Match abandoned"/>
        <filter val="Match abandoned without a ball being bowled"/>
        <filter val="Match abandoned without a ball bowled"/>
        <filter val="No result"/>
        <filter val="No result (abandoned with a toss)"/>
      </filters>
    </filterColumn>
  </autoFilter>
  <hyperlinks>
    <hyperlink ref="G2" r:id="rId1" xr:uid="{3F74849E-B24B-4B56-A8CA-D11896FEF3F5}"/>
    <hyperlink ref="G3" r:id="rId2" xr:uid="{B4E1AC58-727C-413A-A336-914326775A77}"/>
    <hyperlink ref="G4" r:id="rId3" xr:uid="{AA2D9D10-6EC1-466C-BC04-B663F0FE4605}"/>
    <hyperlink ref="G5" r:id="rId4" xr:uid="{69D498C3-5D13-4F18-B462-51194C7067AC}"/>
    <hyperlink ref="G6" r:id="rId5" xr:uid="{6C007491-33D5-4AE7-AED2-42389D7DF250}"/>
    <hyperlink ref="G7" r:id="rId6" xr:uid="{D3A2B919-F227-4998-8520-34E05F22F9CF}"/>
    <hyperlink ref="G8" r:id="rId7" xr:uid="{F30F2C56-3F08-4A56-8DED-C6B196409D3C}"/>
    <hyperlink ref="G9" r:id="rId8" xr:uid="{84FABB5A-BE2D-4F86-BDE9-DBAF14DE08F2}"/>
    <hyperlink ref="G10" r:id="rId9" xr:uid="{50F1BEBA-DE75-4E21-B29E-632BD82EC049}"/>
    <hyperlink ref="G11" r:id="rId10" xr:uid="{0283812B-EA3B-4455-BE3D-5D2C7FB81F2B}"/>
    <hyperlink ref="G12" r:id="rId11" xr:uid="{4F00A090-AF9C-4DE2-89DB-705085A9098E}"/>
    <hyperlink ref="G13" r:id="rId12" xr:uid="{93AC95E3-C0B3-492D-84C3-6C23DF209617}"/>
    <hyperlink ref="G14" r:id="rId13" xr:uid="{F0A1DBE2-66AD-4386-84BD-6CF2D2693A10}"/>
    <hyperlink ref="G15" r:id="rId14" xr:uid="{B32F5710-D99C-472F-9615-44A627275EF6}"/>
    <hyperlink ref="G16" r:id="rId15" xr:uid="{55996813-F966-4813-9B63-5FCECB2A9E3A}"/>
    <hyperlink ref="G17" r:id="rId16" xr:uid="{148F369C-1922-4075-9005-D1C9C7B2BA39}"/>
    <hyperlink ref="G18" r:id="rId17" xr:uid="{3C7547BF-4901-4FA7-AD1E-4C1B132B5B53}"/>
    <hyperlink ref="G19" r:id="rId18" xr:uid="{73072CF2-21E5-4568-9CEF-54B64041A6DB}"/>
    <hyperlink ref="G20" r:id="rId19" xr:uid="{10CF207D-6D33-4877-8A97-590F88EFA91C}"/>
    <hyperlink ref="G21" r:id="rId20" xr:uid="{2A30049E-AB2A-4263-A451-D775F427A4E7}"/>
    <hyperlink ref="G22" r:id="rId21" xr:uid="{46F585D4-0CA5-4997-A79E-1C237184CD30}"/>
    <hyperlink ref="G23" r:id="rId22" xr:uid="{05C45816-8DB6-450F-968B-041B17A2A8E4}"/>
    <hyperlink ref="G24" r:id="rId23" xr:uid="{16457151-6AE4-4CA8-891A-287FDCED31C7}"/>
    <hyperlink ref="G25" r:id="rId24" xr:uid="{5CDE3F2F-EB5B-4F14-88B1-B5752D7AB67A}"/>
    <hyperlink ref="G26" r:id="rId25" xr:uid="{4078E924-8952-4D15-B1B9-28BA40F30428}"/>
    <hyperlink ref="G27" r:id="rId26" xr:uid="{525C0AF7-E334-4E2C-A06C-87F37DC96ECB}"/>
    <hyperlink ref="G28" r:id="rId27" xr:uid="{469DF728-F69C-4820-A983-19C1EC68D518}"/>
    <hyperlink ref="G29" r:id="rId28" xr:uid="{0281E356-13C5-4BCA-A40E-FBE068CDEFFB}"/>
    <hyperlink ref="G30" r:id="rId29" xr:uid="{DAC1819B-B506-4668-A795-8E8BC0021127}"/>
    <hyperlink ref="G31" r:id="rId30" xr:uid="{CB2B34F2-3938-4804-88B9-06AE08D7934A}"/>
    <hyperlink ref="G32" r:id="rId31" xr:uid="{4437EC06-8E78-4C1C-A31D-37DE7D2CA649}"/>
    <hyperlink ref="G33" r:id="rId32" xr:uid="{2A9244CD-ABDD-43B5-9A06-CFD35BFCBEDE}"/>
    <hyperlink ref="G34" r:id="rId33" xr:uid="{1608DCEE-E327-4C77-869C-F087619E90D2}"/>
    <hyperlink ref="G35" r:id="rId34" xr:uid="{B0623469-0514-41C2-8FD0-B60ABAB6F72A}"/>
    <hyperlink ref="G36" r:id="rId35" xr:uid="{16E35CA5-2DC3-4185-8704-37253A225658}"/>
    <hyperlink ref="G37" r:id="rId36" xr:uid="{484A05EE-BC0A-45C2-9C27-F004F87DA661}"/>
    <hyperlink ref="G38" r:id="rId37" xr:uid="{A3EFA585-E583-42C1-9779-9A8881D02D9C}"/>
    <hyperlink ref="G39" r:id="rId38" xr:uid="{D72A62CF-408A-4E3C-BCA8-E737C634F43C}"/>
    <hyperlink ref="G40" r:id="rId39" xr:uid="{5973C24A-2880-4065-845C-9BE6ADB3AA48}"/>
    <hyperlink ref="G41" r:id="rId40" xr:uid="{3A1BEB04-3293-4C43-9A33-CF603D89C404}"/>
    <hyperlink ref="G42" r:id="rId41" xr:uid="{01290A80-3E03-4B9A-B5B9-8D9D7DD9A8B3}"/>
    <hyperlink ref="G43" r:id="rId42" xr:uid="{AC903210-8F52-4FDE-87F6-818A14CAFE1B}"/>
    <hyperlink ref="G44" r:id="rId43" xr:uid="{D08B363A-C728-4BE3-8BCF-33E154D5BF45}"/>
    <hyperlink ref="G45" r:id="rId44" xr:uid="{485E4077-9F30-4360-9FB9-B7BB1081EB91}"/>
    <hyperlink ref="G46" r:id="rId45" xr:uid="{9809328E-0154-4C21-BEEF-6710CACE932C}"/>
    <hyperlink ref="G47" r:id="rId46" xr:uid="{6056C879-7008-4D75-B244-55D6920FDB55}"/>
    <hyperlink ref="G48" r:id="rId47" xr:uid="{7D31ABB5-E4F5-41B4-B7F0-3DBEB49F245C}"/>
    <hyperlink ref="G49" r:id="rId48" xr:uid="{FA5108A2-FFF2-49F4-A004-DDF60C55F77D}"/>
    <hyperlink ref="G50" r:id="rId49" xr:uid="{8ADFDB75-6EB2-45A9-A158-74B69A4282BA}"/>
    <hyperlink ref="G51" r:id="rId50" xr:uid="{9F4334D4-ACD7-4816-BAE6-29E21D010B26}"/>
    <hyperlink ref="G52" r:id="rId51" xr:uid="{9E9B16C2-106D-4732-95A7-9B07C5D72174}"/>
    <hyperlink ref="G53" r:id="rId52" xr:uid="{A1A6B97A-6F52-43EC-BD69-57E16D90DEBC}"/>
    <hyperlink ref="G54" r:id="rId53" xr:uid="{0C7A712C-5FCF-4981-91EA-41E09AFBA0C6}"/>
    <hyperlink ref="G55" r:id="rId54" xr:uid="{91CADDCE-1BAF-486E-994C-8333C256F3CF}"/>
    <hyperlink ref="G56" r:id="rId55" xr:uid="{BAB0495C-DEF5-47AA-90ED-025B0CFF94B0}"/>
    <hyperlink ref="G57" r:id="rId56" xr:uid="{E0F28BD2-B6FE-46D8-A072-FF435299F790}"/>
    <hyperlink ref="G58" r:id="rId57" xr:uid="{8A851D16-2769-41D8-B50C-EF2FA24CCD0B}"/>
    <hyperlink ref="G59" r:id="rId58" xr:uid="{DB1AF6B0-2E65-4588-875A-1CF9ECD016A7}"/>
    <hyperlink ref="G60" r:id="rId59" xr:uid="{EFD0ECDC-7A5E-4893-89F1-BB05C3C17EA0}"/>
    <hyperlink ref="G61" r:id="rId60" xr:uid="{5B43A177-0A39-4737-B00E-8BEF48AF6372}"/>
    <hyperlink ref="G62" r:id="rId61" xr:uid="{2581B884-DFFA-45A6-99C4-51308DA35CF8}"/>
    <hyperlink ref="G63" r:id="rId62" xr:uid="{9A6AD219-FFA2-4476-AB2A-A31D7DA1E8A2}"/>
    <hyperlink ref="G64" r:id="rId63" xr:uid="{247BBE7A-DCC2-4B1B-9AD8-BBC4AA0BE983}"/>
    <hyperlink ref="G65" r:id="rId64" xr:uid="{4E268173-EAF0-48AD-9BBC-13CA3046E1C6}"/>
    <hyperlink ref="G66" r:id="rId65" xr:uid="{30AC0DBB-22F1-46FE-8CE4-27D8719C2636}"/>
    <hyperlink ref="G67" r:id="rId66" xr:uid="{47C84691-8FFA-463F-A273-13E0BC82BD3A}"/>
    <hyperlink ref="G68" r:id="rId67" xr:uid="{A4EB0ED2-A1E6-44AB-9A0F-47D7C4BE9FB3}"/>
    <hyperlink ref="G69" r:id="rId68" xr:uid="{72F0E044-DE21-415B-93A8-E6DFE9D56FCA}"/>
    <hyperlink ref="G70" r:id="rId69" xr:uid="{7022823D-1EC6-4BC7-ADF8-3DFA0DAE1F01}"/>
    <hyperlink ref="G71" r:id="rId70" xr:uid="{AA73C5DD-DBED-4E11-BC76-C0F801DF6222}"/>
    <hyperlink ref="G72" r:id="rId71" xr:uid="{CF77DEAF-19F6-4078-80FF-4412D1B29CAC}"/>
    <hyperlink ref="G73" r:id="rId72" xr:uid="{5EFFC164-E226-4BDC-9B54-59B1F6A1B6A3}"/>
    <hyperlink ref="G74" r:id="rId73" xr:uid="{65D10AB7-B308-4C84-9058-A7FE604411CB}"/>
    <hyperlink ref="G75" r:id="rId74" xr:uid="{6F5EC5A7-D727-4688-AAE0-D9C9FD6003BB}"/>
    <hyperlink ref="G76" r:id="rId75" xr:uid="{9F604B83-7133-4C16-B163-7EEC4ADC35A5}"/>
    <hyperlink ref="G77" r:id="rId76" xr:uid="{1819DBB5-AF85-49C6-9D91-527BEAABA061}"/>
    <hyperlink ref="G78" r:id="rId77" xr:uid="{84AACCCF-8A5D-419B-BC3E-39F471321E7B}"/>
    <hyperlink ref="G79" r:id="rId78" xr:uid="{2F598C4A-A217-4C8F-9A12-11423BD4FB31}"/>
    <hyperlink ref="G80" r:id="rId79" xr:uid="{8BD7E855-242F-4649-9811-F42117434B64}"/>
    <hyperlink ref="G81" r:id="rId80" xr:uid="{100B22CF-7F73-4566-98BF-A01533268098}"/>
    <hyperlink ref="G82" r:id="rId81" xr:uid="{B74349D0-495B-499E-A5C0-9678AF5C904F}"/>
    <hyperlink ref="G83" r:id="rId82" xr:uid="{0A9453E0-89EA-42CB-88B2-9AB7E0905358}"/>
    <hyperlink ref="G84" r:id="rId83" xr:uid="{94DA33DD-F1F8-48AA-85E2-225B9386A1C3}"/>
    <hyperlink ref="G85" r:id="rId84" xr:uid="{42ED382D-938A-427D-A476-15F2A68C5655}"/>
    <hyperlink ref="G86" r:id="rId85" xr:uid="{AE050DCC-BA27-42B7-A48A-824DEF44610A}"/>
    <hyperlink ref="G87" r:id="rId86" xr:uid="{2DE940FC-ECD6-4181-B40B-A811584BA230}"/>
    <hyperlink ref="G88" r:id="rId87" xr:uid="{4B6182D2-3A74-41D0-B286-80F3AFADAC2D}"/>
    <hyperlink ref="G89" r:id="rId88" xr:uid="{49D4214D-AA4B-407E-8E7C-80227B652C4E}"/>
    <hyperlink ref="G90" r:id="rId89" xr:uid="{6FAE798C-DDE0-4E8C-804D-D3D6D2B19353}"/>
    <hyperlink ref="G91" r:id="rId90" xr:uid="{F4BA50A9-A3B4-44D9-927F-6AA8DBE84915}"/>
    <hyperlink ref="G92" r:id="rId91" xr:uid="{254BC6B6-81ED-4769-8BE9-0629E5FE017B}"/>
    <hyperlink ref="G93" r:id="rId92" xr:uid="{7E41E420-7BF8-4310-8CE1-2E9189E81509}"/>
    <hyperlink ref="G94" r:id="rId93" xr:uid="{CD80CED9-7C49-471E-BB85-FDFC29E0FCB5}"/>
    <hyperlink ref="G95" r:id="rId94" xr:uid="{084E457F-A569-4B56-B1D3-67E1F4D42EA8}"/>
    <hyperlink ref="G96" r:id="rId95" xr:uid="{58C428DD-E6FB-4765-B9B0-84EA9990A35C}"/>
    <hyperlink ref="G97" r:id="rId96" xr:uid="{90F6D034-01F4-45CB-BB56-F39DCC044A23}"/>
    <hyperlink ref="G98" r:id="rId97" xr:uid="{67D28E50-6BCF-4446-8EB8-0BDA2F08EC4B}"/>
    <hyperlink ref="G99" r:id="rId98" xr:uid="{164491E7-0569-478D-BA70-D5D82F3A42ED}"/>
    <hyperlink ref="G100" r:id="rId99" xr:uid="{0DE58884-64D8-4C22-97B9-65B89F6F3A51}"/>
    <hyperlink ref="G101" r:id="rId100" xr:uid="{401E36F3-116D-4161-A5E8-39D7BFF90013}"/>
    <hyperlink ref="G102" r:id="rId101" xr:uid="{ABD61C64-EE8F-4F87-B253-F2F6289F165B}"/>
    <hyperlink ref="G103" r:id="rId102" xr:uid="{07663593-84E1-4E41-AF29-579E2F01CDC2}"/>
    <hyperlink ref="G104" r:id="rId103" xr:uid="{CEC98716-8675-49AF-8F83-898175B08501}"/>
    <hyperlink ref="G105" r:id="rId104" xr:uid="{2440329F-DCFA-43C4-8172-2D43ED8C694B}"/>
    <hyperlink ref="G106" r:id="rId105" xr:uid="{ADF8419C-F7CB-4989-AC6E-5DB0984C9E2B}"/>
    <hyperlink ref="G107" r:id="rId106" xr:uid="{E0C28E64-4B65-4423-A94B-788FB3A63E8E}"/>
    <hyperlink ref="G108" r:id="rId107" xr:uid="{00E015B1-29FF-4347-8395-62F76D35E777}"/>
    <hyperlink ref="G109" r:id="rId108" xr:uid="{F4C542AE-2CB0-4EE2-902B-E758EE364517}"/>
    <hyperlink ref="G110" r:id="rId109" xr:uid="{3E5DB40B-EFA2-43B6-A017-7092510C1AB0}"/>
    <hyperlink ref="G111" r:id="rId110" xr:uid="{9237798C-D063-4397-BC84-10000EEF74DC}"/>
    <hyperlink ref="G112" r:id="rId111" xr:uid="{5825CC2A-0677-40D7-81FE-881C125258CC}"/>
    <hyperlink ref="G113" r:id="rId112" xr:uid="{6309232F-A6E6-40A5-9514-A9DA837E08B3}"/>
    <hyperlink ref="G114" r:id="rId113" xr:uid="{6163C530-7C5F-4B00-BDB5-0ACD2F62578F}"/>
    <hyperlink ref="G115" r:id="rId114" xr:uid="{D3BDD59A-E38F-4D04-A04D-99F3EF7C683F}"/>
    <hyperlink ref="G116" r:id="rId115" xr:uid="{32468406-8CAF-44F2-853D-04B9CAFC28F7}"/>
    <hyperlink ref="G117" r:id="rId116" xr:uid="{EF978501-346C-4AB4-A2A0-5D5C9C526F36}"/>
    <hyperlink ref="G118" r:id="rId117" xr:uid="{797E0415-08A4-459D-8490-90F4E19C114C}"/>
    <hyperlink ref="G119" r:id="rId118" xr:uid="{9399F0D1-D83F-43DA-98F7-8A7E50E777C6}"/>
    <hyperlink ref="G120" r:id="rId119" xr:uid="{9C0082F9-155D-4D4A-8775-5EF21AE7426C}"/>
    <hyperlink ref="G121" r:id="rId120" xr:uid="{D7603234-258C-4CEA-B4F8-3EFD92F42321}"/>
    <hyperlink ref="G122" r:id="rId121" xr:uid="{19612594-647D-46DF-9946-56B78E213B51}"/>
    <hyperlink ref="G123" r:id="rId122" xr:uid="{75DE109A-E23C-485C-B4DA-F84AF369E402}"/>
    <hyperlink ref="G124" r:id="rId123" xr:uid="{6356C16D-EE82-435D-8396-A32A30B38C6D}"/>
    <hyperlink ref="G125" r:id="rId124" xr:uid="{A29610B5-F8E0-47C9-8FB5-2DC363354077}"/>
    <hyperlink ref="G126" r:id="rId125" xr:uid="{B0812065-304D-42EE-AC6E-E4ABE24B09B5}"/>
    <hyperlink ref="G127" r:id="rId126" xr:uid="{03948123-B62B-4344-80D0-1B3A60BC2809}"/>
    <hyperlink ref="G128" r:id="rId127" xr:uid="{5C325EED-008A-4F2E-B978-54478F27FD50}"/>
    <hyperlink ref="G129" r:id="rId128" xr:uid="{18B5BBA4-3325-4C05-8D74-7BC01292EFE5}"/>
    <hyperlink ref="G130" r:id="rId129" xr:uid="{5EE99D4C-0579-441D-8138-B415D7250A21}"/>
    <hyperlink ref="G131" r:id="rId130" xr:uid="{E3A9ADE5-E87A-4057-868F-A63F8450126F}"/>
    <hyperlink ref="G132" r:id="rId131" xr:uid="{C31E97E1-0581-4413-8EBB-B944F046DB91}"/>
    <hyperlink ref="G133" r:id="rId132" xr:uid="{901BC9FD-9050-410C-ADB7-7BBF115F4C2F}"/>
    <hyperlink ref="G134" r:id="rId133" xr:uid="{08F13CC0-D39D-4619-8FC1-4E316075A158}"/>
    <hyperlink ref="G135" r:id="rId134" xr:uid="{445392AF-28DB-46E2-939B-EDE9FC966757}"/>
    <hyperlink ref="G136" r:id="rId135" xr:uid="{20C58E85-BC2F-486D-8978-C67E8D3A879B}"/>
    <hyperlink ref="G137" r:id="rId136" xr:uid="{76CB664F-2FF2-4D5F-8DF9-17C4C7BDAD66}"/>
    <hyperlink ref="G138" r:id="rId137" xr:uid="{6C5D4570-9042-4223-84F7-54011C5B511E}"/>
    <hyperlink ref="G139" r:id="rId138" xr:uid="{34B5DEC3-1A6D-4EE9-AE4B-FBAD9C62E7CF}"/>
    <hyperlink ref="G140" r:id="rId139" xr:uid="{DFBC9694-0E86-4E9B-A773-2FD27938E256}"/>
    <hyperlink ref="G141" r:id="rId140" xr:uid="{C9AFFADD-1A3C-42F9-8416-B99D0EF873A5}"/>
    <hyperlink ref="G142" r:id="rId141" xr:uid="{3EE4B1BA-406F-4287-9145-AA6CCD64D665}"/>
    <hyperlink ref="G143" r:id="rId142" xr:uid="{0C4FAADE-3E0B-41D1-B932-34D0CAC48308}"/>
    <hyperlink ref="G144" r:id="rId143" xr:uid="{0902D09A-2BFE-42EF-AE12-93ACD9C8BBB6}"/>
    <hyperlink ref="G145" r:id="rId144" xr:uid="{39598B5A-9A0B-4F05-B15C-178B40502E76}"/>
    <hyperlink ref="G146" r:id="rId145" xr:uid="{BE8AE7C2-11D2-41DF-B0F3-0694E69C761D}"/>
    <hyperlink ref="G147" r:id="rId146" xr:uid="{99B20E95-0178-41BF-86C6-3E7B53C9DF4E}"/>
    <hyperlink ref="G148" r:id="rId147" xr:uid="{76D9540A-DA48-4F61-B41B-AEFB45A995E8}"/>
    <hyperlink ref="G149" r:id="rId148" xr:uid="{64F4D2AD-F420-4287-BC34-008940E06F56}"/>
    <hyperlink ref="G150" r:id="rId149" xr:uid="{16438420-8A13-4970-A461-843963F7A0C4}"/>
    <hyperlink ref="G151" r:id="rId150" xr:uid="{82982E98-FD57-4287-AA1C-788048CAED0F}"/>
    <hyperlink ref="G152" r:id="rId151" xr:uid="{51109897-9BF7-45F1-89F7-D79B72B01FA1}"/>
    <hyperlink ref="G153" r:id="rId152" xr:uid="{42EF98FF-62EB-4F50-8BF0-A5195760ECB5}"/>
    <hyperlink ref="G154" r:id="rId153" xr:uid="{257AD0EC-1590-41EC-A277-AAFA3F3F3992}"/>
    <hyperlink ref="G155" r:id="rId154" xr:uid="{CD25AEDB-1225-4E7E-87C1-899DC2A4AD79}"/>
    <hyperlink ref="G156" r:id="rId155" xr:uid="{0BD88015-A876-4200-BBC9-456B15EB64B7}"/>
    <hyperlink ref="G157" r:id="rId156" xr:uid="{780DDDDA-88D6-4EA6-85D4-AB28EDB34C98}"/>
    <hyperlink ref="G158" r:id="rId157" xr:uid="{6B29B5C9-0CCF-4F11-8BEB-7398F600DB95}"/>
    <hyperlink ref="G159" r:id="rId158" xr:uid="{02ED8940-7C52-414C-A599-5E0F08D78FDD}"/>
    <hyperlink ref="G160" r:id="rId159" xr:uid="{4AEF57A0-3984-4A94-89FB-B43AED4258C5}"/>
    <hyperlink ref="G161" r:id="rId160" xr:uid="{3AB305A0-E820-4E5B-B0D6-4B81DBA02EDF}"/>
    <hyperlink ref="G162" r:id="rId161" xr:uid="{C4B482B9-EEDD-4A9D-B68F-9E54C40457BF}"/>
    <hyperlink ref="G163" r:id="rId162" xr:uid="{64A88C4D-C3A8-4BFC-BE74-722140A2F0AD}"/>
    <hyperlink ref="G164" r:id="rId163" xr:uid="{687D3355-D066-4505-B64E-DFA65D40AB0F}"/>
    <hyperlink ref="G165" r:id="rId164" xr:uid="{66E16AFC-B6B9-4E46-A5AB-2FC21A85B0AE}"/>
    <hyperlink ref="G166" r:id="rId165" xr:uid="{BE63224D-26F7-4082-B423-8473E069DD63}"/>
    <hyperlink ref="G167" r:id="rId166" xr:uid="{B4A4CAD6-FC8C-4867-B4C1-F8B8A7F4169C}"/>
    <hyperlink ref="G168" r:id="rId167" xr:uid="{3213E428-31A5-4C97-97EB-545A76A8CE67}"/>
    <hyperlink ref="G169" r:id="rId168" xr:uid="{4D4A9344-30B9-4290-8BD6-23B7BE46CB45}"/>
    <hyperlink ref="G170" r:id="rId169" xr:uid="{4C1B8567-F8B0-4065-8404-4D4CE14355F0}"/>
    <hyperlink ref="G171" r:id="rId170" xr:uid="{C5729C6B-FAFF-4CFC-AD62-519BC5BD814D}"/>
    <hyperlink ref="G172" r:id="rId171" xr:uid="{9DD7C1A6-0CBA-45F3-9CF0-3AB1AFAA5D9B}"/>
    <hyperlink ref="G173" r:id="rId172" xr:uid="{B9EA3CBC-0DF3-45C6-86D8-19A5C4D310E2}"/>
    <hyperlink ref="G174" r:id="rId173" xr:uid="{84F6B478-C541-4E73-9D74-FD22A9A682CE}"/>
    <hyperlink ref="G175" r:id="rId174" xr:uid="{3E5118CC-B6BF-4292-A99A-41BB84EFE7C9}"/>
    <hyperlink ref="G176" r:id="rId175" xr:uid="{72098E2E-8283-47FD-8BBC-B98D09DFB5BF}"/>
    <hyperlink ref="G177" r:id="rId176" xr:uid="{96946167-6FC2-47F2-8B25-F98296B000A1}"/>
    <hyperlink ref="G178" r:id="rId177" xr:uid="{385646C1-90F8-46F6-AEED-F637E04E3231}"/>
    <hyperlink ref="G179" r:id="rId178" xr:uid="{DB02A0EC-F3C3-41C1-98C5-CD05F15BCF28}"/>
    <hyperlink ref="G180" r:id="rId179" xr:uid="{D5295690-C721-4AE9-8E5E-416EC2246666}"/>
    <hyperlink ref="G181" r:id="rId180" xr:uid="{DFC44589-26B3-41D9-A58B-E2E781AFAD52}"/>
    <hyperlink ref="G182" r:id="rId181" xr:uid="{64D409C6-A07D-4A09-8E59-FE14D0C5612A}"/>
    <hyperlink ref="G183" r:id="rId182" xr:uid="{01BEB2F0-E77E-4E34-A6EE-FC316107EEAD}"/>
    <hyperlink ref="G184" r:id="rId183" xr:uid="{F4952634-37DB-4C99-AC30-29CFE06EBE5F}"/>
    <hyperlink ref="G185" r:id="rId184" xr:uid="{21DC3B1B-A2B7-4AD0-9538-0D374632A412}"/>
    <hyperlink ref="G186" r:id="rId185" xr:uid="{AC953532-7263-443F-AF12-8D74AE43A247}"/>
    <hyperlink ref="G187" r:id="rId186" xr:uid="{669EE3DE-B305-48CC-9217-3BFC6EE04E62}"/>
    <hyperlink ref="G188" r:id="rId187" xr:uid="{984FAD59-5E79-4947-BF5B-7453013032E9}"/>
    <hyperlink ref="G189" r:id="rId188" xr:uid="{10E0C54B-9E3A-48A3-B11E-37CA8C6258C8}"/>
    <hyperlink ref="G190" r:id="rId189" xr:uid="{8AB03DA2-7DE4-4438-AF65-08BDC24A0B2C}"/>
    <hyperlink ref="G191" r:id="rId190" xr:uid="{BE425357-222C-4C66-9C08-A15AEC6D626E}"/>
    <hyperlink ref="G192" r:id="rId191" xr:uid="{9EACD7FD-87D2-4A0B-AC4E-C2B564EA2E0A}"/>
    <hyperlink ref="G193" r:id="rId192" xr:uid="{4532BDD7-63BE-446D-A70C-9759F039D952}"/>
    <hyperlink ref="G194" r:id="rId193" xr:uid="{EC622DCB-0F1B-4FAC-B71F-52340B3B6F41}"/>
    <hyperlink ref="G195" r:id="rId194" xr:uid="{E7FAD0DF-4758-49BE-AD08-FF55B1C04F81}"/>
    <hyperlink ref="G196" r:id="rId195" xr:uid="{3341AA44-E927-443E-83F0-BBBCA94AEDBE}"/>
    <hyperlink ref="G197" r:id="rId196" xr:uid="{7B5EF99D-D179-4468-BCBB-CDECB25BBBC1}"/>
    <hyperlink ref="G198" r:id="rId197" xr:uid="{426A1508-3133-49B9-A875-82FE9162110E}"/>
    <hyperlink ref="G199" r:id="rId198" xr:uid="{7179038B-A49A-4CF8-BA12-BFBE0AD0FB31}"/>
    <hyperlink ref="G200" r:id="rId199" xr:uid="{16EA949D-66BD-449E-B6B6-35AF37CE9149}"/>
    <hyperlink ref="G201" r:id="rId200" xr:uid="{F9A65DDF-4035-4375-B7EF-A8CBEBB295C4}"/>
    <hyperlink ref="G202" r:id="rId201" xr:uid="{948FBF60-F36E-49DE-B9F1-8F1329B2CCB7}"/>
    <hyperlink ref="G203" r:id="rId202" xr:uid="{41190C41-0376-4DEA-B058-ADA8A5B18B89}"/>
    <hyperlink ref="G204" r:id="rId203" xr:uid="{E3D494FC-1D51-4246-8A66-33C7B30465FB}"/>
    <hyperlink ref="G205" r:id="rId204" xr:uid="{A140CC5D-4984-4A7A-84FB-187EE7450A9C}"/>
    <hyperlink ref="G206" r:id="rId205" xr:uid="{3BDFA9FF-A7B3-43BF-B772-03F97E5CBB96}"/>
    <hyperlink ref="G207" r:id="rId206" xr:uid="{77CCA41C-8586-4578-8388-1E57EFD14833}"/>
    <hyperlink ref="G208" r:id="rId207" xr:uid="{A6E657CF-77BB-4D6A-B555-82E280E949EF}"/>
    <hyperlink ref="G209" r:id="rId208" xr:uid="{163A56F1-C28F-471E-AFBD-185359213CA5}"/>
    <hyperlink ref="G210" r:id="rId209" xr:uid="{3A4149B3-2DD0-48A1-8AE0-503CC0EE1CB5}"/>
    <hyperlink ref="G211" r:id="rId210" xr:uid="{791B217F-2713-46DA-B827-68ED14ADFA43}"/>
    <hyperlink ref="G212" r:id="rId211" xr:uid="{8C04ACB2-8D28-4904-9671-39118649B9E1}"/>
    <hyperlink ref="G213" r:id="rId212" xr:uid="{DE3D5866-7C47-4CC2-86BE-C53F7A8AD948}"/>
    <hyperlink ref="G214" r:id="rId213" xr:uid="{DA7D51D2-AA51-4FF8-A9D4-6E5E6E2B8172}"/>
    <hyperlink ref="G215" r:id="rId214" xr:uid="{0AA83669-226F-4D90-A5A4-7253D8A071B2}"/>
    <hyperlink ref="G216" r:id="rId215" xr:uid="{010FCA03-D86F-48B1-9DDA-1B7CE1C029BF}"/>
    <hyperlink ref="G217" r:id="rId216" xr:uid="{D1073D1D-0E64-4C7A-98C8-CD5E00E8386E}"/>
    <hyperlink ref="G218" r:id="rId217" xr:uid="{F8935907-3694-4A32-810D-A65ED268DE83}"/>
    <hyperlink ref="G219" r:id="rId218" xr:uid="{4E802C8F-B067-4A30-A4A2-BF8987C93022}"/>
    <hyperlink ref="G220" r:id="rId219" xr:uid="{33FE43C0-D5AE-4555-9DFF-3C8FEADD0F92}"/>
    <hyperlink ref="G221" r:id="rId220" xr:uid="{F172F296-167D-4B72-BC3F-A3D9227E5DB9}"/>
    <hyperlink ref="G222" r:id="rId221" xr:uid="{79F1F08E-CB05-4A28-B850-3609C0E15861}"/>
    <hyperlink ref="G223" r:id="rId222" xr:uid="{EEC25CEC-D02C-4997-A323-8640AFA26FCA}"/>
    <hyperlink ref="G224" r:id="rId223" xr:uid="{57E2DAEA-000B-484F-895F-22ECAA1232A6}"/>
    <hyperlink ref="G225" r:id="rId224" xr:uid="{8758F25E-941A-41C9-AE85-8850D9FFF0C4}"/>
    <hyperlink ref="G226" r:id="rId225" xr:uid="{A6F7123F-4B56-443C-8129-7F6E044F36E0}"/>
    <hyperlink ref="G227" r:id="rId226" xr:uid="{D471A65F-50CB-4E89-8EC7-FCAE6D077856}"/>
    <hyperlink ref="G228" r:id="rId227" xr:uid="{F17D1513-9992-4931-B690-0ED6455796C5}"/>
    <hyperlink ref="G229" r:id="rId228" xr:uid="{B111317A-84B2-4B62-986C-4988C6D4340F}"/>
    <hyperlink ref="G230" r:id="rId229" xr:uid="{4421D7B6-C57D-45FF-9741-B744468DF4AE}"/>
    <hyperlink ref="G231" r:id="rId230" xr:uid="{429AEAB2-9D45-4679-83B3-8423D75812AC}"/>
    <hyperlink ref="G232" r:id="rId231" xr:uid="{7A52B400-C6E4-46E8-AB81-EC039389ACD2}"/>
    <hyperlink ref="G233" r:id="rId232" xr:uid="{9F1641EC-9648-4BBC-8D9F-171FD74C27B0}"/>
    <hyperlink ref="G234" r:id="rId233" xr:uid="{DB3366D1-9EF8-4EEB-9CAE-B701BEBC2658}"/>
    <hyperlink ref="G235" r:id="rId234" xr:uid="{EFCC38E7-79FA-4FCF-8513-A13FA9B6CE47}"/>
    <hyperlink ref="G236" r:id="rId235" xr:uid="{8F48F3B9-2E19-440C-9088-24A12466C5C0}"/>
    <hyperlink ref="G237" r:id="rId236" xr:uid="{5945EC36-A239-4A38-8B36-7C388C4DFE0C}"/>
    <hyperlink ref="G238" r:id="rId237" xr:uid="{B004CA33-7AAD-49A3-B7CD-4D8826FFC1DF}"/>
    <hyperlink ref="G239" r:id="rId238" xr:uid="{BAA6219D-8900-42F2-A6B2-E576644E5B33}"/>
    <hyperlink ref="G240" r:id="rId239" xr:uid="{06BEB010-80A7-4F9D-A660-A8B017471CBC}"/>
    <hyperlink ref="G241" r:id="rId240" xr:uid="{CCAF4C89-7DBC-49E8-ABA7-3C96C95D33C4}"/>
    <hyperlink ref="G242" r:id="rId241" xr:uid="{C7539255-0F3C-4D7D-B9F0-77717B242C9E}"/>
    <hyperlink ref="G243" r:id="rId242" xr:uid="{C07CCDEA-DB8A-4D90-85FB-CE2AA86D4683}"/>
    <hyperlink ref="G244" r:id="rId243" xr:uid="{C23EA301-6BB9-4F38-A545-28F0E35D7A66}"/>
    <hyperlink ref="G245" r:id="rId244" xr:uid="{68F53A5F-5C71-485B-81FA-AFB69F2C0617}"/>
    <hyperlink ref="G246" r:id="rId245" xr:uid="{FF99CB8D-159F-4786-B1A0-95B8BC6AD1A0}"/>
    <hyperlink ref="G247" r:id="rId246" xr:uid="{220AE422-4B88-4656-859A-893E4C724315}"/>
    <hyperlink ref="G248" r:id="rId247" xr:uid="{8A0E9802-B2F4-418F-AD43-3D0F3CF21B56}"/>
    <hyperlink ref="G249" r:id="rId248" xr:uid="{F6000B8B-894A-4CE3-AD2D-A582BE582700}"/>
    <hyperlink ref="G250" r:id="rId249" xr:uid="{E9370E66-CD8B-49BC-9904-17E0E70959E9}"/>
    <hyperlink ref="G251" r:id="rId250" xr:uid="{B6609285-C3ED-48DE-8FBA-BABEECEF0665}"/>
    <hyperlink ref="G252" r:id="rId251" xr:uid="{77578059-4138-4378-9306-5E3E47860D8D}"/>
    <hyperlink ref="G253" r:id="rId252" xr:uid="{278E45D4-865E-44B4-988A-9DD6B94F16A7}"/>
    <hyperlink ref="G254" r:id="rId253" xr:uid="{D367436E-80BD-47E2-A446-C37BE37E0040}"/>
    <hyperlink ref="G255" r:id="rId254" xr:uid="{BB6F6756-35BB-46BD-A3F4-7B3D6AB6B2DD}"/>
    <hyperlink ref="G256" r:id="rId255" xr:uid="{45A8985E-78D9-48C2-8772-A96CC565CD27}"/>
    <hyperlink ref="G257" r:id="rId256" xr:uid="{65C9892A-2388-489D-9754-CE013B115BB1}"/>
    <hyperlink ref="G258" r:id="rId257" xr:uid="{DE501C3E-1C10-4790-8494-B9D2366B658E}"/>
    <hyperlink ref="G259" r:id="rId258" xr:uid="{20FC90C2-496E-4868-94E5-4D56FD3975F1}"/>
    <hyperlink ref="G260" r:id="rId259" xr:uid="{F45D95F7-CFA3-4392-8DC0-698CD1F8E421}"/>
    <hyperlink ref="G261" r:id="rId260" xr:uid="{F55B3B25-062D-4AA6-859E-FB89FEE1F653}"/>
    <hyperlink ref="G262" r:id="rId261" xr:uid="{B707EDF9-DBA6-441E-A7E3-B0E48F720A2A}"/>
    <hyperlink ref="G263" r:id="rId262" xr:uid="{2B0D400E-02D7-44CE-834B-F797CF0F73F6}"/>
    <hyperlink ref="G264" r:id="rId263" xr:uid="{7ACBDF88-02AF-4B1E-B14D-C6C6D30D7B6C}"/>
    <hyperlink ref="G265" r:id="rId264" xr:uid="{990F712C-D1BD-4185-8F16-F7BD769ED12A}"/>
    <hyperlink ref="G266" r:id="rId265" xr:uid="{4078F5D6-E293-4EB7-9BA8-B578B7A50F09}"/>
    <hyperlink ref="G267" r:id="rId266" xr:uid="{9DE97654-1019-4D20-8537-F93A1DABA143}"/>
    <hyperlink ref="G268" r:id="rId267" xr:uid="{5A459816-187C-49AB-8660-6DECEB01F2F6}"/>
    <hyperlink ref="G269" r:id="rId268" xr:uid="{1DC9324B-07C5-4165-B49A-B93946DE6906}"/>
    <hyperlink ref="G270" r:id="rId269" xr:uid="{3E63E5E4-C066-4CD9-87CC-59A2791EC750}"/>
    <hyperlink ref="G271" r:id="rId270" xr:uid="{8E848A14-EFF9-4384-9717-1922C52AE307}"/>
    <hyperlink ref="G272" r:id="rId271" xr:uid="{48E387F8-AE89-49DF-B34E-11CCCE2650BF}"/>
    <hyperlink ref="G273" r:id="rId272" xr:uid="{F3E1B1A3-81B5-4974-A85E-7BD314713933}"/>
    <hyperlink ref="G274" r:id="rId273" xr:uid="{1009439C-1A30-49D7-86BF-6EB4E645499D}"/>
    <hyperlink ref="G275" r:id="rId274" xr:uid="{EE9D8D2E-69EB-4F30-8E89-0513F9561897}"/>
    <hyperlink ref="G276" r:id="rId275" xr:uid="{A239A637-95A5-4A67-B790-0533358AA58F}"/>
    <hyperlink ref="G277" r:id="rId276" xr:uid="{37D2AA92-CDE2-432C-9525-1B9701512B93}"/>
    <hyperlink ref="G278" r:id="rId277" xr:uid="{67104989-7DBE-4F93-93FD-D78D8A342C2B}"/>
    <hyperlink ref="G279" r:id="rId278" xr:uid="{59D9B1F9-5EE6-4108-A39E-B2C7DF06F1AC}"/>
    <hyperlink ref="G280" r:id="rId279" xr:uid="{6302A6AB-8228-4D72-8FFB-CBAFB318F4F9}"/>
    <hyperlink ref="G281" r:id="rId280" xr:uid="{1AD07847-9814-4908-802F-EC2658BE662E}"/>
    <hyperlink ref="G282" r:id="rId281" xr:uid="{DF57D51B-B72C-4EAF-8F7E-EC36D0A2E653}"/>
    <hyperlink ref="G283" r:id="rId282" xr:uid="{64451C98-2090-4909-BB4F-29D49E5A6D44}"/>
    <hyperlink ref="G284" r:id="rId283" xr:uid="{8C89B8C4-15EE-4498-B8B5-F562720BE719}"/>
    <hyperlink ref="G285" r:id="rId284" xr:uid="{64F3FD54-EAF2-4C7D-9E9A-BD431F6CDA70}"/>
    <hyperlink ref="G286" r:id="rId285" xr:uid="{A93DF70C-49E3-424A-9298-CB7811933D0F}"/>
    <hyperlink ref="G287" r:id="rId286" xr:uid="{79C6C755-EC38-4133-8734-53336FB9806D}"/>
    <hyperlink ref="G288" r:id="rId287" xr:uid="{96B5B8B4-63B4-4FD2-BA32-987ED597DC51}"/>
    <hyperlink ref="G289" r:id="rId288" xr:uid="{FA737963-F108-4BAC-8D14-8AD4C467D8D7}"/>
    <hyperlink ref="G290" r:id="rId289" xr:uid="{66794FD0-06AB-457C-8171-3175E8FAA369}"/>
    <hyperlink ref="G291" r:id="rId290" xr:uid="{3F5D6404-F04E-4714-8A82-E9058F2BFF5A}"/>
    <hyperlink ref="G292" r:id="rId291" xr:uid="{670104B5-E811-4226-B568-8DAF52629F2F}"/>
    <hyperlink ref="G293" r:id="rId292" xr:uid="{433A646E-5952-46A9-B2E9-F9A969DFD4D6}"/>
    <hyperlink ref="G294" r:id="rId293" xr:uid="{88CD5DA8-5B10-473F-A86F-F6EBF2FF8DB9}"/>
    <hyperlink ref="G295" r:id="rId294" xr:uid="{8D99288B-880A-4B7C-863D-FB0CD759CCA5}"/>
    <hyperlink ref="G296" r:id="rId295" xr:uid="{55C5C14D-8B0F-45D2-99AE-4DE3E1DBDF46}"/>
    <hyperlink ref="G297" r:id="rId296" xr:uid="{F54DB116-02F1-438F-9F0B-77725D4E638C}"/>
    <hyperlink ref="G298" r:id="rId297" xr:uid="{E1AF52F6-19BC-4DF0-8E85-693E9B5B79D1}"/>
    <hyperlink ref="G299" r:id="rId298" xr:uid="{2F126880-B87C-40DE-9DDB-6AAF56FCA2DB}"/>
    <hyperlink ref="G300" r:id="rId299" xr:uid="{1527FC7D-E007-423B-9AD5-D1E41B2DDADE}"/>
    <hyperlink ref="G301" r:id="rId300" xr:uid="{02B105FE-5AB9-47DD-8932-A0AC355B4125}"/>
    <hyperlink ref="G302" r:id="rId301" xr:uid="{162C5342-D53C-46FE-A4AE-32E71DBCF746}"/>
    <hyperlink ref="G303" r:id="rId302" xr:uid="{F09A450B-0BD2-4ED5-B49A-FA79246E978D}"/>
    <hyperlink ref="G304" r:id="rId303" xr:uid="{B0F86191-AE2E-45C2-9D83-A1730F7EA531}"/>
    <hyperlink ref="G305" r:id="rId304" xr:uid="{02091CF9-8AB4-422E-A073-C03E6715F8FB}"/>
    <hyperlink ref="G306" r:id="rId305" xr:uid="{62FF30E4-A6D2-4881-92E5-378568C7ECD2}"/>
    <hyperlink ref="G307" r:id="rId306" xr:uid="{3320A37E-9237-4D6B-A9A7-03D4CE2345BD}"/>
    <hyperlink ref="G308" r:id="rId307" xr:uid="{D52DFADF-267E-4BD6-B957-E90F5A4C814E}"/>
    <hyperlink ref="G309" r:id="rId308" xr:uid="{50E35117-3EB3-4400-B4AC-2F496E9272F7}"/>
    <hyperlink ref="G310" r:id="rId309" xr:uid="{339D43FC-9D75-47F5-A180-12F89E6615CE}"/>
    <hyperlink ref="G311" r:id="rId310" xr:uid="{8B3D10B4-51CD-45BA-BC2B-01FA1D0557D7}"/>
    <hyperlink ref="G312" r:id="rId311" xr:uid="{7CF4F8C1-FD31-4FFB-83E5-8C05F3DE8A10}"/>
    <hyperlink ref="G313" r:id="rId312" xr:uid="{3FE51D96-5FD4-4FC8-8BEB-2C924E37C4FF}"/>
    <hyperlink ref="G314" r:id="rId313" xr:uid="{205FB67E-1444-4142-B3D6-9F9018926F50}"/>
    <hyperlink ref="G315" r:id="rId314" xr:uid="{45A659AD-E172-4D1B-9906-F1EFBB2AA6E5}"/>
    <hyperlink ref="G316" r:id="rId315" xr:uid="{74DC1718-54A1-48B9-B7E8-A523B69DF6C6}"/>
    <hyperlink ref="G317" r:id="rId316" xr:uid="{7A051E3C-1B37-40D5-B300-2E0843A9027D}"/>
    <hyperlink ref="G318" r:id="rId317" xr:uid="{D5EB87E3-044B-470E-806A-594B94DD514C}"/>
    <hyperlink ref="G319" r:id="rId318" xr:uid="{A2A4FEBC-51C3-4614-9D13-ECDED7284728}"/>
    <hyperlink ref="G320" r:id="rId319" xr:uid="{A16D73DD-B911-4648-A9DE-BF2555474C9B}"/>
    <hyperlink ref="G321" r:id="rId320" xr:uid="{A30FAEBC-6A36-477D-A334-21BA6A2BF8C4}"/>
    <hyperlink ref="G322" r:id="rId321" xr:uid="{21A6F6B9-EC5C-4934-9C92-C7D9FA0189A9}"/>
    <hyperlink ref="G323" r:id="rId322" xr:uid="{4004E0C6-D194-4470-BDCF-B986F224851F}"/>
    <hyperlink ref="G324" r:id="rId323" xr:uid="{82E78616-6FA5-4F74-A06E-A2C4309A19DA}"/>
    <hyperlink ref="G325" r:id="rId324" xr:uid="{A502219C-A819-40AF-AE33-24337D4A84C6}"/>
    <hyperlink ref="G326" r:id="rId325" xr:uid="{C5607074-4BB2-4F09-807A-63441ED06F03}"/>
    <hyperlink ref="G327" r:id="rId326" xr:uid="{72348EAA-0EA7-470A-9D2F-132A5EEECD26}"/>
    <hyperlink ref="G328" r:id="rId327" xr:uid="{B1F078E0-BB4F-462D-8D30-D62C9E0C4DBF}"/>
    <hyperlink ref="G329" r:id="rId328" xr:uid="{EC679EA0-8AF0-4C85-AEF3-9C36605BA940}"/>
    <hyperlink ref="G330" r:id="rId329" xr:uid="{D1F9ADFA-BB0D-4F99-952B-02250AF56655}"/>
    <hyperlink ref="G331" r:id="rId330" xr:uid="{225AF530-83EB-472D-A95F-971F8B14F581}"/>
    <hyperlink ref="G332" r:id="rId331" xr:uid="{993A57D4-3CC6-4704-B37D-D0704E9FB6B2}"/>
    <hyperlink ref="G333" r:id="rId332" xr:uid="{DDBB0245-4797-4E53-BF23-21FD1C24C335}"/>
    <hyperlink ref="G334" r:id="rId333" xr:uid="{F972F98C-35C8-41D1-B463-557CC87363ED}"/>
    <hyperlink ref="G335" r:id="rId334" xr:uid="{47CB8033-7A1C-40F6-BE2E-D6E0847E1640}"/>
    <hyperlink ref="G336" r:id="rId335" xr:uid="{8BF0B761-594D-4649-A8E9-3A94A87AC5CB}"/>
    <hyperlink ref="G337" r:id="rId336" xr:uid="{AEF52995-6913-4948-98BD-86A41B4CCE44}"/>
    <hyperlink ref="G338" r:id="rId337" xr:uid="{7008C471-5DE1-4C9D-B21E-32738E72F259}"/>
    <hyperlink ref="G339" r:id="rId338" xr:uid="{5AD5BF05-A40E-4E61-940D-DE34B88E5D03}"/>
    <hyperlink ref="G340" r:id="rId339" xr:uid="{0AC79729-8423-4647-93D0-5CB18163381D}"/>
    <hyperlink ref="G341" r:id="rId340" xr:uid="{81BFFBC3-CF48-47D2-86F0-99A995F854ED}"/>
    <hyperlink ref="G342" r:id="rId341" xr:uid="{677ACF42-615E-487E-88F5-A909BC78AFF1}"/>
    <hyperlink ref="G343" r:id="rId342" xr:uid="{1EFB06CE-D62F-4646-8F51-DABD708EDB50}"/>
    <hyperlink ref="G344" r:id="rId343" xr:uid="{7AB3FEE8-4B55-4A03-8009-D9395800E9D9}"/>
    <hyperlink ref="G345" r:id="rId344" xr:uid="{F2366A9E-5DE6-4F38-8ADB-EA286C663FD7}"/>
    <hyperlink ref="G346" r:id="rId345" xr:uid="{B1773858-9B14-46C7-BB50-58D827FFDBCE}"/>
    <hyperlink ref="G347" r:id="rId346" xr:uid="{874495D1-3014-4373-9178-40980E567989}"/>
    <hyperlink ref="G348" r:id="rId347" xr:uid="{3F06EEB2-465B-4A2F-BD76-9F300CABC539}"/>
    <hyperlink ref="G349" r:id="rId348" xr:uid="{3C905A45-6323-4A1B-A696-99A118032FF3}"/>
    <hyperlink ref="G350" r:id="rId349" xr:uid="{1CB8660C-3FD5-4883-B4F6-D8C47767366F}"/>
    <hyperlink ref="G351" r:id="rId350" xr:uid="{AEFF64AA-4237-4CFF-9CD7-3D3B1DD07A88}"/>
    <hyperlink ref="G352" r:id="rId351" xr:uid="{1EDCDC73-A9BF-4EEE-8E41-33C5CEB91FFF}"/>
    <hyperlink ref="G353" r:id="rId352" xr:uid="{F2B145D9-982E-4460-9D02-29D3BE957ED6}"/>
    <hyperlink ref="G354" r:id="rId353" xr:uid="{FD45C901-101C-41DF-8BC5-3A71A871E805}"/>
    <hyperlink ref="G355" r:id="rId354" xr:uid="{4FC4941A-37B0-47A2-99C7-155A9F1E8100}"/>
    <hyperlink ref="G356" r:id="rId355" xr:uid="{CE95C439-D769-4625-87FF-7DAF21135192}"/>
    <hyperlink ref="G357" r:id="rId356" xr:uid="{89B2AFAE-6614-4073-9097-6424496D54A4}"/>
    <hyperlink ref="G358" r:id="rId357" xr:uid="{4AE2911F-548F-495C-9EBD-56EB0F3A0F11}"/>
    <hyperlink ref="G359" r:id="rId358" xr:uid="{82E8E6A8-A1E9-400D-8789-3F1DB73DD837}"/>
    <hyperlink ref="G360" r:id="rId359" xr:uid="{0E3F9ACB-04B7-4D36-95F4-E8A2FEBFEDAA}"/>
    <hyperlink ref="G361" r:id="rId360" xr:uid="{A875DB35-2875-4DD2-AB5C-DB7AF90EAAEE}"/>
    <hyperlink ref="G362" r:id="rId361" xr:uid="{89524158-B0CE-4F8B-B93E-DCD95DD47AF5}"/>
    <hyperlink ref="G363" r:id="rId362" xr:uid="{CA524C7F-8180-4085-B95C-284E03DD2EC3}"/>
    <hyperlink ref="G364" r:id="rId363" xr:uid="{813FABA2-DC47-46B3-9F7C-56F61A242F1F}"/>
    <hyperlink ref="G365" r:id="rId364" xr:uid="{05C43C05-5616-4D6E-863F-27243D8F06A5}"/>
    <hyperlink ref="G366" r:id="rId365" xr:uid="{8DC30216-EC77-4B43-B071-ABA3DC662021}"/>
    <hyperlink ref="G367" r:id="rId366" xr:uid="{2B2A1EBB-E3A3-4A19-B364-DD0318CDA19E}"/>
    <hyperlink ref="G368" r:id="rId367" xr:uid="{72EBCCD3-AF88-4695-8807-E7972862578A}"/>
    <hyperlink ref="G369" r:id="rId368" xr:uid="{0DDCD0EB-F239-48A5-BFDD-1F9AB786E8E8}"/>
    <hyperlink ref="G370" r:id="rId369" xr:uid="{B085A784-3A76-401A-879B-B3A9C0E93D47}"/>
    <hyperlink ref="G371" r:id="rId370" xr:uid="{A4413602-4D5F-44AD-99B0-65A48FE8740C}"/>
    <hyperlink ref="G372" r:id="rId371" xr:uid="{6303951A-FE4C-4F80-9B90-15EED61C56E7}"/>
    <hyperlink ref="G373" r:id="rId372" xr:uid="{791B40D4-4DC7-4249-AC2D-1CF12A002D72}"/>
    <hyperlink ref="G374" r:id="rId373" xr:uid="{2D3AF9BE-5C41-433B-90C6-9E6A5C84CEE8}"/>
    <hyperlink ref="G375" r:id="rId374" xr:uid="{07F89E2F-553A-4E81-B36C-66613BD11A12}"/>
    <hyperlink ref="G376" r:id="rId375" xr:uid="{3916C8F4-C8C0-49A7-9376-96B9F22FA3C7}"/>
    <hyperlink ref="G377" r:id="rId376" xr:uid="{59D7B3D3-9DA8-4638-8400-B2FCD5D5BE5B}"/>
    <hyperlink ref="G378" r:id="rId377" xr:uid="{D659AF97-F4E3-4769-9E4C-88AB2CDE2DEF}"/>
    <hyperlink ref="G379" r:id="rId378" xr:uid="{DC680808-8C4A-45DE-A93C-5D8EBC149D06}"/>
    <hyperlink ref="G380" r:id="rId379" xr:uid="{CF49DC3E-7962-488A-BCA9-9CEF2DD8E18C}"/>
    <hyperlink ref="G381" r:id="rId380" xr:uid="{AAEEB0C9-D776-402B-B7DA-2DFB0753E2AB}"/>
    <hyperlink ref="G382" r:id="rId381" xr:uid="{0DF6BD14-F620-4B74-AACA-DEB76FD68BD4}"/>
    <hyperlink ref="G383" r:id="rId382" xr:uid="{CFE49EB9-B7FC-4892-A01C-BBA12C4A868C}"/>
    <hyperlink ref="G384" r:id="rId383" xr:uid="{118EE67E-5763-4714-8E04-6DF4D7CA596F}"/>
    <hyperlink ref="G385" r:id="rId384" xr:uid="{AD877F41-861B-419A-AEEB-C75EFD815F31}"/>
    <hyperlink ref="G386" r:id="rId385" xr:uid="{17E42D3B-E250-4C05-BB07-2B58CE5D80DE}"/>
    <hyperlink ref="G387" r:id="rId386" xr:uid="{6A43843A-C649-476B-9EEA-B674906C0040}"/>
    <hyperlink ref="G388" r:id="rId387" xr:uid="{9591E31C-E7C4-4ACC-B7A5-9DCA57A508BF}"/>
    <hyperlink ref="G389" r:id="rId388" xr:uid="{FCBBFECA-9E04-492C-BB56-306A7FA79E06}"/>
    <hyperlink ref="G390" r:id="rId389" xr:uid="{F56B87E5-7C77-4731-96E8-70AC7418FE39}"/>
    <hyperlink ref="G391" r:id="rId390" xr:uid="{10D19AF3-8F24-42E8-8BE6-5FDFFAB88B17}"/>
    <hyperlink ref="G392" r:id="rId391" xr:uid="{BB2D2F87-B482-4159-B7DE-509D85A0443E}"/>
    <hyperlink ref="G393" r:id="rId392" xr:uid="{15862DDC-0E45-4421-9A8F-78CCD49C489B}"/>
    <hyperlink ref="G394" r:id="rId393" xr:uid="{6804A569-4667-4C52-91EF-130308113D52}"/>
    <hyperlink ref="G395" r:id="rId394" xr:uid="{929A6E60-21EC-40BD-84A2-954F00D1C825}"/>
    <hyperlink ref="G396" r:id="rId395" xr:uid="{FC79D7B1-12B6-421B-B420-60E189E791BF}"/>
    <hyperlink ref="G397" r:id="rId396" xr:uid="{C4DA1DCC-CBAD-424A-8AA4-8AD1375D45FA}"/>
    <hyperlink ref="G398" r:id="rId397" xr:uid="{AC5DF5FE-3C2B-42F0-8D08-918A9AB853D9}"/>
    <hyperlink ref="G399" r:id="rId398" xr:uid="{BFBA1FAD-26B8-4C74-9CB3-8BBDD182F12D}"/>
    <hyperlink ref="G400" r:id="rId399" xr:uid="{5CB36C7B-6FE0-4D7C-8809-FB078E756064}"/>
    <hyperlink ref="G401" r:id="rId400" xr:uid="{A1C58250-5AD7-4957-9297-B35F24EE25FF}"/>
    <hyperlink ref="G402" r:id="rId401" xr:uid="{D9C63ABD-0A2F-45B0-A176-C9365AB6E402}"/>
    <hyperlink ref="G403" r:id="rId402" xr:uid="{828DEBD2-1CF0-4917-9629-74AF37EABDAD}"/>
    <hyperlink ref="G404" r:id="rId403" xr:uid="{FDE2969D-3216-41BA-ADA3-646536B76EEC}"/>
    <hyperlink ref="G405" r:id="rId404" xr:uid="{B2A22FA8-374B-4DC1-8931-F4E1089E4DAE}"/>
    <hyperlink ref="G406" r:id="rId405" xr:uid="{D75E98ED-E215-4EB6-9E8F-A96124C6D8DB}"/>
    <hyperlink ref="G407" r:id="rId406" xr:uid="{66E629E9-87F3-41D2-B3A6-EB7AEAC7EF21}"/>
    <hyperlink ref="G408" r:id="rId407" xr:uid="{FBD5BB07-4866-48C9-AEB5-DAD4EF663754}"/>
    <hyperlink ref="G409" r:id="rId408" xr:uid="{5A7DB356-5ED2-4E52-A891-CB9674B87D29}"/>
    <hyperlink ref="G410" r:id="rId409" xr:uid="{F67B329E-7043-45BF-8DD6-3E499A6563C7}"/>
    <hyperlink ref="G411" r:id="rId410" xr:uid="{01D217BF-0A6D-41D4-8BA7-40F111DB5B72}"/>
    <hyperlink ref="G412" r:id="rId411" xr:uid="{2A19DA6A-034D-4B26-9D8A-3058A76F291C}"/>
    <hyperlink ref="G413" r:id="rId412" xr:uid="{04A6B679-EAAB-4390-82FA-4B1739D7126F}"/>
    <hyperlink ref="G414" r:id="rId413" xr:uid="{ADC81BA9-008A-49D1-91E1-2A1B8D629D5A}"/>
    <hyperlink ref="G415" r:id="rId414" xr:uid="{3D0279C0-793F-4D03-81B7-E3826F786561}"/>
    <hyperlink ref="G416" r:id="rId415" xr:uid="{3CF62598-1D55-4DE7-A6A2-195D239B3B32}"/>
    <hyperlink ref="G417" r:id="rId416" xr:uid="{03012AD7-E63D-4200-A913-956A8F94C48D}"/>
    <hyperlink ref="G418" r:id="rId417" xr:uid="{49D756F0-AA07-4518-B763-349FEA04E8C6}"/>
    <hyperlink ref="G419" r:id="rId418" xr:uid="{7E890F19-054A-42BC-8910-F3C8F0714AF5}"/>
    <hyperlink ref="G420" r:id="rId419" xr:uid="{AB391A41-28AE-4A1B-B567-9693CC2DBEB2}"/>
    <hyperlink ref="G421" r:id="rId420" xr:uid="{72755EBC-34B1-41FB-AB13-F7A356E43639}"/>
    <hyperlink ref="G422" r:id="rId421" xr:uid="{D13200D8-7DF2-442E-89B3-49D3157FFAFB}"/>
    <hyperlink ref="G423" r:id="rId422" xr:uid="{5AE6FDC5-F39B-453A-AE31-4B60F57EE216}"/>
    <hyperlink ref="G424" r:id="rId423" xr:uid="{C3939F67-565D-4610-9F6F-7CFD4C0E86E5}"/>
    <hyperlink ref="G425" r:id="rId424" xr:uid="{11AE1D30-EA66-4A7D-9631-1A70E2C3E4BE}"/>
    <hyperlink ref="G426" r:id="rId425" xr:uid="{F7ED683D-1DE2-41EC-AF6B-2E3E592812B1}"/>
    <hyperlink ref="G427" r:id="rId426" xr:uid="{612E193C-15BD-41F2-ACE2-503030202E34}"/>
    <hyperlink ref="G428" r:id="rId427" xr:uid="{0DCE5181-3EEA-4E09-8E2B-DC535A36147A}"/>
    <hyperlink ref="G429" r:id="rId428" xr:uid="{29243417-D4A3-492C-A850-F0D38B203DA2}"/>
    <hyperlink ref="G430" r:id="rId429" xr:uid="{DF509062-CDA4-4FDF-A636-CCAA16E34132}"/>
    <hyperlink ref="G431" r:id="rId430" xr:uid="{480F7CDC-C01C-418E-8D52-9969C3472BFD}"/>
    <hyperlink ref="G432" r:id="rId431" xr:uid="{E91D51C5-ED3D-481C-9CE6-01E1135C8D19}"/>
    <hyperlink ref="G433" r:id="rId432" xr:uid="{61218679-5F35-41EC-8891-4192B703D141}"/>
    <hyperlink ref="G434" r:id="rId433" xr:uid="{A6882A12-E9C2-45E5-8C61-9D09733EECAD}"/>
    <hyperlink ref="G435" r:id="rId434" xr:uid="{69148521-01C1-4A05-8969-CB8E0B6F7BC9}"/>
    <hyperlink ref="G436" r:id="rId435" xr:uid="{E06B08BC-2CD4-4F05-A323-88DA88A49A27}"/>
    <hyperlink ref="G437" r:id="rId436" xr:uid="{4321B3F0-3487-4704-9BBB-AB3B7400B58F}"/>
    <hyperlink ref="G438" r:id="rId437" xr:uid="{E706AE33-8A5A-40E5-BC03-4526884950CE}"/>
    <hyperlink ref="G439" r:id="rId438" xr:uid="{BDE79410-C073-48BF-A522-A5D135FFB954}"/>
    <hyperlink ref="G440" r:id="rId439" xr:uid="{71DE98E6-F4F2-4F7C-859F-B8F9AF736330}"/>
    <hyperlink ref="G441" r:id="rId440" xr:uid="{2BB01DB6-AE28-4AB5-86BE-759AF1701732}"/>
    <hyperlink ref="G442" r:id="rId441" xr:uid="{7C5C493F-DE8F-44E2-9C1E-109B7854C5B5}"/>
    <hyperlink ref="G443" r:id="rId442" xr:uid="{BDC2496F-1501-4DD8-9D7E-4426E69D63FF}"/>
    <hyperlink ref="G444" r:id="rId443" xr:uid="{BD659A18-7A94-4BAB-BBD2-BFD141A7622E}"/>
    <hyperlink ref="G445" r:id="rId444" xr:uid="{2F55FD34-2683-4B2B-9A41-50A91176D6BC}"/>
    <hyperlink ref="G446" r:id="rId445" xr:uid="{F55B438F-FEB2-4E1E-AA53-2B9702DDAB77}"/>
    <hyperlink ref="G447" r:id="rId446" xr:uid="{A2548AB7-1667-4E3D-A3AD-1BFF8B2C2BE7}"/>
    <hyperlink ref="G448" r:id="rId447" xr:uid="{E315F96C-DFD5-4F45-BCF6-EB09F6C719F9}"/>
    <hyperlink ref="G449" r:id="rId448" xr:uid="{874FC249-2559-4418-B41A-E292326ADEAD}"/>
    <hyperlink ref="G450" r:id="rId449" xr:uid="{FE1FB13E-CA10-4159-B67E-E334BFB0A7C0}"/>
    <hyperlink ref="G451" r:id="rId450" xr:uid="{181F9FD0-5365-4E61-861F-331B7733F204}"/>
    <hyperlink ref="G452" r:id="rId451" xr:uid="{D7E8E691-BF26-4BCD-9B71-4582CB61DE8A}"/>
    <hyperlink ref="G453" r:id="rId452" xr:uid="{1BA1056F-F558-4177-9648-4CED1B1ACFA3}"/>
    <hyperlink ref="G454" r:id="rId453" xr:uid="{81195488-101F-4AC7-87F1-C621DEB279A7}"/>
    <hyperlink ref="G455" r:id="rId454" xr:uid="{00315A71-E84A-48FC-9BEE-D16485C2AE19}"/>
    <hyperlink ref="G456" r:id="rId455" xr:uid="{A84DDC47-929B-4A72-9333-8829CB028411}"/>
    <hyperlink ref="G457" r:id="rId456" xr:uid="{D2D002DC-74A8-4BC1-8B31-D2E65DDE688B}"/>
    <hyperlink ref="G458" r:id="rId457" xr:uid="{A73FE1F7-5174-47FD-BB99-B8D1F23F9099}"/>
    <hyperlink ref="G459" r:id="rId458" xr:uid="{02E9D5B9-F0C4-412D-ABF6-38FAA4873245}"/>
    <hyperlink ref="G460" r:id="rId459" xr:uid="{E896630F-C421-4F6B-9A9A-FE9F0197C13F}"/>
    <hyperlink ref="G461" r:id="rId460" xr:uid="{F6F1DCA4-3EE5-4FC5-8CF3-C61E548AEF30}"/>
    <hyperlink ref="G462" r:id="rId461" xr:uid="{A1531445-3F22-4B52-9C2E-270ACA9ED9A9}"/>
    <hyperlink ref="G463" r:id="rId462" xr:uid="{02271481-7176-4B91-BCED-7CC19B4871C4}"/>
    <hyperlink ref="G464" r:id="rId463" xr:uid="{38A6DB21-B625-4B1C-8957-7BF2068ED7E4}"/>
    <hyperlink ref="G465" r:id="rId464" xr:uid="{87E2A42B-4801-44C8-9A5A-FC42E0D6D35F}"/>
    <hyperlink ref="G466" r:id="rId465" xr:uid="{500E7288-86D5-4740-8CA3-867D549C79F9}"/>
    <hyperlink ref="G467" r:id="rId466" xr:uid="{4A02B5B9-A565-4E81-A215-56ADA9F0698B}"/>
    <hyperlink ref="G468" r:id="rId467" xr:uid="{959BE6BC-48AD-4947-86EB-B29F6FE5DA99}"/>
    <hyperlink ref="G469" r:id="rId468" xr:uid="{20EF6090-CC4F-41AF-A91C-8F0DFF5883CA}"/>
    <hyperlink ref="G470" r:id="rId469" xr:uid="{F268E983-FD9E-43A9-B286-A64C583760F8}"/>
    <hyperlink ref="G471" r:id="rId470" xr:uid="{1E9BD7EF-2C95-4D36-9FBB-20884C4228D7}"/>
    <hyperlink ref="G472" r:id="rId471" xr:uid="{952DEE94-AE5F-4708-BAC4-9933C487EE92}"/>
    <hyperlink ref="G473" r:id="rId472" xr:uid="{D399C585-1878-4378-ACC1-223FD198092E}"/>
    <hyperlink ref="G474" r:id="rId473" xr:uid="{0397E975-12B4-4AC8-8216-42A62A1AC759}"/>
    <hyperlink ref="G475" r:id="rId474" xr:uid="{C3E3A85D-CE1D-4A54-82B6-640221060629}"/>
    <hyperlink ref="G476" r:id="rId475" xr:uid="{1DACB77E-FDA2-4FE5-8A2E-A99FC78030EC}"/>
    <hyperlink ref="G477" r:id="rId476" xr:uid="{13BEE2C8-663F-45F7-830A-558864CD98DB}"/>
    <hyperlink ref="G478" r:id="rId477" xr:uid="{4FEBFFD9-3320-48EE-9669-9936CEBE948B}"/>
    <hyperlink ref="G479" r:id="rId478" xr:uid="{C8EEC45B-E314-4E89-8D54-1BBD21E3BF7B}"/>
    <hyperlink ref="G480" r:id="rId479" xr:uid="{FB7484DC-53AE-4CAE-BC4C-DD77C3F3873C}"/>
    <hyperlink ref="G481" r:id="rId480" xr:uid="{E9C90CBB-D834-4E97-98CB-627186BE1E0D}"/>
    <hyperlink ref="G482" r:id="rId481" xr:uid="{FCD21FF5-6310-4482-A125-257A4E17AEB2}"/>
    <hyperlink ref="G483" r:id="rId482" xr:uid="{7B239F48-16BD-48D3-8256-B75886FBAECA}"/>
    <hyperlink ref="G484" r:id="rId483" xr:uid="{A8CFADA9-FEE4-4D08-AA08-FFFAD6C4FEFF}"/>
    <hyperlink ref="G485" r:id="rId484" xr:uid="{CEE20B46-E964-4923-933D-C2F3174E893D}"/>
    <hyperlink ref="G486" r:id="rId485" xr:uid="{270EF0DE-49EF-4376-97B9-E86B39D588A5}"/>
    <hyperlink ref="G487" r:id="rId486" xr:uid="{D53DB943-D96D-42D9-8513-130FE6C69BB6}"/>
    <hyperlink ref="G488" r:id="rId487" xr:uid="{F4D19BA2-F63F-4BC2-B7C4-14911E342A4D}"/>
    <hyperlink ref="G489" r:id="rId488" xr:uid="{CC46D318-1513-43D3-A9F4-0A904508DE52}"/>
    <hyperlink ref="G490" r:id="rId489" xr:uid="{4237ECBD-C6BB-4A4F-8B20-37F2C26AD728}"/>
    <hyperlink ref="G491" r:id="rId490" xr:uid="{0BA8D4BD-2C7F-4CC3-A318-74A8B564BD55}"/>
    <hyperlink ref="G492" r:id="rId491" xr:uid="{30F93C50-D2E3-4DDD-B895-C728F2BBB1B5}"/>
    <hyperlink ref="G493" r:id="rId492" xr:uid="{1140E2F6-469F-4CBA-B570-2F361D5B4AD6}"/>
    <hyperlink ref="G494" r:id="rId493" xr:uid="{1FE56D94-9904-462D-8159-D21728C7837D}"/>
    <hyperlink ref="G495" r:id="rId494" xr:uid="{F0FF712C-1589-4E05-B985-2B296B77967A}"/>
    <hyperlink ref="G496" r:id="rId495" xr:uid="{8A123071-52EE-4CBD-BED9-E38376FAABF5}"/>
    <hyperlink ref="G497" r:id="rId496" xr:uid="{2E704CB0-8976-4574-830B-D1404ECD6F50}"/>
    <hyperlink ref="G498" r:id="rId497" xr:uid="{552CBA9E-9F95-4618-A771-A71EC53191E0}"/>
    <hyperlink ref="G499" r:id="rId498" xr:uid="{94A2B212-C973-464E-AA01-23C3E5F680BB}"/>
    <hyperlink ref="G500" r:id="rId499" xr:uid="{C112FA50-F47D-4409-9D58-95FDBE7AEE55}"/>
    <hyperlink ref="G501" r:id="rId500" xr:uid="{7046EAF5-9F4D-4C6A-9C00-4A41E07632E5}"/>
    <hyperlink ref="G502" r:id="rId501" xr:uid="{B25E4DEA-73A0-4F61-B28D-A68F47AE05A1}"/>
    <hyperlink ref="G503" r:id="rId502" xr:uid="{FC7D3F62-5E6F-4C1D-ABF9-59FA99C055E2}"/>
    <hyperlink ref="G504" r:id="rId503" xr:uid="{72AD0B9A-D8E7-4C7D-8CBB-6A601C483345}"/>
    <hyperlink ref="G505" r:id="rId504" xr:uid="{338F13E8-037B-4FA7-9A93-37000B3F262D}"/>
    <hyperlink ref="G506" r:id="rId505" xr:uid="{4439DC41-26C6-4B19-B2D2-4282718CD42E}"/>
    <hyperlink ref="G507" r:id="rId506" xr:uid="{24FBD7D6-EDDC-4B36-8875-DE63DF2AC89F}"/>
    <hyperlink ref="G508" r:id="rId507" xr:uid="{E101DF7D-71D6-4C97-BF15-E5456E72CA2E}"/>
    <hyperlink ref="G509" r:id="rId508" xr:uid="{93EE9587-BAD7-4777-9AC2-E22E96FFCE6C}"/>
    <hyperlink ref="G510" r:id="rId509" xr:uid="{FF4FDA43-D418-4B9E-AC41-97AB9F159B73}"/>
    <hyperlink ref="G511" r:id="rId510" xr:uid="{BFD77F83-ED67-4416-85BF-768C45DC7B79}"/>
    <hyperlink ref="G512" r:id="rId511" xr:uid="{736D66D3-48E2-4760-B510-F2D88392C6CA}"/>
    <hyperlink ref="G513" r:id="rId512" xr:uid="{57A7452A-10AF-4EA3-8897-26F7C1AB7FFC}"/>
    <hyperlink ref="G514" r:id="rId513" xr:uid="{155DE89A-11DF-4E11-8C6A-6324F7B9E811}"/>
    <hyperlink ref="G515" r:id="rId514" xr:uid="{48192382-E51A-4B48-A854-79ECE5E7A82B}"/>
    <hyperlink ref="G516" r:id="rId515" xr:uid="{5CF895F2-F821-43FC-92EE-C7FCC0E8FDF4}"/>
    <hyperlink ref="G517" r:id="rId516" xr:uid="{EEFD52A0-8379-4E2C-87BB-BDF8648367AA}"/>
    <hyperlink ref="G518" r:id="rId517" xr:uid="{4B877E8D-190F-4635-B149-40BBDE6E1822}"/>
    <hyperlink ref="G519" r:id="rId518" xr:uid="{61F28ADE-AC66-4361-BA63-3C1DFE668E0C}"/>
    <hyperlink ref="G520" r:id="rId519" xr:uid="{9FAC3E01-77C2-4CAF-8066-D548AF49F27C}"/>
    <hyperlink ref="G521" r:id="rId520" xr:uid="{E83DE80B-790C-4CBA-B477-395D22EFB534}"/>
    <hyperlink ref="G522" r:id="rId521" xr:uid="{7F159F14-EF61-4382-88B2-0371C2BB1B62}"/>
    <hyperlink ref="G523" r:id="rId522" xr:uid="{CF51D7D8-2F47-412D-98F8-2531796C90EF}"/>
    <hyperlink ref="G524" r:id="rId523" xr:uid="{0B3AE00E-A579-4D42-A8EC-67B95ADFC9E2}"/>
    <hyperlink ref="G525" r:id="rId524" xr:uid="{EA49FE19-7439-4EAB-9707-6BA12BFFC4E6}"/>
    <hyperlink ref="G526" r:id="rId525" xr:uid="{5C87B0C9-B3EA-4435-8335-38532D8DD709}"/>
    <hyperlink ref="G527" r:id="rId526" xr:uid="{C920A0F8-0289-443A-BFEE-BF3F0E403F3A}"/>
    <hyperlink ref="G528" r:id="rId527" xr:uid="{4B3C2A06-A1C0-4C9F-A7B0-84819BB44785}"/>
    <hyperlink ref="G529" r:id="rId528" xr:uid="{9E33AA16-4ECD-4333-9823-E2811D7B59E5}"/>
    <hyperlink ref="G530" r:id="rId529" xr:uid="{869A2416-7094-48BC-BB87-BBE6B9694324}"/>
    <hyperlink ref="G531" r:id="rId530" xr:uid="{F0BD4AF4-AFC2-4B40-AC21-441242E57568}"/>
    <hyperlink ref="G532" r:id="rId531" xr:uid="{EF10ECD9-D03F-4FE3-8E6B-02A6C4584909}"/>
    <hyperlink ref="G533" r:id="rId532" xr:uid="{1996A581-D7FD-4554-8A0D-67E9771A3E5B}"/>
    <hyperlink ref="G534" r:id="rId533" xr:uid="{70A01CCC-28EB-483D-8524-3FA068D30499}"/>
    <hyperlink ref="G535" r:id="rId534" xr:uid="{D85DF4D8-F490-4DF5-B76F-99B153097EA9}"/>
    <hyperlink ref="G536" r:id="rId535" xr:uid="{08F60F82-F627-4A6B-805B-96E22133E711}"/>
    <hyperlink ref="G537" r:id="rId536" xr:uid="{612B5CED-B0B8-4B6A-85A1-4888BF623BB2}"/>
    <hyperlink ref="G538" r:id="rId537" xr:uid="{DFDB4934-66D4-499A-A842-7DD53D8FE580}"/>
    <hyperlink ref="G539" r:id="rId538" xr:uid="{4EAFBF74-E399-45D7-8BA9-FDF03695301C}"/>
    <hyperlink ref="G540" r:id="rId539" xr:uid="{CCDDC5D3-A611-4B23-9826-874192744030}"/>
    <hyperlink ref="G541" r:id="rId540" xr:uid="{1D433382-1E11-4BF3-A769-3CA38973793E}"/>
    <hyperlink ref="G542" r:id="rId541" xr:uid="{A4088141-0C95-4024-A4AC-8748322FC44A}"/>
    <hyperlink ref="G543" r:id="rId542" xr:uid="{2E81F792-B72E-410D-A8ED-D6408D3461BB}"/>
    <hyperlink ref="G544" r:id="rId543" xr:uid="{4CD57720-7B23-4155-AD17-F0802934C451}"/>
    <hyperlink ref="G545" r:id="rId544" xr:uid="{FA180775-CC75-4763-82A9-AC4E6AB220C0}"/>
    <hyperlink ref="G546" r:id="rId545" xr:uid="{0521FF34-E70F-4C79-AC77-BB27B345B643}"/>
    <hyperlink ref="G547" r:id="rId546" xr:uid="{0C2859B4-5C8A-476F-87E3-68C1EA5B6536}"/>
    <hyperlink ref="G548" r:id="rId547" xr:uid="{036774A2-7247-4576-890B-42F555642165}"/>
    <hyperlink ref="G549" r:id="rId548" xr:uid="{A07CBEB6-55DB-49D0-940E-9344F15C3DB5}"/>
    <hyperlink ref="G550" r:id="rId549" xr:uid="{400132F5-6972-4BCD-948A-2AA29513DF31}"/>
    <hyperlink ref="G551" r:id="rId550" xr:uid="{A18460B7-EE16-4AEE-9E92-F9A98FA933D4}"/>
    <hyperlink ref="G552" r:id="rId551" xr:uid="{18CEE550-40D1-4F1C-988F-3C7CB96326E9}"/>
    <hyperlink ref="G553" r:id="rId552" xr:uid="{46B7AFFF-0E46-4F47-BE37-2E41EBDB8513}"/>
    <hyperlink ref="G554" r:id="rId553" xr:uid="{5BC2E197-C42A-4D9B-B451-2323CBA463A3}"/>
    <hyperlink ref="G555" r:id="rId554" xr:uid="{2EDD23B9-E462-4CB1-A65A-6F24DE5E647C}"/>
    <hyperlink ref="G556" r:id="rId555" xr:uid="{D558A810-6828-484C-928B-D218B4CD365D}"/>
    <hyperlink ref="G557" r:id="rId556" xr:uid="{DA278321-2AFF-4EA5-8D22-3D4B9678E62E}"/>
    <hyperlink ref="G558" r:id="rId557" xr:uid="{E177A1AE-356A-4C28-AACA-7E9E817FFD5B}"/>
    <hyperlink ref="G559" r:id="rId558" xr:uid="{1E2D3EF1-FB57-4583-85B0-5EA885313BD0}"/>
    <hyperlink ref="G560" r:id="rId559" xr:uid="{62ED92CE-805E-497E-ACF7-FEDAEFA862C2}"/>
    <hyperlink ref="G561" r:id="rId560" xr:uid="{25D8B540-C99E-4C30-92C4-C61C4F022BC2}"/>
    <hyperlink ref="G562" r:id="rId561" xr:uid="{103C8052-8FD6-40D6-A236-8D978157A858}"/>
    <hyperlink ref="G563" r:id="rId562" xr:uid="{B3FB862E-00FD-4406-9A03-502218D98BF8}"/>
    <hyperlink ref="G564" r:id="rId563" xr:uid="{EC09188E-7250-4595-AF28-D8D9BF61E8A3}"/>
    <hyperlink ref="G565" r:id="rId564" xr:uid="{E07C5585-80A4-44A6-BEE8-353325C4ACF6}"/>
    <hyperlink ref="G566" r:id="rId565" xr:uid="{2BDCB20C-42BE-471D-8BE2-CC369E95107E}"/>
    <hyperlink ref="G567" r:id="rId566" xr:uid="{48ED48D5-0DA2-4C0C-8657-6A7713731819}"/>
    <hyperlink ref="G568" r:id="rId567" xr:uid="{8F075D35-C340-468D-AF92-A16685E83F03}"/>
    <hyperlink ref="G569" r:id="rId568" xr:uid="{555BC9BE-802F-4326-89E6-FA4C7ACAB1A3}"/>
    <hyperlink ref="G570" r:id="rId569" xr:uid="{2B4D4511-D60C-43D4-8208-DDE88AA23E88}"/>
    <hyperlink ref="G571" r:id="rId570" xr:uid="{5E6DB3B2-6FFA-4F97-B640-625DC8A66524}"/>
    <hyperlink ref="G572" r:id="rId571" xr:uid="{C1183A09-0AF6-4CCC-99C0-7A7361061723}"/>
    <hyperlink ref="G573" r:id="rId572" xr:uid="{DEFA4F1E-C916-415A-9A6F-D74BAB6A1082}"/>
    <hyperlink ref="G574" r:id="rId573" xr:uid="{2F40472D-F96C-4B32-A981-22F44A5D0814}"/>
    <hyperlink ref="G575" r:id="rId574" xr:uid="{0135D371-5EA6-4CEF-993D-3C0DE4FA11C4}"/>
    <hyperlink ref="G576" r:id="rId575" xr:uid="{3A7F64CF-910D-4731-A9A5-D140EBA44B60}"/>
    <hyperlink ref="G577" r:id="rId576" xr:uid="{9BE74DD1-C9E2-4176-8CB3-128686E08872}"/>
    <hyperlink ref="G578" r:id="rId577" xr:uid="{6DDFFBA2-8E93-4446-9C09-F951271CACBA}"/>
    <hyperlink ref="G579" r:id="rId578" xr:uid="{402082AF-C5A2-4D00-B818-02F639698045}"/>
    <hyperlink ref="G580" r:id="rId579" xr:uid="{AFC2970D-3F25-48E9-861F-934A3AD32576}"/>
    <hyperlink ref="G581" r:id="rId580" xr:uid="{4DD1300D-D06A-443E-AC11-DD646EEC4E7E}"/>
    <hyperlink ref="G582" r:id="rId581" xr:uid="{6B796585-F9C8-4F45-9159-301244760712}"/>
    <hyperlink ref="G583" r:id="rId582" xr:uid="{DC3FF19B-4205-4A5C-908F-72B932497F43}"/>
    <hyperlink ref="G584" r:id="rId583" xr:uid="{C16883B3-1775-4BCE-923B-E33F285FC2AC}"/>
    <hyperlink ref="G585" r:id="rId584" xr:uid="{74536A47-7790-405A-AA8E-4CFC16E32F23}"/>
    <hyperlink ref="G586" r:id="rId585" xr:uid="{24AE4DB5-6DAE-4E33-BA26-4974EA18FAB0}"/>
    <hyperlink ref="G587" r:id="rId586" xr:uid="{123C7537-4CE2-4A5A-ACAF-01216750029F}"/>
    <hyperlink ref="G588" r:id="rId587" xr:uid="{A5921FDF-9775-40F2-9544-70E2E8523EDC}"/>
    <hyperlink ref="G589" r:id="rId588" xr:uid="{8356B5A5-01ED-4C8B-BCD9-A8D2021AAA96}"/>
    <hyperlink ref="G590" r:id="rId589" xr:uid="{A937D50D-AD8C-4285-98E7-A2B807D6A2D6}"/>
    <hyperlink ref="G591" r:id="rId590" xr:uid="{170F3E33-F210-4C01-92BB-307301558399}"/>
    <hyperlink ref="G592" r:id="rId591" xr:uid="{452590BF-20AE-4992-884F-03AC8F4CDDE1}"/>
    <hyperlink ref="G593" r:id="rId592" xr:uid="{40150F0A-91D6-4C0B-9048-9F9BB66664F1}"/>
    <hyperlink ref="G594" r:id="rId593" xr:uid="{B22F5B60-7F9E-461E-B9C8-F04DE8FD2FA2}"/>
    <hyperlink ref="G595" r:id="rId594" xr:uid="{2AFC1FA0-3305-4851-B8E4-4AE28640A646}"/>
    <hyperlink ref="G596" r:id="rId595" xr:uid="{C5F217BC-8B3A-4A0F-AF11-1DEFD48368A9}"/>
    <hyperlink ref="G597" r:id="rId596" xr:uid="{FB81F024-B881-4085-BD41-1F473989746E}"/>
    <hyperlink ref="G598" r:id="rId597" xr:uid="{09C19A4D-096F-4E60-8479-8049051372FB}"/>
    <hyperlink ref="G599" r:id="rId598" xr:uid="{9F6D2955-4DFF-4B8F-8EA6-EC3D0039B889}"/>
    <hyperlink ref="G600" r:id="rId599" xr:uid="{7065E264-6B6A-4FBA-AF05-7E9FFFE84EC0}"/>
    <hyperlink ref="G601" r:id="rId600" xr:uid="{EFD92C56-81CC-40AF-A10F-F1F96435D18D}"/>
    <hyperlink ref="G602" r:id="rId601" xr:uid="{8F9021A2-975D-4BB7-B84B-ACDAB16376E1}"/>
    <hyperlink ref="G603" r:id="rId602" xr:uid="{CF51EE46-E17A-445D-A593-7C25F42E0CD1}"/>
    <hyperlink ref="G604" r:id="rId603" xr:uid="{F8635ABF-C3D4-4ADD-92FE-217C00143937}"/>
    <hyperlink ref="G605" r:id="rId604" xr:uid="{378BB12F-D10E-4497-92A4-DFEFE759E0D0}"/>
    <hyperlink ref="G606" r:id="rId605" xr:uid="{AF4A8A23-5835-415B-91BA-4EFB2A257196}"/>
    <hyperlink ref="G607" r:id="rId606" xr:uid="{7B3A149F-CC58-471A-A4E7-19817F8FFEF7}"/>
    <hyperlink ref="G608" r:id="rId607" xr:uid="{2AEA990C-8188-47AA-8327-A1F7104E4D58}"/>
    <hyperlink ref="G609" r:id="rId608" xr:uid="{DD858850-CF31-4713-A0A8-ACDBD6FA1956}"/>
    <hyperlink ref="G610" r:id="rId609" xr:uid="{A8A0D269-DAF3-4F0E-AA67-8679743205A0}"/>
    <hyperlink ref="G611" r:id="rId610" xr:uid="{6EDF5E4D-8F38-4E91-8C2A-242616F3D7F4}"/>
    <hyperlink ref="G612" r:id="rId611" xr:uid="{6438608D-0059-4C45-8653-4653C8DF6F06}"/>
    <hyperlink ref="G613" r:id="rId612" xr:uid="{A3B9654F-1CC1-4CD0-BFEC-E0B6468FE47E}"/>
    <hyperlink ref="G614" r:id="rId613" xr:uid="{F8C5FE48-A0E3-466A-97A6-C8B31BF934B5}"/>
    <hyperlink ref="G615" r:id="rId614" xr:uid="{8453CB00-B4C7-4FF9-99D6-94A26E339306}"/>
    <hyperlink ref="G616" r:id="rId615" xr:uid="{32573E21-7A8D-4219-9886-35F79D5A55F3}"/>
    <hyperlink ref="G617" r:id="rId616" xr:uid="{73F1233D-469E-4CDE-8FEC-2224A4E88F98}"/>
    <hyperlink ref="G618" r:id="rId617" xr:uid="{CB343602-6A02-4967-A3D6-F1C14DD332A5}"/>
    <hyperlink ref="G619" r:id="rId618" xr:uid="{1777A8CA-BE87-48FA-9A8F-D6BAB67F2A6B}"/>
    <hyperlink ref="G620" r:id="rId619" xr:uid="{12418671-C104-4E9F-984A-2230E7ADC16D}"/>
    <hyperlink ref="G621" r:id="rId620" xr:uid="{19C4A14A-6A3B-4DA0-9E9F-B3327397EDDC}"/>
    <hyperlink ref="G622" r:id="rId621" xr:uid="{77339F8A-F2E1-4786-9DC3-C2EC6FDC33ED}"/>
    <hyperlink ref="G623" r:id="rId622" xr:uid="{5EF0C77A-963A-4386-BB53-CDF7E9FEC78F}"/>
    <hyperlink ref="G624" r:id="rId623" xr:uid="{C1578B44-E2FF-4AC5-B8BC-5B18F1F7F80F}"/>
    <hyperlink ref="G625" r:id="rId624" xr:uid="{E4B6285F-2447-427A-A646-38696D461A46}"/>
    <hyperlink ref="G626" r:id="rId625" xr:uid="{33C5E534-3A23-460B-BE62-F46DE340BBC1}"/>
    <hyperlink ref="G627" r:id="rId626" xr:uid="{41A1C2DF-79DF-4B4C-9298-D9C7CE7D14F0}"/>
    <hyperlink ref="G628" r:id="rId627" xr:uid="{A5A31EB9-BC9B-4719-A475-7A4FAFE72818}"/>
    <hyperlink ref="G629" r:id="rId628" xr:uid="{570CFCFF-C668-4AFE-B220-D16BB07BA026}"/>
    <hyperlink ref="G630" r:id="rId629" xr:uid="{147F98EC-F6AD-4E64-A036-BDDBCDFBB5C7}"/>
    <hyperlink ref="G631" r:id="rId630" xr:uid="{4C9A42C4-2B1C-420F-A364-871081AAA7D6}"/>
    <hyperlink ref="G632" r:id="rId631" xr:uid="{4896C097-B151-467E-A14E-126EF7314DC0}"/>
    <hyperlink ref="G633" r:id="rId632" xr:uid="{63041764-7861-4ACD-807E-10D6338BAC55}"/>
    <hyperlink ref="G634" r:id="rId633" xr:uid="{3443048E-7C43-43D1-9D98-BEA4C59FEA29}"/>
    <hyperlink ref="G635" r:id="rId634" xr:uid="{F99C9271-1A81-4EE0-A272-CB8EBD88BAD4}"/>
    <hyperlink ref="G636" r:id="rId635" xr:uid="{C13E8F9F-CC66-43AE-88AF-25B77B61A18A}"/>
    <hyperlink ref="G637" r:id="rId636" xr:uid="{A2EABE2F-2742-4E77-B8A4-F07D7A7058E1}"/>
    <hyperlink ref="G638" r:id="rId637" xr:uid="{DBA652E8-093B-4B4E-A6F1-26B1317FC938}"/>
    <hyperlink ref="G639" r:id="rId638" xr:uid="{DD578E8C-722C-4957-B402-CB9A139C8FA5}"/>
    <hyperlink ref="G640" r:id="rId639" xr:uid="{7B7F2CE9-317A-4A8A-A85D-4C0063FFA2D4}"/>
    <hyperlink ref="G641" r:id="rId640" xr:uid="{3B8C7F47-3E50-4B9E-9124-4336862E8DDC}"/>
    <hyperlink ref="G642" r:id="rId641" xr:uid="{02C634FB-08B9-404D-9D9C-3B4460FCE35D}"/>
    <hyperlink ref="G643" r:id="rId642" xr:uid="{E1D459A9-7B8A-4D57-A871-E5DFF0E740CC}"/>
    <hyperlink ref="G644" r:id="rId643" xr:uid="{54359941-0854-44F2-AEFE-C029013779E3}"/>
    <hyperlink ref="G645" r:id="rId644" xr:uid="{F6C91A5B-65DC-4C88-A3FE-050D5AC78E6D}"/>
    <hyperlink ref="G646" r:id="rId645" xr:uid="{A02DF732-338B-4F7B-AA2E-53AF0FE595D3}"/>
    <hyperlink ref="G647" r:id="rId646" xr:uid="{EBC044C8-5DC8-40A6-B7E3-6D51BE0DDA79}"/>
    <hyperlink ref="G648" r:id="rId647" xr:uid="{0B16DA49-CF9B-4755-8EE1-F11D574B42D6}"/>
    <hyperlink ref="G649" r:id="rId648" xr:uid="{E716F593-FD54-41E2-B53F-98FE6DB4D264}"/>
    <hyperlink ref="G650" r:id="rId649" xr:uid="{31251AA2-0BC1-42D5-B214-78304D33661F}"/>
    <hyperlink ref="G651" r:id="rId650" xr:uid="{625AA9CF-CA63-46B4-90DF-457EC3C9817A}"/>
    <hyperlink ref="G652" r:id="rId651" xr:uid="{6AF1FE4B-8596-43D2-9318-27C70F869198}"/>
    <hyperlink ref="G653" r:id="rId652" xr:uid="{BD1B064F-2044-481D-A457-7E39E8B7FAE7}"/>
    <hyperlink ref="G654" r:id="rId653" xr:uid="{91038101-23B2-4FF2-99A4-AC75AA35B598}"/>
    <hyperlink ref="G655" r:id="rId654" xr:uid="{FC5F8A54-5CAA-4B62-AF83-E0E6A83F9D5C}"/>
    <hyperlink ref="G656" r:id="rId655" xr:uid="{CF8932C5-4E66-41D3-8A27-60A987B7C0D2}"/>
    <hyperlink ref="G657" r:id="rId656" xr:uid="{5DA87D46-8B1D-4712-A38A-F4B77BE4B1BB}"/>
    <hyperlink ref="G658" r:id="rId657" xr:uid="{F6F04968-D496-47B0-BA48-36106798520C}"/>
    <hyperlink ref="G659" r:id="rId658" xr:uid="{29D91795-BFDF-4BE0-BC55-1433E9E7CEAC}"/>
    <hyperlink ref="G660" r:id="rId659" xr:uid="{FA41EC0F-082D-403E-940F-BB8863346E1A}"/>
    <hyperlink ref="G661" r:id="rId660" xr:uid="{D1722B0A-2637-4612-9F0E-726D825DE126}"/>
    <hyperlink ref="G662" r:id="rId661" xr:uid="{7FDE6089-D750-41F4-AA59-A2D4E322EE2A}"/>
    <hyperlink ref="G663" r:id="rId662" xr:uid="{0651D231-37EA-4618-A836-04B1B87DB9A7}"/>
    <hyperlink ref="G664" r:id="rId663" xr:uid="{5718511B-1B3F-4A58-8B33-A73DC9D746A7}"/>
    <hyperlink ref="G665" r:id="rId664" xr:uid="{51F010D4-D4E9-441F-A244-FE224F52FD1D}"/>
    <hyperlink ref="G666" r:id="rId665" xr:uid="{9482A9C4-E2BF-4C93-93A1-A42DF85FD425}"/>
    <hyperlink ref="G667" r:id="rId666" xr:uid="{0B045D13-8016-4424-A657-33A25097F017}"/>
    <hyperlink ref="G668" r:id="rId667" xr:uid="{85E9038A-9C17-4F2B-8790-9A7C9DD1E9DE}"/>
    <hyperlink ref="G669" r:id="rId668" xr:uid="{1AC9AF0B-EA6F-408F-BC3E-A6F1C40B0708}"/>
    <hyperlink ref="G670" r:id="rId669" xr:uid="{2A330E6E-56A6-4AEC-85A6-3C4F9B7E9AC3}"/>
    <hyperlink ref="G703" r:id="rId670" xr:uid="{5B8C572A-A6F7-461E-929A-1D1F4E0AAEEE}"/>
    <hyperlink ref="G702" r:id="rId671" xr:uid="{D0AB789C-BEDA-4BA4-823F-B77D4DCCA482}"/>
    <hyperlink ref="G701" r:id="rId672" xr:uid="{D419AA30-02A1-4A25-B675-16802E9D670F}"/>
    <hyperlink ref="G700" r:id="rId673" xr:uid="{5A9B0B56-5964-49DD-BFF2-47B53C06F26D}"/>
    <hyperlink ref="G699" r:id="rId674" xr:uid="{17053D04-2C67-44AF-96F9-FD2993756820}"/>
    <hyperlink ref="G698" r:id="rId675" xr:uid="{1E5D07F1-1F7F-41CD-9ED9-A93F1E8BFB08}"/>
    <hyperlink ref="G697" r:id="rId676" xr:uid="{1F12E22D-A92E-42F6-8052-CD65308CD6E8}"/>
    <hyperlink ref="G696" r:id="rId677" xr:uid="{409C2953-EB8E-4CD9-911E-3213247C9942}"/>
    <hyperlink ref="G695" r:id="rId678" xr:uid="{F52CB302-D0EA-4970-B1F9-59E833DF2618}"/>
    <hyperlink ref="G694" r:id="rId679" xr:uid="{B199AD2A-72B9-4008-A478-2FC3B78983ED}"/>
    <hyperlink ref="G693" r:id="rId680" xr:uid="{F08C9AD9-99E3-42FC-ACC2-E3993A34B3D5}"/>
    <hyperlink ref="G692" r:id="rId681" xr:uid="{AB8B90DE-0F83-45BA-BC23-24B580C049ED}"/>
    <hyperlink ref="G691" r:id="rId682" xr:uid="{5D8441B7-79E7-48B6-82F3-ABE7A840B4B4}"/>
    <hyperlink ref="G690" r:id="rId683" xr:uid="{9AFEECCF-1213-4AF3-97BB-902FF26A97E4}"/>
    <hyperlink ref="G689" r:id="rId684" xr:uid="{E469B27E-1EDC-4263-B908-BFB6B0985C84}"/>
    <hyperlink ref="G688" r:id="rId685" xr:uid="{F0C13DF7-5EA2-42C8-B459-40CF4202D6D6}"/>
    <hyperlink ref="G687" r:id="rId686" xr:uid="{B5314FF6-37DB-426A-879A-D6363BCF9C7E}"/>
    <hyperlink ref="G686" r:id="rId687" xr:uid="{9FE54E3D-9ED5-446F-85F5-2FBAE8D4BD24}"/>
    <hyperlink ref="G685" r:id="rId688" xr:uid="{C3EB65CD-809B-4F87-9F15-9ACBAD70EC27}"/>
    <hyperlink ref="G684" r:id="rId689" xr:uid="{966FA494-0FD6-4396-9AE2-3571BA0934C0}"/>
    <hyperlink ref="G683" r:id="rId690" xr:uid="{9DF8CC55-8FCD-4768-A924-8520E178B3A1}"/>
    <hyperlink ref="G682" r:id="rId691" xr:uid="{72809840-FF81-4707-9536-8D5832052850}"/>
    <hyperlink ref="G681" r:id="rId692" xr:uid="{7A671D6D-F431-4850-988E-03912C08A441}"/>
    <hyperlink ref="G680" r:id="rId693" xr:uid="{32FC1110-545D-4EA4-B274-4D77B776B709}"/>
    <hyperlink ref="G679" r:id="rId694" xr:uid="{3EE513F4-A0D3-42B0-9644-36DEC7CB6051}"/>
    <hyperlink ref="G678" r:id="rId695" xr:uid="{65DB4A8D-1D5C-4124-8F00-99B3DDFF752F}"/>
    <hyperlink ref="G677" r:id="rId696" xr:uid="{104FE632-3458-4185-B52D-D930453B56BF}"/>
    <hyperlink ref="G676" r:id="rId697" xr:uid="{7EBF3D14-5F38-4DD4-848D-67F06C42D9F9}"/>
    <hyperlink ref="G675" r:id="rId698" xr:uid="{D1DCB513-7D06-4542-8CA9-A897B1D1372B}"/>
    <hyperlink ref="G674" r:id="rId699" xr:uid="{72FB6EE3-F513-4E71-8D5F-6CB86F03AB4A}"/>
    <hyperlink ref="G673" r:id="rId700" xr:uid="{DB227239-5793-4420-A8B2-5BDB0FF27C12}"/>
    <hyperlink ref="G672" r:id="rId701" xr:uid="{59496ED9-158C-47AB-895C-48D9896547AA}"/>
    <hyperlink ref="G671" r:id="rId702" xr:uid="{58BDF294-47C8-469B-846A-E9099DA75C1E}"/>
    <hyperlink ref="G705" r:id="rId703" xr:uid="{64B15D25-03A9-4B50-92D4-F42D31CFE546}"/>
    <hyperlink ref="G706" r:id="rId704" xr:uid="{F1245A35-74FD-4162-AF4F-B8C72F6E2D66}"/>
    <hyperlink ref="G707" r:id="rId705" xr:uid="{D0A8C356-751E-4E30-A98C-F9B86966747F}"/>
  </hyperlinks>
  <pageMargins left="0.7" right="0.7" top="0.75" bottom="0.75" header="0.3" footer="0.3"/>
  <legacyDrawing r:id="rId70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A4B97-9D69-491C-A928-1B51439A13D1}">
  <dimension ref="A1:O744"/>
  <sheetViews>
    <sheetView tabSelected="1" workbookViewId="0">
      <pane ySplit="1" topLeftCell="A662" activePane="bottomLeft" state="frozen"/>
      <selection pane="bottomLeft" activeCell="E685" sqref="E685"/>
    </sheetView>
  </sheetViews>
  <sheetFormatPr defaultColWidth="11.42578125" defaultRowHeight="15" x14ac:dyDescent="0.25"/>
  <cols>
    <col min="1" max="1" width="16.42578125" bestFit="1" customWidth="1"/>
    <col min="2" max="2" width="10.7109375" bestFit="1" customWidth="1"/>
    <col min="3" max="4" width="31.42578125" bestFit="1" customWidth="1"/>
    <col min="5" max="5" width="18.28515625" bestFit="1" customWidth="1"/>
    <col min="6" max="6" width="10" bestFit="1" customWidth="1"/>
    <col min="7" max="7" width="14.7109375" bestFit="1" customWidth="1"/>
    <col min="8" max="8" width="12.85546875" bestFit="1" customWidth="1"/>
    <col min="9" max="9" width="14.5703125" bestFit="1" customWidth="1"/>
    <col min="10" max="10" width="13.5703125" bestFit="1" customWidth="1"/>
    <col min="11" max="11" width="15.42578125" bestFit="1" customWidth="1"/>
    <col min="12" max="12" width="18.140625" bestFit="1" customWidth="1"/>
    <col min="13" max="13" width="15.42578125" bestFit="1" customWidth="1"/>
    <col min="14" max="14" width="14.140625" bestFit="1" customWidth="1"/>
    <col min="15" max="15" width="13.5703125" bestFit="1" customWidth="1"/>
  </cols>
  <sheetData>
    <row r="1" spans="1:15" x14ac:dyDescent="0.25">
      <c r="A1" t="s">
        <v>1725</v>
      </c>
      <c r="B1" t="s">
        <v>1726</v>
      </c>
      <c r="C1" t="s">
        <v>1727</v>
      </c>
      <c r="D1" t="s">
        <v>1728</v>
      </c>
      <c r="E1" t="s">
        <v>1729</v>
      </c>
      <c r="F1" t="s">
        <v>1730</v>
      </c>
      <c r="G1" t="s">
        <v>1731</v>
      </c>
      <c r="H1" t="s">
        <v>1732</v>
      </c>
      <c r="I1" t="s">
        <v>1733</v>
      </c>
      <c r="J1" t="s">
        <v>1734</v>
      </c>
      <c r="K1" t="s">
        <v>1735</v>
      </c>
      <c r="L1" t="s">
        <v>1736</v>
      </c>
      <c r="M1" t="s">
        <v>1737</v>
      </c>
      <c r="N1" t="s">
        <v>1738</v>
      </c>
      <c r="O1" t="s">
        <v>1739</v>
      </c>
    </row>
    <row r="2" spans="1:15" x14ac:dyDescent="0.25">
      <c r="A2" t="s">
        <v>1740</v>
      </c>
      <c r="B2">
        <v>119</v>
      </c>
      <c r="C2" t="s">
        <v>1741</v>
      </c>
      <c r="D2" t="s">
        <v>1742</v>
      </c>
      <c r="E2" t="s">
        <v>1743</v>
      </c>
      <c r="F2" t="s">
        <v>1744</v>
      </c>
      <c r="G2" t="s">
        <v>1745</v>
      </c>
      <c r="H2">
        <v>26972.9934445777</v>
      </c>
      <c r="I2">
        <v>3941.9373891820301</v>
      </c>
      <c r="J2">
        <v>161</v>
      </c>
      <c r="K2">
        <v>157.19999999999999</v>
      </c>
      <c r="L2">
        <v>144.4</v>
      </c>
      <c r="M2">
        <v>10</v>
      </c>
      <c r="N2">
        <v>137.88</v>
      </c>
      <c r="O2">
        <v>149.16999999999999</v>
      </c>
    </row>
    <row r="3" spans="1:15" x14ac:dyDescent="0.25">
      <c r="A3" t="s">
        <v>1740</v>
      </c>
      <c r="B3">
        <v>120</v>
      </c>
      <c r="C3" t="s">
        <v>1746</v>
      </c>
      <c r="D3" t="s">
        <v>1747</v>
      </c>
      <c r="E3" t="s">
        <v>1748</v>
      </c>
      <c r="F3" t="s">
        <v>1749</v>
      </c>
      <c r="G3" t="s">
        <v>1750</v>
      </c>
      <c r="H3">
        <v>19653.907939125202</v>
      </c>
      <c r="I3">
        <v>4158.0733712997799</v>
      </c>
      <c r="J3">
        <v>212</v>
      </c>
      <c r="K3">
        <v>154</v>
      </c>
      <c r="L3">
        <v>146.5</v>
      </c>
      <c r="M3">
        <v>2</v>
      </c>
      <c r="N3">
        <v>143.07</v>
      </c>
      <c r="O3">
        <v>136.88</v>
      </c>
    </row>
    <row r="4" spans="1:15" x14ac:dyDescent="0.25">
      <c r="A4" t="s">
        <v>1751</v>
      </c>
      <c r="B4">
        <v>121</v>
      </c>
      <c r="C4" t="s">
        <v>1752</v>
      </c>
      <c r="D4" t="s">
        <v>1753</v>
      </c>
      <c r="E4" t="s">
        <v>1748</v>
      </c>
      <c r="F4" t="s">
        <v>1744</v>
      </c>
      <c r="G4" t="s">
        <v>1745</v>
      </c>
      <c r="H4">
        <v>25805.846211381198</v>
      </c>
      <c r="I4">
        <v>3787.3494596072201</v>
      </c>
      <c r="J4">
        <v>142</v>
      </c>
      <c r="K4">
        <v>178</v>
      </c>
      <c r="L4">
        <v>169</v>
      </c>
      <c r="M4">
        <v>318</v>
      </c>
      <c r="N4">
        <v>137.16</v>
      </c>
      <c r="O4">
        <v>137.16</v>
      </c>
    </row>
    <row r="5" spans="1:15" x14ac:dyDescent="0.25">
      <c r="A5" t="s">
        <v>1751</v>
      </c>
      <c r="B5">
        <v>122</v>
      </c>
      <c r="C5" t="s">
        <v>1754</v>
      </c>
      <c r="D5" t="s">
        <v>1741</v>
      </c>
      <c r="E5" t="s">
        <v>1743</v>
      </c>
      <c r="F5" t="s">
        <v>1749</v>
      </c>
      <c r="G5" t="s">
        <v>1745</v>
      </c>
      <c r="H5">
        <v>26328.534500240399</v>
      </c>
      <c r="I5">
        <v>3004.4799923891501</v>
      </c>
      <c r="J5">
        <v>135</v>
      </c>
      <c r="K5">
        <v>137</v>
      </c>
      <c r="L5">
        <v>124</v>
      </c>
      <c r="M5">
        <v>5</v>
      </c>
      <c r="N5">
        <v>135</v>
      </c>
      <c r="O5">
        <v>135</v>
      </c>
    </row>
    <row r="6" spans="1:15" x14ac:dyDescent="0.25">
      <c r="A6" t="s">
        <v>1740</v>
      </c>
      <c r="B6">
        <v>123</v>
      </c>
      <c r="C6" t="s">
        <v>1742</v>
      </c>
      <c r="D6" t="s">
        <v>1755</v>
      </c>
      <c r="E6" t="s">
        <v>1743</v>
      </c>
      <c r="F6" t="s">
        <v>1744</v>
      </c>
      <c r="G6" t="s">
        <v>1750</v>
      </c>
      <c r="H6">
        <v>29912.550311625699</v>
      </c>
      <c r="I6">
        <v>3722.3473637357401</v>
      </c>
      <c r="J6">
        <v>190</v>
      </c>
      <c r="K6">
        <v>169</v>
      </c>
      <c r="L6">
        <v>163</v>
      </c>
      <c r="M6">
        <v>5</v>
      </c>
      <c r="N6">
        <v>131.66</v>
      </c>
      <c r="O6">
        <v>137.16</v>
      </c>
    </row>
    <row r="7" spans="1:15" x14ac:dyDescent="0.25">
      <c r="A7" t="s">
        <v>1751</v>
      </c>
      <c r="B7">
        <v>124</v>
      </c>
      <c r="C7" t="s">
        <v>1747</v>
      </c>
      <c r="D7" t="s">
        <v>1753</v>
      </c>
      <c r="E7" t="s">
        <v>1748</v>
      </c>
      <c r="F7" t="s">
        <v>1744</v>
      </c>
      <c r="G7" t="s">
        <v>1745</v>
      </c>
      <c r="H7">
        <v>26509.997488659999</v>
      </c>
      <c r="I7">
        <v>3949.02588412872</v>
      </c>
      <c r="J7">
        <v>141</v>
      </c>
      <c r="K7">
        <v>154</v>
      </c>
      <c r="L7">
        <v>146.5</v>
      </c>
      <c r="M7">
        <v>54</v>
      </c>
      <c r="N7">
        <v>164.59200000000001</v>
      </c>
      <c r="O7">
        <v>137.16</v>
      </c>
    </row>
    <row r="8" spans="1:15" x14ac:dyDescent="0.25">
      <c r="A8" t="s">
        <v>1751</v>
      </c>
      <c r="B8">
        <v>125</v>
      </c>
      <c r="C8" t="s">
        <v>1752</v>
      </c>
      <c r="D8" t="s">
        <v>1754</v>
      </c>
      <c r="E8" t="s">
        <v>1743</v>
      </c>
      <c r="F8" t="s">
        <v>1749</v>
      </c>
      <c r="G8" t="s">
        <v>1750</v>
      </c>
      <c r="H8">
        <v>23730.178864393001</v>
      </c>
      <c r="I8">
        <v>3831.2348848564602</v>
      </c>
      <c r="J8">
        <v>203</v>
      </c>
      <c r="K8">
        <v>154</v>
      </c>
      <c r="L8">
        <v>138</v>
      </c>
      <c r="M8">
        <v>917</v>
      </c>
      <c r="N8">
        <v>118.872</v>
      </c>
      <c r="O8">
        <v>107.89919999999999</v>
      </c>
    </row>
    <row r="9" spans="1:15" x14ac:dyDescent="0.25">
      <c r="A9" t="s">
        <v>1740</v>
      </c>
      <c r="B9">
        <v>126</v>
      </c>
      <c r="C9" t="s">
        <v>1755</v>
      </c>
      <c r="D9" t="s">
        <v>1741</v>
      </c>
      <c r="E9" t="s">
        <v>1743</v>
      </c>
      <c r="F9" t="s">
        <v>1744</v>
      </c>
      <c r="G9" t="s">
        <v>1750</v>
      </c>
      <c r="H9">
        <v>29400.519275015798</v>
      </c>
      <c r="I9">
        <v>3739.9168709184801</v>
      </c>
      <c r="J9">
        <v>164</v>
      </c>
      <c r="K9">
        <v>136</v>
      </c>
      <c r="L9">
        <v>130</v>
      </c>
      <c r="M9">
        <v>5</v>
      </c>
      <c r="N9">
        <v>135</v>
      </c>
      <c r="O9">
        <v>135</v>
      </c>
    </row>
    <row r="10" spans="1:15" x14ac:dyDescent="0.25">
      <c r="A10" t="s">
        <v>1740</v>
      </c>
      <c r="B10">
        <v>127</v>
      </c>
      <c r="C10" t="s">
        <v>1746</v>
      </c>
      <c r="D10" t="s">
        <v>1753</v>
      </c>
      <c r="E10" t="s">
        <v>1743</v>
      </c>
      <c r="F10" t="s">
        <v>1744</v>
      </c>
      <c r="G10" t="s">
        <v>1745</v>
      </c>
      <c r="H10">
        <v>27090.453509020499</v>
      </c>
      <c r="I10">
        <v>4012.63767027616</v>
      </c>
      <c r="J10">
        <v>218</v>
      </c>
      <c r="K10">
        <v>181.5</v>
      </c>
      <c r="L10">
        <v>180</v>
      </c>
      <c r="M10">
        <v>208</v>
      </c>
      <c r="N10">
        <v>136</v>
      </c>
      <c r="O10">
        <v>130</v>
      </c>
    </row>
    <row r="11" spans="1:15" x14ac:dyDescent="0.25">
      <c r="A11" t="s">
        <v>1751</v>
      </c>
      <c r="B11">
        <v>128</v>
      </c>
      <c r="C11" t="s">
        <v>1747</v>
      </c>
      <c r="D11" t="s">
        <v>1754</v>
      </c>
      <c r="E11" t="s">
        <v>1743</v>
      </c>
      <c r="F11" t="s">
        <v>1744</v>
      </c>
      <c r="G11" t="s">
        <v>1745</v>
      </c>
      <c r="H11">
        <v>25578.0263320097</v>
      </c>
      <c r="I11">
        <v>2997.9575557548601</v>
      </c>
      <c r="J11">
        <v>92</v>
      </c>
      <c r="K11">
        <v>155</v>
      </c>
      <c r="L11">
        <v>145.5</v>
      </c>
      <c r="M11">
        <v>917</v>
      </c>
      <c r="N11">
        <v>118.872</v>
      </c>
      <c r="O11">
        <v>107.89919999999999</v>
      </c>
    </row>
    <row r="12" spans="1:15" x14ac:dyDescent="0.25">
      <c r="A12" t="s">
        <v>1751</v>
      </c>
      <c r="B12">
        <v>129</v>
      </c>
      <c r="C12" t="s">
        <v>1753</v>
      </c>
      <c r="D12" t="s">
        <v>1755</v>
      </c>
      <c r="E12" t="s">
        <v>1748</v>
      </c>
      <c r="F12" t="s">
        <v>1749</v>
      </c>
      <c r="G12" t="s">
        <v>1750</v>
      </c>
      <c r="H12">
        <v>27571.197767760299</v>
      </c>
      <c r="I12">
        <v>3554.2286548113798</v>
      </c>
      <c r="J12">
        <v>185</v>
      </c>
      <c r="K12">
        <v>187</v>
      </c>
      <c r="L12">
        <v>179</v>
      </c>
      <c r="M12">
        <v>208</v>
      </c>
      <c r="N12">
        <v>136</v>
      </c>
      <c r="O12">
        <v>130</v>
      </c>
    </row>
    <row r="13" spans="1:15" x14ac:dyDescent="0.25">
      <c r="A13" t="s">
        <v>1740</v>
      </c>
      <c r="B13">
        <v>130</v>
      </c>
      <c r="C13" t="s">
        <v>1742</v>
      </c>
      <c r="D13" t="s">
        <v>1752</v>
      </c>
      <c r="E13" t="s">
        <v>1748</v>
      </c>
      <c r="F13" t="s">
        <v>1744</v>
      </c>
      <c r="G13" t="s">
        <v>1745</v>
      </c>
      <c r="H13">
        <v>28281.5474917664</v>
      </c>
      <c r="I13">
        <v>3786.3663368171901</v>
      </c>
      <c r="J13">
        <v>170</v>
      </c>
      <c r="K13">
        <v>155</v>
      </c>
      <c r="L13">
        <v>146</v>
      </c>
      <c r="M13">
        <v>26</v>
      </c>
      <c r="N13">
        <v>148.22999999999999</v>
      </c>
      <c r="O13">
        <v>144.72</v>
      </c>
    </row>
    <row r="14" spans="1:15" x14ac:dyDescent="0.25">
      <c r="A14" t="s">
        <v>1740</v>
      </c>
      <c r="B14">
        <v>131</v>
      </c>
      <c r="C14" t="s">
        <v>1747</v>
      </c>
      <c r="D14" t="s">
        <v>1741</v>
      </c>
      <c r="E14" t="s">
        <v>1748</v>
      </c>
      <c r="F14" t="s">
        <v>1749</v>
      </c>
      <c r="G14" t="s">
        <v>1750</v>
      </c>
      <c r="H14">
        <v>24985.016708176001</v>
      </c>
      <c r="I14">
        <v>2770.2290411190502</v>
      </c>
      <c r="J14">
        <v>168</v>
      </c>
      <c r="K14">
        <v>153</v>
      </c>
      <c r="L14">
        <v>145.19999999999999</v>
      </c>
      <c r="M14">
        <v>54</v>
      </c>
      <c r="N14">
        <v>164.59200000000001</v>
      </c>
      <c r="O14">
        <v>137.16</v>
      </c>
    </row>
    <row r="15" spans="1:15" x14ac:dyDescent="0.25">
      <c r="A15" t="s">
        <v>1751</v>
      </c>
      <c r="B15">
        <v>132</v>
      </c>
      <c r="C15" t="s">
        <v>1746</v>
      </c>
      <c r="D15" t="s">
        <v>1754</v>
      </c>
      <c r="E15" t="s">
        <v>1748</v>
      </c>
      <c r="F15" t="s">
        <v>1744</v>
      </c>
      <c r="G15" t="s">
        <v>1750</v>
      </c>
      <c r="H15">
        <v>25964.390533291698</v>
      </c>
      <c r="I15">
        <v>4198.6053576049799</v>
      </c>
      <c r="J15">
        <v>151</v>
      </c>
      <c r="K15">
        <v>167.2</v>
      </c>
      <c r="L15">
        <v>158.4</v>
      </c>
      <c r="M15">
        <v>2</v>
      </c>
      <c r="N15">
        <v>143.07</v>
      </c>
      <c r="O15">
        <v>136.88</v>
      </c>
    </row>
    <row r="16" spans="1:15" x14ac:dyDescent="0.25">
      <c r="A16" t="s">
        <v>1740</v>
      </c>
      <c r="B16">
        <v>133</v>
      </c>
      <c r="C16" t="s">
        <v>1742</v>
      </c>
      <c r="D16" t="s">
        <v>1753</v>
      </c>
      <c r="E16" t="s">
        <v>1748</v>
      </c>
      <c r="F16" t="s">
        <v>1749</v>
      </c>
      <c r="G16" t="s">
        <v>1750</v>
      </c>
      <c r="H16">
        <v>23912.435926718801</v>
      </c>
      <c r="I16">
        <v>4484.3796594225996</v>
      </c>
      <c r="J16">
        <v>171</v>
      </c>
      <c r="K16">
        <v>158.80000000000001</v>
      </c>
      <c r="L16">
        <v>149.6</v>
      </c>
      <c r="M16">
        <v>26</v>
      </c>
      <c r="N16">
        <v>148.22999999999999</v>
      </c>
      <c r="O16">
        <v>144.72</v>
      </c>
    </row>
    <row r="17" spans="1:15" s="12" customFormat="1" x14ac:dyDescent="0.25">
      <c r="A17" s="12" t="s">
        <v>1740</v>
      </c>
      <c r="B17" s="12">
        <v>134</v>
      </c>
      <c r="C17" s="12" t="s">
        <v>1752</v>
      </c>
      <c r="D17" s="12" t="s">
        <v>1755</v>
      </c>
      <c r="E17" s="12" t="s">
        <v>1743</v>
      </c>
      <c r="F17" s="12" t="s">
        <v>1744</v>
      </c>
      <c r="G17" s="12" t="s">
        <v>1745</v>
      </c>
      <c r="H17" s="12">
        <v>28085.0052360513</v>
      </c>
      <c r="I17" s="12">
        <v>3433.8950500337601</v>
      </c>
      <c r="J17" s="12">
        <v>136</v>
      </c>
      <c r="K17" s="12">
        <v>175</v>
      </c>
      <c r="L17" s="12">
        <v>161</v>
      </c>
      <c r="M17" s="12">
        <v>5</v>
      </c>
      <c r="N17" s="12">
        <v>131.66</v>
      </c>
      <c r="O17" s="12">
        <v>137.16</v>
      </c>
    </row>
    <row r="18" spans="1:15" x14ac:dyDescent="0.25">
      <c r="A18" t="s">
        <v>1751</v>
      </c>
      <c r="B18">
        <v>135</v>
      </c>
      <c r="C18" t="s">
        <v>1741</v>
      </c>
      <c r="D18" t="s">
        <v>1746</v>
      </c>
      <c r="E18" t="s">
        <v>1743</v>
      </c>
      <c r="F18" t="s">
        <v>1744</v>
      </c>
      <c r="G18" t="s">
        <v>1750</v>
      </c>
      <c r="H18">
        <v>25598.682429160501</v>
      </c>
      <c r="I18">
        <v>2638.25541742627</v>
      </c>
      <c r="J18">
        <v>155</v>
      </c>
      <c r="K18">
        <v>166.2</v>
      </c>
      <c r="L18">
        <v>160.19999999999999</v>
      </c>
      <c r="M18">
        <v>2</v>
      </c>
      <c r="N18">
        <v>143.07</v>
      </c>
      <c r="O18">
        <v>136.88</v>
      </c>
    </row>
    <row r="19" spans="1:15" x14ac:dyDescent="0.25">
      <c r="A19" t="s">
        <v>1740</v>
      </c>
      <c r="B19">
        <v>136</v>
      </c>
      <c r="C19" t="s">
        <v>1754</v>
      </c>
      <c r="D19" t="s">
        <v>1755</v>
      </c>
      <c r="E19" t="s">
        <v>1748</v>
      </c>
      <c r="F19" t="s">
        <v>1744</v>
      </c>
      <c r="G19" t="s">
        <v>1745</v>
      </c>
      <c r="H19">
        <v>26425.4460342118</v>
      </c>
      <c r="I19">
        <v>2924.4855095241601</v>
      </c>
      <c r="J19">
        <v>171</v>
      </c>
      <c r="K19">
        <v>154</v>
      </c>
      <c r="L19">
        <v>138</v>
      </c>
      <c r="M19">
        <v>917</v>
      </c>
      <c r="N19">
        <v>118.872</v>
      </c>
      <c r="O19">
        <v>107.89919999999999</v>
      </c>
    </row>
    <row r="20" spans="1:15" x14ac:dyDescent="0.25">
      <c r="A20" t="s">
        <v>1740</v>
      </c>
      <c r="B20">
        <v>137</v>
      </c>
      <c r="C20" t="s">
        <v>1747</v>
      </c>
      <c r="D20" t="s">
        <v>1752</v>
      </c>
      <c r="E20" t="s">
        <v>1743</v>
      </c>
      <c r="F20" t="s">
        <v>1744</v>
      </c>
      <c r="G20" t="s">
        <v>1745</v>
      </c>
      <c r="H20">
        <v>24120.861538295801</v>
      </c>
      <c r="I20">
        <v>2650.8331159528502</v>
      </c>
      <c r="J20">
        <v>183</v>
      </c>
      <c r="K20">
        <v>176.5</v>
      </c>
      <c r="L20">
        <v>165.5</v>
      </c>
      <c r="M20">
        <v>318</v>
      </c>
      <c r="N20">
        <v>137.16</v>
      </c>
      <c r="O20">
        <v>137.16</v>
      </c>
    </row>
    <row r="21" spans="1:15" x14ac:dyDescent="0.25">
      <c r="A21" t="s">
        <v>1740</v>
      </c>
      <c r="B21">
        <v>138</v>
      </c>
      <c r="C21" t="s">
        <v>1753</v>
      </c>
      <c r="D21" t="s">
        <v>1754</v>
      </c>
      <c r="E21" t="s">
        <v>1743</v>
      </c>
      <c r="F21" t="s">
        <v>1749</v>
      </c>
      <c r="G21" t="s">
        <v>1745</v>
      </c>
      <c r="H21">
        <v>29949.372174570701</v>
      </c>
      <c r="I21">
        <v>2980.3600980676802</v>
      </c>
      <c r="J21">
        <v>183</v>
      </c>
      <c r="K21">
        <v>155</v>
      </c>
      <c r="L21">
        <v>136.5</v>
      </c>
      <c r="M21">
        <v>917</v>
      </c>
      <c r="N21">
        <v>118.872</v>
      </c>
      <c r="O21">
        <v>107.89919999999999</v>
      </c>
    </row>
    <row r="22" spans="1:15" x14ac:dyDescent="0.25">
      <c r="A22" t="s">
        <v>1751</v>
      </c>
      <c r="B22">
        <v>139</v>
      </c>
      <c r="C22" t="s">
        <v>1755</v>
      </c>
      <c r="D22" t="s">
        <v>1746</v>
      </c>
      <c r="E22" t="s">
        <v>1743</v>
      </c>
      <c r="F22" t="s">
        <v>1744</v>
      </c>
      <c r="G22" t="s">
        <v>1745</v>
      </c>
      <c r="H22">
        <v>26732.535653847499</v>
      </c>
      <c r="I22">
        <v>4072.39811339263</v>
      </c>
      <c r="J22">
        <v>180</v>
      </c>
      <c r="K22">
        <v>155.4</v>
      </c>
      <c r="L22">
        <v>152.4</v>
      </c>
      <c r="M22">
        <v>2</v>
      </c>
      <c r="N22">
        <v>143.07</v>
      </c>
      <c r="O22">
        <v>136.88</v>
      </c>
    </row>
    <row r="23" spans="1:15" x14ac:dyDescent="0.25">
      <c r="A23" t="s">
        <v>1751</v>
      </c>
      <c r="B23">
        <v>140</v>
      </c>
      <c r="C23" t="s">
        <v>1742</v>
      </c>
      <c r="D23" t="s">
        <v>1747</v>
      </c>
      <c r="E23" t="s">
        <v>1743</v>
      </c>
      <c r="F23" t="s">
        <v>1744</v>
      </c>
      <c r="G23" t="s">
        <v>1750</v>
      </c>
      <c r="H23">
        <v>29751.922461060101</v>
      </c>
      <c r="I23">
        <v>4507.7364850823396</v>
      </c>
      <c r="J23">
        <v>148</v>
      </c>
      <c r="K23">
        <v>155.4</v>
      </c>
      <c r="L23">
        <v>143.69999999999999</v>
      </c>
      <c r="M23">
        <v>54</v>
      </c>
      <c r="N23">
        <v>164.59200000000001</v>
      </c>
      <c r="O23">
        <v>137.16</v>
      </c>
    </row>
    <row r="24" spans="1:15" x14ac:dyDescent="0.25">
      <c r="A24" t="s">
        <v>1740</v>
      </c>
      <c r="B24">
        <v>141</v>
      </c>
      <c r="C24" t="s">
        <v>1741</v>
      </c>
      <c r="D24" t="s">
        <v>1752</v>
      </c>
      <c r="E24" t="s">
        <v>1743</v>
      </c>
      <c r="F24" t="s">
        <v>1744</v>
      </c>
      <c r="G24" t="s">
        <v>1750</v>
      </c>
      <c r="H24">
        <v>23575.423532098499</v>
      </c>
      <c r="I24">
        <v>2694.1925629585098</v>
      </c>
      <c r="J24">
        <v>183</v>
      </c>
      <c r="K24">
        <v>178</v>
      </c>
      <c r="L24">
        <v>162</v>
      </c>
      <c r="M24">
        <v>318</v>
      </c>
      <c r="N24">
        <v>137.16</v>
      </c>
      <c r="O24">
        <v>137.16</v>
      </c>
    </row>
    <row r="25" spans="1:15" x14ac:dyDescent="0.25">
      <c r="A25" t="s">
        <v>1740</v>
      </c>
      <c r="B25">
        <v>142</v>
      </c>
      <c r="C25" t="s">
        <v>1747</v>
      </c>
      <c r="D25" t="s">
        <v>1755</v>
      </c>
      <c r="E25" t="s">
        <v>1748</v>
      </c>
      <c r="F25" t="s">
        <v>1749</v>
      </c>
      <c r="G25" t="s">
        <v>1750</v>
      </c>
      <c r="H25">
        <v>31285.919158355198</v>
      </c>
      <c r="I25">
        <v>2815.8768032520402</v>
      </c>
      <c r="J25">
        <v>177</v>
      </c>
      <c r="K25">
        <v>151.19999999999999</v>
      </c>
      <c r="L25">
        <v>144.19999999999999</v>
      </c>
      <c r="M25">
        <v>54</v>
      </c>
      <c r="N25">
        <v>164.59200000000001</v>
      </c>
      <c r="O25">
        <v>137.16</v>
      </c>
    </row>
    <row r="26" spans="1:15" x14ac:dyDescent="0.25">
      <c r="A26" t="s">
        <v>1740</v>
      </c>
      <c r="B26">
        <v>143</v>
      </c>
      <c r="C26" t="s">
        <v>1746</v>
      </c>
      <c r="D26" t="s">
        <v>1742</v>
      </c>
      <c r="E26" t="s">
        <v>1743</v>
      </c>
      <c r="F26" t="s">
        <v>1744</v>
      </c>
      <c r="G26" t="s">
        <v>1745</v>
      </c>
      <c r="H26">
        <v>26617.4972799184</v>
      </c>
      <c r="I26">
        <v>3199.7821136379198</v>
      </c>
      <c r="J26">
        <v>172</v>
      </c>
      <c r="K26">
        <v>161</v>
      </c>
      <c r="L26">
        <v>150</v>
      </c>
      <c r="M26">
        <v>10</v>
      </c>
      <c r="N26">
        <v>137.88</v>
      </c>
      <c r="O26">
        <v>149.16999999999999</v>
      </c>
    </row>
    <row r="27" spans="1:15" x14ac:dyDescent="0.25">
      <c r="A27" t="s">
        <v>1740</v>
      </c>
      <c r="B27">
        <v>144</v>
      </c>
      <c r="C27" t="s">
        <v>1753</v>
      </c>
      <c r="D27" t="s">
        <v>1741</v>
      </c>
      <c r="E27" t="s">
        <v>1748</v>
      </c>
      <c r="F27" t="s">
        <v>1744</v>
      </c>
      <c r="G27" t="s">
        <v>1750</v>
      </c>
      <c r="H27">
        <v>24488.4613497272</v>
      </c>
      <c r="I27">
        <v>3153.9203181450898</v>
      </c>
      <c r="J27">
        <v>177</v>
      </c>
      <c r="K27">
        <v>186</v>
      </c>
      <c r="L27">
        <v>180</v>
      </c>
      <c r="M27">
        <v>208</v>
      </c>
      <c r="N27">
        <v>136</v>
      </c>
      <c r="O27">
        <v>130</v>
      </c>
    </row>
    <row r="28" spans="1:15" x14ac:dyDescent="0.25">
      <c r="A28" t="s">
        <v>1751</v>
      </c>
      <c r="B28">
        <v>145</v>
      </c>
      <c r="C28" t="s">
        <v>1752</v>
      </c>
      <c r="D28" t="s">
        <v>1746</v>
      </c>
      <c r="E28" t="s">
        <v>1743</v>
      </c>
      <c r="F28" t="s">
        <v>1744</v>
      </c>
      <c r="G28" t="s">
        <v>1745</v>
      </c>
      <c r="H28">
        <v>28612.6873656432</v>
      </c>
      <c r="I28">
        <v>2860.80011805503</v>
      </c>
      <c r="J28">
        <v>163</v>
      </c>
      <c r="K28">
        <v>165.4</v>
      </c>
      <c r="L28">
        <v>164.2</v>
      </c>
      <c r="M28">
        <v>2</v>
      </c>
      <c r="N28">
        <v>143.07</v>
      </c>
      <c r="O28">
        <v>136.88</v>
      </c>
    </row>
    <row r="29" spans="1:15" x14ac:dyDescent="0.25">
      <c r="A29" t="s">
        <v>1751</v>
      </c>
      <c r="B29">
        <v>146</v>
      </c>
      <c r="C29" t="s">
        <v>1754</v>
      </c>
      <c r="D29" t="s">
        <v>1755</v>
      </c>
      <c r="E29" t="s">
        <v>1743</v>
      </c>
      <c r="F29" t="s">
        <v>1749</v>
      </c>
      <c r="G29" t="s">
        <v>1750</v>
      </c>
      <c r="H29">
        <v>30809.529713894499</v>
      </c>
      <c r="I29">
        <v>3382.1125136974701</v>
      </c>
      <c r="J29">
        <v>161</v>
      </c>
      <c r="K29">
        <v>169</v>
      </c>
      <c r="L29">
        <v>159</v>
      </c>
      <c r="M29">
        <v>5</v>
      </c>
      <c r="N29">
        <v>131.66</v>
      </c>
      <c r="O29">
        <v>137.16</v>
      </c>
    </row>
    <row r="30" spans="1:15" x14ac:dyDescent="0.25">
      <c r="A30" t="s">
        <v>1740</v>
      </c>
      <c r="B30">
        <v>147</v>
      </c>
      <c r="C30" t="s">
        <v>1753</v>
      </c>
      <c r="D30" t="s">
        <v>1747</v>
      </c>
      <c r="E30" t="s">
        <v>1748</v>
      </c>
      <c r="F30" t="s">
        <v>1744</v>
      </c>
      <c r="G30" t="s">
        <v>1750</v>
      </c>
      <c r="H30">
        <v>33005.996962269397</v>
      </c>
      <c r="I30">
        <v>3771.4556023461901</v>
      </c>
      <c r="J30">
        <v>188</v>
      </c>
      <c r="K30">
        <v>185</v>
      </c>
      <c r="L30">
        <v>179</v>
      </c>
      <c r="M30">
        <v>208</v>
      </c>
      <c r="N30">
        <v>136</v>
      </c>
      <c r="O30">
        <v>130</v>
      </c>
    </row>
    <row r="31" spans="1:15" x14ac:dyDescent="0.25">
      <c r="A31" t="s">
        <v>1740</v>
      </c>
      <c r="B31">
        <v>148</v>
      </c>
      <c r="C31" t="s">
        <v>1741</v>
      </c>
      <c r="D31" t="s">
        <v>1742</v>
      </c>
      <c r="E31" t="s">
        <v>1748</v>
      </c>
      <c r="F31" t="s">
        <v>1744</v>
      </c>
      <c r="G31" t="s">
        <v>1750</v>
      </c>
      <c r="H31">
        <v>25407.477585681001</v>
      </c>
      <c r="I31">
        <v>2837.5047504137401</v>
      </c>
      <c r="J31">
        <v>181</v>
      </c>
      <c r="K31">
        <v>137</v>
      </c>
      <c r="L31">
        <v>124</v>
      </c>
      <c r="M31">
        <v>5</v>
      </c>
      <c r="N31">
        <v>135</v>
      </c>
      <c r="O31">
        <v>135</v>
      </c>
    </row>
    <row r="32" spans="1:15" x14ac:dyDescent="0.25">
      <c r="A32" t="s">
        <v>1751</v>
      </c>
      <c r="B32">
        <v>149</v>
      </c>
      <c r="C32" t="s">
        <v>1752</v>
      </c>
      <c r="D32" t="s">
        <v>1754</v>
      </c>
      <c r="E32" t="s">
        <v>1748</v>
      </c>
      <c r="F32" t="s">
        <v>1744</v>
      </c>
      <c r="G32" t="s">
        <v>1750</v>
      </c>
      <c r="H32">
        <v>24714.348375822901</v>
      </c>
      <c r="I32">
        <v>4018.5372943166999</v>
      </c>
      <c r="J32">
        <v>181</v>
      </c>
      <c r="K32">
        <v>180</v>
      </c>
      <c r="L32">
        <v>157</v>
      </c>
      <c r="M32">
        <v>318</v>
      </c>
      <c r="N32">
        <v>137.16</v>
      </c>
      <c r="O32">
        <v>137.16</v>
      </c>
    </row>
    <row r="33" spans="1:15" x14ac:dyDescent="0.25">
      <c r="A33" t="s">
        <v>1740</v>
      </c>
      <c r="B33">
        <v>150</v>
      </c>
      <c r="C33" t="s">
        <v>1755</v>
      </c>
      <c r="D33" t="s">
        <v>1747</v>
      </c>
      <c r="E33" t="s">
        <v>1748</v>
      </c>
      <c r="F33" t="s">
        <v>1749</v>
      </c>
      <c r="G33" t="s">
        <v>1750</v>
      </c>
      <c r="H33">
        <v>28816.1293810676</v>
      </c>
      <c r="I33">
        <v>3541.3290928164201</v>
      </c>
      <c r="J33">
        <v>246</v>
      </c>
      <c r="K33">
        <v>165</v>
      </c>
      <c r="L33">
        <v>160.5</v>
      </c>
      <c r="M33">
        <v>5</v>
      </c>
      <c r="N33">
        <v>131.66</v>
      </c>
      <c r="O33">
        <v>137.16</v>
      </c>
    </row>
    <row r="34" spans="1:15" x14ac:dyDescent="0.25">
      <c r="A34" t="s">
        <v>1740</v>
      </c>
      <c r="B34">
        <v>151</v>
      </c>
      <c r="C34" t="s">
        <v>1746</v>
      </c>
      <c r="D34" t="s">
        <v>1742</v>
      </c>
      <c r="E34" t="s">
        <v>1748</v>
      </c>
      <c r="F34" t="s">
        <v>1744</v>
      </c>
      <c r="G34" t="s">
        <v>1750</v>
      </c>
      <c r="H34">
        <v>27044.1442126244</v>
      </c>
      <c r="I34">
        <v>3341.6613797948398</v>
      </c>
      <c r="J34">
        <v>178</v>
      </c>
      <c r="K34">
        <v>163</v>
      </c>
      <c r="L34">
        <v>164</v>
      </c>
      <c r="M34">
        <v>2</v>
      </c>
      <c r="N34">
        <v>143.07</v>
      </c>
      <c r="O34">
        <v>136.88</v>
      </c>
    </row>
    <row r="35" spans="1:15" x14ac:dyDescent="0.25">
      <c r="A35" t="s">
        <v>1751</v>
      </c>
      <c r="B35">
        <v>152</v>
      </c>
      <c r="C35" t="s">
        <v>1741</v>
      </c>
      <c r="D35" t="s">
        <v>1752</v>
      </c>
      <c r="E35" t="s">
        <v>1748</v>
      </c>
      <c r="F35" t="s">
        <v>1749</v>
      </c>
      <c r="G35" t="s">
        <v>1750</v>
      </c>
      <c r="H35">
        <v>22693.219575725601</v>
      </c>
      <c r="I35">
        <v>2881.3090337960002</v>
      </c>
      <c r="J35">
        <v>200</v>
      </c>
      <c r="K35">
        <v>142</v>
      </c>
      <c r="L35">
        <v>130</v>
      </c>
      <c r="M35">
        <v>5</v>
      </c>
      <c r="N35">
        <v>135</v>
      </c>
      <c r="O35">
        <v>135</v>
      </c>
    </row>
    <row r="36" spans="1:15" x14ac:dyDescent="0.25">
      <c r="A36" t="s">
        <v>1740</v>
      </c>
      <c r="B36">
        <v>153</v>
      </c>
      <c r="C36" t="s">
        <v>1753</v>
      </c>
      <c r="D36" t="s">
        <v>1754</v>
      </c>
      <c r="E36" t="s">
        <v>1748</v>
      </c>
      <c r="F36" t="s">
        <v>1744</v>
      </c>
      <c r="G36" t="s">
        <v>1750</v>
      </c>
      <c r="H36">
        <v>26733.135438749399</v>
      </c>
      <c r="I36">
        <v>4569.0055696458103</v>
      </c>
      <c r="J36">
        <v>184</v>
      </c>
      <c r="K36">
        <v>186</v>
      </c>
      <c r="L36">
        <v>158</v>
      </c>
      <c r="M36">
        <v>208</v>
      </c>
      <c r="N36">
        <v>136</v>
      </c>
      <c r="O36">
        <v>130</v>
      </c>
    </row>
    <row r="37" spans="1:15" x14ac:dyDescent="0.25">
      <c r="A37" t="s">
        <v>1740</v>
      </c>
      <c r="B37">
        <v>154</v>
      </c>
      <c r="C37" t="s">
        <v>1747</v>
      </c>
      <c r="D37" t="s">
        <v>1742</v>
      </c>
      <c r="E37" t="s">
        <v>1743</v>
      </c>
      <c r="F37" t="s">
        <v>1744</v>
      </c>
      <c r="G37" t="s">
        <v>1750</v>
      </c>
      <c r="H37">
        <v>22739.468244307402</v>
      </c>
      <c r="I37">
        <v>2975.9644791754199</v>
      </c>
      <c r="J37">
        <v>159</v>
      </c>
      <c r="K37">
        <v>161</v>
      </c>
      <c r="L37">
        <v>148</v>
      </c>
      <c r="M37">
        <v>290</v>
      </c>
      <c r="N37">
        <v>146.304</v>
      </c>
      <c r="O37">
        <v>155.44800000000001</v>
      </c>
    </row>
    <row r="38" spans="1:15" x14ac:dyDescent="0.25">
      <c r="A38" t="s">
        <v>1740</v>
      </c>
      <c r="B38">
        <v>155</v>
      </c>
      <c r="C38" t="s">
        <v>1755</v>
      </c>
      <c r="D38" t="s">
        <v>1746</v>
      </c>
      <c r="E38" t="s">
        <v>1748</v>
      </c>
      <c r="F38" t="s">
        <v>1744</v>
      </c>
      <c r="G38" t="s">
        <v>1750</v>
      </c>
      <c r="H38">
        <v>29254.534376796801</v>
      </c>
      <c r="I38">
        <v>3513.1346516629601</v>
      </c>
      <c r="J38">
        <v>165</v>
      </c>
      <c r="K38">
        <v>169</v>
      </c>
      <c r="L38">
        <v>162</v>
      </c>
      <c r="M38">
        <v>5</v>
      </c>
      <c r="N38">
        <v>131.66</v>
      </c>
      <c r="O38">
        <v>137.16</v>
      </c>
    </row>
    <row r="39" spans="1:15" x14ac:dyDescent="0.25">
      <c r="A39" t="s">
        <v>1751</v>
      </c>
      <c r="B39">
        <v>156</v>
      </c>
      <c r="C39" t="s">
        <v>1752</v>
      </c>
      <c r="D39" t="s">
        <v>1747</v>
      </c>
      <c r="E39" t="s">
        <v>1743</v>
      </c>
      <c r="F39" t="s">
        <v>1749</v>
      </c>
      <c r="G39" t="s">
        <v>1750</v>
      </c>
      <c r="H39">
        <v>35380.481491973602</v>
      </c>
      <c r="I39">
        <v>3822.0110876721401</v>
      </c>
      <c r="J39">
        <v>153</v>
      </c>
      <c r="K39">
        <v>156</v>
      </c>
      <c r="L39">
        <v>146</v>
      </c>
      <c r="M39">
        <v>429</v>
      </c>
      <c r="N39">
        <v>145.06</v>
      </c>
      <c r="O39">
        <v>142.33000000000001</v>
      </c>
    </row>
    <row r="40" spans="1:15" x14ac:dyDescent="0.25">
      <c r="A40" t="s">
        <v>1740</v>
      </c>
      <c r="B40">
        <v>157</v>
      </c>
      <c r="C40" t="s">
        <v>1741</v>
      </c>
      <c r="D40" t="s">
        <v>1753</v>
      </c>
      <c r="E40" t="s">
        <v>1748</v>
      </c>
      <c r="F40" t="s">
        <v>1744</v>
      </c>
      <c r="G40" t="s">
        <v>1750</v>
      </c>
      <c r="H40">
        <v>35354.325423910697</v>
      </c>
      <c r="I40">
        <v>2514.0736689852702</v>
      </c>
      <c r="J40">
        <v>181</v>
      </c>
      <c r="K40">
        <v>147</v>
      </c>
      <c r="L40">
        <v>136</v>
      </c>
      <c r="M40">
        <v>5</v>
      </c>
      <c r="N40">
        <v>135</v>
      </c>
      <c r="O40">
        <v>135</v>
      </c>
    </row>
    <row r="41" spans="1:15" x14ac:dyDescent="0.25">
      <c r="A41" t="s">
        <v>1751</v>
      </c>
      <c r="B41">
        <v>158</v>
      </c>
      <c r="C41" t="s">
        <v>1754</v>
      </c>
      <c r="D41" t="s">
        <v>1742</v>
      </c>
      <c r="E41" t="s">
        <v>1748</v>
      </c>
      <c r="F41" t="s">
        <v>1744</v>
      </c>
      <c r="G41" t="s">
        <v>1745</v>
      </c>
      <c r="H41">
        <v>23663.708599512</v>
      </c>
      <c r="I41">
        <v>2548.3965324784799</v>
      </c>
      <c r="J41">
        <v>184</v>
      </c>
      <c r="K41">
        <v>156</v>
      </c>
      <c r="L41">
        <v>138</v>
      </c>
      <c r="M41">
        <v>917</v>
      </c>
      <c r="N41">
        <v>118.872</v>
      </c>
      <c r="O41">
        <v>107.89919999999999</v>
      </c>
    </row>
    <row r="42" spans="1:15" x14ac:dyDescent="0.25">
      <c r="A42" t="s">
        <v>1751</v>
      </c>
      <c r="B42">
        <v>159</v>
      </c>
      <c r="C42" t="s">
        <v>1746</v>
      </c>
      <c r="D42" t="s">
        <v>1752</v>
      </c>
      <c r="E42" t="s">
        <v>1743</v>
      </c>
      <c r="F42" t="s">
        <v>1744</v>
      </c>
      <c r="G42" t="s">
        <v>1750</v>
      </c>
      <c r="H42">
        <v>27993.774133721599</v>
      </c>
      <c r="I42">
        <v>3853.6466867047002</v>
      </c>
      <c r="J42">
        <v>154</v>
      </c>
      <c r="K42">
        <v>181</v>
      </c>
      <c r="L42">
        <v>162</v>
      </c>
      <c r="M42">
        <v>318</v>
      </c>
      <c r="N42">
        <v>137.16</v>
      </c>
      <c r="O42">
        <v>137.16</v>
      </c>
    </row>
    <row r="43" spans="1:15" x14ac:dyDescent="0.25">
      <c r="A43" t="s">
        <v>1751</v>
      </c>
      <c r="B43">
        <v>160</v>
      </c>
      <c r="C43" t="s">
        <v>1755</v>
      </c>
      <c r="D43" t="s">
        <v>1742</v>
      </c>
      <c r="E43" t="s">
        <v>1743</v>
      </c>
      <c r="F43" t="s">
        <v>1749</v>
      </c>
      <c r="G43" t="s">
        <v>1750</v>
      </c>
      <c r="H43">
        <v>25951.418762736899</v>
      </c>
      <c r="I43">
        <v>3661.0373346912002</v>
      </c>
      <c r="J43">
        <v>138</v>
      </c>
      <c r="K43">
        <v>160.6</v>
      </c>
      <c r="L43">
        <v>151</v>
      </c>
      <c r="M43">
        <v>290</v>
      </c>
      <c r="N43">
        <v>146.304</v>
      </c>
      <c r="O43">
        <v>155.44800000000001</v>
      </c>
    </row>
    <row r="44" spans="1:15" x14ac:dyDescent="0.25">
      <c r="A44" t="s">
        <v>1751</v>
      </c>
      <c r="B44">
        <v>161</v>
      </c>
      <c r="C44" t="s">
        <v>1741</v>
      </c>
      <c r="D44" t="s">
        <v>1754</v>
      </c>
      <c r="E44" t="s">
        <v>1743</v>
      </c>
      <c r="F44" t="s">
        <v>1744</v>
      </c>
      <c r="G44" t="s">
        <v>1745</v>
      </c>
      <c r="H44">
        <v>23839.8894814624</v>
      </c>
      <c r="I44">
        <v>2837.3993747109898</v>
      </c>
      <c r="J44">
        <v>160</v>
      </c>
      <c r="K44">
        <v>163.5</v>
      </c>
      <c r="L44">
        <v>145.5</v>
      </c>
      <c r="M44">
        <v>917</v>
      </c>
      <c r="N44">
        <v>118.872</v>
      </c>
      <c r="O44">
        <v>107.89919999999999</v>
      </c>
    </row>
    <row r="45" spans="1:15" x14ac:dyDescent="0.25">
      <c r="A45" t="s">
        <v>1751</v>
      </c>
      <c r="B45">
        <v>162</v>
      </c>
      <c r="C45" t="s">
        <v>1753</v>
      </c>
      <c r="D45" t="s">
        <v>1752</v>
      </c>
      <c r="E45" t="s">
        <v>1748</v>
      </c>
      <c r="F45" t="s">
        <v>1749</v>
      </c>
      <c r="G45" t="s">
        <v>1750</v>
      </c>
      <c r="H45">
        <v>26599.943608320598</v>
      </c>
      <c r="I45">
        <v>4463.2922761381096</v>
      </c>
      <c r="J45">
        <v>111</v>
      </c>
      <c r="K45">
        <v>185</v>
      </c>
      <c r="L45">
        <v>147</v>
      </c>
      <c r="M45">
        <v>208</v>
      </c>
      <c r="N45">
        <v>136</v>
      </c>
      <c r="O45">
        <v>130</v>
      </c>
    </row>
    <row r="46" spans="1:15" x14ac:dyDescent="0.25">
      <c r="A46" t="s">
        <v>1740</v>
      </c>
      <c r="B46">
        <v>163</v>
      </c>
      <c r="C46" t="s">
        <v>1746</v>
      </c>
      <c r="D46" t="s">
        <v>1747</v>
      </c>
      <c r="E46" t="s">
        <v>1743</v>
      </c>
      <c r="F46" t="s">
        <v>1744</v>
      </c>
      <c r="G46" t="s">
        <v>1745</v>
      </c>
      <c r="H46">
        <v>35726.9932406148</v>
      </c>
      <c r="I46">
        <v>4491.0249710425296</v>
      </c>
      <c r="J46">
        <v>174</v>
      </c>
      <c r="K46">
        <v>154.5</v>
      </c>
      <c r="L46">
        <v>148.5</v>
      </c>
      <c r="M46">
        <v>429</v>
      </c>
      <c r="N46">
        <v>145.06</v>
      </c>
      <c r="O46">
        <v>142.33000000000001</v>
      </c>
    </row>
    <row r="47" spans="1:15" x14ac:dyDescent="0.25">
      <c r="A47" t="s">
        <v>1740</v>
      </c>
      <c r="B47">
        <v>164</v>
      </c>
      <c r="C47" t="s">
        <v>1742</v>
      </c>
      <c r="D47" t="s">
        <v>1754</v>
      </c>
      <c r="E47" t="s">
        <v>1748</v>
      </c>
      <c r="F47" t="s">
        <v>1744</v>
      </c>
      <c r="G47" t="s">
        <v>1745</v>
      </c>
      <c r="H47">
        <v>25798.798206173899</v>
      </c>
      <c r="I47">
        <v>3614.2653229612201</v>
      </c>
      <c r="J47">
        <v>151</v>
      </c>
      <c r="K47">
        <v>155.69999999999999</v>
      </c>
      <c r="L47">
        <v>148.30000000000001</v>
      </c>
      <c r="M47">
        <v>290</v>
      </c>
      <c r="N47">
        <v>146.304</v>
      </c>
      <c r="O47">
        <v>155.44800000000001</v>
      </c>
    </row>
    <row r="48" spans="1:15" x14ac:dyDescent="0.25">
      <c r="A48" t="s">
        <v>1740</v>
      </c>
      <c r="B48">
        <v>165</v>
      </c>
      <c r="C48" t="s">
        <v>1746</v>
      </c>
      <c r="D48" t="s">
        <v>1753</v>
      </c>
      <c r="E48" t="s">
        <v>1748</v>
      </c>
      <c r="F48" t="s">
        <v>1749</v>
      </c>
      <c r="G48" t="s">
        <v>1750</v>
      </c>
      <c r="H48">
        <v>29230.599062466299</v>
      </c>
      <c r="I48">
        <v>4656.5500598215203</v>
      </c>
      <c r="J48">
        <v>183</v>
      </c>
      <c r="K48">
        <v>170.5</v>
      </c>
      <c r="L48">
        <v>160</v>
      </c>
      <c r="M48">
        <v>2</v>
      </c>
      <c r="N48">
        <v>143.07</v>
      </c>
      <c r="O48">
        <v>136.88</v>
      </c>
    </row>
    <row r="49" spans="1:15" x14ac:dyDescent="0.25">
      <c r="A49" t="s">
        <v>1751</v>
      </c>
      <c r="B49">
        <v>166</v>
      </c>
      <c r="C49" t="s">
        <v>1741</v>
      </c>
      <c r="D49" t="s">
        <v>1755</v>
      </c>
      <c r="E49" t="s">
        <v>1743</v>
      </c>
      <c r="F49" t="s">
        <v>1744</v>
      </c>
      <c r="G49" t="s">
        <v>1750</v>
      </c>
      <c r="H49">
        <v>30364.331156813201</v>
      </c>
      <c r="I49">
        <v>2520.8650707202701</v>
      </c>
      <c r="J49">
        <v>139</v>
      </c>
      <c r="K49">
        <v>167</v>
      </c>
      <c r="L49">
        <v>160.5</v>
      </c>
      <c r="M49">
        <v>5</v>
      </c>
      <c r="N49">
        <v>131.66</v>
      </c>
      <c r="O49">
        <v>137.16</v>
      </c>
    </row>
    <row r="50" spans="1:15" x14ac:dyDescent="0.25">
      <c r="A50" t="s">
        <v>1751</v>
      </c>
      <c r="B50">
        <v>167</v>
      </c>
      <c r="C50" t="s">
        <v>1747</v>
      </c>
      <c r="D50" t="s">
        <v>1754</v>
      </c>
      <c r="E50" t="s">
        <v>1748</v>
      </c>
      <c r="F50" t="s">
        <v>1744</v>
      </c>
      <c r="G50" t="s">
        <v>1750</v>
      </c>
      <c r="H50">
        <v>26151.407980162199</v>
      </c>
      <c r="I50">
        <v>3585.2608100492198</v>
      </c>
      <c r="J50">
        <v>130</v>
      </c>
      <c r="K50">
        <v>156</v>
      </c>
      <c r="L50">
        <v>146</v>
      </c>
      <c r="M50">
        <v>429</v>
      </c>
      <c r="N50">
        <v>145.06</v>
      </c>
      <c r="O50">
        <v>142.33000000000001</v>
      </c>
    </row>
    <row r="51" spans="1:15" x14ac:dyDescent="0.25">
      <c r="A51" t="s">
        <v>1751</v>
      </c>
      <c r="B51">
        <v>168</v>
      </c>
      <c r="C51" t="s">
        <v>1755</v>
      </c>
      <c r="D51" t="s">
        <v>1753</v>
      </c>
      <c r="E51" t="s">
        <v>1748</v>
      </c>
      <c r="F51" t="s">
        <v>1744</v>
      </c>
      <c r="G51" t="s">
        <v>1750</v>
      </c>
      <c r="H51">
        <v>26013.153786435501</v>
      </c>
      <c r="I51">
        <v>3949.2296096017299</v>
      </c>
      <c r="J51">
        <v>112</v>
      </c>
      <c r="K51">
        <v>165</v>
      </c>
      <c r="L51">
        <v>159</v>
      </c>
      <c r="M51">
        <v>5</v>
      </c>
      <c r="N51">
        <v>131.66</v>
      </c>
      <c r="O51">
        <v>137.16</v>
      </c>
    </row>
    <row r="52" spans="1:15" x14ac:dyDescent="0.25">
      <c r="A52" t="s">
        <v>1751</v>
      </c>
      <c r="B52">
        <v>169</v>
      </c>
      <c r="C52" t="s">
        <v>1752</v>
      </c>
      <c r="D52" t="s">
        <v>1742</v>
      </c>
      <c r="E52" t="s">
        <v>1748</v>
      </c>
      <c r="F52" t="s">
        <v>1744</v>
      </c>
      <c r="G52" t="s">
        <v>1745</v>
      </c>
      <c r="H52">
        <v>26484.895841659702</v>
      </c>
      <c r="I52">
        <v>2941.2510276975199</v>
      </c>
      <c r="J52">
        <v>174</v>
      </c>
      <c r="K52">
        <v>160</v>
      </c>
      <c r="L52">
        <v>147</v>
      </c>
      <c r="M52">
        <v>1162</v>
      </c>
      <c r="N52">
        <v>134.76</v>
      </c>
      <c r="O52">
        <v>137.85</v>
      </c>
    </row>
    <row r="53" spans="1:15" x14ac:dyDescent="0.25">
      <c r="A53" t="s">
        <v>1740</v>
      </c>
      <c r="B53">
        <v>170</v>
      </c>
      <c r="C53" t="s">
        <v>1746</v>
      </c>
      <c r="D53" t="s">
        <v>1754</v>
      </c>
      <c r="E53" t="s">
        <v>1743</v>
      </c>
      <c r="F53" t="s">
        <v>1749</v>
      </c>
      <c r="G53" t="s">
        <v>1745</v>
      </c>
      <c r="H53">
        <v>26668.4552328641</v>
      </c>
      <c r="I53">
        <v>3956.5863246664198</v>
      </c>
      <c r="J53">
        <v>191</v>
      </c>
      <c r="K53">
        <v>160</v>
      </c>
      <c r="L53">
        <v>153</v>
      </c>
      <c r="M53">
        <v>917</v>
      </c>
      <c r="N53">
        <v>118.872</v>
      </c>
      <c r="O53">
        <v>107.89919999999999</v>
      </c>
    </row>
    <row r="54" spans="1:15" x14ac:dyDescent="0.25">
      <c r="A54" t="s">
        <v>1751</v>
      </c>
      <c r="B54">
        <v>171</v>
      </c>
      <c r="C54" t="s">
        <v>1747</v>
      </c>
      <c r="D54" t="s">
        <v>1741</v>
      </c>
      <c r="E54" t="s">
        <v>1743</v>
      </c>
      <c r="F54" t="s">
        <v>1744</v>
      </c>
      <c r="G54" t="s">
        <v>1750</v>
      </c>
      <c r="H54">
        <v>24232.079127671401</v>
      </c>
      <c r="I54">
        <v>2857.9835834761602</v>
      </c>
      <c r="J54">
        <v>132</v>
      </c>
      <c r="K54">
        <v>148</v>
      </c>
      <c r="L54">
        <v>137</v>
      </c>
      <c r="M54">
        <v>5</v>
      </c>
      <c r="N54">
        <v>135</v>
      </c>
      <c r="O54">
        <v>135</v>
      </c>
    </row>
    <row r="55" spans="1:15" x14ac:dyDescent="0.25">
      <c r="A55" t="s">
        <v>1751</v>
      </c>
      <c r="B55">
        <v>172</v>
      </c>
      <c r="C55" t="s">
        <v>1752</v>
      </c>
      <c r="D55" t="s">
        <v>1755</v>
      </c>
      <c r="E55" t="s">
        <v>1748</v>
      </c>
      <c r="F55" t="s">
        <v>1749</v>
      </c>
      <c r="G55" t="s">
        <v>1745</v>
      </c>
      <c r="H55">
        <v>30851.494752689901</v>
      </c>
      <c r="I55">
        <v>2854.5687501849502</v>
      </c>
      <c r="J55">
        <v>192</v>
      </c>
      <c r="K55">
        <v>162.80000000000001</v>
      </c>
      <c r="L55">
        <v>153.19999999999999</v>
      </c>
      <c r="M55">
        <v>1162</v>
      </c>
      <c r="N55">
        <v>134.76</v>
      </c>
      <c r="O55">
        <v>137.85</v>
      </c>
    </row>
    <row r="56" spans="1:15" x14ac:dyDescent="0.25">
      <c r="A56" t="s">
        <v>1740</v>
      </c>
      <c r="B56">
        <v>173</v>
      </c>
      <c r="C56" t="s">
        <v>1742</v>
      </c>
      <c r="D56" t="s">
        <v>1753</v>
      </c>
      <c r="E56" t="s">
        <v>1743</v>
      </c>
      <c r="F56" t="s">
        <v>1744</v>
      </c>
      <c r="G56" t="s">
        <v>1750</v>
      </c>
      <c r="H56">
        <v>25330.422972289802</v>
      </c>
      <c r="I56">
        <v>3900.1991504645398</v>
      </c>
      <c r="J56">
        <v>145</v>
      </c>
      <c r="K56">
        <v>184.5</v>
      </c>
      <c r="L56">
        <v>142</v>
      </c>
      <c r="M56">
        <v>208</v>
      </c>
      <c r="N56">
        <v>136</v>
      </c>
      <c r="O56">
        <v>130</v>
      </c>
    </row>
    <row r="57" spans="1:15" x14ac:dyDescent="0.25">
      <c r="A57" t="s">
        <v>1751</v>
      </c>
      <c r="B57">
        <v>174</v>
      </c>
      <c r="C57" t="s">
        <v>1746</v>
      </c>
      <c r="D57" t="s">
        <v>1741</v>
      </c>
      <c r="E57" t="s">
        <v>1743</v>
      </c>
      <c r="F57" t="s">
        <v>1744</v>
      </c>
      <c r="G57" t="s">
        <v>1750</v>
      </c>
      <c r="H57">
        <v>23775.503719928402</v>
      </c>
      <c r="I57">
        <v>3201.4981211588902</v>
      </c>
      <c r="J57">
        <v>133</v>
      </c>
      <c r="K57">
        <v>147</v>
      </c>
      <c r="L57">
        <v>136</v>
      </c>
      <c r="M57">
        <v>5</v>
      </c>
      <c r="N57">
        <v>135</v>
      </c>
      <c r="O57">
        <v>135</v>
      </c>
    </row>
    <row r="58" spans="1:15" x14ac:dyDescent="0.25">
      <c r="A58" t="s">
        <v>1740</v>
      </c>
      <c r="B58">
        <v>175</v>
      </c>
      <c r="C58" t="s">
        <v>1746</v>
      </c>
      <c r="D58" t="s">
        <v>1754</v>
      </c>
      <c r="E58" t="s">
        <v>1756</v>
      </c>
      <c r="F58" t="s">
        <v>1744</v>
      </c>
      <c r="G58" t="s">
        <v>1750</v>
      </c>
      <c r="H58">
        <v>26734.1556002896</v>
      </c>
      <c r="I58">
        <v>4535.7568027564503</v>
      </c>
      <c r="J58">
        <v>184</v>
      </c>
      <c r="K58">
        <v>161.5</v>
      </c>
      <c r="L58">
        <v>141.5</v>
      </c>
      <c r="M58">
        <v>10</v>
      </c>
      <c r="N58">
        <v>137.88</v>
      </c>
      <c r="O58">
        <v>149.16999999999999</v>
      </c>
    </row>
    <row r="59" spans="1:15" x14ac:dyDescent="0.25">
      <c r="A59" t="s">
        <v>1740</v>
      </c>
      <c r="B59">
        <v>176</v>
      </c>
      <c r="C59" t="s">
        <v>1755</v>
      </c>
      <c r="D59" t="s">
        <v>1742</v>
      </c>
      <c r="E59" t="s">
        <v>1743</v>
      </c>
      <c r="F59" t="s">
        <v>1744</v>
      </c>
      <c r="G59" t="s">
        <v>1750</v>
      </c>
      <c r="H59">
        <v>26818.5471713964</v>
      </c>
      <c r="I59">
        <v>3874.6896063505801</v>
      </c>
      <c r="J59">
        <v>142</v>
      </c>
      <c r="K59">
        <v>162</v>
      </c>
      <c r="L59">
        <v>149</v>
      </c>
      <c r="M59">
        <v>10</v>
      </c>
      <c r="N59">
        <v>137.88</v>
      </c>
      <c r="O59">
        <v>149.16999999999999</v>
      </c>
    </row>
    <row r="60" spans="1:15" x14ac:dyDescent="0.25">
      <c r="A60" t="s">
        <v>1751</v>
      </c>
      <c r="B60">
        <v>177</v>
      </c>
      <c r="C60" t="s">
        <v>1742</v>
      </c>
      <c r="D60" t="s">
        <v>1754</v>
      </c>
      <c r="E60" t="s">
        <v>1748</v>
      </c>
      <c r="F60" t="s">
        <v>1744</v>
      </c>
      <c r="G60" t="s">
        <v>1750</v>
      </c>
      <c r="H60">
        <v>22497.447056360699</v>
      </c>
      <c r="I60">
        <v>3805.3183853983601</v>
      </c>
      <c r="J60">
        <v>82</v>
      </c>
      <c r="K60">
        <v>161.5</v>
      </c>
      <c r="L60">
        <v>141</v>
      </c>
      <c r="M60">
        <v>10</v>
      </c>
      <c r="N60">
        <v>137.88</v>
      </c>
      <c r="O60">
        <v>149.16999999999999</v>
      </c>
    </row>
    <row r="61" spans="1:15" x14ac:dyDescent="0.25">
      <c r="A61" t="s">
        <v>1740</v>
      </c>
      <c r="B61">
        <v>178</v>
      </c>
      <c r="C61" t="s">
        <v>1755</v>
      </c>
      <c r="D61" t="s">
        <v>1746</v>
      </c>
      <c r="E61" t="s">
        <v>1756</v>
      </c>
      <c r="F61" t="s">
        <v>1744</v>
      </c>
      <c r="G61" t="s">
        <v>1750</v>
      </c>
      <c r="H61">
        <v>31515.507734402599</v>
      </c>
      <c r="I61">
        <v>4287.5050644499397</v>
      </c>
      <c r="J61">
        <v>168</v>
      </c>
      <c r="K61">
        <v>161</v>
      </c>
      <c r="L61">
        <v>133</v>
      </c>
      <c r="M61">
        <v>10</v>
      </c>
      <c r="N61">
        <v>137.88</v>
      </c>
      <c r="O61">
        <v>149.16999999999999</v>
      </c>
    </row>
    <row r="62" spans="1:15" x14ac:dyDescent="0.25">
      <c r="A62" t="s">
        <v>1740</v>
      </c>
      <c r="B62">
        <v>179</v>
      </c>
      <c r="C62" t="s">
        <v>1755</v>
      </c>
      <c r="D62" t="s">
        <v>1741</v>
      </c>
      <c r="E62" t="s">
        <v>1748</v>
      </c>
      <c r="F62" t="s">
        <v>1744</v>
      </c>
      <c r="G62" t="s">
        <v>1750</v>
      </c>
      <c r="H62">
        <v>20250.9587521629</v>
      </c>
      <c r="I62">
        <v>4458.3995672576402</v>
      </c>
      <c r="J62">
        <v>153</v>
      </c>
      <c r="K62">
        <v>163</v>
      </c>
      <c r="L62">
        <v>155.5</v>
      </c>
      <c r="M62">
        <v>5</v>
      </c>
      <c r="N62">
        <v>131.66</v>
      </c>
      <c r="O62">
        <v>137.16</v>
      </c>
    </row>
    <row r="63" spans="1:15" x14ac:dyDescent="0.25">
      <c r="A63" t="s">
        <v>1751</v>
      </c>
      <c r="B63">
        <v>180</v>
      </c>
      <c r="C63" t="s">
        <v>1742</v>
      </c>
      <c r="D63" t="s">
        <v>1747</v>
      </c>
      <c r="E63" t="s">
        <v>1748</v>
      </c>
      <c r="F63" t="s">
        <v>1749</v>
      </c>
      <c r="G63" t="s">
        <v>1745</v>
      </c>
      <c r="H63">
        <v>20768.9692063886</v>
      </c>
      <c r="I63">
        <v>3625.4573491729798</v>
      </c>
      <c r="J63">
        <v>137</v>
      </c>
      <c r="K63">
        <v>165</v>
      </c>
      <c r="L63">
        <v>167</v>
      </c>
      <c r="M63">
        <v>495</v>
      </c>
      <c r="N63">
        <v>135</v>
      </c>
      <c r="O63">
        <v>135</v>
      </c>
    </row>
    <row r="64" spans="1:15" x14ac:dyDescent="0.25">
      <c r="A64" t="s">
        <v>1751</v>
      </c>
      <c r="B64">
        <v>181</v>
      </c>
      <c r="C64" t="s">
        <v>1757</v>
      </c>
      <c r="D64" t="s">
        <v>1754</v>
      </c>
      <c r="E64" t="s">
        <v>1748</v>
      </c>
      <c r="F64" t="s">
        <v>1744</v>
      </c>
      <c r="G64" t="s">
        <v>1750</v>
      </c>
      <c r="H64">
        <v>21000.515369677902</v>
      </c>
      <c r="I64">
        <v>3099.68604949161</v>
      </c>
      <c r="J64">
        <v>161</v>
      </c>
      <c r="K64">
        <v>159</v>
      </c>
      <c r="L64">
        <v>146</v>
      </c>
      <c r="M64">
        <v>3</v>
      </c>
      <c r="N64">
        <v>172.24</v>
      </c>
      <c r="O64">
        <v>138.88</v>
      </c>
    </row>
    <row r="65" spans="1:15" x14ac:dyDescent="0.25">
      <c r="A65" t="s">
        <v>1751</v>
      </c>
      <c r="B65">
        <v>182</v>
      </c>
      <c r="C65" t="s">
        <v>1753</v>
      </c>
      <c r="D65" t="s">
        <v>1746</v>
      </c>
      <c r="E65" t="s">
        <v>1748</v>
      </c>
      <c r="F65" t="s">
        <v>1749</v>
      </c>
      <c r="G65" t="s">
        <v>1750</v>
      </c>
      <c r="H65">
        <v>29161.918036813098</v>
      </c>
      <c r="I65">
        <v>3161.4293953780898</v>
      </c>
      <c r="J65">
        <v>95</v>
      </c>
      <c r="K65">
        <v>184</v>
      </c>
      <c r="L65">
        <v>137</v>
      </c>
      <c r="M65">
        <v>208</v>
      </c>
      <c r="N65">
        <v>136</v>
      </c>
      <c r="O65">
        <v>130</v>
      </c>
    </row>
    <row r="66" spans="1:15" x14ac:dyDescent="0.25">
      <c r="A66" t="s">
        <v>1751</v>
      </c>
      <c r="B66">
        <v>183</v>
      </c>
      <c r="C66" t="s">
        <v>1752</v>
      </c>
      <c r="D66" t="s">
        <v>1758</v>
      </c>
      <c r="E66" t="s">
        <v>1743</v>
      </c>
      <c r="F66" t="s">
        <v>1744</v>
      </c>
      <c r="G66" t="s">
        <v>1750</v>
      </c>
      <c r="H66">
        <v>20815.315189703499</v>
      </c>
      <c r="I66">
        <v>2849.1961949011002</v>
      </c>
      <c r="J66">
        <v>112</v>
      </c>
      <c r="K66">
        <v>161.5</v>
      </c>
      <c r="L66">
        <v>139.5</v>
      </c>
      <c r="M66">
        <v>10</v>
      </c>
      <c r="N66">
        <v>137.88</v>
      </c>
      <c r="O66">
        <v>149.16999999999999</v>
      </c>
    </row>
    <row r="67" spans="1:15" x14ac:dyDescent="0.25">
      <c r="A67" t="s">
        <v>1740</v>
      </c>
      <c r="B67">
        <v>184</v>
      </c>
      <c r="C67" t="s">
        <v>1741</v>
      </c>
      <c r="D67" t="s">
        <v>1742</v>
      </c>
      <c r="E67" t="s">
        <v>1748</v>
      </c>
      <c r="F67" t="s">
        <v>1744</v>
      </c>
      <c r="G67" t="s">
        <v>1750</v>
      </c>
      <c r="H67">
        <v>19317.966533478499</v>
      </c>
      <c r="I67">
        <v>3303.3720188648099</v>
      </c>
      <c r="J67">
        <v>163</v>
      </c>
      <c r="K67">
        <v>142</v>
      </c>
      <c r="L67">
        <v>135.5</v>
      </c>
      <c r="M67">
        <v>5</v>
      </c>
      <c r="N67">
        <v>135</v>
      </c>
      <c r="O67">
        <v>135</v>
      </c>
    </row>
    <row r="68" spans="1:15" x14ac:dyDescent="0.25">
      <c r="A68" t="s">
        <v>1751</v>
      </c>
      <c r="B68">
        <v>185</v>
      </c>
      <c r="C68" t="s">
        <v>1753</v>
      </c>
      <c r="D68" t="s">
        <v>1747</v>
      </c>
      <c r="E68" t="s">
        <v>1743</v>
      </c>
      <c r="F68" t="s">
        <v>1749</v>
      </c>
      <c r="G68" t="s">
        <v>1750</v>
      </c>
      <c r="H68">
        <v>24583.902379954699</v>
      </c>
      <c r="I68">
        <v>3011.2289764723801</v>
      </c>
      <c r="J68">
        <v>151</v>
      </c>
      <c r="K68">
        <v>154.5</v>
      </c>
      <c r="L68">
        <v>143.5</v>
      </c>
      <c r="M68">
        <v>429</v>
      </c>
      <c r="N68">
        <v>145.06</v>
      </c>
      <c r="O68">
        <v>142.33000000000001</v>
      </c>
    </row>
    <row r="69" spans="1:15" x14ac:dyDescent="0.25">
      <c r="A69" t="s">
        <v>1751</v>
      </c>
      <c r="B69">
        <v>186</v>
      </c>
      <c r="C69" t="s">
        <v>1754</v>
      </c>
      <c r="D69" t="s">
        <v>1746</v>
      </c>
      <c r="E69" t="s">
        <v>1748</v>
      </c>
      <c r="F69" t="s">
        <v>1744</v>
      </c>
      <c r="G69" t="s">
        <v>1745</v>
      </c>
      <c r="H69">
        <v>28473.002728781601</v>
      </c>
      <c r="I69">
        <v>2765.9154243977</v>
      </c>
      <c r="J69">
        <v>140</v>
      </c>
      <c r="K69">
        <v>165.5</v>
      </c>
      <c r="L69">
        <v>145.5</v>
      </c>
      <c r="M69">
        <v>917</v>
      </c>
      <c r="N69">
        <v>118.872</v>
      </c>
      <c r="O69">
        <v>107.89919999999999</v>
      </c>
    </row>
    <row r="70" spans="1:15" x14ac:dyDescent="0.25">
      <c r="A70" t="s">
        <v>1751</v>
      </c>
      <c r="B70">
        <v>187</v>
      </c>
      <c r="C70" t="s">
        <v>1755</v>
      </c>
      <c r="D70" t="s">
        <v>1752</v>
      </c>
      <c r="E70" t="s">
        <v>1743</v>
      </c>
      <c r="F70" t="s">
        <v>1749</v>
      </c>
      <c r="G70" t="s">
        <v>1745</v>
      </c>
      <c r="H70">
        <v>25846.802971611902</v>
      </c>
      <c r="I70">
        <v>4293.43175478581</v>
      </c>
      <c r="J70">
        <v>188</v>
      </c>
      <c r="K70">
        <v>179.5</v>
      </c>
      <c r="L70">
        <v>160</v>
      </c>
      <c r="M70">
        <v>318</v>
      </c>
      <c r="N70">
        <v>137.16</v>
      </c>
      <c r="O70">
        <v>137.16</v>
      </c>
    </row>
    <row r="71" spans="1:15" x14ac:dyDescent="0.25">
      <c r="A71" t="s">
        <v>1751</v>
      </c>
      <c r="B71">
        <v>188</v>
      </c>
      <c r="C71" t="s">
        <v>1757</v>
      </c>
      <c r="D71" t="s">
        <v>1758</v>
      </c>
      <c r="E71" t="s">
        <v>1743</v>
      </c>
      <c r="F71" t="s">
        <v>1744</v>
      </c>
      <c r="G71" t="s">
        <v>1750</v>
      </c>
      <c r="H71">
        <v>21375.1575330671</v>
      </c>
      <c r="I71">
        <v>3146.5912189821202</v>
      </c>
      <c r="J71">
        <v>148</v>
      </c>
      <c r="K71">
        <v>161</v>
      </c>
      <c r="L71">
        <v>133</v>
      </c>
      <c r="M71">
        <v>10</v>
      </c>
      <c r="N71">
        <v>137.88</v>
      </c>
      <c r="O71">
        <v>149.16999999999999</v>
      </c>
    </row>
    <row r="72" spans="1:15" x14ac:dyDescent="0.25">
      <c r="A72" t="s">
        <v>1740</v>
      </c>
      <c r="B72">
        <v>189</v>
      </c>
      <c r="C72" t="s">
        <v>1742</v>
      </c>
      <c r="D72" t="s">
        <v>1754</v>
      </c>
      <c r="E72" t="s">
        <v>1748</v>
      </c>
      <c r="F72" t="s">
        <v>1744</v>
      </c>
      <c r="G72" t="s">
        <v>1745</v>
      </c>
      <c r="H72">
        <v>26578.679000420401</v>
      </c>
      <c r="I72">
        <v>2991.9370895533798</v>
      </c>
      <c r="J72">
        <v>175</v>
      </c>
      <c r="K72">
        <v>164.5</v>
      </c>
      <c r="L72">
        <v>160</v>
      </c>
      <c r="M72">
        <v>495</v>
      </c>
      <c r="N72">
        <v>135</v>
      </c>
      <c r="O72">
        <v>135</v>
      </c>
    </row>
    <row r="73" spans="1:15" x14ac:dyDescent="0.25">
      <c r="A73" t="s">
        <v>1751</v>
      </c>
      <c r="B73">
        <v>190</v>
      </c>
      <c r="C73" t="s">
        <v>1747</v>
      </c>
      <c r="D73" t="s">
        <v>1741</v>
      </c>
      <c r="E73" t="s">
        <v>1748</v>
      </c>
      <c r="F73" t="s">
        <v>1749</v>
      </c>
      <c r="G73" t="s">
        <v>1745</v>
      </c>
      <c r="H73">
        <v>22261.328458639498</v>
      </c>
      <c r="I73">
        <v>4316.0027277663803</v>
      </c>
      <c r="J73">
        <v>159</v>
      </c>
      <c r="K73">
        <v>153</v>
      </c>
      <c r="L73">
        <v>146</v>
      </c>
      <c r="M73">
        <v>429</v>
      </c>
      <c r="N73">
        <v>145.06</v>
      </c>
      <c r="O73">
        <v>142.33000000000001</v>
      </c>
    </row>
    <row r="74" spans="1:15" x14ac:dyDescent="0.25">
      <c r="A74" t="s">
        <v>1751</v>
      </c>
      <c r="B74">
        <v>191</v>
      </c>
      <c r="C74" t="s">
        <v>1746</v>
      </c>
      <c r="D74" t="s">
        <v>1757</v>
      </c>
      <c r="E74" t="s">
        <v>1748</v>
      </c>
      <c r="F74" t="s">
        <v>1744</v>
      </c>
      <c r="G74" t="s">
        <v>1745</v>
      </c>
      <c r="H74">
        <v>28245.537806585598</v>
      </c>
      <c r="I74">
        <v>4496.4357436663204</v>
      </c>
      <c r="J74">
        <v>182</v>
      </c>
      <c r="K74">
        <v>160.5</v>
      </c>
      <c r="L74">
        <v>137</v>
      </c>
      <c r="M74">
        <v>3</v>
      </c>
      <c r="N74">
        <v>140</v>
      </c>
      <c r="O74">
        <v>140</v>
      </c>
    </row>
    <row r="75" spans="1:15" x14ac:dyDescent="0.25">
      <c r="A75" t="s">
        <v>1740</v>
      </c>
      <c r="B75">
        <v>192</v>
      </c>
      <c r="C75" t="s">
        <v>1755</v>
      </c>
      <c r="D75" t="s">
        <v>1754</v>
      </c>
      <c r="E75" t="s">
        <v>1748</v>
      </c>
      <c r="F75" t="s">
        <v>1749</v>
      </c>
      <c r="G75" t="s">
        <v>1750</v>
      </c>
      <c r="H75">
        <v>25634.7719714007</v>
      </c>
      <c r="I75">
        <v>3524.2036749752701</v>
      </c>
      <c r="J75">
        <v>183</v>
      </c>
      <c r="K75">
        <v>161</v>
      </c>
      <c r="L75">
        <v>152</v>
      </c>
      <c r="M75">
        <v>5</v>
      </c>
      <c r="N75">
        <v>131.66</v>
      </c>
      <c r="O75">
        <v>137.16</v>
      </c>
    </row>
    <row r="76" spans="1:15" x14ac:dyDescent="0.25">
      <c r="A76" t="s">
        <v>1751</v>
      </c>
      <c r="B76">
        <v>193</v>
      </c>
      <c r="C76" t="s">
        <v>1742</v>
      </c>
      <c r="D76" t="s">
        <v>1752</v>
      </c>
      <c r="E76" t="s">
        <v>1748</v>
      </c>
      <c r="F76" t="s">
        <v>1744</v>
      </c>
      <c r="G76" t="s">
        <v>1745</v>
      </c>
      <c r="H76">
        <v>30609.498562695899</v>
      </c>
      <c r="I76">
        <v>3219.3686849580699</v>
      </c>
      <c r="J76">
        <v>165</v>
      </c>
      <c r="K76">
        <v>165</v>
      </c>
      <c r="L76">
        <v>153</v>
      </c>
      <c r="M76">
        <v>495</v>
      </c>
      <c r="N76">
        <v>135</v>
      </c>
      <c r="O76">
        <v>135</v>
      </c>
    </row>
    <row r="77" spans="1:15" x14ac:dyDescent="0.25">
      <c r="A77" t="s">
        <v>1751</v>
      </c>
      <c r="B77">
        <v>194</v>
      </c>
      <c r="C77" t="s">
        <v>1758</v>
      </c>
      <c r="D77" t="s">
        <v>1753</v>
      </c>
      <c r="E77" t="s">
        <v>1748</v>
      </c>
      <c r="F77" t="s">
        <v>1749</v>
      </c>
      <c r="G77" t="s">
        <v>1745</v>
      </c>
      <c r="H77">
        <v>24972.099064978</v>
      </c>
      <c r="I77">
        <v>3699.6627280100602</v>
      </c>
      <c r="J77">
        <v>187</v>
      </c>
      <c r="K77">
        <v>157.5</v>
      </c>
      <c r="L77">
        <v>139.5</v>
      </c>
      <c r="M77">
        <v>10</v>
      </c>
      <c r="N77">
        <v>137.88</v>
      </c>
      <c r="O77">
        <v>149.16999999999999</v>
      </c>
    </row>
    <row r="78" spans="1:15" x14ac:dyDescent="0.25">
      <c r="A78" t="s">
        <v>1751</v>
      </c>
      <c r="B78">
        <v>195</v>
      </c>
      <c r="C78" t="s">
        <v>1747</v>
      </c>
      <c r="D78" t="s">
        <v>1741</v>
      </c>
      <c r="E78" t="s">
        <v>1743</v>
      </c>
      <c r="F78" t="s">
        <v>1744</v>
      </c>
      <c r="G78" t="s">
        <v>1745</v>
      </c>
      <c r="H78">
        <v>23389.898160218301</v>
      </c>
      <c r="I78">
        <v>4284.9843385219901</v>
      </c>
      <c r="J78">
        <v>81</v>
      </c>
      <c r="K78">
        <v>147</v>
      </c>
      <c r="L78">
        <v>136</v>
      </c>
      <c r="M78">
        <v>5</v>
      </c>
      <c r="N78">
        <v>135</v>
      </c>
      <c r="O78">
        <v>135</v>
      </c>
    </row>
    <row r="79" spans="1:15" x14ac:dyDescent="0.25">
      <c r="A79" t="s">
        <v>1740</v>
      </c>
      <c r="B79">
        <v>197</v>
      </c>
      <c r="C79" t="s">
        <v>1742</v>
      </c>
      <c r="D79" t="s">
        <v>1753</v>
      </c>
      <c r="E79" t="s">
        <v>1743</v>
      </c>
      <c r="F79" t="s">
        <v>1749</v>
      </c>
      <c r="G79" t="s">
        <v>1750</v>
      </c>
      <c r="H79">
        <v>23547.295456615298</v>
      </c>
      <c r="I79">
        <v>2984.4675195712998</v>
      </c>
      <c r="J79">
        <v>168</v>
      </c>
      <c r="K79">
        <v>180.5</v>
      </c>
      <c r="L79">
        <v>135.5</v>
      </c>
      <c r="M79">
        <v>208</v>
      </c>
      <c r="N79">
        <v>136</v>
      </c>
      <c r="O79">
        <v>130</v>
      </c>
    </row>
    <row r="80" spans="1:15" x14ac:dyDescent="0.25">
      <c r="A80" t="s">
        <v>1751</v>
      </c>
      <c r="B80">
        <v>199</v>
      </c>
      <c r="C80" t="s">
        <v>1758</v>
      </c>
      <c r="D80" t="s">
        <v>1746</v>
      </c>
      <c r="E80" t="s">
        <v>1743</v>
      </c>
      <c r="F80" t="s">
        <v>1749</v>
      </c>
      <c r="G80" t="s">
        <v>1750</v>
      </c>
      <c r="H80">
        <v>30051.744568947499</v>
      </c>
      <c r="I80">
        <v>3749.1630248986198</v>
      </c>
      <c r="J80">
        <v>118</v>
      </c>
      <c r="K80">
        <v>165</v>
      </c>
      <c r="L80">
        <v>158</v>
      </c>
      <c r="M80">
        <v>3</v>
      </c>
      <c r="N80">
        <v>140</v>
      </c>
      <c r="O80">
        <v>140</v>
      </c>
    </row>
    <row r="81" spans="1:15" x14ac:dyDescent="0.25">
      <c r="A81" t="s">
        <v>1740</v>
      </c>
      <c r="B81">
        <v>200</v>
      </c>
      <c r="C81" t="s">
        <v>1757</v>
      </c>
      <c r="D81" t="s">
        <v>1741</v>
      </c>
      <c r="E81" t="s">
        <v>1743</v>
      </c>
      <c r="F81" t="s">
        <v>1744</v>
      </c>
      <c r="G81" t="s">
        <v>1745</v>
      </c>
      <c r="H81">
        <v>22913.102717747399</v>
      </c>
      <c r="I81">
        <v>3080.48300749689</v>
      </c>
      <c r="J81">
        <v>132</v>
      </c>
      <c r="K81">
        <v>142</v>
      </c>
      <c r="L81">
        <v>135.5</v>
      </c>
      <c r="M81">
        <v>5</v>
      </c>
      <c r="N81">
        <v>135</v>
      </c>
      <c r="O81">
        <v>135</v>
      </c>
    </row>
    <row r="82" spans="1:15" x14ac:dyDescent="0.25">
      <c r="A82" t="s">
        <v>1740</v>
      </c>
      <c r="B82">
        <v>201</v>
      </c>
      <c r="C82" t="s">
        <v>1752</v>
      </c>
      <c r="D82" t="s">
        <v>1747</v>
      </c>
      <c r="E82" t="s">
        <v>1748</v>
      </c>
      <c r="F82" t="s">
        <v>1744</v>
      </c>
      <c r="G82" t="s">
        <v>1745</v>
      </c>
      <c r="H82">
        <v>27023.4828275377</v>
      </c>
      <c r="I82">
        <v>3686.8579750169602</v>
      </c>
      <c r="J82">
        <v>195</v>
      </c>
      <c r="K82">
        <v>181</v>
      </c>
      <c r="L82">
        <v>162</v>
      </c>
      <c r="M82">
        <v>318</v>
      </c>
      <c r="N82">
        <v>137.16</v>
      </c>
      <c r="O82">
        <v>137.16</v>
      </c>
    </row>
    <row r="83" spans="1:15" x14ac:dyDescent="0.25">
      <c r="A83" t="s">
        <v>1751</v>
      </c>
      <c r="B83">
        <v>202</v>
      </c>
      <c r="C83" t="s">
        <v>1741</v>
      </c>
      <c r="D83" t="s">
        <v>1754</v>
      </c>
      <c r="E83" t="s">
        <v>1748</v>
      </c>
      <c r="F83" t="s">
        <v>1749</v>
      </c>
      <c r="G83" t="s">
        <v>1745</v>
      </c>
      <c r="H83">
        <v>25296.461465664801</v>
      </c>
      <c r="I83">
        <v>4393.06901954569</v>
      </c>
      <c r="J83">
        <v>171</v>
      </c>
      <c r="K83">
        <v>137</v>
      </c>
      <c r="L83">
        <v>135</v>
      </c>
      <c r="M83">
        <v>5</v>
      </c>
      <c r="N83">
        <v>135</v>
      </c>
      <c r="O83">
        <v>135</v>
      </c>
    </row>
    <row r="84" spans="1:15" x14ac:dyDescent="0.25">
      <c r="A84" t="s">
        <v>1740</v>
      </c>
      <c r="B84">
        <v>203</v>
      </c>
      <c r="C84" t="s">
        <v>1746</v>
      </c>
      <c r="D84" t="s">
        <v>1755</v>
      </c>
      <c r="E84" t="s">
        <v>1748</v>
      </c>
      <c r="F84" t="s">
        <v>1744</v>
      </c>
      <c r="G84" t="s">
        <v>1745</v>
      </c>
      <c r="H84">
        <v>33665.947188694598</v>
      </c>
      <c r="I84">
        <v>4613.14706104378</v>
      </c>
      <c r="J84">
        <v>164</v>
      </c>
      <c r="K84">
        <v>160.5</v>
      </c>
      <c r="L84">
        <v>141</v>
      </c>
      <c r="M84">
        <v>3</v>
      </c>
      <c r="N84">
        <v>140</v>
      </c>
      <c r="O84">
        <v>140</v>
      </c>
    </row>
    <row r="85" spans="1:15" x14ac:dyDescent="0.25">
      <c r="A85" t="s">
        <v>1740</v>
      </c>
      <c r="B85">
        <v>204</v>
      </c>
      <c r="C85" t="s">
        <v>1753</v>
      </c>
      <c r="D85" t="s">
        <v>1752</v>
      </c>
      <c r="E85" t="s">
        <v>1748</v>
      </c>
      <c r="F85" t="s">
        <v>1744</v>
      </c>
      <c r="G85" t="s">
        <v>1745</v>
      </c>
      <c r="H85">
        <v>33661.096075509398</v>
      </c>
      <c r="I85">
        <v>2726.9949303780099</v>
      </c>
      <c r="J85">
        <v>231</v>
      </c>
      <c r="K85">
        <v>177</v>
      </c>
      <c r="L85">
        <v>137</v>
      </c>
      <c r="M85">
        <v>208</v>
      </c>
      <c r="N85">
        <v>136</v>
      </c>
      <c r="O85">
        <v>130</v>
      </c>
    </row>
    <row r="86" spans="1:15" x14ac:dyDescent="0.25">
      <c r="A86" t="s">
        <v>1740</v>
      </c>
      <c r="B86">
        <v>205</v>
      </c>
      <c r="C86" t="s">
        <v>1746</v>
      </c>
      <c r="D86" t="s">
        <v>1742</v>
      </c>
      <c r="E86" t="s">
        <v>1743</v>
      </c>
      <c r="F86" t="s">
        <v>1749</v>
      </c>
      <c r="G86" t="s">
        <v>1745</v>
      </c>
      <c r="H86">
        <v>22097.247788288802</v>
      </c>
      <c r="I86">
        <v>4382.3099026117998</v>
      </c>
      <c r="J86">
        <v>172</v>
      </c>
      <c r="K86">
        <v>165</v>
      </c>
      <c r="L86">
        <v>159.5</v>
      </c>
      <c r="M86">
        <v>495</v>
      </c>
      <c r="N86">
        <v>135</v>
      </c>
      <c r="O86">
        <v>135</v>
      </c>
    </row>
    <row r="87" spans="1:15" x14ac:dyDescent="0.25">
      <c r="A87" t="s">
        <v>1751</v>
      </c>
      <c r="B87">
        <v>206</v>
      </c>
      <c r="C87" t="s">
        <v>1757</v>
      </c>
      <c r="D87" t="s">
        <v>1747</v>
      </c>
      <c r="E87" t="s">
        <v>1743</v>
      </c>
      <c r="F87" t="s">
        <v>1744</v>
      </c>
      <c r="G87" t="s">
        <v>1745</v>
      </c>
      <c r="H87">
        <v>33510.397322192999</v>
      </c>
      <c r="I87">
        <v>3260.4852604555299</v>
      </c>
      <c r="J87">
        <v>109</v>
      </c>
      <c r="K87">
        <v>154.5</v>
      </c>
      <c r="L87">
        <v>148.5</v>
      </c>
      <c r="M87">
        <v>429</v>
      </c>
      <c r="N87">
        <v>145.06</v>
      </c>
      <c r="O87">
        <v>142.33000000000001</v>
      </c>
    </row>
    <row r="88" spans="1:15" x14ac:dyDescent="0.25">
      <c r="A88" t="s">
        <v>1740</v>
      </c>
      <c r="B88">
        <v>207</v>
      </c>
      <c r="C88" t="s">
        <v>1755</v>
      </c>
      <c r="D88" t="s">
        <v>1758</v>
      </c>
      <c r="E88" t="s">
        <v>1748</v>
      </c>
      <c r="F88" t="s">
        <v>1744</v>
      </c>
      <c r="G88" t="s">
        <v>1745</v>
      </c>
      <c r="H88">
        <v>23177.517469128099</v>
      </c>
      <c r="I88">
        <v>3763.2724412106299</v>
      </c>
      <c r="J88">
        <v>142</v>
      </c>
      <c r="K88">
        <v>163</v>
      </c>
      <c r="L88">
        <v>155.5</v>
      </c>
      <c r="M88">
        <v>5</v>
      </c>
      <c r="N88">
        <v>131.66</v>
      </c>
      <c r="O88">
        <v>137.16</v>
      </c>
    </row>
    <row r="89" spans="1:15" x14ac:dyDescent="0.25">
      <c r="A89" t="s">
        <v>1751</v>
      </c>
      <c r="B89">
        <v>208</v>
      </c>
      <c r="C89" t="s">
        <v>1753</v>
      </c>
      <c r="D89" t="s">
        <v>1754</v>
      </c>
      <c r="E89" t="s">
        <v>1748</v>
      </c>
      <c r="F89" t="s">
        <v>1744</v>
      </c>
      <c r="G89" t="s">
        <v>1745</v>
      </c>
      <c r="H89">
        <v>25045.7901966065</v>
      </c>
      <c r="I89">
        <v>2849.9940964633101</v>
      </c>
      <c r="J89">
        <v>160</v>
      </c>
      <c r="K89">
        <v>180.5</v>
      </c>
      <c r="L89">
        <v>142</v>
      </c>
      <c r="M89">
        <v>208</v>
      </c>
      <c r="N89">
        <v>136</v>
      </c>
      <c r="O89">
        <v>130</v>
      </c>
    </row>
    <row r="90" spans="1:15" x14ac:dyDescent="0.25">
      <c r="A90" t="s">
        <v>1751</v>
      </c>
      <c r="B90">
        <v>209</v>
      </c>
      <c r="C90" t="s">
        <v>1758</v>
      </c>
      <c r="D90" t="s">
        <v>1755</v>
      </c>
      <c r="E90" t="s">
        <v>1748</v>
      </c>
      <c r="F90" t="s">
        <v>1749</v>
      </c>
      <c r="G90" t="s">
        <v>1750</v>
      </c>
      <c r="H90">
        <v>32676.654550281601</v>
      </c>
      <c r="I90">
        <v>3824.7397770085799</v>
      </c>
      <c r="J90">
        <v>141</v>
      </c>
      <c r="K90">
        <v>161</v>
      </c>
      <c r="L90">
        <v>146</v>
      </c>
      <c r="M90">
        <v>10</v>
      </c>
      <c r="N90">
        <v>137.88</v>
      </c>
      <c r="O90">
        <v>149.16999999999999</v>
      </c>
    </row>
    <row r="91" spans="1:15" x14ac:dyDescent="0.25">
      <c r="A91" t="s">
        <v>1751</v>
      </c>
      <c r="B91">
        <v>210</v>
      </c>
      <c r="C91" t="s">
        <v>1742</v>
      </c>
      <c r="D91" t="s">
        <v>1757</v>
      </c>
      <c r="E91" t="s">
        <v>1743</v>
      </c>
      <c r="F91" t="s">
        <v>1744</v>
      </c>
      <c r="G91" t="s">
        <v>1745</v>
      </c>
      <c r="H91">
        <v>23846.189471609501</v>
      </c>
      <c r="I91">
        <v>2973.2312822190402</v>
      </c>
      <c r="J91">
        <v>129</v>
      </c>
      <c r="K91">
        <v>154.4</v>
      </c>
      <c r="L91">
        <v>147.6</v>
      </c>
      <c r="M91">
        <v>3</v>
      </c>
      <c r="N91">
        <v>172.24</v>
      </c>
      <c r="O91">
        <v>138.88</v>
      </c>
    </row>
    <row r="92" spans="1:15" x14ac:dyDescent="0.25">
      <c r="A92" t="s">
        <v>1740</v>
      </c>
      <c r="B92">
        <v>211</v>
      </c>
      <c r="C92" t="s">
        <v>1741</v>
      </c>
      <c r="D92" t="s">
        <v>1753</v>
      </c>
      <c r="E92" t="s">
        <v>1743</v>
      </c>
      <c r="F92" t="s">
        <v>1744</v>
      </c>
      <c r="G92" t="s">
        <v>1745</v>
      </c>
      <c r="H92">
        <v>29493.793985740998</v>
      </c>
      <c r="I92">
        <v>3230.6719795077101</v>
      </c>
      <c r="J92">
        <v>148</v>
      </c>
      <c r="K92">
        <v>177</v>
      </c>
      <c r="L92">
        <v>147</v>
      </c>
      <c r="M92">
        <v>208</v>
      </c>
      <c r="N92">
        <v>136</v>
      </c>
      <c r="O92">
        <v>130</v>
      </c>
    </row>
    <row r="93" spans="1:15" x14ac:dyDescent="0.25">
      <c r="A93" t="s">
        <v>1751</v>
      </c>
      <c r="B93">
        <v>212</v>
      </c>
      <c r="C93" t="s">
        <v>1746</v>
      </c>
      <c r="D93" t="s">
        <v>1747</v>
      </c>
      <c r="E93" t="s">
        <v>1743</v>
      </c>
      <c r="F93" t="s">
        <v>1749</v>
      </c>
      <c r="G93" t="s">
        <v>1745</v>
      </c>
      <c r="H93">
        <v>35169.103449233997</v>
      </c>
      <c r="I93">
        <v>4330.8742591929804</v>
      </c>
      <c r="J93">
        <v>94</v>
      </c>
      <c r="K93">
        <v>153</v>
      </c>
      <c r="L93">
        <v>146</v>
      </c>
      <c r="M93">
        <v>429</v>
      </c>
      <c r="N93">
        <v>145.06</v>
      </c>
      <c r="O93">
        <v>142.33000000000001</v>
      </c>
    </row>
    <row r="94" spans="1:15" x14ac:dyDescent="0.25">
      <c r="A94" t="s">
        <v>1740</v>
      </c>
      <c r="B94">
        <v>213</v>
      </c>
      <c r="C94" t="s">
        <v>1754</v>
      </c>
      <c r="D94" t="s">
        <v>1758</v>
      </c>
      <c r="E94" t="s">
        <v>1748</v>
      </c>
      <c r="F94" t="s">
        <v>1744</v>
      </c>
      <c r="G94" t="s">
        <v>1745</v>
      </c>
      <c r="H94">
        <v>21366.2295243845</v>
      </c>
      <c r="I94">
        <v>2659.7161127467498</v>
      </c>
      <c r="J94">
        <v>181</v>
      </c>
      <c r="K94">
        <v>160</v>
      </c>
      <c r="L94">
        <v>143</v>
      </c>
      <c r="M94">
        <v>917</v>
      </c>
      <c r="N94">
        <v>118.872</v>
      </c>
      <c r="O94">
        <v>107.89919999999999</v>
      </c>
    </row>
    <row r="95" spans="1:15" x14ac:dyDescent="0.25">
      <c r="A95" t="s">
        <v>1740</v>
      </c>
      <c r="B95">
        <v>214</v>
      </c>
      <c r="C95" t="s">
        <v>1753</v>
      </c>
      <c r="D95" t="s">
        <v>1757</v>
      </c>
      <c r="E95" t="s">
        <v>1743</v>
      </c>
      <c r="F95" t="s">
        <v>1749</v>
      </c>
      <c r="G95" t="s">
        <v>1750</v>
      </c>
      <c r="H95">
        <v>23827.073812357699</v>
      </c>
      <c r="I95">
        <v>3173.7526446962502</v>
      </c>
      <c r="J95">
        <v>157</v>
      </c>
      <c r="K95">
        <v>142.19999999999999</v>
      </c>
      <c r="L95">
        <v>139.80000000000001</v>
      </c>
      <c r="M95">
        <v>3</v>
      </c>
      <c r="N95">
        <v>172.24</v>
      </c>
      <c r="O95">
        <v>138.88</v>
      </c>
    </row>
    <row r="96" spans="1:15" x14ac:dyDescent="0.25">
      <c r="A96" t="s">
        <v>1751</v>
      </c>
      <c r="B96">
        <v>215</v>
      </c>
      <c r="C96" t="s">
        <v>1752</v>
      </c>
      <c r="D96" t="s">
        <v>1741</v>
      </c>
      <c r="E96" t="s">
        <v>1743</v>
      </c>
      <c r="F96" t="s">
        <v>1744</v>
      </c>
      <c r="G96" t="s">
        <v>1745</v>
      </c>
      <c r="H96">
        <v>25320.903916790601</v>
      </c>
      <c r="I96">
        <v>3419.19418588894</v>
      </c>
      <c r="J96">
        <v>119</v>
      </c>
      <c r="K96">
        <v>142</v>
      </c>
      <c r="L96">
        <v>135.5</v>
      </c>
      <c r="M96">
        <v>5</v>
      </c>
      <c r="N96">
        <v>135</v>
      </c>
      <c r="O96">
        <v>135</v>
      </c>
    </row>
    <row r="97" spans="1:15" x14ac:dyDescent="0.25">
      <c r="A97" t="s">
        <v>1751</v>
      </c>
      <c r="B97">
        <v>216</v>
      </c>
      <c r="C97" t="s">
        <v>1758</v>
      </c>
      <c r="D97" t="s">
        <v>1747</v>
      </c>
      <c r="E97" t="s">
        <v>1743</v>
      </c>
      <c r="F97" t="s">
        <v>1749</v>
      </c>
      <c r="G97" t="s">
        <v>1745</v>
      </c>
      <c r="H97">
        <v>32908.695082514598</v>
      </c>
      <c r="I97">
        <v>3498.31015018373</v>
      </c>
      <c r="J97">
        <v>143</v>
      </c>
      <c r="K97">
        <v>152</v>
      </c>
      <c r="L97">
        <v>143.5</v>
      </c>
      <c r="M97">
        <v>429</v>
      </c>
      <c r="N97">
        <v>145.06</v>
      </c>
      <c r="O97">
        <v>142.33000000000001</v>
      </c>
    </row>
    <row r="98" spans="1:15" x14ac:dyDescent="0.25">
      <c r="A98" t="s">
        <v>1740</v>
      </c>
      <c r="B98">
        <v>217</v>
      </c>
      <c r="C98" t="s">
        <v>1755</v>
      </c>
      <c r="D98" t="s">
        <v>1742</v>
      </c>
      <c r="E98" t="s">
        <v>1748</v>
      </c>
      <c r="F98" t="s">
        <v>1744</v>
      </c>
      <c r="G98" t="s">
        <v>1750</v>
      </c>
      <c r="H98">
        <v>20369.618254403402</v>
      </c>
      <c r="I98">
        <v>3862.7064090436302</v>
      </c>
      <c r="J98">
        <v>165</v>
      </c>
      <c r="K98">
        <v>161</v>
      </c>
      <c r="L98">
        <v>152</v>
      </c>
      <c r="M98">
        <v>5</v>
      </c>
      <c r="N98">
        <v>131.66</v>
      </c>
      <c r="O98">
        <v>137.16</v>
      </c>
    </row>
    <row r="99" spans="1:15" x14ac:dyDescent="0.25">
      <c r="A99" t="s">
        <v>1740</v>
      </c>
      <c r="B99">
        <v>218</v>
      </c>
      <c r="C99" t="s">
        <v>1746</v>
      </c>
      <c r="D99" t="s">
        <v>1752</v>
      </c>
      <c r="E99" t="s">
        <v>1748</v>
      </c>
      <c r="F99" t="s">
        <v>1749</v>
      </c>
      <c r="G99" t="s">
        <v>1745</v>
      </c>
      <c r="H99">
        <v>32127.833362609799</v>
      </c>
      <c r="I99">
        <v>4222.5590946876</v>
      </c>
      <c r="J99">
        <v>159</v>
      </c>
      <c r="K99">
        <v>164</v>
      </c>
      <c r="L99">
        <v>156</v>
      </c>
      <c r="M99">
        <v>3</v>
      </c>
      <c r="N99">
        <v>140</v>
      </c>
      <c r="O99">
        <v>140</v>
      </c>
    </row>
    <row r="100" spans="1:15" x14ac:dyDescent="0.25">
      <c r="A100" t="s">
        <v>1751</v>
      </c>
      <c r="B100">
        <v>219</v>
      </c>
      <c r="C100" t="s">
        <v>1753</v>
      </c>
      <c r="D100" t="s">
        <v>1757</v>
      </c>
      <c r="E100" t="s">
        <v>1748</v>
      </c>
      <c r="F100" t="s">
        <v>1744</v>
      </c>
      <c r="G100" t="s">
        <v>1745</v>
      </c>
      <c r="H100">
        <v>21032.912153455301</v>
      </c>
      <c r="I100">
        <v>3440.3380439288399</v>
      </c>
      <c r="J100">
        <v>140</v>
      </c>
      <c r="K100">
        <v>176.5</v>
      </c>
      <c r="L100">
        <v>142</v>
      </c>
      <c r="M100">
        <v>208</v>
      </c>
      <c r="N100">
        <v>136</v>
      </c>
      <c r="O100">
        <v>130</v>
      </c>
    </row>
    <row r="101" spans="1:15" x14ac:dyDescent="0.25">
      <c r="A101" t="s">
        <v>1740</v>
      </c>
      <c r="B101">
        <v>220</v>
      </c>
      <c r="C101" t="s">
        <v>1741</v>
      </c>
      <c r="D101" t="s">
        <v>1742</v>
      </c>
      <c r="E101" t="s">
        <v>1743</v>
      </c>
      <c r="F101" t="s">
        <v>1744</v>
      </c>
      <c r="G101" t="s">
        <v>1745</v>
      </c>
      <c r="H101">
        <v>18711.014061797901</v>
      </c>
      <c r="I101">
        <v>3629.9531275057202</v>
      </c>
      <c r="J101">
        <v>169</v>
      </c>
      <c r="K101">
        <v>165</v>
      </c>
      <c r="L101">
        <v>153</v>
      </c>
      <c r="M101">
        <v>495</v>
      </c>
      <c r="N101">
        <v>135</v>
      </c>
      <c r="O101">
        <v>135</v>
      </c>
    </row>
    <row r="102" spans="1:15" x14ac:dyDescent="0.25">
      <c r="A102" t="s">
        <v>1751</v>
      </c>
      <c r="B102">
        <v>221</v>
      </c>
      <c r="C102" t="s">
        <v>1747</v>
      </c>
      <c r="D102" t="s">
        <v>1755</v>
      </c>
      <c r="E102" t="s">
        <v>1743</v>
      </c>
      <c r="F102" t="s">
        <v>1749</v>
      </c>
      <c r="G102" t="s">
        <v>1750</v>
      </c>
      <c r="H102">
        <v>32895.813702122097</v>
      </c>
      <c r="I102">
        <v>3638.9844268391098</v>
      </c>
      <c r="J102">
        <v>147</v>
      </c>
      <c r="K102">
        <v>163</v>
      </c>
      <c r="L102">
        <v>151.5</v>
      </c>
      <c r="M102">
        <v>5</v>
      </c>
      <c r="N102">
        <v>131.66</v>
      </c>
      <c r="O102">
        <v>137.16</v>
      </c>
    </row>
    <row r="103" spans="1:15" x14ac:dyDescent="0.25">
      <c r="A103" t="s">
        <v>1740</v>
      </c>
      <c r="B103">
        <v>222</v>
      </c>
      <c r="C103" t="s">
        <v>1746</v>
      </c>
      <c r="D103" t="s">
        <v>1758</v>
      </c>
      <c r="E103" t="s">
        <v>1743</v>
      </c>
      <c r="F103" t="s">
        <v>1744</v>
      </c>
      <c r="G103" t="s">
        <v>1745</v>
      </c>
      <c r="H103">
        <v>20685.550735125202</v>
      </c>
      <c r="I103">
        <v>4717.4895429792996</v>
      </c>
      <c r="J103">
        <v>160</v>
      </c>
      <c r="K103">
        <v>157.5</v>
      </c>
      <c r="L103">
        <v>145.5</v>
      </c>
      <c r="M103">
        <v>10</v>
      </c>
      <c r="N103">
        <v>137.88</v>
      </c>
      <c r="O103">
        <v>149.16999999999999</v>
      </c>
    </row>
    <row r="104" spans="1:15" x14ac:dyDescent="0.25">
      <c r="A104" t="s">
        <v>1740</v>
      </c>
      <c r="B104">
        <v>223</v>
      </c>
      <c r="C104" t="s">
        <v>1757</v>
      </c>
      <c r="D104" t="s">
        <v>1741</v>
      </c>
      <c r="E104" t="s">
        <v>1748</v>
      </c>
      <c r="F104" t="s">
        <v>1749</v>
      </c>
      <c r="G104" t="s">
        <v>1745</v>
      </c>
      <c r="H104">
        <v>22761.925814517901</v>
      </c>
      <c r="I104">
        <v>3444.79362004518</v>
      </c>
      <c r="J104">
        <v>156</v>
      </c>
      <c r="K104">
        <v>147</v>
      </c>
      <c r="L104">
        <v>130.80000000000001</v>
      </c>
      <c r="M104">
        <v>3</v>
      </c>
      <c r="N104">
        <v>172.24</v>
      </c>
      <c r="O104">
        <v>138.88</v>
      </c>
    </row>
    <row r="105" spans="1:15" x14ac:dyDescent="0.25">
      <c r="A105" t="s">
        <v>1751</v>
      </c>
      <c r="B105">
        <v>224</v>
      </c>
      <c r="C105" t="s">
        <v>1742</v>
      </c>
      <c r="D105" t="s">
        <v>1753</v>
      </c>
      <c r="E105" t="s">
        <v>1748</v>
      </c>
      <c r="F105" t="s">
        <v>1744</v>
      </c>
      <c r="G105" t="s">
        <v>1745</v>
      </c>
      <c r="H105">
        <v>25075.784699768599</v>
      </c>
      <c r="I105">
        <v>3295.9426710740599</v>
      </c>
      <c r="J105">
        <v>175</v>
      </c>
      <c r="K105">
        <v>167</v>
      </c>
      <c r="L105">
        <v>151</v>
      </c>
      <c r="M105">
        <v>495</v>
      </c>
      <c r="N105">
        <v>135</v>
      </c>
      <c r="O105">
        <v>135</v>
      </c>
    </row>
    <row r="106" spans="1:15" x14ac:dyDescent="0.25">
      <c r="A106" t="s">
        <v>1740</v>
      </c>
      <c r="B106">
        <v>225</v>
      </c>
      <c r="C106" t="s">
        <v>1754</v>
      </c>
      <c r="D106" t="s">
        <v>1752</v>
      </c>
      <c r="E106" t="s">
        <v>1748</v>
      </c>
      <c r="F106" t="s">
        <v>1744</v>
      </c>
      <c r="G106" t="s">
        <v>1745</v>
      </c>
      <c r="H106">
        <v>30203.566683592198</v>
      </c>
      <c r="I106">
        <v>2338.8891783520598</v>
      </c>
      <c r="J106">
        <v>205</v>
      </c>
      <c r="K106">
        <v>165.5</v>
      </c>
      <c r="L106">
        <v>148</v>
      </c>
      <c r="M106">
        <v>917</v>
      </c>
      <c r="N106">
        <v>118.872</v>
      </c>
      <c r="O106">
        <v>107.89919999999999</v>
      </c>
    </row>
    <row r="107" spans="1:15" x14ac:dyDescent="0.25">
      <c r="A107" t="s">
        <v>1740</v>
      </c>
      <c r="B107">
        <v>227</v>
      </c>
      <c r="C107" t="s">
        <v>1746</v>
      </c>
      <c r="D107" t="s">
        <v>1753</v>
      </c>
      <c r="E107" t="s">
        <v>1748</v>
      </c>
      <c r="F107" t="s">
        <v>1744</v>
      </c>
      <c r="G107" t="s">
        <v>1745</v>
      </c>
      <c r="H107">
        <v>28052.579677018901</v>
      </c>
      <c r="I107">
        <v>4706.6734505668001</v>
      </c>
      <c r="J107">
        <v>178</v>
      </c>
      <c r="K107">
        <v>161.5</v>
      </c>
      <c r="L107">
        <v>146</v>
      </c>
      <c r="M107">
        <v>3</v>
      </c>
      <c r="N107">
        <v>140</v>
      </c>
      <c r="O107">
        <v>140</v>
      </c>
    </row>
    <row r="108" spans="1:15" x14ac:dyDescent="0.25">
      <c r="A108" t="s">
        <v>1751</v>
      </c>
      <c r="B108">
        <v>228</v>
      </c>
      <c r="C108" t="s">
        <v>1757</v>
      </c>
      <c r="D108" t="s">
        <v>1754</v>
      </c>
      <c r="E108" t="s">
        <v>1743</v>
      </c>
      <c r="F108" t="s">
        <v>1749</v>
      </c>
      <c r="G108" t="s">
        <v>1750</v>
      </c>
      <c r="H108">
        <v>27356.588685451501</v>
      </c>
      <c r="I108">
        <v>3350.68825946586</v>
      </c>
      <c r="J108">
        <v>125</v>
      </c>
      <c r="K108">
        <v>171</v>
      </c>
      <c r="L108">
        <v>143</v>
      </c>
      <c r="M108">
        <v>917</v>
      </c>
      <c r="N108">
        <v>118.872</v>
      </c>
      <c r="O108">
        <v>107.89919999999999</v>
      </c>
    </row>
    <row r="109" spans="1:15" x14ac:dyDescent="0.25">
      <c r="A109" t="s">
        <v>1751</v>
      </c>
      <c r="B109">
        <v>229</v>
      </c>
      <c r="C109" t="s">
        <v>1752</v>
      </c>
      <c r="D109" t="s">
        <v>1758</v>
      </c>
      <c r="E109" t="s">
        <v>1748</v>
      </c>
      <c r="F109" t="s">
        <v>1744</v>
      </c>
      <c r="G109" t="s">
        <v>1750</v>
      </c>
      <c r="H109">
        <v>22467.425748718699</v>
      </c>
      <c r="I109">
        <v>2668.06976705751</v>
      </c>
      <c r="J109">
        <v>119</v>
      </c>
      <c r="K109">
        <v>181.5</v>
      </c>
      <c r="L109">
        <v>160</v>
      </c>
      <c r="M109">
        <v>318</v>
      </c>
      <c r="N109">
        <v>137.16</v>
      </c>
      <c r="O109">
        <v>137.16</v>
      </c>
    </row>
    <row r="110" spans="1:15" x14ac:dyDescent="0.25">
      <c r="A110" t="s">
        <v>1740</v>
      </c>
      <c r="B110">
        <v>230</v>
      </c>
      <c r="C110" t="s">
        <v>1755</v>
      </c>
      <c r="D110" t="s">
        <v>1747</v>
      </c>
      <c r="E110" t="s">
        <v>1743</v>
      </c>
      <c r="F110" t="s">
        <v>1744</v>
      </c>
      <c r="G110" t="s">
        <v>1745</v>
      </c>
      <c r="H110">
        <v>25500.951012354501</v>
      </c>
      <c r="I110">
        <v>3914.53465931043</v>
      </c>
      <c r="J110">
        <v>196</v>
      </c>
      <c r="K110">
        <v>151</v>
      </c>
      <c r="L110">
        <v>144</v>
      </c>
      <c r="M110">
        <v>429</v>
      </c>
      <c r="N110">
        <v>145.06</v>
      </c>
      <c r="O110">
        <v>142.33000000000001</v>
      </c>
    </row>
    <row r="111" spans="1:15" x14ac:dyDescent="0.25">
      <c r="A111" t="s">
        <v>1751</v>
      </c>
      <c r="B111">
        <v>231</v>
      </c>
      <c r="C111" t="s">
        <v>1742</v>
      </c>
      <c r="D111" t="s">
        <v>1758</v>
      </c>
      <c r="E111" t="s">
        <v>1748</v>
      </c>
      <c r="F111" t="s">
        <v>1749</v>
      </c>
      <c r="G111" t="s">
        <v>1750</v>
      </c>
      <c r="H111">
        <v>23398.583524234298</v>
      </c>
      <c r="I111">
        <v>3472.3591041937898</v>
      </c>
      <c r="J111">
        <v>136</v>
      </c>
      <c r="K111">
        <v>169</v>
      </c>
      <c r="L111">
        <v>153</v>
      </c>
      <c r="M111">
        <v>495</v>
      </c>
      <c r="N111">
        <v>135</v>
      </c>
      <c r="O111">
        <v>135</v>
      </c>
    </row>
    <row r="112" spans="1:15" x14ac:dyDescent="0.25">
      <c r="A112" t="s">
        <v>1751</v>
      </c>
      <c r="B112">
        <v>232</v>
      </c>
      <c r="C112" t="s">
        <v>1752</v>
      </c>
      <c r="D112" t="s">
        <v>1746</v>
      </c>
      <c r="E112" t="s">
        <v>1748</v>
      </c>
      <c r="F112" t="s">
        <v>1744</v>
      </c>
      <c r="G112" t="s">
        <v>1745</v>
      </c>
      <c r="H112">
        <v>29807.1734576378</v>
      </c>
      <c r="I112">
        <v>2793.2489557178301</v>
      </c>
      <c r="J112">
        <v>163</v>
      </c>
      <c r="K112">
        <v>181</v>
      </c>
      <c r="L112">
        <v>158</v>
      </c>
      <c r="M112">
        <v>318</v>
      </c>
      <c r="N112">
        <v>137.16</v>
      </c>
      <c r="O112">
        <v>137.16</v>
      </c>
    </row>
    <row r="113" spans="1:15" x14ac:dyDescent="0.25">
      <c r="A113" t="s">
        <v>1751</v>
      </c>
      <c r="B113">
        <v>233</v>
      </c>
      <c r="C113" t="s">
        <v>1747</v>
      </c>
      <c r="D113" t="s">
        <v>1754</v>
      </c>
      <c r="E113" t="s">
        <v>1748</v>
      </c>
      <c r="F113" t="s">
        <v>1744</v>
      </c>
      <c r="G113" t="s">
        <v>1745</v>
      </c>
      <c r="H113">
        <v>26897.574282117599</v>
      </c>
      <c r="I113">
        <v>3241.5189872258702</v>
      </c>
      <c r="J113">
        <v>146</v>
      </c>
      <c r="K113">
        <v>152</v>
      </c>
      <c r="L113">
        <v>142.5</v>
      </c>
      <c r="M113">
        <v>429</v>
      </c>
      <c r="N113">
        <v>145.06</v>
      </c>
      <c r="O113">
        <v>142.33000000000001</v>
      </c>
    </row>
    <row r="114" spans="1:15" x14ac:dyDescent="0.25">
      <c r="A114" t="s">
        <v>1740</v>
      </c>
      <c r="B114">
        <v>234</v>
      </c>
      <c r="C114" t="s">
        <v>1755</v>
      </c>
      <c r="D114" t="s">
        <v>1753</v>
      </c>
      <c r="E114" t="s">
        <v>1748</v>
      </c>
      <c r="F114" t="s">
        <v>1744</v>
      </c>
      <c r="G114" t="s">
        <v>1750</v>
      </c>
      <c r="H114">
        <v>27684.5263576254</v>
      </c>
      <c r="I114">
        <v>4177.5677058764004</v>
      </c>
      <c r="J114">
        <v>176</v>
      </c>
      <c r="K114">
        <v>161</v>
      </c>
      <c r="L114">
        <v>151</v>
      </c>
      <c r="M114">
        <v>5</v>
      </c>
      <c r="N114">
        <v>131.66</v>
      </c>
      <c r="O114">
        <v>137.16</v>
      </c>
    </row>
    <row r="115" spans="1:15" x14ac:dyDescent="0.25">
      <c r="A115" t="s">
        <v>1751</v>
      </c>
      <c r="B115">
        <v>235</v>
      </c>
      <c r="C115" t="s">
        <v>1757</v>
      </c>
      <c r="D115" t="s">
        <v>1752</v>
      </c>
      <c r="E115" t="s">
        <v>1748</v>
      </c>
      <c r="F115" t="s">
        <v>1744</v>
      </c>
      <c r="G115" t="s">
        <v>1745</v>
      </c>
      <c r="H115">
        <v>24196.796294653901</v>
      </c>
      <c r="I115">
        <v>3256.4181540089799</v>
      </c>
      <c r="J115">
        <v>178</v>
      </c>
      <c r="K115">
        <v>159</v>
      </c>
      <c r="L115">
        <v>146</v>
      </c>
      <c r="M115">
        <v>552</v>
      </c>
      <c r="N115">
        <v>136</v>
      </c>
      <c r="O115">
        <v>112</v>
      </c>
    </row>
    <row r="116" spans="1:15" x14ac:dyDescent="0.25">
      <c r="A116" t="s">
        <v>1740</v>
      </c>
      <c r="B116">
        <v>237</v>
      </c>
      <c r="C116" t="s">
        <v>1742</v>
      </c>
      <c r="D116" t="s">
        <v>1746</v>
      </c>
      <c r="E116" t="s">
        <v>1743</v>
      </c>
      <c r="F116" t="s">
        <v>1744</v>
      </c>
      <c r="G116" t="s">
        <v>1750</v>
      </c>
      <c r="H116">
        <v>28280.570340782298</v>
      </c>
      <c r="I116">
        <v>3295.8940439769999</v>
      </c>
      <c r="J116">
        <v>135</v>
      </c>
      <c r="K116">
        <v>164</v>
      </c>
      <c r="L116">
        <v>146</v>
      </c>
      <c r="M116">
        <v>3</v>
      </c>
      <c r="N116">
        <v>140</v>
      </c>
      <c r="O116">
        <v>140</v>
      </c>
    </row>
    <row r="117" spans="1:15" x14ac:dyDescent="0.25">
      <c r="A117" t="s">
        <v>1740</v>
      </c>
      <c r="B117">
        <v>238</v>
      </c>
      <c r="C117" t="s">
        <v>1752</v>
      </c>
      <c r="D117" t="s">
        <v>1753</v>
      </c>
      <c r="E117" t="s">
        <v>1748</v>
      </c>
      <c r="F117" t="s">
        <v>1749</v>
      </c>
      <c r="G117" t="s">
        <v>1745</v>
      </c>
      <c r="H117">
        <v>21098.182142641199</v>
      </c>
      <c r="I117">
        <v>3238.9815944082702</v>
      </c>
      <c r="J117">
        <v>170</v>
      </c>
      <c r="K117">
        <v>168.6</v>
      </c>
      <c r="L117">
        <v>162.19999999999999</v>
      </c>
      <c r="M117">
        <v>1162</v>
      </c>
      <c r="N117">
        <v>134.76</v>
      </c>
      <c r="O117">
        <v>137.85</v>
      </c>
    </row>
    <row r="118" spans="1:15" x14ac:dyDescent="0.25">
      <c r="A118" t="s">
        <v>1751</v>
      </c>
      <c r="B118">
        <v>239</v>
      </c>
      <c r="C118" t="s">
        <v>1747</v>
      </c>
      <c r="D118" t="s">
        <v>1757</v>
      </c>
      <c r="E118" t="s">
        <v>1743</v>
      </c>
      <c r="F118" t="s">
        <v>1744</v>
      </c>
      <c r="G118" t="s">
        <v>1745</v>
      </c>
      <c r="H118">
        <v>25201.029188774701</v>
      </c>
      <c r="I118">
        <v>3451.3334050089802</v>
      </c>
      <c r="J118">
        <v>97</v>
      </c>
      <c r="K118">
        <v>162.80000000000001</v>
      </c>
      <c r="L118">
        <v>152.6</v>
      </c>
      <c r="M118">
        <v>552</v>
      </c>
      <c r="N118">
        <v>136</v>
      </c>
      <c r="O118">
        <v>112</v>
      </c>
    </row>
    <row r="119" spans="1:15" x14ac:dyDescent="0.25">
      <c r="A119" t="s">
        <v>1751</v>
      </c>
      <c r="B119">
        <v>240</v>
      </c>
      <c r="C119" t="s">
        <v>1758</v>
      </c>
      <c r="D119" t="s">
        <v>1742</v>
      </c>
      <c r="E119" t="s">
        <v>1748</v>
      </c>
      <c r="F119" t="s">
        <v>1744</v>
      </c>
      <c r="G119" t="s">
        <v>1745</v>
      </c>
      <c r="H119">
        <v>20487.6222722073</v>
      </c>
      <c r="I119">
        <v>4148.62934936277</v>
      </c>
      <c r="J119">
        <v>136</v>
      </c>
      <c r="K119">
        <v>160</v>
      </c>
      <c r="L119">
        <v>145</v>
      </c>
      <c r="M119">
        <v>10</v>
      </c>
      <c r="N119">
        <v>137.88</v>
      </c>
      <c r="O119">
        <v>149.16999999999999</v>
      </c>
    </row>
    <row r="120" spans="1:15" x14ac:dyDescent="0.25">
      <c r="A120" t="s">
        <v>1740</v>
      </c>
      <c r="B120">
        <v>241</v>
      </c>
      <c r="C120" t="s">
        <v>1752</v>
      </c>
      <c r="D120" t="s">
        <v>1754</v>
      </c>
      <c r="E120" t="s">
        <v>1748</v>
      </c>
      <c r="F120" t="s">
        <v>1744</v>
      </c>
      <c r="G120" t="s">
        <v>1750</v>
      </c>
      <c r="H120">
        <v>26857.863192310499</v>
      </c>
      <c r="I120">
        <v>2958.1678782016702</v>
      </c>
      <c r="J120">
        <v>232</v>
      </c>
      <c r="K120">
        <v>167.8</v>
      </c>
      <c r="L120">
        <v>164.8</v>
      </c>
      <c r="M120">
        <v>1162</v>
      </c>
      <c r="N120">
        <v>134.76</v>
      </c>
      <c r="O120">
        <v>137.85</v>
      </c>
    </row>
    <row r="121" spans="1:15" x14ac:dyDescent="0.25">
      <c r="A121" t="s">
        <v>1740</v>
      </c>
      <c r="B121">
        <v>242</v>
      </c>
      <c r="C121" t="s">
        <v>1755</v>
      </c>
      <c r="D121" t="s">
        <v>1757</v>
      </c>
      <c r="E121" t="s">
        <v>1748</v>
      </c>
      <c r="F121" t="s">
        <v>1744</v>
      </c>
      <c r="G121" t="s">
        <v>1750</v>
      </c>
      <c r="H121">
        <v>22170.5744774778</v>
      </c>
      <c r="I121">
        <v>4103.6040821693896</v>
      </c>
      <c r="J121">
        <v>152</v>
      </c>
      <c r="K121">
        <v>163</v>
      </c>
      <c r="L121">
        <v>151.5</v>
      </c>
      <c r="M121">
        <v>5</v>
      </c>
      <c r="N121">
        <v>131.66</v>
      </c>
      <c r="O121">
        <v>137.16</v>
      </c>
    </row>
    <row r="122" spans="1:15" x14ac:dyDescent="0.25">
      <c r="A122" t="s">
        <v>1751</v>
      </c>
      <c r="B122">
        <v>243</v>
      </c>
      <c r="C122" t="s">
        <v>1758</v>
      </c>
      <c r="D122" t="s">
        <v>1741</v>
      </c>
      <c r="E122" t="s">
        <v>1748</v>
      </c>
      <c r="F122" t="s">
        <v>1744</v>
      </c>
      <c r="G122" t="s">
        <v>1745</v>
      </c>
      <c r="H122">
        <v>21980.4214869922</v>
      </c>
      <c r="I122">
        <v>4062.0249830829798</v>
      </c>
      <c r="J122">
        <v>118</v>
      </c>
      <c r="K122">
        <v>157</v>
      </c>
      <c r="L122">
        <v>142</v>
      </c>
      <c r="M122">
        <v>10</v>
      </c>
      <c r="N122">
        <v>137.88</v>
      </c>
      <c r="O122">
        <v>149.16999999999999</v>
      </c>
    </row>
    <row r="123" spans="1:15" x14ac:dyDescent="0.25">
      <c r="A123" t="s">
        <v>1751</v>
      </c>
      <c r="B123">
        <v>244</v>
      </c>
      <c r="C123" t="s">
        <v>1746</v>
      </c>
      <c r="D123" t="s">
        <v>1747</v>
      </c>
      <c r="E123" t="s">
        <v>1748</v>
      </c>
      <c r="F123" t="s">
        <v>1744</v>
      </c>
      <c r="G123" t="s">
        <v>1750</v>
      </c>
      <c r="H123">
        <v>22660.6888484429</v>
      </c>
      <c r="I123">
        <v>4978.8935196172797</v>
      </c>
      <c r="J123">
        <v>133</v>
      </c>
      <c r="K123">
        <v>161.5</v>
      </c>
      <c r="L123">
        <v>141</v>
      </c>
      <c r="M123">
        <v>3</v>
      </c>
      <c r="N123">
        <v>140</v>
      </c>
      <c r="O123">
        <v>140</v>
      </c>
    </row>
    <row r="124" spans="1:15" x14ac:dyDescent="0.25">
      <c r="A124" t="s">
        <v>1740</v>
      </c>
      <c r="B124">
        <v>245</v>
      </c>
      <c r="C124" t="s">
        <v>1742</v>
      </c>
      <c r="D124" t="s">
        <v>1752</v>
      </c>
      <c r="E124" t="s">
        <v>1743</v>
      </c>
      <c r="F124" t="s">
        <v>1749</v>
      </c>
      <c r="G124" t="s">
        <v>1745</v>
      </c>
      <c r="H124">
        <v>28041.274510040701</v>
      </c>
      <c r="I124">
        <v>4027.5482327739701</v>
      </c>
      <c r="J124">
        <v>198</v>
      </c>
      <c r="K124">
        <v>178</v>
      </c>
      <c r="L124">
        <v>156.4</v>
      </c>
      <c r="M124">
        <v>1162</v>
      </c>
      <c r="N124">
        <v>134.76</v>
      </c>
      <c r="O124">
        <v>137.85</v>
      </c>
    </row>
    <row r="125" spans="1:15" x14ac:dyDescent="0.25">
      <c r="A125" t="s">
        <v>1751</v>
      </c>
      <c r="B125">
        <v>247</v>
      </c>
      <c r="C125" t="s">
        <v>1755</v>
      </c>
      <c r="D125" t="s">
        <v>1754</v>
      </c>
      <c r="E125" t="s">
        <v>1743</v>
      </c>
      <c r="F125" t="s">
        <v>1749</v>
      </c>
      <c r="G125" t="s">
        <v>1745</v>
      </c>
      <c r="H125">
        <v>29672.310837104</v>
      </c>
      <c r="I125">
        <v>3875.1702102112099</v>
      </c>
      <c r="J125">
        <v>128</v>
      </c>
      <c r="K125">
        <v>160</v>
      </c>
      <c r="L125">
        <v>138</v>
      </c>
      <c r="M125">
        <v>917</v>
      </c>
      <c r="N125">
        <v>118.872</v>
      </c>
      <c r="O125">
        <v>107.89919999999999</v>
      </c>
    </row>
    <row r="126" spans="1:15" x14ac:dyDescent="0.25">
      <c r="A126" t="s">
        <v>1751</v>
      </c>
      <c r="B126">
        <v>248</v>
      </c>
      <c r="C126" t="s">
        <v>1741</v>
      </c>
      <c r="D126" t="s">
        <v>1746</v>
      </c>
      <c r="E126" t="s">
        <v>1748</v>
      </c>
      <c r="F126" t="s">
        <v>1744</v>
      </c>
      <c r="G126" t="s">
        <v>1745</v>
      </c>
      <c r="H126">
        <v>23403.139951236299</v>
      </c>
      <c r="I126">
        <v>4267.2160839391299</v>
      </c>
      <c r="J126">
        <v>175</v>
      </c>
      <c r="K126">
        <v>136</v>
      </c>
      <c r="L126">
        <v>134</v>
      </c>
      <c r="M126">
        <v>5</v>
      </c>
      <c r="N126">
        <v>135</v>
      </c>
      <c r="O126">
        <v>135</v>
      </c>
    </row>
    <row r="127" spans="1:15" x14ac:dyDescent="0.25">
      <c r="A127" t="s">
        <v>1751</v>
      </c>
      <c r="B127">
        <v>249</v>
      </c>
      <c r="C127" t="s">
        <v>1754</v>
      </c>
      <c r="D127" t="s">
        <v>1755</v>
      </c>
      <c r="E127" t="s">
        <v>1756</v>
      </c>
      <c r="F127" t="s">
        <v>1744</v>
      </c>
      <c r="G127" t="s">
        <v>1745</v>
      </c>
      <c r="H127">
        <v>37467.117062488098</v>
      </c>
      <c r="I127">
        <v>2905.8458699574298</v>
      </c>
      <c r="J127">
        <v>175</v>
      </c>
      <c r="K127">
        <v>159</v>
      </c>
      <c r="L127">
        <v>136</v>
      </c>
      <c r="M127">
        <v>3</v>
      </c>
      <c r="N127">
        <v>140</v>
      </c>
      <c r="O127">
        <v>140</v>
      </c>
    </row>
    <row r="128" spans="1:15" x14ac:dyDescent="0.25">
      <c r="A128" t="s">
        <v>1751</v>
      </c>
      <c r="B128">
        <v>250</v>
      </c>
      <c r="C128" t="s">
        <v>1741</v>
      </c>
      <c r="D128" t="s">
        <v>1746</v>
      </c>
      <c r="E128" t="s">
        <v>1743</v>
      </c>
      <c r="F128" t="s">
        <v>1744</v>
      </c>
      <c r="G128" t="s">
        <v>1745</v>
      </c>
      <c r="H128">
        <v>29971.134220278898</v>
      </c>
      <c r="I128">
        <v>3958.8406363241602</v>
      </c>
      <c r="J128">
        <v>147</v>
      </c>
      <c r="K128">
        <v>161.5</v>
      </c>
      <c r="L128">
        <v>141</v>
      </c>
      <c r="M128">
        <v>3</v>
      </c>
      <c r="N128">
        <v>140</v>
      </c>
      <c r="O128">
        <v>140</v>
      </c>
    </row>
    <row r="129" spans="1:15" x14ac:dyDescent="0.25">
      <c r="A129" t="s">
        <v>1740</v>
      </c>
      <c r="B129">
        <v>251</v>
      </c>
      <c r="C129" t="s">
        <v>1754</v>
      </c>
      <c r="D129" t="s">
        <v>1746</v>
      </c>
      <c r="E129" t="s">
        <v>1756</v>
      </c>
      <c r="F129" t="s">
        <v>1744</v>
      </c>
      <c r="G129" t="s">
        <v>1745</v>
      </c>
      <c r="H129">
        <v>31686.780500171499</v>
      </c>
      <c r="I129">
        <v>3285.3179563576</v>
      </c>
      <c r="J129">
        <v>185</v>
      </c>
      <c r="K129">
        <v>161</v>
      </c>
      <c r="L129">
        <v>151</v>
      </c>
      <c r="M129">
        <v>5</v>
      </c>
      <c r="N129">
        <v>131.66</v>
      </c>
      <c r="O129">
        <v>137.16</v>
      </c>
    </row>
    <row r="130" spans="1:15" x14ac:dyDescent="0.25">
      <c r="A130" t="s">
        <v>1740</v>
      </c>
      <c r="B130">
        <v>252</v>
      </c>
      <c r="C130" t="s">
        <v>1755</v>
      </c>
      <c r="D130" t="s">
        <v>1754</v>
      </c>
      <c r="E130" t="s">
        <v>1748</v>
      </c>
      <c r="F130" t="s">
        <v>1744</v>
      </c>
      <c r="G130" t="s">
        <v>1750</v>
      </c>
      <c r="H130">
        <v>27655.5413429279</v>
      </c>
      <c r="I130">
        <v>3623.40285837172</v>
      </c>
      <c r="J130">
        <v>205</v>
      </c>
      <c r="K130">
        <v>163</v>
      </c>
      <c r="L130">
        <v>150</v>
      </c>
      <c r="M130">
        <v>5</v>
      </c>
      <c r="N130">
        <v>131.66</v>
      </c>
      <c r="O130">
        <v>137.16</v>
      </c>
    </row>
    <row r="131" spans="1:15" x14ac:dyDescent="0.25">
      <c r="A131" t="s">
        <v>1751</v>
      </c>
      <c r="B131">
        <v>253</v>
      </c>
      <c r="C131" t="s">
        <v>1755</v>
      </c>
      <c r="D131" t="s">
        <v>1746</v>
      </c>
      <c r="E131" t="s">
        <v>1748</v>
      </c>
      <c r="F131" t="s">
        <v>1744</v>
      </c>
      <c r="G131" t="s">
        <v>1745</v>
      </c>
      <c r="H131">
        <v>31758.337100123401</v>
      </c>
      <c r="I131">
        <v>4029.2579377768002</v>
      </c>
      <c r="J131">
        <v>112</v>
      </c>
      <c r="K131">
        <v>165</v>
      </c>
      <c r="L131">
        <v>149</v>
      </c>
      <c r="M131">
        <v>5</v>
      </c>
      <c r="N131">
        <v>131.66</v>
      </c>
      <c r="O131">
        <v>137.16</v>
      </c>
    </row>
    <row r="132" spans="1:15" x14ac:dyDescent="0.25">
      <c r="A132" t="s">
        <v>1740</v>
      </c>
      <c r="B132">
        <v>254</v>
      </c>
      <c r="C132" t="s">
        <v>1741</v>
      </c>
      <c r="D132" t="s">
        <v>1753</v>
      </c>
      <c r="E132" t="s">
        <v>1748</v>
      </c>
      <c r="F132" t="s">
        <v>1744</v>
      </c>
      <c r="G132" t="s">
        <v>1745</v>
      </c>
      <c r="H132">
        <v>21706.2625850556</v>
      </c>
      <c r="I132">
        <v>3512.4495289443498</v>
      </c>
      <c r="J132">
        <v>97</v>
      </c>
      <c r="K132">
        <v>137</v>
      </c>
      <c r="L132">
        <v>135</v>
      </c>
      <c r="M132">
        <v>5</v>
      </c>
      <c r="N132">
        <v>135</v>
      </c>
      <c r="O132">
        <v>135</v>
      </c>
    </row>
    <row r="133" spans="1:15" x14ac:dyDescent="0.25">
      <c r="A133" t="s">
        <v>1740</v>
      </c>
      <c r="B133">
        <v>255</v>
      </c>
      <c r="C133" t="s">
        <v>1758</v>
      </c>
      <c r="D133" t="s">
        <v>1746</v>
      </c>
      <c r="E133" t="s">
        <v>1743</v>
      </c>
      <c r="F133" t="s">
        <v>1749</v>
      </c>
      <c r="G133" t="s">
        <v>1745</v>
      </c>
      <c r="H133">
        <v>30031.798516853501</v>
      </c>
      <c r="I133">
        <v>3539.5545709593298</v>
      </c>
      <c r="J133">
        <v>129</v>
      </c>
      <c r="K133">
        <v>159</v>
      </c>
      <c r="L133">
        <v>146</v>
      </c>
      <c r="M133">
        <v>3</v>
      </c>
      <c r="N133">
        <v>140</v>
      </c>
      <c r="O133">
        <v>140</v>
      </c>
    </row>
    <row r="134" spans="1:15" x14ac:dyDescent="0.25">
      <c r="A134" t="s">
        <v>1740</v>
      </c>
      <c r="B134">
        <v>256</v>
      </c>
      <c r="C134" t="s">
        <v>1747</v>
      </c>
      <c r="D134" t="s">
        <v>1752</v>
      </c>
      <c r="E134" t="s">
        <v>1748</v>
      </c>
      <c r="F134" t="s">
        <v>1744</v>
      </c>
      <c r="G134" t="s">
        <v>1745</v>
      </c>
      <c r="H134">
        <v>28148.623378466498</v>
      </c>
      <c r="I134">
        <v>3654.5250730223602</v>
      </c>
      <c r="J134">
        <v>191</v>
      </c>
      <c r="K134">
        <v>151</v>
      </c>
      <c r="L134">
        <v>144</v>
      </c>
      <c r="M134">
        <v>429</v>
      </c>
      <c r="N134">
        <v>145.06</v>
      </c>
      <c r="O134">
        <v>142.33000000000001</v>
      </c>
    </row>
    <row r="135" spans="1:15" x14ac:dyDescent="0.25">
      <c r="A135" t="s">
        <v>1740</v>
      </c>
      <c r="B135">
        <v>257</v>
      </c>
      <c r="C135" t="s">
        <v>1754</v>
      </c>
      <c r="D135" t="s">
        <v>1753</v>
      </c>
      <c r="E135" t="s">
        <v>1748</v>
      </c>
      <c r="F135" t="s">
        <v>1749</v>
      </c>
      <c r="G135" t="s">
        <v>1745</v>
      </c>
      <c r="H135">
        <v>21196.031557785998</v>
      </c>
      <c r="I135">
        <v>3413.0213482211998</v>
      </c>
      <c r="J135">
        <v>157</v>
      </c>
      <c r="K135">
        <v>158</v>
      </c>
      <c r="L135">
        <v>136.5</v>
      </c>
      <c r="M135">
        <v>917</v>
      </c>
      <c r="N135">
        <v>118.872</v>
      </c>
      <c r="O135">
        <v>107.89919999999999</v>
      </c>
    </row>
    <row r="136" spans="1:15" x14ac:dyDescent="0.25">
      <c r="A136" t="s">
        <v>1740</v>
      </c>
      <c r="B136">
        <v>258</v>
      </c>
      <c r="C136" t="s">
        <v>1755</v>
      </c>
      <c r="D136" t="s">
        <v>1742</v>
      </c>
      <c r="E136" t="s">
        <v>1743</v>
      </c>
      <c r="F136" t="s">
        <v>1744</v>
      </c>
      <c r="G136" t="s">
        <v>1745</v>
      </c>
      <c r="H136">
        <v>20396.241198328298</v>
      </c>
      <c r="I136">
        <v>3870.9963647137101</v>
      </c>
      <c r="J136">
        <v>193</v>
      </c>
      <c r="K136">
        <v>158</v>
      </c>
      <c r="L136">
        <v>144</v>
      </c>
      <c r="M136">
        <v>50</v>
      </c>
      <c r="N136">
        <v>135.68</v>
      </c>
      <c r="O136">
        <v>133.97999999999999</v>
      </c>
    </row>
    <row r="137" spans="1:15" x14ac:dyDescent="0.25">
      <c r="A137" t="s">
        <v>1740</v>
      </c>
      <c r="B137">
        <v>259</v>
      </c>
      <c r="C137" t="s">
        <v>1747</v>
      </c>
      <c r="D137" t="s">
        <v>1741</v>
      </c>
      <c r="E137" t="s">
        <v>1748</v>
      </c>
      <c r="F137" t="s">
        <v>1749</v>
      </c>
      <c r="G137" t="s">
        <v>1745</v>
      </c>
      <c r="H137">
        <v>24075.966675583601</v>
      </c>
      <c r="I137">
        <v>4135.7879094670998</v>
      </c>
      <c r="J137">
        <v>164</v>
      </c>
      <c r="K137">
        <v>152</v>
      </c>
      <c r="L137">
        <v>145</v>
      </c>
      <c r="M137">
        <v>429</v>
      </c>
      <c r="N137">
        <v>145.06</v>
      </c>
      <c r="O137">
        <v>142.33000000000001</v>
      </c>
    </row>
    <row r="138" spans="1:15" x14ac:dyDescent="0.25">
      <c r="A138" t="s">
        <v>1740</v>
      </c>
      <c r="B138">
        <v>260</v>
      </c>
      <c r="C138" t="s">
        <v>1758</v>
      </c>
      <c r="D138" t="s">
        <v>1752</v>
      </c>
      <c r="E138" t="s">
        <v>1748</v>
      </c>
      <c r="F138" t="s">
        <v>1744</v>
      </c>
      <c r="G138" t="s">
        <v>1750</v>
      </c>
      <c r="H138">
        <v>21758.476989434901</v>
      </c>
      <c r="I138">
        <v>3536.75842948847</v>
      </c>
      <c r="J138">
        <v>166</v>
      </c>
      <c r="K138">
        <v>158</v>
      </c>
      <c r="L138">
        <v>144</v>
      </c>
      <c r="M138">
        <v>590</v>
      </c>
      <c r="N138">
        <v>140.69999999999999</v>
      </c>
      <c r="O138">
        <v>139.87</v>
      </c>
    </row>
    <row r="139" spans="1:15" x14ac:dyDescent="0.25">
      <c r="A139" t="s">
        <v>1751</v>
      </c>
      <c r="B139">
        <v>261</v>
      </c>
      <c r="C139" t="s">
        <v>1742</v>
      </c>
      <c r="D139" t="s">
        <v>1746</v>
      </c>
      <c r="E139" t="s">
        <v>1748</v>
      </c>
      <c r="F139" t="s">
        <v>1744</v>
      </c>
      <c r="G139" t="s">
        <v>1750</v>
      </c>
      <c r="H139">
        <v>25314.677359303401</v>
      </c>
      <c r="I139">
        <v>3632.00951851216</v>
      </c>
      <c r="J139">
        <v>138</v>
      </c>
      <c r="K139">
        <v>165.4</v>
      </c>
      <c r="L139">
        <v>139</v>
      </c>
      <c r="M139">
        <v>50</v>
      </c>
      <c r="N139">
        <v>135.68</v>
      </c>
      <c r="O139">
        <v>133.97999999999999</v>
      </c>
    </row>
    <row r="140" spans="1:15" x14ac:dyDescent="0.25">
      <c r="A140" t="s">
        <v>1740</v>
      </c>
      <c r="B140">
        <v>262</v>
      </c>
      <c r="C140" t="s">
        <v>1741</v>
      </c>
      <c r="D140" t="s">
        <v>1754</v>
      </c>
      <c r="E140" t="s">
        <v>1743</v>
      </c>
      <c r="F140" t="s">
        <v>1749</v>
      </c>
      <c r="G140" t="s">
        <v>1745</v>
      </c>
      <c r="H140">
        <v>25089.6741729104</v>
      </c>
      <c r="I140">
        <v>3636.0615256768601</v>
      </c>
      <c r="J140">
        <v>165</v>
      </c>
      <c r="K140">
        <v>157</v>
      </c>
      <c r="L140">
        <v>137</v>
      </c>
      <c r="M140">
        <v>917</v>
      </c>
      <c r="N140">
        <v>118.872</v>
      </c>
      <c r="O140">
        <v>107.89919999999999</v>
      </c>
    </row>
    <row r="141" spans="1:15" x14ac:dyDescent="0.25">
      <c r="A141" t="s">
        <v>1751</v>
      </c>
      <c r="B141">
        <v>263</v>
      </c>
      <c r="C141" t="s">
        <v>1755</v>
      </c>
      <c r="D141" t="s">
        <v>1753</v>
      </c>
      <c r="E141" t="s">
        <v>1743</v>
      </c>
      <c r="F141" t="s">
        <v>1744</v>
      </c>
      <c r="G141" t="s">
        <v>1745</v>
      </c>
      <c r="H141">
        <v>27288.559786944999</v>
      </c>
      <c r="I141">
        <v>4174.5228656508898</v>
      </c>
      <c r="J141">
        <v>110</v>
      </c>
      <c r="K141">
        <v>172</v>
      </c>
      <c r="L141">
        <v>139</v>
      </c>
      <c r="M141">
        <v>208</v>
      </c>
      <c r="N141">
        <v>136</v>
      </c>
      <c r="O141">
        <v>130</v>
      </c>
    </row>
    <row r="142" spans="1:15" x14ac:dyDescent="0.25">
      <c r="A142" t="s">
        <v>1740</v>
      </c>
      <c r="B142">
        <v>264</v>
      </c>
      <c r="C142" t="s">
        <v>1746</v>
      </c>
      <c r="D142" t="s">
        <v>1747</v>
      </c>
      <c r="E142" t="s">
        <v>1748</v>
      </c>
      <c r="F142" t="s">
        <v>1744</v>
      </c>
      <c r="G142" t="s">
        <v>1745</v>
      </c>
      <c r="H142">
        <v>22177.863256380901</v>
      </c>
      <c r="I142">
        <v>4601.4644460469399</v>
      </c>
      <c r="J142">
        <v>197</v>
      </c>
      <c r="K142">
        <v>157.5</v>
      </c>
      <c r="L142">
        <v>141</v>
      </c>
      <c r="M142">
        <v>3</v>
      </c>
      <c r="N142">
        <v>140</v>
      </c>
      <c r="O142">
        <v>140</v>
      </c>
    </row>
    <row r="143" spans="1:15" x14ac:dyDescent="0.25">
      <c r="A143" t="s">
        <v>1751</v>
      </c>
      <c r="B143">
        <v>265</v>
      </c>
      <c r="C143" t="s">
        <v>1754</v>
      </c>
      <c r="D143" t="s">
        <v>1755</v>
      </c>
      <c r="E143" t="s">
        <v>1743</v>
      </c>
      <c r="F143" t="s">
        <v>1749</v>
      </c>
      <c r="G143" t="s">
        <v>1750</v>
      </c>
      <c r="H143">
        <v>29643.840292073699</v>
      </c>
      <c r="I143">
        <v>2966.1771370923402</v>
      </c>
      <c r="J143">
        <v>205</v>
      </c>
      <c r="K143">
        <v>163</v>
      </c>
      <c r="L143">
        <v>148.5</v>
      </c>
      <c r="M143">
        <v>5</v>
      </c>
      <c r="N143">
        <v>131.66</v>
      </c>
      <c r="O143">
        <v>137.16</v>
      </c>
    </row>
    <row r="144" spans="1:15" x14ac:dyDescent="0.25">
      <c r="A144" t="s">
        <v>1751</v>
      </c>
      <c r="B144">
        <v>266</v>
      </c>
      <c r="C144" t="s">
        <v>1758</v>
      </c>
      <c r="D144" t="s">
        <v>1752</v>
      </c>
      <c r="E144" t="s">
        <v>1743</v>
      </c>
      <c r="F144" t="s">
        <v>1744</v>
      </c>
      <c r="G144" t="s">
        <v>1745</v>
      </c>
      <c r="H144">
        <v>27642.151644478301</v>
      </c>
      <c r="I144">
        <v>3643.3128364863201</v>
      </c>
      <c r="J144">
        <v>115</v>
      </c>
      <c r="K144">
        <v>179.5</v>
      </c>
      <c r="L144">
        <v>155</v>
      </c>
      <c r="M144">
        <v>318</v>
      </c>
      <c r="N144">
        <v>137.16</v>
      </c>
      <c r="O144">
        <v>137.16</v>
      </c>
    </row>
    <row r="145" spans="1:15" x14ac:dyDescent="0.25">
      <c r="A145" t="s">
        <v>1751</v>
      </c>
      <c r="B145">
        <v>267</v>
      </c>
      <c r="C145" t="s">
        <v>1747</v>
      </c>
      <c r="D145" t="s">
        <v>1741</v>
      </c>
      <c r="E145" t="s">
        <v>1743</v>
      </c>
      <c r="F145" t="s">
        <v>1744</v>
      </c>
      <c r="G145" t="s">
        <v>1750</v>
      </c>
      <c r="H145">
        <v>24022.6576084757</v>
      </c>
      <c r="I145">
        <v>4124.8263638171902</v>
      </c>
      <c r="J145">
        <v>131</v>
      </c>
      <c r="K145">
        <v>136</v>
      </c>
      <c r="L145">
        <v>134</v>
      </c>
      <c r="M145">
        <v>5</v>
      </c>
      <c r="N145">
        <v>135</v>
      </c>
      <c r="O145">
        <v>135</v>
      </c>
    </row>
    <row r="146" spans="1:15" x14ac:dyDescent="0.25">
      <c r="A146" t="s">
        <v>1751</v>
      </c>
      <c r="B146">
        <v>268</v>
      </c>
      <c r="C146" t="s">
        <v>1755</v>
      </c>
      <c r="D146" t="s">
        <v>1758</v>
      </c>
      <c r="E146" t="s">
        <v>1743</v>
      </c>
      <c r="F146" t="s">
        <v>1744</v>
      </c>
      <c r="G146" t="s">
        <v>1750</v>
      </c>
      <c r="H146">
        <v>20660.593345551399</v>
      </c>
      <c r="I146">
        <v>3822.3284691310801</v>
      </c>
      <c r="J146">
        <v>155</v>
      </c>
      <c r="K146">
        <v>159.6</v>
      </c>
      <c r="L146">
        <v>143.19999999999999</v>
      </c>
      <c r="M146">
        <v>590</v>
      </c>
      <c r="N146">
        <v>140.69999999999999</v>
      </c>
      <c r="O146">
        <v>139.87</v>
      </c>
    </row>
    <row r="147" spans="1:15" x14ac:dyDescent="0.25">
      <c r="A147" t="s">
        <v>1740</v>
      </c>
      <c r="B147">
        <v>269</v>
      </c>
      <c r="C147" t="s">
        <v>1752</v>
      </c>
      <c r="D147" t="s">
        <v>1741</v>
      </c>
      <c r="E147" t="s">
        <v>1743</v>
      </c>
      <c r="F147" t="s">
        <v>1749</v>
      </c>
      <c r="G147" t="s">
        <v>1745</v>
      </c>
      <c r="H147">
        <v>24227.911749530602</v>
      </c>
      <c r="I147">
        <v>3845.11838798292</v>
      </c>
      <c r="J147">
        <v>134</v>
      </c>
      <c r="K147">
        <v>135</v>
      </c>
      <c r="L147">
        <v>135</v>
      </c>
      <c r="M147">
        <v>5</v>
      </c>
      <c r="N147">
        <v>135</v>
      </c>
      <c r="O147">
        <v>135</v>
      </c>
    </row>
    <row r="148" spans="1:15" x14ac:dyDescent="0.25">
      <c r="A148" t="s">
        <v>1740</v>
      </c>
      <c r="B148">
        <v>270</v>
      </c>
      <c r="C148" t="s">
        <v>1747</v>
      </c>
      <c r="D148" t="s">
        <v>1754</v>
      </c>
      <c r="E148" t="s">
        <v>1743</v>
      </c>
      <c r="F148" t="s">
        <v>1744</v>
      </c>
      <c r="G148" t="s">
        <v>1750</v>
      </c>
      <c r="H148">
        <v>25111.666650404601</v>
      </c>
      <c r="I148">
        <v>3924.3466748681799</v>
      </c>
      <c r="J148">
        <v>195</v>
      </c>
      <c r="K148">
        <v>158.5</v>
      </c>
      <c r="L148">
        <v>136</v>
      </c>
      <c r="M148">
        <v>917</v>
      </c>
      <c r="N148">
        <v>118.872</v>
      </c>
      <c r="O148">
        <v>107.89919999999999</v>
      </c>
    </row>
    <row r="149" spans="1:15" x14ac:dyDescent="0.25">
      <c r="A149" t="s">
        <v>1751</v>
      </c>
      <c r="B149">
        <v>271</v>
      </c>
      <c r="C149" t="s">
        <v>1746</v>
      </c>
      <c r="D149" t="s">
        <v>1753</v>
      </c>
      <c r="E149" t="s">
        <v>1748</v>
      </c>
      <c r="F149" t="s">
        <v>1744</v>
      </c>
      <c r="G149" t="s">
        <v>1745</v>
      </c>
      <c r="H149">
        <v>29693.108195372701</v>
      </c>
      <c r="I149">
        <v>4609.6845192527999</v>
      </c>
      <c r="J149">
        <v>92</v>
      </c>
      <c r="K149">
        <v>159</v>
      </c>
      <c r="L149">
        <v>146</v>
      </c>
      <c r="M149">
        <v>3</v>
      </c>
      <c r="N149">
        <v>140</v>
      </c>
      <c r="O149">
        <v>140</v>
      </c>
    </row>
    <row r="150" spans="1:15" x14ac:dyDescent="0.25">
      <c r="A150" t="s">
        <v>1751</v>
      </c>
      <c r="B150">
        <v>272</v>
      </c>
      <c r="C150" t="s">
        <v>1742</v>
      </c>
      <c r="D150" t="s">
        <v>1747</v>
      </c>
      <c r="E150" t="s">
        <v>1743</v>
      </c>
      <c r="F150" t="s">
        <v>1749</v>
      </c>
      <c r="G150" t="s">
        <v>1750</v>
      </c>
      <c r="H150">
        <v>26332.8929388262</v>
      </c>
      <c r="I150">
        <v>3897.4389462640602</v>
      </c>
      <c r="J150">
        <v>196</v>
      </c>
      <c r="K150">
        <v>153</v>
      </c>
      <c r="L150">
        <v>144</v>
      </c>
      <c r="M150">
        <v>429</v>
      </c>
      <c r="N150">
        <v>145.06</v>
      </c>
      <c r="O150">
        <v>142.33000000000001</v>
      </c>
    </row>
    <row r="151" spans="1:15" x14ac:dyDescent="0.25">
      <c r="A151" t="s">
        <v>1751</v>
      </c>
      <c r="B151">
        <v>273</v>
      </c>
      <c r="C151" t="s">
        <v>1758</v>
      </c>
      <c r="D151" t="s">
        <v>1754</v>
      </c>
      <c r="E151" t="s">
        <v>1743</v>
      </c>
      <c r="F151" t="s">
        <v>1744</v>
      </c>
      <c r="G151" t="s">
        <v>1750</v>
      </c>
      <c r="H151">
        <v>25753.650830345901</v>
      </c>
      <c r="I151">
        <v>4028.4557984046701</v>
      </c>
      <c r="J151">
        <v>182</v>
      </c>
      <c r="K151">
        <v>160</v>
      </c>
      <c r="L151">
        <v>136</v>
      </c>
      <c r="M151">
        <v>917</v>
      </c>
      <c r="N151">
        <v>118.872</v>
      </c>
      <c r="O151">
        <v>107.89919999999999</v>
      </c>
    </row>
    <row r="152" spans="1:15" x14ac:dyDescent="0.25">
      <c r="A152" t="s">
        <v>1751</v>
      </c>
      <c r="B152">
        <v>274</v>
      </c>
      <c r="C152" t="s">
        <v>1752</v>
      </c>
      <c r="D152" t="s">
        <v>1741</v>
      </c>
      <c r="E152" t="s">
        <v>1748</v>
      </c>
      <c r="F152" t="s">
        <v>1744</v>
      </c>
      <c r="G152" t="s">
        <v>1750</v>
      </c>
      <c r="H152">
        <v>23759.3153722479</v>
      </c>
      <c r="I152">
        <v>3806.71087304189</v>
      </c>
      <c r="J152">
        <v>124</v>
      </c>
      <c r="K152">
        <v>178</v>
      </c>
      <c r="L152">
        <v>152</v>
      </c>
      <c r="M152">
        <v>318</v>
      </c>
      <c r="N152">
        <v>137.16</v>
      </c>
      <c r="O152">
        <v>137.16</v>
      </c>
    </row>
    <row r="153" spans="1:15" x14ac:dyDescent="0.25">
      <c r="A153" t="s">
        <v>1751</v>
      </c>
      <c r="B153">
        <v>275</v>
      </c>
      <c r="C153" t="s">
        <v>1742</v>
      </c>
      <c r="D153" t="s">
        <v>1753</v>
      </c>
      <c r="E153" t="s">
        <v>1743</v>
      </c>
      <c r="F153" t="s">
        <v>1749</v>
      </c>
      <c r="G153" t="s">
        <v>1750</v>
      </c>
      <c r="H153">
        <v>27615.206538063601</v>
      </c>
      <c r="I153">
        <v>3645.6144460350101</v>
      </c>
      <c r="J153">
        <v>157</v>
      </c>
      <c r="K153">
        <v>168</v>
      </c>
      <c r="L153">
        <v>137</v>
      </c>
      <c r="M153">
        <v>208</v>
      </c>
      <c r="N153">
        <v>136</v>
      </c>
      <c r="O153">
        <v>130</v>
      </c>
    </row>
    <row r="154" spans="1:15" x14ac:dyDescent="0.25">
      <c r="A154" t="s">
        <v>1740</v>
      </c>
      <c r="B154">
        <v>276</v>
      </c>
      <c r="C154" t="s">
        <v>1755</v>
      </c>
      <c r="D154" t="s">
        <v>1758</v>
      </c>
      <c r="E154" t="s">
        <v>1748</v>
      </c>
      <c r="F154" t="s">
        <v>1744</v>
      </c>
      <c r="G154" t="s">
        <v>1745</v>
      </c>
      <c r="H154">
        <v>23912.220809912898</v>
      </c>
      <c r="I154">
        <v>3771.1818360471498</v>
      </c>
      <c r="J154">
        <v>164</v>
      </c>
      <c r="K154">
        <v>165</v>
      </c>
      <c r="L154">
        <v>149</v>
      </c>
      <c r="M154">
        <v>5</v>
      </c>
      <c r="N154">
        <v>131.66</v>
      </c>
      <c r="O154">
        <v>137.16</v>
      </c>
    </row>
    <row r="155" spans="1:15" x14ac:dyDescent="0.25">
      <c r="A155" t="s">
        <v>1751</v>
      </c>
      <c r="B155">
        <v>277</v>
      </c>
      <c r="C155" t="s">
        <v>1752</v>
      </c>
      <c r="D155" t="s">
        <v>1754</v>
      </c>
      <c r="E155" t="s">
        <v>1748</v>
      </c>
      <c r="F155" t="s">
        <v>1744</v>
      </c>
      <c r="G155" t="s">
        <v>1745</v>
      </c>
      <c r="H155">
        <v>27722.521667020199</v>
      </c>
      <c r="I155">
        <v>3041.4646419271598</v>
      </c>
      <c r="J155">
        <v>163</v>
      </c>
      <c r="K155">
        <v>176.5</v>
      </c>
      <c r="L155">
        <v>149.5</v>
      </c>
      <c r="M155">
        <v>318</v>
      </c>
      <c r="N155">
        <v>137.16</v>
      </c>
      <c r="O155">
        <v>137.16</v>
      </c>
    </row>
    <row r="156" spans="1:15" x14ac:dyDescent="0.25">
      <c r="A156" t="s">
        <v>1751</v>
      </c>
      <c r="B156">
        <v>278</v>
      </c>
      <c r="C156" t="s">
        <v>1747</v>
      </c>
      <c r="D156" t="s">
        <v>1755</v>
      </c>
      <c r="E156" t="s">
        <v>1743</v>
      </c>
      <c r="F156" t="s">
        <v>1749</v>
      </c>
      <c r="G156" t="s">
        <v>1750</v>
      </c>
      <c r="H156">
        <v>30737.306670585</v>
      </c>
      <c r="I156">
        <v>4143.0288459706699</v>
      </c>
      <c r="J156">
        <v>146</v>
      </c>
      <c r="K156">
        <v>164.5</v>
      </c>
      <c r="L156">
        <v>150</v>
      </c>
      <c r="M156">
        <v>5</v>
      </c>
      <c r="N156">
        <v>131.66</v>
      </c>
      <c r="O156">
        <v>137.16</v>
      </c>
    </row>
    <row r="157" spans="1:15" x14ac:dyDescent="0.25">
      <c r="A157" t="s">
        <v>1740</v>
      </c>
      <c r="B157">
        <v>279</v>
      </c>
      <c r="C157" t="s">
        <v>1758</v>
      </c>
      <c r="D157" t="s">
        <v>1753</v>
      </c>
      <c r="E157" t="s">
        <v>1743</v>
      </c>
      <c r="F157" t="s">
        <v>1744</v>
      </c>
      <c r="G157" t="s">
        <v>1745</v>
      </c>
      <c r="H157">
        <v>29735.614532106301</v>
      </c>
      <c r="I157">
        <v>3118.8395954029502</v>
      </c>
      <c r="J157">
        <v>192</v>
      </c>
      <c r="K157">
        <v>164</v>
      </c>
      <c r="L157">
        <v>139</v>
      </c>
      <c r="M157">
        <v>208</v>
      </c>
      <c r="N157">
        <v>136</v>
      </c>
      <c r="O157">
        <v>130</v>
      </c>
    </row>
    <row r="158" spans="1:15" x14ac:dyDescent="0.25">
      <c r="A158" t="s">
        <v>1751</v>
      </c>
      <c r="B158">
        <v>280</v>
      </c>
      <c r="C158" t="s">
        <v>1746</v>
      </c>
      <c r="D158" t="s">
        <v>1752</v>
      </c>
      <c r="E158" t="s">
        <v>1748</v>
      </c>
      <c r="F158" t="s">
        <v>1749</v>
      </c>
      <c r="G158" t="s">
        <v>1750</v>
      </c>
      <c r="H158">
        <v>22755.553714859099</v>
      </c>
      <c r="I158">
        <v>4378.5806472760996</v>
      </c>
      <c r="J158">
        <v>163</v>
      </c>
      <c r="K158">
        <v>157.5</v>
      </c>
      <c r="L158">
        <v>141</v>
      </c>
      <c r="M158">
        <v>3</v>
      </c>
      <c r="N158">
        <v>140</v>
      </c>
      <c r="O158">
        <v>140</v>
      </c>
    </row>
    <row r="159" spans="1:15" x14ac:dyDescent="0.25">
      <c r="A159" t="s">
        <v>1751</v>
      </c>
      <c r="B159">
        <v>281</v>
      </c>
      <c r="C159" t="s">
        <v>1742</v>
      </c>
      <c r="D159" t="s">
        <v>1741</v>
      </c>
      <c r="E159" t="s">
        <v>1748</v>
      </c>
      <c r="F159" t="s">
        <v>1744</v>
      </c>
      <c r="G159" t="s">
        <v>1745</v>
      </c>
      <c r="H159">
        <v>24667.6034590407</v>
      </c>
      <c r="I159">
        <v>3463.4295516195102</v>
      </c>
      <c r="J159">
        <v>126</v>
      </c>
      <c r="K159">
        <v>163.30000000000001</v>
      </c>
      <c r="L159">
        <v>151.4</v>
      </c>
      <c r="M159">
        <v>26</v>
      </c>
      <c r="N159">
        <v>148.22999999999999</v>
      </c>
      <c r="O159">
        <v>144.72</v>
      </c>
    </row>
    <row r="160" spans="1:15" x14ac:dyDescent="0.25">
      <c r="A160" t="s">
        <v>1740</v>
      </c>
      <c r="B160">
        <v>282</v>
      </c>
      <c r="C160" t="s">
        <v>1754</v>
      </c>
      <c r="D160" t="s">
        <v>1747</v>
      </c>
      <c r="E160" t="s">
        <v>1743</v>
      </c>
      <c r="F160" t="s">
        <v>1744</v>
      </c>
      <c r="G160" t="s">
        <v>1745</v>
      </c>
      <c r="H160">
        <v>29917.451697236898</v>
      </c>
      <c r="I160">
        <v>2685.9828721430499</v>
      </c>
      <c r="J160">
        <v>189</v>
      </c>
      <c r="K160">
        <v>154.5</v>
      </c>
      <c r="L160">
        <v>145</v>
      </c>
      <c r="M160">
        <v>429</v>
      </c>
      <c r="N160">
        <v>145.06</v>
      </c>
      <c r="O160">
        <v>142.33000000000001</v>
      </c>
    </row>
    <row r="161" spans="1:15" x14ac:dyDescent="0.25">
      <c r="A161" t="s">
        <v>1751</v>
      </c>
      <c r="B161">
        <v>283</v>
      </c>
      <c r="C161" t="s">
        <v>1758</v>
      </c>
      <c r="D161" t="s">
        <v>1753</v>
      </c>
      <c r="E161" t="s">
        <v>1748</v>
      </c>
      <c r="F161" t="s">
        <v>1749</v>
      </c>
      <c r="G161" t="s">
        <v>1750</v>
      </c>
      <c r="H161">
        <v>28901.404402113702</v>
      </c>
      <c r="I161">
        <v>3382.63977846946</v>
      </c>
      <c r="J161">
        <v>146</v>
      </c>
      <c r="K161">
        <v>159.30000000000001</v>
      </c>
      <c r="L161">
        <v>146.4</v>
      </c>
      <c r="M161">
        <v>590</v>
      </c>
      <c r="N161">
        <v>140.69999999999999</v>
      </c>
      <c r="O161">
        <v>139.87</v>
      </c>
    </row>
    <row r="162" spans="1:15" x14ac:dyDescent="0.25">
      <c r="A162" t="s">
        <v>1751</v>
      </c>
      <c r="B162">
        <v>285</v>
      </c>
      <c r="C162" t="s">
        <v>1752</v>
      </c>
      <c r="D162" t="s">
        <v>1746</v>
      </c>
      <c r="E162" t="s">
        <v>1748</v>
      </c>
      <c r="F162" t="s">
        <v>1749</v>
      </c>
      <c r="G162" t="s">
        <v>1750</v>
      </c>
      <c r="H162">
        <v>28113.2591932531</v>
      </c>
      <c r="I162">
        <v>3331.8492821790001</v>
      </c>
      <c r="J162">
        <v>168</v>
      </c>
      <c r="K162">
        <v>175</v>
      </c>
      <c r="L162">
        <v>152</v>
      </c>
      <c r="M162">
        <v>318</v>
      </c>
      <c r="N162">
        <v>137.16</v>
      </c>
      <c r="O162">
        <v>137.16</v>
      </c>
    </row>
    <row r="163" spans="1:15" x14ac:dyDescent="0.25">
      <c r="A163" t="s">
        <v>1740</v>
      </c>
      <c r="B163">
        <v>287</v>
      </c>
      <c r="C163" t="s">
        <v>1742</v>
      </c>
      <c r="D163" t="s">
        <v>1758</v>
      </c>
      <c r="E163" t="s">
        <v>1743</v>
      </c>
      <c r="F163" t="s">
        <v>1744</v>
      </c>
      <c r="G163" t="s">
        <v>1750</v>
      </c>
      <c r="H163">
        <v>25672.9384373264</v>
      </c>
      <c r="I163">
        <v>3111.7178060026699</v>
      </c>
      <c r="J163">
        <v>177</v>
      </c>
      <c r="K163">
        <v>156.4</v>
      </c>
      <c r="L163">
        <v>146.4</v>
      </c>
      <c r="M163">
        <v>590</v>
      </c>
      <c r="N163">
        <v>140.69999999999999</v>
      </c>
      <c r="O163">
        <v>139.87</v>
      </c>
    </row>
    <row r="164" spans="1:15" x14ac:dyDescent="0.25">
      <c r="A164" t="s">
        <v>1740</v>
      </c>
      <c r="B164">
        <v>288</v>
      </c>
      <c r="C164" t="s">
        <v>1753</v>
      </c>
      <c r="D164" t="s">
        <v>1746</v>
      </c>
      <c r="E164" t="s">
        <v>1748</v>
      </c>
      <c r="F164" t="s">
        <v>1744</v>
      </c>
      <c r="G164" t="s">
        <v>1745</v>
      </c>
      <c r="H164">
        <v>26736.027084734102</v>
      </c>
      <c r="I164">
        <v>3449.6477039781898</v>
      </c>
      <c r="J164">
        <v>207</v>
      </c>
      <c r="K164">
        <v>168</v>
      </c>
      <c r="L164">
        <v>141</v>
      </c>
      <c r="M164">
        <v>208</v>
      </c>
      <c r="N164">
        <v>136</v>
      </c>
      <c r="O164">
        <v>130</v>
      </c>
    </row>
    <row r="165" spans="1:15" x14ac:dyDescent="0.25">
      <c r="A165" t="s">
        <v>1740</v>
      </c>
      <c r="B165">
        <v>289</v>
      </c>
      <c r="C165" t="s">
        <v>1752</v>
      </c>
      <c r="D165" t="s">
        <v>1755</v>
      </c>
      <c r="E165" t="s">
        <v>1743</v>
      </c>
      <c r="F165" t="s">
        <v>1749</v>
      </c>
      <c r="G165" t="s">
        <v>1750</v>
      </c>
      <c r="H165">
        <v>32316.0311102612</v>
      </c>
      <c r="I165">
        <v>3518.1395787039501</v>
      </c>
      <c r="J165">
        <v>156</v>
      </c>
      <c r="K165">
        <v>164</v>
      </c>
      <c r="L165">
        <v>149</v>
      </c>
      <c r="M165">
        <v>5</v>
      </c>
      <c r="N165">
        <v>131.66</v>
      </c>
      <c r="O165">
        <v>137.16</v>
      </c>
    </row>
    <row r="166" spans="1:15" x14ac:dyDescent="0.25">
      <c r="A166" t="s">
        <v>1740</v>
      </c>
      <c r="B166">
        <v>290</v>
      </c>
      <c r="C166" t="s">
        <v>1741</v>
      </c>
      <c r="D166" t="s">
        <v>1754</v>
      </c>
      <c r="E166" t="s">
        <v>1748</v>
      </c>
      <c r="F166" t="s">
        <v>1744</v>
      </c>
      <c r="G166" t="s">
        <v>1750</v>
      </c>
      <c r="H166">
        <v>27770.112266869499</v>
      </c>
      <c r="I166">
        <v>3981.9394641300701</v>
      </c>
      <c r="J166">
        <v>190</v>
      </c>
      <c r="K166">
        <v>134.5</v>
      </c>
      <c r="L166">
        <v>134</v>
      </c>
      <c r="M166">
        <v>5</v>
      </c>
      <c r="N166">
        <v>135</v>
      </c>
      <c r="O166">
        <v>135</v>
      </c>
    </row>
    <row r="167" spans="1:15" x14ac:dyDescent="0.25">
      <c r="A167" t="s">
        <v>1740</v>
      </c>
      <c r="B167">
        <v>291</v>
      </c>
      <c r="C167" t="s">
        <v>1753</v>
      </c>
      <c r="D167" t="s">
        <v>1747</v>
      </c>
      <c r="E167" t="s">
        <v>1748</v>
      </c>
      <c r="F167" t="s">
        <v>1749</v>
      </c>
      <c r="G167" t="s">
        <v>1750</v>
      </c>
      <c r="H167">
        <v>25648.249105669998</v>
      </c>
      <c r="I167">
        <v>3505.7687135158499</v>
      </c>
      <c r="J167">
        <v>152</v>
      </c>
      <c r="K167">
        <v>172</v>
      </c>
      <c r="L167">
        <v>144</v>
      </c>
      <c r="M167">
        <v>208</v>
      </c>
      <c r="N167">
        <v>136</v>
      </c>
      <c r="O167">
        <v>130</v>
      </c>
    </row>
    <row r="168" spans="1:15" x14ac:dyDescent="0.25">
      <c r="A168" t="s">
        <v>1751</v>
      </c>
      <c r="B168">
        <v>292</v>
      </c>
      <c r="C168" t="s">
        <v>1742</v>
      </c>
      <c r="D168" t="s">
        <v>1746</v>
      </c>
      <c r="E168" t="s">
        <v>1743</v>
      </c>
      <c r="F168" t="s">
        <v>1744</v>
      </c>
      <c r="G168" t="s">
        <v>1745</v>
      </c>
      <c r="H168">
        <v>28282.404263243501</v>
      </c>
      <c r="I168">
        <v>3538.74488096499</v>
      </c>
      <c r="J168">
        <v>100</v>
      </c>
      <c r="K168">
        <v>159</v>
      </c>
      <c r="L168">
        <v>146</v>
      </c>
      <c r="M168">
        <v>3</v>
      </c>
      <c r="N168">
        <v>140</v>
      </c>
      <c r="O168">
        <v>140</v>
      </c>
    </row>
    <row r="169" spans="1:15" x14ac:dyDescent="0.25">
      <c r="A169" t="s">
        <v>1751</v>
      </c>
      <c r="B169">
        <v>293</v>
      </c>
      <c r="C169" t="s">
        <v>1755</v>
      </c>
      <c r="D169" t="s">
        <v>1741</v>
      </c>
      <c r="E169" t="s">
        <v>1748</v>
      </c>
      <c r="F169" t="s">
        <v>1744</v>
      </c>
      <c r="G169" t="s">
        <v>1750</v>
      </c>
      <c r="H169">
        <v>25541.368359771099</v>
      </c>
      <c r="I169">
        <v>3539.01317331068</v>
      </c>
      <c r="J169">
        <v>139</v>
      </c>
      <c r="K169">
        <v>162.5</v>
      </c>
      <c r="L169">
        <v>149</v>
      </c>
      <c r="M169">
        <v>5</v>
      </c>
      <c r="N169">
        <v>131.66</v>
      </c>
      <c r="O169">
        <v>137.16</v>
      </c>
    </row>
    <row r="170" spans="1:15" x14ac:dyDescent="0.25">
      <c r="A170" t="s">
        <v>1740</v>
      </c>
      <c r="B170">
        <v>294</v>
      </c>
      <c r="C170" t="s">
        <v>1742</v>
      </c>
      <c r="D170" t="s">
        <v>1758</v>
      </c>
      <c r="E170" t="s">
        <v>1748</v>
      </c>
      <c r="F170" t="s">
        <v>1749</v>
      </c>
      <c r="G170" t="s">
        <v>1750</v>
      </c>
      <c r="H170">
        <v>25477.233014886198</v>
      </c>
      <c r="I170">
        <v>3550.0854579795</v>
      </c>
      <c r="J170">
        <v>186</v>
      </c>
      <c r="K170">
        <v>165.2</v>
      </c>
      <c r="L170">
        <v>154.19999999999999</v>
      </c>
      <c r="M170">
        <v>26</v>
      </c>
      <c r="N170">
        <v>148.22999999999999</v>
      </c>
      <c r="O170">
        <v>144.72</v>
      </c>
    </row>
    <row r="171" spans="1:15" x14ac:dyDescent="0.25">
      <c r="A171" t="s">
        <v>1751</v>
      </c>
      <c r="B171">
        <v>295</v>
      </c>
      <c r="C171" t="s">
        <v>1747</v>
      </c>
      <c r="D171" t="s">
        <v>1753</v>
      </c>
      <c r="E171" t="s">
        <v>1748</v>
      </c>
      <c r="F171" t="s">
        <v>1744</v>
      </c>
      <c r="G171" t="s">
        <v>1750</v>
      </c>
      <c r="H171">
        <v>29369.501932681898</v>
      </c>
      <c r="I171">
        <v>3690.8401030012601</v>
      </c>
      <c r="J171">
        <v>141</v>
      </c>
      <c r="K171">
        <v>156</v>
      </c>
      <c r="L171">
        <v>144</v>
      </c>
      <c r="M171">
        <v>429</v>
      </c>
      <c r="N171">
        <v>145.06</v>
      </c>
      <c r="O171">
        <v>142.33000000000001</v>
      </c>
    </row>
    <row r="172" spans="1:15" x14ac:dyDescent="0.25">
      <c r="A172" t="s">
        <v>1751</v>
      </c>
      <c r="B172">
        <v>296</v>
      </c>
      <c r="C172" t="s">
        <v>1754</v>
      </c>
      <c r="D172" t="s">
        <v>1752</v>
      </c>
      <c r="E172" t="s">
        <v>1748</v>
      </c>
      <c r="F172" t="s">
        <v>1744</v>
      </c>
      <c r="G172" t="s">
        <v>1745</v>
      </c>
      <c r="H172">
        <v>23830.780254278001</v>
      </c>
      <c r="I172">
        <v>2912.5903702977098</v>
      </c>
      <c r="J172">
        <v>158</v>
      </c>
      <c r="K172">
        <v>162.5</v>
      </c>
      <c r="L172">
        <v>136.5</v>
      </c>
      <c r="M172">
        <v>917</v>
      </c>
      <c r="N172">
        <v>118.872</v>
      </c>
      <c r="O172">
        <v>107.89919999999999</v>
      </c>
    </row>
    <row r="173" spans="1:15" x14ac:dyDescent="0.25">
      <c r="A173" t="s">
        <v>1740</v>
      </c>
      <c r="B173">
        <v>297</v>
      </c>
      <c r="C173" t="s">
        <v>1746</v>
      </c>
      <c r="D173" t="s">
        <v>1758</v>
      </c>
      <c r="E173" t="s">
        <v>1743</v>
      </c>
      <c r="F173" t="s">
        <v>1744</v>
      </c>
      <c r="G173" t="s">
        <v>1750</v>
      </c>
      <c r="H173">
        <v>26376.363130223301</v>
      </c>
      <c r="I173">
        <v>4736.5825272825996</v>
      </c>
      <c r="J173">
        <v>120</v>
      </c>
      <c r="K173">
        <v>160</v>
      </c>
      <c r="L173">
        <v>150.4</v>
      </c>
      <c r="M173">
        <v>590</v>
      </c>
      <c r="N173">
        <v>140.69999999999999</v>
      </c>
      <c r="O173">
        <v>139.87</v>
      </c>
    </row>
    <row r="174" spans="1:15" x14ac:dyDescent="0.25">
      <c r="A174" t="s">
        <v>1740</v>
      </c>
      <c r="B174">
        <v>298</v>
      </c>
      <c r="C174" t="s">
        <v>1755</v>
      </c>
      <c r="D174" t="s">
        <v>1742</v>
      </c>
      <c r="E174" t="s">
        <v>1748</v>
      </c>
      <c r="F174" t="s">
        <v>1744</v>
      </c>
      <c r="G174" t="s">
        <v>1750</v>
      </c>
      <c r="H174">
        <v>19318.3049053951</v>
      </c>
      <c r="I174">
        <v>3622.4368003633099</v>
      </c>
      <c r="J174">
        <v>160</v>
      </c>
      <c r="K174">
        <v>161</v>
      </c>
      <c r="L174">
        <v>149</v>
      </c>
      <c r="M174">
        <v>5</v>
      </c>
      <c r="N174">
        <v>131.66</v>
      </c>
      <c r="O174">
        <v>137.16</v>
      </c>
    </row>
    <row r="175" spans="1:15" x14ac:dyDescent="0.25">
      <c r="A175" t="s">
        <v>1740</v>
      </c>
      <c r="B175">
        <v>299</v>
      </c>
      <c r="C175" t="s">
        <v>1741</v>
      </c>
      <c r="D175" t="s">
        <v>1758</v>
      </c>
      <c r="E175" t="s">
        <v>1748</v>
      </c>
      <c r="F175" t="s">
        <v>1749</v>
      </c>
      <c r="G175" t="s">
        <v>1750</v>
      </c>
      <c r="H175">
        <v>29189.335110256201</v>
      </c>
      <c r="I175">
        <v>4152.7794654695899</v>
      </c>
      <c r="J175">
        <v>150</v>
      </c>
      <c r="K175">
        <v>135</v>
      </c>
      <c r="L175">
        <v>135</v>
      </c>
      <c r="M175">
        <v>5</v>
      </c>
      <c r="N175">
        <v>135</v>
      </c>
      <c r="O175">
        <v>135</v>
      </c>
    </row>
    <row r="176" spans="1:15" x14ac:dyDescent="0.25">
      <c r="A176" t="s">
        <v>1740</v>
      </c>
      <c r="B176">
        <v>300</v>
      </c>
      <c r="C176" t="s">
        <v>1747</v>
      </c>
      <c r="D176" t="s">
        <v>1752</v>
      </c>
      <c r="E176" t="s">
        <v>1743</v>
      </c>
      <c r="F176" t="s">
        <v>1744</v>
      </c>
      <c r="G176" t="s">
        <v>1750</v>
      </c>
      <c r="H176">
        <v>25640.081463545401</v>
      </c>
      <c r="I176">
        <v>3484.4815275730398</v>
      </c>
      <c r="J176">
        <v>177</v>
      </c>
      <c r="K176">
        <v>171.5</v>
      </c>
      <c r="L176">
        <v>155</v>
      </c>
      <c r="M176">
        <v>318</v>
      </c>
      <c r="N176">
        <v>137.16</v>
      </c>
      <c r="O176">
        <v>137.16</v>
      </c>
    </row>
    <row r="177" spans="1:15" x14ac:dyDescent="0.25">
      <c r="A177" t="s">
        <v>1751</v>
      </c>
      <c r="B177">
        <v>301</v>
      </c>
      <c r="C177" t="s">
        <v>1755</v>
      </c>
      <c r="D177" t="s">
        <v>1746</v>
      </c>
      <c r="E177" t="s">
        <v>1743</v>
      </c>
      <c r="F177" t="s">
        <v>1749</v>
      </c>
      <c r="G177" t="s">
        <v>1745</v>
      </c>
      <c r="H177">
        <v>26429.314338185501</v>
      </c>
      <c r="I177">
        <v>3637.3456336505201</v>
      </c>
      <c r="J177">
        <v>173</v>
      </c>
      <c r="K177">
        <v>157.5</v>
      </c>
      <c r="L177">
        <v>141</v>
      </c>
      <c r="M177">
        <v>3</v>
      </c>
      <c r="N177">
        <v>140</v>
      </c>
      <c r="O177">
        <v>140</v>
      </c>
    </row>
    <row r="178" spans="1:15" x14ac:dyDescent="0.25">
      <c r="A178" t="s">
        <v>1751</v>
      </c>
      <c r="B178">
        <v>302</v>
      </c>
      <c r="C178" t="s">
        <v>1742</v>
      </c>
      <c r="D178" t="s">
        <v>1754</v>
      </c>
      <c r="E178" t="s">
        <v>1743</v>
      </c>
      <c r="F178" t="s">
        <v>1744</v>
      </c>
      <c r="G178" t="s">
        <v>1745</v>
      </c>
      <c r="H178">
        <v>26103.236994657302</v>
      </c>
      <c r="I178">
        <v>3889.3670274850501</v>
      </c>
      <c r="J178">
        <v>181</v>
      </c>
      <c r="K178">
        <v>160</v>
      </c>
      <c r="L178">
        <v>137</v>
      </c>
      <c r="M178">
        <v>917</v>
      </c>
      <c r="N178">
        <v>118.872</v>
      </c>
      <c r="O178">
        <v>107.89919999999999</v>
      </c>
    </row>
    <row r="179" spans="1:15" x14ac:dyDescent="0.25">
      <c r="A179" t="s">
        <v>1751</v>
      </c>
      <c r="B179">
        <v>303</v>
      </c>
      <c r="C179" t="s">
        <v>1753</v>
      </c>
      <c r="D179" t="s">
        <v>1741</v>
      </c>
      <c r="E179" t="s">
        <v>1748</v>
      </c>
      <c r="F179" t="s">
        <v>1744</v>
      </c>
      <c r="G179" t="s">
        <v>1750</v>
      </c>
      <c r="H179">
        <v>24807.255475647398</v>
      </c>
      <c r="I179">
        <v>2870.7511043884401</v>
      </c>
      <c r="J179">
        <v>153</v>
      </c>
      <c r="K179">
        <v>168</v>
      </c>
      <c r="L179">
        <v>147</v>
      </c>
      <c r="M179">
        <v>208</v>
      </c>
      <c r="N179">
        <v>136</v>
      </c>
      <c r="O179">
        <v>130</v>
      </c>
    </row>
    <row r="180" spans="1:15" x14ac:dyDescent="0.25">
      <c r="A180" t="s">
        <v>1751</v>
      </c>
      <c r="B180">
        <v>304</v>
      </c>
      <c r="C180" t="s">
        <v>1758</v>
      </c>
      <c r="D180" t="s">
        <v>1747</v>
      </c>
      <c r="E180" t="s">
        <v>1748</v>
      </c>
      <c r="F180" t="s">
        <v>1749</v>
      </c>
      <c r="G180" t="s">
        <v>1750</v>
      </c>
      <c r="H180">
        <v>28065.390447156598</v>
      </c>
      <c r="I180">
        <v>2834.9286609865799</v>
      </c>
      <c r="J180">
        <v>125</v>
      </c>
      <c r="K180">
        <v>155</v>
      </c>
      <c r="L180">
        <v>148</v>
      </c>
      <c r="M180">
        <v>590</v>
      </c>
      <c r="N180">
        <v>140.69999999999999</v>
      </c>
      <c r="O180">
        <v>139.87</v>
      </c>
    </row>
    <row r="181" spans="1:15" x14ac:dyDescent="0.25">
      <c r="A181" t="s">
        <v>1740</v>
      </c>
      <c r="B181">
        <v>305</v>
      </c>
      <c r="C181" t="s">
        <v>1752</v>
      </c>
      <c r="D181" t="s">
        <v>1742</v>
      </c>
      <c r="E181" t="s">
        <v>1743</v>
      </c>
      <c r="F181" t="s">
        <v>1744</v>
      </c>
      <c r="G181" t="s">
        <v>1745</v>
      </c>
      <c r="H181">
        <v>21478.398002962302</v>
      </c>
      <c r="I181">
        <v>3190.4300821392399</v>
      </c>
      <c r="J181">
        <v>170</v>
      </c>
      <c r="K181">
        <v>167</v>
      </c>
      <c r="L181">
        <v>151</v>
      </c>
      <c r="M181">
        <v>495</v>
      </c>
      <c r="N181">
        <v>135</v>
      </c>
      <c r="O181">
        <v>135</v>
      </c>
    </row>
    <row r="182" spans="1:15" x14ac:dyDescent="0.25">
      <c r="A182" t="s">
        <v>1751</v>
      </c>
      <c r="B182">
        <v>306</v>
      </c>
      <c r="C182" t="s">
        <v>1746</v>
      </c>
      <c r="D182" t="s">
        <v>1754</v>
      </c>
      <c r="E182" t="s">
        <v>1748</v>
      </c>
      <c r="F182" t="s">
        <v>1744</v>
      </c>
      <c r="G182" t="s">
        <v>1745</v>
      </c>
      <c r="H182">
        <v>28159.424035727101</v>
      </c>
      <c r="I182">
        <v>4795.8884750226698</v>
      </c>
      <c r="J182">
        <v>141</v>
      </c>
      <c r="K182">
        <v>159</v>
      </c>
      <c r="L182">
        <v>146</v>
      </c>
      <c r="M182">
        <v>3</v>
      </c>
      <c r="N182">
        <v>140</v>
      </c>
      <c r="O182">
        <v>140</v>
      </c>
    </row>
    <row r="183" spans="1:15" x14ac:dyDescent="0.25">
      <c r="A183" t="s">
        <v>1751</v>
      </c>
      <c r="B183">
        <v>307</v>
      </c>
      <c r="C183" t="s">
        <v>1742</v>
      </c>
      <c r="D183" t="s">
        <v>1753</v>
      </c>
      <c r="E183" t="s">
        <v>1748</v>
      </c>
      <c r="F183" t="s">
        <v>1749</v>
      </c>
      <c r="G183" t="s">
        <v>1750</v>
      </c>
      <c r="H183">
        <v>25498.9194796056</v>
      </c>
      <c r="I183">
        <v>3511.0075643332002</v>
      </c>
      <c r="J183">
        <v>187</v>
      </c>
      <c r="K183">
        <v>169</v>
      </c>
      <c r="L183">
        <v>149</v>
      </c>
      <c r="M183">
        <v>495</v>
      </c>
      <c r="N183">
        <v>135</v>
      </c>
      <c r="O183">
        <v>135</v>
      </c>
    </row>
    <row r="184" spans="1:15" x14ac:dyDescent="0.25">
      <c r="A184" t="s">
        <v>1751</v>
      </c>
      <c r="B184">
        <v>308</v>
      </c>
      <c r="C184" t="s">
        <v>1747</v>
      </c>
      <c r="D184" t="s">
        <v>1755</v>
      </c>
      <c r="E184" t="s">
        <v>1748</v>
      </c>
      <c r="F184" t="s">
        <v>1744</v>
      </c>
      <c r="G184" t="s">
        <v>1745</v>
      </c>
      <c r="H184">
        <v>27791.1486687955</v>
      </c>
      <c r="I184">
        <v>3831.6146526908801</v>
      </c>
      <c r="J184">
        <v>126</v>
      </c>
      <c r="K184">
        <v>154.5</v>
      </c>
      <c r="L184">
        <v>144</v>
      </c>
      <c r="M184">
        <v>429</v>
      </c>
      <c r="N184">
        <v>145.06</v>
      </c>
      <c r="O184">
        <v>142.33000000000001</v>
      </c>
    </row>
    <row r="185" spans="1:15" x14ac:dyDescent="0.25">
      <c r="A185" t="s">
        <v>1740</v>
      </c>
      <c r="B185">
        <v>309</v>
      </c>
      <c r="C185" t="s">
        <v>1754</v>
      </c>
      <c r="D185" t="s">
        <v>1758</v>
      </c>
      <c r="E185" t="s">
        <v>1743</v>
      </c>
      <c r="F185" t="s">
        <v>1744</v>
      </c>
      <c r="G185" t="s">
        <v>1745</v>
      </c>
      <c r="H185">
        <v>25349.7754096547</v>
      </c>
      <c r="I185">
        <v>3107.1548229165101</v>
      </c>
      <c r="J185">
        <v>173</v>
      </c>
      <c r="K185">
        <v>150.5</v>
      </c>
      <c r="L185">
        <v>146</v>
      </c>
      <c r="M185">
        <v>590</v>
      </c>
      <c r="N185">
        <v>140.69999999999999</v>
      </c>
      <c r="O185">
        <v>139.87</v>
      </c>
    </row>
    <row r="186" spans="1:15" x14ac:dyDescent="0.25">
      <c r="A186" t="s">
        <v>1740</v>
      </c>
      <c r="B186">
        <v>310</v>
      </c>
      <c r="C186" t="s">
        <v>1746</v>
      </c>
      <c r="D186" t="s">
        <v>1741</v>
      </c>
      <c r="E186" t="s">
        <v>1743</v>
      </c>
      <c r="F186" t="s">
        <v>1749</v>
      </c>
      <c r="G186" t="s">
        <v>1750</v>
      </c>
      <c r="H186">
        <v>23646.311791429202</v>
      </c>
      <c r="I186">
        <v>4117.1836361883297</v>
      </c>
      <c r="J186">
        <v>182</v>
      </c>
      <c r="K186">
        <v>136</v>
      </c>
      <c r="L186">
        <v>135.5</v>
      </c>
      <c r="M186">
        <v>5</v>
      </c>
      <c r="N186">
        <v>135</v>
      </c>
      <c r="O186">
        <v>135</v>
      </c>
    </row>
    <row r="187" spans="1:15" x14ac:dyDescent="0.25">
      <c r="A187" t="s">
        <v>1751</v>
      </c>
      <c r="B187">
        <v>311</v>
      </c>
      <c r="C187" t="s">
        <v>1753</v>
      </c>
      <c r="D187" t="s">
        <v>1755</v>
      </c>
      <c r="E187" t="s">
        <v>1743</v>
      </c>
      <c r="F187" t="s">
        <v>1744</v>
      </c>
      <c r="G187" t="s">
        <v>1745</v>
      </c>
      <c r="H187">
        <v>28543.678706934501</v>
      </c>
      <c r="I187">
        <v>3442.6115983320701</v>
      </c>
      <c r="J187">
        <v>114</v>
      </c>
      <c r="K187">
        <v>160.5</v>
      </c>
      <c r="L187">
        <v>149</v>
      </c>
      <c r="M187">
        <v>5</v>
      </c>
      <c r="N187">
        <v>131.66</v>
      </c>
      <c r="O187">
        <v>137.16</v>
      </c>
    </row>
    <row r="188" spans="1:15" x14ac:dyDescent="0.25">
      <c r="A188" t="s">
        <v>1740</v>
      </c>
      <c r="B188">
        <v>312</v>
      </c>
      <c r="C188" t="s">
        <v>1747</v>
      </c>
      <c r="D188" t="s">
        <v>1758</v>
      </c>
      <c r="E188" t="s">
        <v>1748</v>
      </c>
      <c r="F188" t="s">
        <v>1749</v>
      </c>
      <c r="G188" t="s">
        <v>1750</v>
      </c>
      <c r="H188">
        <v>24400.6097776897</v>
      </c>
      <c r="I188">
        <v>3837.4512293210601</v>
      </c>
      <c r="J188">
        <v>170</v>
      </c>
      <c r="K188">
        <v>153</v>
      </c>
      <c r="L188">
        <v>144</v>
      </c>
      <c r="M188">
        <v>429</v>
      </c>
      <c r="N188">
        <v>145.06</v>
      </c>
      <c r="O188">
        <v>142.33000000000001</v>
      </c>
    </row>
    <row r="189" spans="1:15" x14ac:dyDescent="0.25">
      <c r="A189" t="s">
        <v>1751</v>
      </c>
      <c r="B189">
        <v>313</v>
      </c>
      <c r="C189" t="s">
        <v>1742</v>
      </c>
      <c r="D189" t="s">
        <v>1752</v>
      </c>
      <c r="E189" t="s">
        <v>1743</v>
      </c>
      <c r="F189" t="s">
        <v>1744</v>
      </c>
      <c r="G189" t="s">
        <v>1750</v>
      </c>
      <c r="H189">
        <v>22320.370355711999</v>
      </c>
      <c r="I189">
        <v>2948.6077974598602</v>
      </c>
      <c r="J189">
        <v>190</v>
      </c>
      <c r="K189">
        <v>175</v>
      </c>
      <c r="L189">
        <v>152</v>
      </c>
      <c r="M189">
        <v>318</v>
      </c>
      <c r="N189">
        <v>137.16</v>
      </c>
      <c r="O189">
        <v>137.16</v>
      </c>
    </row>
    <row r="190" spans="1:15" x14ac:dyDescent="0.25">
      <c r="A190" t="s">
        <v>1751</v>
      </c>
      <c r="B190">
        <v>314</v>
      </c>
      <c r="C190" t="s">
        <v>1754</v>
      </c>
      <c r="D190" t="s">
        <v>1746</v>
      </c>
      <c r="E190" t="s">
        <v>1748</v>
      </c>
      <c r="F190" t="s">
        <v>1749</v>
      </c>
      <c r="G190" t="s">
        <v>1745</v>
      </c>
      <c r="H190">
        <v>26477.690578690901</v>
      </c>
      <c r="I190">
        <v>3257.20999003524</v>
      </c>
      <c r="J190">
        <v>171</v>
      </c>
      <c r="K190">
        <v>162.5</v>
      </c>
      <c r="L190">
        <v>137.5</v>
      </c>
      <c r="M190">
        <v>917</v>
      </c>
      <c r="N190">
        <v>118.872</v>
      </c>
      <c r="O190">
        <v>107.89919999999999</v>
      </c>
    </row>
    <row r="191" spans="1:15" x14ac:dyDescent="0.25">
      <c r="A191" t="s">
        <v>1751</v>
      </c>
      <c r="B191">
        <v>315</v>
      </c>
      <c r="C191" t="s">
        <v>1741</v>
      </c>
      <c r="D191" t="s">
        <v>1755</v>
      </c>
      <c r="E191" t="s">
        <v>1748</v>
      </c>
      <c r="F191" t="s">
        <v>1744</v>
      </c>
      <c r="G191" t="s">
        <v>1745</v>
      </c>
      <c r="H191">
        <v>30208.9797432368</v>
      </c>
      <c r="I191">
        <v>4135.4964503338197</v>
      </c>
      <c r="J191">
        <v>158</v>
      </c>
      <c r="K191">
        <v>137</v>
      </c>
      <c r="L191">
        <v>136</v>
      </c>
      <c r="M191">
        <v>5</v>
      </c>
      <c r="N191">
        <v>135</v>
      </c>
      <c r="O191">
        <v>135</v>
      </c>
    </row>
    <row r="192" spans="1:15" x14ac:dyDescent="0.25">
      <c r="A192" t="s">
        <v>1751</v>
      </c>
      <c r="B192">
        <v>316</v>
      </c>
      <c r="C192" t="s">
        <v>1752</v>
      </c>
      <c r="D192" t="s">
        <v>1753</v>
      </c>
      <c r="E192" t="s">
        <v>1743</v>
      </c>
      <c r="F192" t="s">
        <v>1744</v>
      </c>
      <c r="G192" t="s">
        <v>1750</v>
      </c>
      <c r="H192">
        <v>26092.487107431702</v>
      </c>
      <c r="I192">
        <v>3285.0365843723098</v>
      </c>
      <c r="J192">
        <v>136</v>
      </c>
      <c r="K192">
        <v>164</v>
      </c>
      <c r="L192">
        <v>149</v>
      </c>
      <c r="M192">
        <v>208</v>
      </c>
      <c r="N192">
        <v>136</v>
      </c>
      <c r="O192">
        <v>130</v>
      </c>
    </row>
    <row r="193" spans="1:15" x14ac:dyDescent="0.25">
      <c r="A193" t="s">
        <v>1740</v>
      </c>
      <c r="B193">
        <v>317</v>
      </c>
      <c r="C193" t="s">
        <v>1741</v>
      </c>
      <c r="D193" t="s">
        <v>1746</v>
      </c>
      <c r="E193" t="s">
        <v>1743</v>
      </c>
      <c r="F193" t="s">
        <v>1744</v>
      </c>
      <c r="G193" t="s">
        <v>1745</v>
      </c>
      <c r="H193">
        <v>27482.019581076798</v>
      </c>
      <c r="I193">
        <v>4697.1261519153804</v>
      </c>
      <c r="J193">
        <v>140</v>
      </c>
      <c r="K193">
        <v>157.5</v>
      </c>
      <c r="L193">
        <v>144</v>
      </c>
      <c r="M193">
        <v>3</v>
      </c>
      <c r="N193">
        <v>140</v>
      </c>
      <c r="O193">
        <v>140</v>
      </c>
    </row>
    <row r="194" spans="1:15" x14ac:dyDescent="0.25">
      <c r="A194" t="s">
        <v>1751</v>
      </c>
      <c r="B194">
        <v>318</v>
      </c>
      <c r="C194" t="s">
        <v>1755</v>
      </c>
      <c r="D194" t="s">
        <v>1752</v>
      </c>
      <c r="E194" t="s">
        <v>1743</v>
      </c>
      <c r="F194" t="s">
        <v>1749</v>
      </c>
      <c r="G194" t="s">
        <v>1745</v>
      </c>
      <c r="H194">
        <v>22675.9245590543</v>
      </c>
      <c r="I194">
        <v>4215.02108358448</v>
      </c>
      <c r="J194">
        <v>120</v>
      </c>
      <c r="K194">
        <v>192</v>
      </c>
      <c r="L194">
        <v>141</v>
      </c>
      <c r="M194">
        <v>1162</v>
      </c>
      <c r="N194">
        <v>134.76</v>
      </c>
      <c r="O194">
        <v>137.85</v>
      </c>
    </row>
    <row r="195" spans="1:15" x14ac:dyDescent="0.25">
      <c r="A195" t="s">
        <v>1740</v>
      </c>
      <c r="B195">
        <v>319</v>
      </c>
      <c r="C195" t="s">
        <v>1754</v>
      </c>
      <c r="D195" t="s">
        <v>1753</v>
      </c>
      <c r="E195" t="s">
        <v>1743</v>
      </c>
      <c r="F195" t="s">
        <v>1744</v>
      </c>
      <c r="G195" t="s">
        <v>1745</v>
      </c>
      <c r="H195">
        <v>23559.744457813398</v>
      </c>
      <c r="I195">
        <v>3138.1894913294</v>
      </c>
      <c r="J195">
        <v>215</v>
      </c>
      <c r="K195">
        <v>160</v>
      </c>
      <c r="L195">
        <v>147</v>
      </c>
      <c r="M195">
        <v>208</v>
      </c>
      <c r="N195">
        <v>136</v>
      </c>
      <c r="O195">
        <v>130</v>
      </c>
    </row>
    <row r="196" spans="1:15" x14ac:dyDescent="0.25">
      <c r="A196" t="s">
        <v>1751</v>
      </c>
      <c r="B196">
        <v>320</v>
      </c>
      <c r="C196" t="s">
        <v>1747</v>
      </c>
      <c r="D196" t="s">
        <v>1742</v>
      </c>
      <c r="E196" t="s">
        <v>1743</v>
      </c>
      <c r="F196" t="s">
        <v>1744</v>
      </c>
      <c r="G196" t="s">
        <v>1750</v>
      </c>
      <c r="H196">
        <v>26196.7222697506</v>
      </c>
      <c r="I196">
        <v>3971.9038149881799</v>
      </c>
      <c r="J196">
        <v>126</v>
      </c>
      <c r="K196">
        <v>169.5</v>
      </c>
      <c r="L196">
        <v>151</v>
      </c>
      <c r="M196">
        <v>495</v>
      </c>
      <c r="N196">
        <v>135</v>
      </c>
      <c r="O196">
        <v>135</v>
      </c>
    </row>
    <row r="197" spans="1:15" x14ac:dyDescent="0.25">
      <c r="A197" t="s">
        <v>1751</v>
      </c>
      <c r="B197">
        <v>321</v>
      </c>
      <c r="C197" t="s">
        <v>1752</v>
      </c>
      <c r="D197" t="s">
        <v>1753</v>
      </c>
      <c r="E197" t="s">
        <v>1748</v>
      </c>
      <c r="F197" t="s">
        <v>1749</v>
      </c>
      <c r="G197" t="s">
        <v>1745</v>
      </c>
      <c r="H197">
        <v>22272.248737095299</v>
      </c>
      <c r="I197">
        <v>3968.9012012998401</v>
      </c>
      <c r="J197">
        <v>141</v>
      </c>
      <c r="K197">
        <v>183</v>
      </c>
      <c r="L197">
        <v>132</v>
      </c>
      <c r="M197">
        <v>1162</v>
      </c>
      <c r="N197">
        <v>134.76</v>
      </c>
      <c r="O197">
        <v>137.85</v>
      </c>
    </row>
    <row r="198" spans="1:15" x14ac:dyDescent="0.25">
      <c r="A198" t="s">
        <v>1740</v>
      </c>
      <c r="B198">
        <v>322</v>
      </c>
      <c r="C198" t="s">
        <v>1741</v>
      </c>
      <c r="D198" t="s">
        <v>1758</v>
      </c>
      <c r="E198" t="s">
        <v>1743</v>
      </c>
      <c r="F198" t="s">
        <v>1744</v>
      </c>
      <c r="G198" t="s">
        <v>1750</v>
      </c>
      <c r="H198">
        <v>18186.5998688172</v>
      </c>
      <c r="I198">
        <v>4919.7618390016996</v>
      </c>
      <c r="J198">
        <v>136</v>
      </c>
      <c r="K198">
        <v>155</v>
      </c>
      <c r="L198">
        <v>144</v>
      </c>
      <c r="M198">
        <v>590</v>
      </c>
      <c r="N198">
        <v>140.69999999999999</v>
      </c>
      <c r="O198">
        <v>139.87</v>
      </c>
    </row>
    <row r="199" spans="1:15" x14ac:dyDescent="0.25">
      <c r="A199" t="s">
        <v>1740</v>
      </c>
      <c r="B199">
        <v>323</v>
      </c>
      <c r="C199" t="s">
        <v>1742</v>
      </c>
      <c r="D199" t="s">
        <v>1754</v>
      </c>
      <c r="E199" t="s">
        <v>1748</v>
      </c>
      <c r="F199" t="s">
        <v>1749</v>
      </c>
      <c r="G199" t="s">
        <v>1745</v>
      </c>
      <c r="H199">
        <v>31906.4564748146</v>
      </c>
      <c r="I199">
        <v>3387.6083027862701</v>
      </c>
      <c r="J199">
        <v>132</v>
      </c>
      <c r="K199">
        <v>169</v>
      </c>
      <c r="L199">
        <v>149</v>
      </c>
      <c r="M199">
        <v>495</v>
      </c>
      <c r="N199">
        <v>135</v>
      </c>
      <c r="O199">
        <v>135</v>
      </c>
    </row>
    <row r="200" spans="1:15" x14ac:dyDescent="0.25">
      <c r="A200" t="s">
        <v>1751</v>
      </c>
      <c r="B200">
        <v>324</v>
      </c>
      <c r="C200" t="s">
        <v>1747</v>
      </c>
      <c r="D200" t="s">
        <v>1746</v>
      </c>
      <c r="E200" t="s">
        <v>1748</v>
      </c>
      <c r="F200" t="s">
        <v>1744</v>
      </c>
      <c r="G200" t="s">
        <v>1750</v>
      </c>
      <c r="H200">
        <v>26735.697569345401</v>
      </c>
      <c r="I200">
        <v>4329.1008874640002</v>
      </c>
      <c r="J200">
        <v>162</v>
      </c>
      <c r="K200">
        <v>154.5</v>
      </c>
      <c r="L200">
        <v>143.5</v>
      </c>
      <c r="M200">
        <v>429</v>
      </c>
      <c r="N200">
        <v>145.06</v>
      </c>
      <c r="O200">
        <v>142.33000000000001</v>
      </c>
    </row>
    <row r="201" spans="1:15" x14ac:dyDescent="0.25">
      <c r="A201" t="s">
        <v>1740</v>
      </c>
      <c r="B201">
        <v>325</v>
      </c>
      <c r="C201" t="s">
        <v>1741</v>
      </c>
      <c r="D201" t="s">
        <v>1753</v>
      </c>
      <c r="E201" t="s">
        <v>1756</v>
      </c>
      <c r="F201" t="s">
        <v>1744</v>
      </c>
      <c r="G201" t="s">
        <v>1750</v>
      </c>
      <c r="H201">
        <v>26875.897504491299</v>
      </c>
      <c r="I201">
        <v>5384.09148129187</v>
      </c>
      <c r="J201">
        <v>162</v>
      </c>
      <c r="K201">
        <v>150.5</v>
      </c>
      <c r="L201">
        <v>141</v>
      </c>
      <c r="M201">
        <v>590</v>
      </c>
      <c r="N201">
        <v>140.69999999999999</v>
      </c>
      <c r="O201">
        <v>139.87</v>
      </c>
    </row>
    <row r="202" spans="1:15" x14ac:dyDescent="0.25">
      <c r="A202" t="s">
        <v>1740</v>
      </c>
      <c r="B202">
        <v>326</v>
      </c>
      <c r="C202" t="s">
        <v>1755</v>
      </c>
      <c r="D202" t="s">
        <v>1746</v>
      </c>
      <c r="E202" t="s">
        <v>1756</v>
      </c>
      <c r="F202" t="s">
        <v>1744</v>
      </c>
      <c r="G202" t="s">
        <v>1745</v>
      </c>
      <c r="H202">
        <v>28525.570139479201</v>
      </c>
      <c r="I202">
        <v>4006.7558196915102</v>
      </c>
      <c r="J202">
        <v>187</v>
      </c>
      <c r="K202">
        <v>165</v>
      </c>
      <c r="L202">
        <v>138</v>
      </c>
      <c r="M202">
        <v>917</v>
      </c>
      <c r="N202">
        <v>118.872</v>
      </c>
      <c r="O202">
        <v>107.89919999999999</v>
      </c>
    </row>
    <row r="203" spans="1:15" x14ac:dyDescent="0.25">
      <c r="A203" t="s">
        <v>1740</v>
      </c>
      <c r="B203">
        <v>327</v>
      </c>
      <c r="C203" t="s">
        <v>1755</v>
      </c>
      <c r="D203" t="s">
        <v>1753</v>
      </c>
      <c r="E203" t="s">
        <v>1748</v>
      </c>
      <c r="F203" t="s">
        <v>1744</v>
      </c>
      <c r="G203" t="s">
        <v>1745</v>
      </c>
      <c r="H203">
        <v>25644.350054897001</v>
      </c>
      <c r="I203">
        <v>3886.8668202558401</v>
      </c>
      <c r="J203">
        <v>222</v>
      </c>
      <c r="K203">
        <v>160</v>
      </c>
      <c r="L203">
        <v>149</v>
      </c>
      <c r="M203">
        <v>5</v>
      </c>
      <c r="N203">
        <v>131.66</v>
      </c>
      <c r="O203">
        <v>137.16</v>
      </c>
    </row>
    <row r="204" spans="1:15" x14ac:dyDescent="0.25">
      <c r="A204" t="s">
        <v>1751</v>
      </c>
      <c r="B204">
        <v>328</v>
      </c>
      <c r="C204" t="s">
        <v>1755</v>
      </c>
      <c r="D204" t="s">
        <v>1741</v>
      </c>
      <c r="E204" t="s">
        <v>1748</v>
      </c>
      <c r="F204" t="s">
        <v>1744</v>
      </c>
      <c r="G204" t="s">
        <v>1750</v>
      </c>
      <c r="H204">
        <v>24976.6694430229</v>
      </c>
      <c r="I204">
        <v>4020.49055030925</v>
      </c>
      <c r="J204">
        <v>190</v>
      </c>
      <c r="K204">
        <v>160.5</v>
      </c>
      <c r="L204">
        <v>148.5</v>
      </c>
      <c r="M204">
        <v>5</v>
      </c>
      <c r="N204">
        <v>131.66</v>
      </c>
      <c r="O204">
        <v>137.16</v>
      </c>
    </row>
    <row r="205" spans="1:15" x14ac:dyDescent="0.25">
      <c r="A205" t="s">
        <v>1751</v>
      </c>
      <c r="B205">
        <v>329</v>
      </c>
      <c r="C205" t="s">
        <v>1753</v>
      </c>
      <c r="D205" t="s">
        <v>1741</v>
      </c>
      <c r="E205" t="s">
        <v>1743</v>
      </c>
      <c r="F205" t="s">
        <v>1744</v>
      </c>
      <c r="G205" t="s">
        <v>1745</v>
      </c>
      <c r="H205">
        <v>23383.675795176499</v>
      </c>
      <c r="I205">
        <v>3063.4886122077701</v>
      </c>
      <c r="J205">
        <v>128</v>
      </c>
      <c r="K205">
        <v>142</v>
      </c>
      <c r="L205">
        <v>136.5</v>
      </c>
      <c r="M205">
        <v>5</v>
      </c>
      <c r="N205">
        <v>135</v>
      </c>
      <c r="O205">
        <v>135</v>
      </c>
    </row>
    <row r="206" spans="1:15" x14ac:dyDescent="0.25">
      <c r="A206" t="s">
        <v>1740</v>
      </c>
      <c r="B206">
        <v>330</v>
      </c>
      <c r="C206" t="s">
        <v>1754</v>
      </c>
      <c r="D206" t="s">
        <v>1746</v>
      </c>
      <c r="E206" t="s">
        <v>1748</v>
      </c>
      <c r="F206" t="s">
        <v>1744</v>
      </c>
      <c r="G206" t="s">
        <v>1745</v>
      </c>
      <c r="H206">
        <v>22996.791014862501</v>
      </c>
      <c r="I206">
        <v>3090.0584947042398</v>
      </c>
      <c r="J206">
        <v>156</v>
      </c>
      <c r="K206">
        <v>168</v>
      </c>
      <c r="L206">
        <v>140.5</v>
      </c>
      <c r="M206">
        <v>917</v>
      </c>
      <c r="N206">
        <v>118.872</v>
      </c>
      <c r="O206">
        <v>107.89919999999999</v>
      </c>
    </row>
    <row r="207" spans="1:15" x14ac:dyDescent="0.25">
      <c r="A207" t="s">
        <v>1740</v>
      </c>
      <c r="B207">
        <v>331</v>
      </c>
      <c r="C207" t="s">
        <v>1759</v>
      </c>
      <c r="D207" t="s">
        <v>1758</v>
      </c>
      <c r="E207" t="s">
        <v>1748</v>
      </c>
      <c r="F207" t="s">
        <v>1744</v>
      </c>
      <c r="G207" t="s">
        <v>1745</v>
      </c>
      <c r="H207">
        <v>22272.8705474952</v>
      </c>
      <c r="I207">
        <v>3179.4143252757799</v>
      </c>
      <c r="J207">
        <v>126</v>
      </c>
      <c r="K207">
        <v>167</v>
      </c>
      <c r="L207">
        <v>148.5</v>
      </c>
      <c r="M207">
        <v>495</v>
      </c>
      <c r="N207">
        <v>135</v>
      </c>
      <c r="O207">
        <v>135</v>
      </c>
    </row>
    <row r="208" spans="1:15" x14ac:dyDescent="0.25">
      <c r="A208" t="s">
        <v>1740</v>
      </c>
      <c r="B208">
        <v>332</v>
      </c>
      <c r="C208" t="s">
        <v>1747</v>
      </c>
      <c r="D208" t="s">
        <v>1753</v>
      </c>
      <c r="E208" t="s">
        <v>1743</v>
      </c>
      <c r="F208" t="s">
        <v>1749</v>
      </c>
      <c r="G208" t="s">
        <v>1750</v>
      </c>
      <c r="H208">
        <v>19713.727911286202</v>
      </c>
      <c r="I208">
        <v>4041.3614996679298</v>
      </c>
      <c r="J208">
        <v>165</v>
      </c>
      <c r="K208">
        <v>164</v>
      </c>
      <c r="L208">
        <v>149</v>
      </c>
      <c r="M208">
        <v>208</v>
      </c>
      <c r="N208">
        <v>136</v>
      </c>
      <c r="O208">
        <v>130</v>
      </c>
    </row>
    <row r="209" spans="1:15" x14ac:dyDescent="0.25">
      <c r="A209" t="s">
        <v>1740</v>
      </c>
      <c r="B209">
        <v>333</v>
      </c>
      <c r="C209" t="s">
        <v>1746</v>
      </c>
      <c r="D209" t="s">
        <v>1755</v>
      </c>
      <c r="E209" t="s">
        <v>1743</v>
      </c>
      <c r="F209" t="s">
        <v>1744</v>
      </c>
      <c r="G209" t="s">
        <v>1750</v>
      </c>
      <c r="H209">
        <v>31666.4707570506</v>
      </c>
      <c r="I209">
        <v>3671.7230830578301</v>
      </c>
      <c r="J209">
        <v>148</v>
      </c>
      <c r="K209">
        <v>161</v>
      </c>
      <c r="L209">
        <v>149</v>
      </c>
      <c r="M209">
        <v>5</v>
      </c>
      <c r="N209">
        <v>131.66</v>
      </c>
      <c r="O209">
        <v>137.16</v>
      </c>
    </row>
    <row r="210" spans="1:15" x14ac:dyDescent="0.25">
      <c r="A210" t="s">
        <v>1740</v>
      </c>
      <c r="B210">
        <v>334</v>
      </c>
      <c r="C210" t="s">
        <v>1758</v>
      </c>
      <c r="D210" t="s">
        <v>1752</v>
      </c>
      <c r="E210" t="s">
        <v>1748</v>
      </c>
      <c r="F210" t="s">
        <v>1749</v>
      </c>
      <c r="G210" t="s">
        <v>1750</v>
      </c>
      <c r="H210">
        <v>24711.394408889599</v>
      </c>
      <c r="I210">
        <v>3772.4729665657201</v>
      </c>
      <c r="J210">
        <v>99</v>
      </c>
      <c r="K210">
        <v>155</v>
      </c>
      <c r="L210">
        <v>144</v>
      </c>
      <c r="M210">
        <v>590</v>
      </c>
      <c r="N210">
        <v>140.69999999999999</v>
      </c>
      <c r="O210">
        <v>139.87</v>
      </c>
    </row>
    <row r="211" spans="1:15" x14ac:dyDescent="0.25">
      <c r="A211" t="s">
        <v>1740</v>
      </c>
      <c r="B211">
        <v>335</v>
      </c>
      <c r="C211" t="s">
        <v>1754</v>
      </c>
      <c r="D211" t="s">
        <v>1759</v>
      </c>
      <c r="E211" t="s">
        <v>1743</v>
      </c>
      <c r="F211" t="s">
        <v>1744</v>
      </c>
      <c r="G211" t="s">
        <v>1750</v>
      </c>
      <c r="H211">
        <v>17220.5776652811</v>
      </c>
      <c r="I211">
        <v>2864.6720603107601</v>
      </c>
      <c r="J211">
        <v>130</v>
      </c>
      <c r="K211">
        <v>165</v>
      </c>
      <c r="L211">
        <v>148</v>
      </c>
      <c r="M211">
        <v>495</v>
      </c>
      <c r="N211">
        <v>135</v>
      </c>
      <c r="O211">
        <v>135</v>
      </c>
    </row>
    <row r="212" spans="1:15" x14ac:dyDescent="0.25">
      <c r="A212" t="s">
        <v>1740</v>
      </c>
      <c r="B212">
        <v>336</v>
      </c>
      <c r="C212" t="s">
        <v>1747</v>
      </c>
      <c r="D212" t="s">
        <v>1741</v>
      </c>
      <c r="E212" t="s">
        <v>1748</v>
      </c>
      <c r="F212" t="s">
        <v>1744</v>
      </c>
      <c r="G212" t="s">
        <v>1745</v>
      </c>
      <c r="H212">
        <v>24709.757681948398</v>
      </c>
      <c r="I212">
        <v>4354.2439929907396</v>
      </c>
      <c r="J212">
        <v>144</v>
      </c>
      <c r="K212">
        <v>156</v>
      </c>
      <c r="L212">
        <v>144</v>
      </c>
      <c r="M212">
        <v>429</v>
      </c>
      <c r="N212">
        <v>145.06</v>
      </c>
      <c r="O212">
        <v>142.33000000000001</v>
      </c>
    </row>
    <row r="213" spans="1:15" x14ac:dyDescent="0.25">
      <c r="A213" t="s">
        <v>1751</v>
      </c>
      <c r="B213">
        <v>337</v>
      </c>
      <c r="C213" t="s">
        <v>1759</v>
      </c>
      <c r="D213" t="s">
        <v>1754</v>
      </c>
      <c r="E213" t="s">
        <v>1743</v>
      </c>
      <c r="F213" t="s">
        <v>1749</v>
      </c>
      <c r="G213" t="s">
        <v>1750</v>
      </c>
      <c r="H213">
        <v>24609.670561394702</v>
      </c>
      <c r="I213">
        <v>4117.1677138312698</v>
      </c>
      <c r="J213">
        <v>161</v>
      </c>
      <c r="K213">
        <v>165</v>
      </c>
      <c r="L213">
        <v>143</v>
      </c>
      <c r="M213">
        <v>917</v>
      </c>
      <c r="N213">
        <v>118.872</v>
      </c>
      <c r="O213">
        <v>107.89919999999999</v>
      </c>
    </row>
    <row r="214" spans="1:15" x14ac:dyDescent="0.25">
      <c r="A214" t="s">
        <v>1740</v>
      </c>
      <c r="B214">
        <v>338</v>
      </c>
      <c r="C214" t="s">
        <v>1746</v>
      </c>
      <c r="D214" t="s">
        <v>1753</v>
      </c>
      <c r="E214" t="s">
        <v>1748</v>
      </c>
      <c r="F214" t="s">
        <v>1744</v>
      </c>
      <c r="G214" t="s">
        <v>1750</v>
      </c>
      <c r="H214">
        <v>17422.2264642185</v>
      </c>
      <c r="I214">
        <v>4130.1919959315001</v>
      </c>
      <c r="J214">
        <v>209</v>
      </c>
      <c r="K214">
        <v>156</v>
      </c>
      <c r="L214">
        <v>142</v>
      </c>
      <c r="M214">
        <v>3</v>
      </c>
      <c r="N214">
        <v>140</v>
      </c>
      <c r="O214">
        <v>140</v>
      </c>
    </row>
    <row r="215" spans="1:15" x14ac:dyDescent="0.25">
      <c r="A215" t="s">
        <v>1751</v>
      </c>
      <c r="B215">
        <v>339</v>
      </c>
      <c r="C215" t="s">
        <v>1752</v>
      </c>
      <c r="D215" t="s">
        <v>1755</v>
      </c>
      <c r="E215" t="s">
        <v>1748</v>
      </c>
      <c r="F215" t="s">
        <v>1744</v>
      </c>
      <c r="G215" t="s">
        <v>1745</v>
      </c>
      <c r="H215">
        <v>30326.2825686539</v>
      </c>
      <c r="I215">
        <v>3684.97231745729</v>
      </c>
      <c r="J215">
        <v>138</v>
      </c>
      <c r="K215">
        <v>176</v>
      </c>
      <c r="L215">
        <v>155</v>
      </c>
      <c r="M215">
        <v>318</v>
      </c>
      <c r="N215">
        <v>137.16</v>
      </c>
      <c r="O215">
        <v>137.16</v>
      </c>
    </row>
    <row r="216" spans="1:15" x14ac:dyDescent="0.25">
      <c r="A216" t="s">
        <v>1751</v>
      </c>
      <c r="B216">
        <v>340</v>
      </c>
      <c r="C216" t="s">
        <v>1741</v>
      </c>
      <c r="D216" t="s">
        <v>1754</v>
      </c>
      <c r="E216" t="s">
        <v>1743</v>
      </c>
      <c r="F216" t="s">
        <v>1749</v>
      </c>
      <c r="G216" t="s">
        <v>1745</v>
      </c>
      <c r="H216">
        <v>27084.9064684283</v>
      </c>
      <c r="I216">
        <v>4328.74590394189</v>
      </c>
      <c r="J216">
        <v>154</v>
      </c>
      <c r="K216">
        <v>163</v>
      </c>
      <c r="L216">
        <v>146</v>
      </c>
      <c r="M216">
        <v>917</v>
      </c>
      <c r="N216">
        <v>118.872</v>
      </c>
      <c r="O216">
        <v>107.89919999999999</v>
      </c>
    </row>
    <row r="217" spans="1:15" x14ac:dyDescent="0.25">
      <c r="A217" t="s">
        <v>1751</v>
      </c>
      <c r="B217">
        <v>341</v>
      </c>
      <c r="C217" t="s">
        <v>1747</v>
      </c>
      <c r="D217" t="s">
        <v>1758</v>
      </c>
      <c r="E217" t="s">
        <v>1743</v>
      </c>
      <c r="F217" t="s">
        <v>1744</v>
      </c>
      <c r="G217" t="s">
        <v>1750</v>
      </c>
      <c r="H217">
        <v>20750.7927319093</v>
      </c>
      <c r="I217">
        <v>4269.8360132869802</v>
      </c>
      <c r="J217">
        <v>145</v>
      </c>
      <c r="K217">
        <v>150.5</v>
      </c>
      <c r="L217">
        <v>141</v>
      </c>
      <c r="M217">
        <v>590</v>
      </c>
      <c r="N217">
        <v>140.69999999999999</v>
      </c>
      <c r="O217">
        <v>139.87</v>
      </c>
    </row>
    <row r="218" spans="1:15" x14ac:dyDescent="0.25">
      <c r="A218" t="s">
        <v>1751</v>
      </c>
      <c r="B218">
        <v>342</v>
      </c>
      <c r="C218" t="s">
        <v>1753</v>
      </c>
      <c r="D218" t="s">
        <v>1759</v>
      </c>
      <c r="E218" t="s">
        <v>1748</v>
      </c>
      <c r="F218" t="s">
        <v>1744</v>
      </c>
      <c r="G218" t="s">
        <v>1750</v>
      </c>
      <c r="H218">
        <v>18854.512883524501</v>
      </c>
      <c r="I218">
        <v>3325.5185846335498</v>
      </c>
      <c r="J218">
        <v>114</v>
      </c>
      <c r="K218">
        <v>165</v>
      </c>
      <c r="L218">
        <v>151</v>
      </c>
      <c r="M218">
        <v>208</v>
      </c>
      <c r="N218">
        <v>136</v>
      </c>
      <c r="O218">
        <v>130</v>
      </c>
    </row>
    <row r="219" spans="1:15" x14ac:dyDescent="0.25">
      <c r="A219" t="s">
        <v>1740</v>
      </c>
      <c r="B219">
        <v>343</v>
      </c>
      <c r="C219" t="s">
        <v>1746</v>
      </c>
      <c r="D219" t="s">
        <v>1758</v>
      </c>
      <c r="E219" t="s">
        <v>1748</v>
      </c>
      <c r="F219" t="s">
        <v>1749</v>
      </c>
      <c r="G219" t="s">
        <v>1750</v>
      </c>
      <c r="H219">
        <v>21067.479952653499</v>
      </c>
      <c r="I219">
        <v>4065.32694560153</v>
      </c>
      <c r="J219">
        <v>183</v>
      </c>
      <c r="K219">
        <v>157.5</v>
      </c>
      <c r="L219">
        <v>144</v>
      </c>
      <c r="M219">
        <v>3</v>
      </c>
      <c r="N219">
        <v>140</v>
      </c>
      <c r="O219">
        <v>140</v>
      </c>
    </row>
    <row r="220" spans="1:15" x14ac:dyDescent="0.25">
      <c r="A220" t="s">
        <v>1751</v>
      </c>
      <c r="B220">
        <v>344</v>
      </c>
      <c r="C220" t="s">
        <v>1754</v>
      </c>
      <c r="D220" t="s">
        <v>1755</v>
      </c>
      <c r="E220" t="s">
        <v>1743</v>
      </c>
      <c r="F220" t="s">
        <v>1744</v>
      </c>
      <c r="G220" t="s">
        <v>1745</v>
      </c>
      <c r="H220">
        <v>32919.886296833101</v>
      </c>
      <c r="I220">
        <v>3505.1000323724502</v>
      </c>
      <c r="J220">
        <v>165</v>
      </c>
      <c r="K220">
        <v>160.5</v>
      </c>
      <c r="L220">
        <v>148.5</v>
      </c>
      <c r="M220">
        <v>5</v>
      </c>
      <c r="N220">
        <v>131.66</v>
      </c>
      <c r="O220">
        <v>137.16</v>
      </c>
    </row>
    <row r="221" spans="1:15" x14ac:dyDescent="0.25">
      <c r="A221" t="s">
        <v>1740</v>
      </c>
      <c r="B221">
        <v>345</v>
      </c>
      <c r="C221" t="s">
        <v>1741</v>
      </c>
      <c r="D221" t="s">
        <v>1759</v>
      </c>
      <c r="E221" t="s">
        <v>1748</v>
      </c>
      <c r="F221" t="s">
        <v>1749</v>
      </c>
      <c r="G221" t="s">
        <v>1750</v>
      </c>
      <c r="H221">
        <v>18518.431783470602</v>
      </c>
      <c r="I221">
        <v>4279.1968470412703</v>
      </c>
      <c r="J221">
        <v>180</v>
      </c>
      <c r="K221">
        <v>137</v>
      </c>
      <c r="L221">
        <v>136</v>
      </c>
      <c r="M221">
        <v>5</v>
      </c>
      <c r="N221">
        <v>135</v>
      </c>
      <c r="O221">
        <v>135</v>
      </c>
    </row>
    <row r="222" spans="1:15" x14ac:dyDescent="0.25">
      <c r="A222" t="s">
        <v>1751</v>
      </c>
      <c r="B222">
        <v>346</v>
      </c>
      <c r="C222" t="s">
        <v>1752</v>
      </c>
      <c r="D222" t="s">
        <v>1747</v>
      </c>
      <c r="E222" t="s">
        <v>1743</v>
      </c>
      <c r="F222" t="s">
        <v>1744</v>
      </c>
      <c r="G222" t="s">
        <v>1745</v>
      </c>
      <c r="H222">
        <v>25590.650089975101</v>
      </c>
      <c r="I222">
        <v>3386.17246613521</v>
      </c>
      <c r="J222">
        <v>124</v>
      </c>
      <c r="K222">
        <v>154.5</v>
      </c>
      <c r="L222">
        <v>143.5</v>
      </c>
      <c r="M222">
        <v>429</v>
      </c>
      <c r="N222">
        <v>145.06</v>
      </c>
      <c r="O222">
        <v>142.33000000000001</v>
      </c>
    </row>
    <row r="223" spans="1:15" x14ac:dyDescent="0.25">
      <c r="A223" t="s">
        <v>1740</v>
      </c>
      <c r="B223">
        <v>347</v>
      </c>
      <c r="C223" t="s">
        <v>1758</v>
      </c>
      <c r="D223" t="s">
        <v>1755</v>
      </c>
      <c r="E223" t="s">
        <v>1743</v>
      </c>
      <c r="F223" t="s">
        <v>1744</v>
      </c>
      <c r="G223" t="s">
        <v>1750</v>
      </c>
      <c r="H223">
        <v>30356.382950044001</v>
      </c>
      <c r="I223">
        <v>2634.4629348759399</v>
      </c>
      <c r="J223">
        <v>159</v>
      </c>
      <c r="K223">
        <v>161</v>
      </c>
      <c r="L223">
        <v>149</v>
      </c>
      <c r="M223">
        <v>5</v>
      </c>
      <c r="N223">
        <v>131.66</v>
      </c>
      <c r="O223">
        <v>137.16</v>
      </c>
    </row>
    <row r="224" spans="1:15" x14ac:dyDescent="0.25">
      <c r="A224" t="s">
        <v>1740</v>
      </c>
      <c r="B224">
        <v>348</v>
      </c>
      <c r="C224" t="s">
        <v>1752</v>
      </c>
      <c r="D224" t="s">
        <v>1741</v>
      </c>
      <c r="E224" t="s">
        <v>1748</v>
      </c>
      <c r="F224" t="s">
        <v>1749</v>
      </c>
      <c r="G224" t="s">
        <v>1745</v>
      </c>
      <c r="H224">
        <v>23884.199006560499</v>
      </c>
      <c r="I224">
        <v>3013.14621674717</v>
      </c>
      <c r="J224">
        <v>157</v>
      </c>
      <c r="K224">
        <v>175</v>
      </c>
      <c r="L224">
        <v>152</v>
      </c>
      <c r="M224">
        <v>318</v>
      </c>
      <c r="N224">
        <v>137.16</v>
      </c>
      <c r="O224">
        <v>137.16</v>
      </c>
    </row>
    <row r="225" spans="1:15" x14ac:dyDescent="0.25">
      <c r="A225" t="s">
        <v>1740</v>
      </c>
      <c r="B225">
        <v>349</v>
      </c>
      <c r="C225" t="s">
        <v>1753</v>
      </c>
      <c r="D225" t="s">
        <v>1754</v>
      </c>
      <c r="E225" t="s">
        <v>1743</v>
      </c>
      <c r="F225" t="s">
        <v>1744</v>
      </c>
      <c r="G225" t="s">
        <v>1745</v>
      </c>
      <c r="H225">
        <v>26430.545314217401</v>
      </c>
      <c r="I225">
        <v>3160.98406580241</v>
      </c>
      <c r="J225">
        <v>152</v>
      </c>
      <c r="K225">
        <v>161</v>
      </c>
      <c r="L225">
        <v>149</v>
      </c>
      <c r="M225">
        <v>917</v>
      </c>
      <c r="N225">
        <v>118.872</v>
      </c>
      <c r="O225">
        <v>107.89919999999999</v>
      </c>
    </row>
    <row r="226" spans="1:15" x14ac:dyDescent="0.25">
      <c r="A226" t="s">
        <v>1740</v>
      </c>
      <c r="B226">
        <v>350</v>
      </c>
      <c r="C226" t="s">
        <v>1759</v>
      </c>
      <c r="D226" t="s">
        <v>1758</v>
      </c>
      <c r="E226" t="s">
        <v>1743</v>
      </c>
      <c r="F226" t="s">
        <v>1749</v>
      </c>
      <c r="G226" t="s">
        <v>1745</v>
      </c>
      <c r="H226">
        <v>24623.265174201901</v>
      </c>
      <c r="I226">
        <v>4057.9246336663</v>
      </c>
      <c r="J226">
        <v>119</v>
      </c>
      <c r="K226">
        <v>146</v>
      </c>
      <c r="L226">
        <v>144</v>
      </c>
      <c r="M226">
        <v>590</v>
      </c>
      <c r="N226">
        <v>140.69999999999999</v>
      </c>
      <c r="O226">
        <v>139.87</v>
      </c>
    </row>
    <row r="227" spans="1:15" x14ac:dyDescent="0.25">
      <c r="A227" t="s">
        <v>1751</v>
      </c>
      <c r="B227">
        <v>351</v>
      </c>
      <c r="C227" t="s">
        <v>1747</v>
      </c>
      <c r="D227" t="s">
        <v>1746</v>
      </c>
      <c r="E227" t="s">
        <v>1748</v>
      </c>
      <c r="F227" t="s">
        <v>1744</v>
      </c>
      <c r="G227" t="s">
        <v>1750</v>
      </c>
      <c r="H227">
        <v>23992.272330730499</v>
      </c>
      <c r="I227">
        <v>5007.5540116789398</v>
      </c>
      <c r="J227">
        <v>179</v>
      </c>
      <c r="K227">
        <v>153</v>
      </c>
      <c r="L227">
        <v>143</v>
      </c>
      <c r="M227">
        <v>429</v>
      </c>
      <c r="N227">
        <v>145.06</v>
      </c>
      <c r="O227">
        <v>142.33000000000001</v>
      </c>
    </row>
    <row r="228" spans="1:15" x14ac:dyDescent="0.25">
      <c r="A228" t="s">
        <v>1751</v>
      </c>
      <c r="B228">
        <v>352</v>
      </c>
      <c r="C228" t="s">
        <v>1755</v>
      </c>
      <c r="D228" t="s">
        <v>1753</v>
      </c>
      <c r="E228" t="s">
        <v>1743</v>
      </c>
      <c r="F228" t="s">
        <v>1744</v>
      </c>
      <c r="G228" t="s">
        <v>1750</v>
      </c>
      <c r="H228">
        <v>23891.4174720593</v>
      </c>
      <c r="I228">
        <v>3798.2393054773001</v>
      </c>
      <c r="J228">
        <v>169</v>
      </c>
      <c r="K228">
        <v>162.5</v>
      </c>
      <c r="L228">
        <v>149</v>
      </c>
      <c r="M228">
        <v>208</v>
      </c>
      <c r="N228">
        <v>136</v>
      </c>
      <c r="O228">
        <v>130</v>
      </c>
    </row>
    <row r="229" spans="1:15" x14ac:dyDescent="0.25">
      <c r="A229" t="s">
        <v>1751</v>
      </c>
      <c r="B229">
        <v>353</v>
      </c>
      <c r="C229" t="s">
        <v>1752</v>
      </c>
      <c r="D229" t="s">
        <v>1759</v>
      </c>
      <c r="E229" t="s">
        <v>1743</v>
      </c>
      <c r="F229" t="s">
        <v>1744</v>
      </c>
      <c r="G229" t="s">
        <v>1750</v>
      </c>
      <c r="H229">
        <v>18604.547973268898</v>
      </c>
      <c r="I229">
        <v>3676.81657376782</v>
      </c>
      <c r="J229">
        <v>123</v>
      </c>
      <c r="K229">
        <v>165</v>
      </c>
      <c r="L229">
        <v>146.5</v>
      </c>
      <c r="M229">
        <v>495</v>
      </c>
      <c r="N229">
        <v>135</v>
      </c>
      <c r="O229">
        <v>135</v>
      </c>
    </row>
    <row r="230" spans="1:15" x14ac:dyDescent="0.25">
      <c r="A230" t="s">
        <v>1751</v>
      </c>
      <c r="B230">
        <v>354</v>
      </c>
      <c r="C230" t="s">
        <v>1741</v>
      </c>
      <c r="D230" t="s">
        <v>1755</v>
      </c>
      <c r="E230" t="s">
        <v>1748</v>
      </c>
      <c r="F230" t="s">
        <v>1749</v>
      </c>
      <c r="G230" t="s">
        <v>1750</v>
      </c>
      <c r="H230">
        <v>31538.195201308299</v>
      </c>
      <c r="I230">
        <v>4421.99699001925</v>
      </c>
      <c r="J230">
        <v>119</v>
      </c>
      <c r="K230">
        <v>142</v>
      </c>
      <c r="L230">
        <v>135.5</v>
      </c>
      <c r="M230">
        <v>5</v>
      </c>
      <c r="N230">
        <v>135</v>
      </c>
      <c r="O230">
        <v>135</v>
      </c>
    </row>
    <row r="231" spans="1:15" x14ac:dyDescent="0.25">
      <c r="A231" t="s">
        <v>1751</v>
      </c>
      <c r="B231">
        <v>355</v>
      </c>
      <c r="C231" t="s">
        <v>1747</v>
      </c>
      <c r="D231" t="s">
        <v>1754</v>
      </c>
      <c r="E231" t="s">
        <v>1743</v>
      </c>
      <c r="F231" t="s">
        <v>1744</v>
      </c>
      <c r="G231" t="s">
        <v>1745</v>
      </c>
      <c r="H231">
        <v>25578.964167222101</v>
      </c>
      <c r="I231">
        <v>5365.43963083985</v>
      </c>
      <c r="J231">
        <v>117</v>
      </c>
      <c r="K231">
        <v>160.5</v>
      </c>
      <c r="L231">
        <v>150.5</v>
      </c>
      <c r="M231">
        <v>917</v>
      </c>
      <c r="N231">
        <v>118.872</v>
      </c>
      <c r="O231">
        <v>107.89919999999999</v>
      </c>
    </row>
    <row r="232" spans="1:15" x14ac:dyDescent="0.25">
      <c r="A232" t="s">
        <v>1751</v>
      </c>
      <c r="B232">
        <v>356</v>
      </c>
      <c r="C232" t="s">
        <v>1746</v>
      </c>
      <c r="D232" t="s">
        <v>1753</v>
      </c>
      <c r="E232" t="s">
        <v>1743</v>
      </c>
      <c r="F232" t="s">
        <v>1749</v>
      </c>
      <c r="G232" t="s">
        <v>1750</v>
      </c>
      <c r="H232">
        <v>24089.2028412318</v>
      </c>
      <c r="I232">
        <v>3949.9240218861401</v>
      </c>
      <c r="J232">
        <v>161</v>
      </c>
      <c r="K232">
        <v>165</v>
      </c>
      <c r="L232">
        <v>147</v>
      </c>
      <c r="M232">
        <v>208</v>
      </c>
      <c r="N232">
        <v>136</v>
      </c>
      <c r="O232">
        <v>130</v>
      </c>
    </row>
    <row r="233" spans="1:15" x14ac:dyDescent="0.25">
      <c r="A233" t="s">
        <v>1751</v>
      </c>
      <c r="B233">
        <v>357</v>
      </c>
      <c r="C233" t="s">
        <v>1758</v>
      </c>
      <c r="D233" t="s">
        <v>1752</v>
      </c>
      <c r="E233" t="s">
        <v>1743</v>
      </c>
      <c r="F233" t="s">
        <v>1744</v>
      </c>
      <c r="G233" t="s">
        <v>1745</v>
      </c>
      <c r="H233">
        <v>23318.075142826601</v>
      </c>
      <c r="I233">
        <v>3717.0284182057699</v>
      </c>
      <c r="J233">
        <v>185</v>
      </c>
      <c r="K233">
        <v>171.5</v>
      </c>
      <c r="L233">
        <v>152.5</v>
      </c>
      <c r="M233">
        <v>318</v>
      </c>
      <c r="N233">
        <v>137.16</v>
      </c>
      <c r="O233">
        <v>137.16</v>
      </c>
    </row>
    <row r="234" spans="1:15" x14ac:dyDescent="0.25">
      <c r="A234" t="s">
        <v>1751</v>
      </c>
      <c r="B234">
        <v>358</v>
      </c>
      <c r="C234" t="s">
        <v>1747</v>
      </c>
      <c r="D234" t="s">
        <v>1755</v>
      </c>
      <c r="E234" t="s">
        <v>1743</v>
      </c>
      <c r="F234" t="s">
        <v>1744</v>
      </c>
      <c r="G234" t="s">
        <v>1750</v>
      </c>
      <c r="H234">
        <v>31337.3484943109</v>
      </c>
      <c r="I234">
        <v>5648.39463486566</v>
      </c>
      <c r="J234">
        <v>185</v>
      </c>
      <c r="K234">
        <v>160.5</v>
      </c>
      <c r="L234">
        <v>148.5</v>
      </c>
      <c r="M234">
        <v>5</v>
      </c>
      <c r="N234">
        <v>131.66</v>
      </c>
      <c r="O234">
        <v>137.16</v>
      </c>
    </row>
    <row r="235" spans="1:15" x14ac:dyDescent="0.25">
      <c r="A235" t="s">
        <v>1740</v>
      </c>
      <c r="B235">
        <v>359</v>
      </c>
      <c r="C235" t="s">
        <v>1754</v>
      </c>
      <c r="D235" t="s">
        <v>1758</v>
      </c>
      <c r="E235" t="s">
        <v>1748</v>
      </c>
      <c r="F235" t="s">
        <v>1749</v>
      </c>
      <c r="G235" t="s">
        <v>1745</v>
      </c>
      <c r="H235">
        <v>25309.4026493192</v>
      </c>
      <c r="I235">
        <v>3488.8898453301399</v>
      </c>
      <c r="J235">
        <v>263</v>
      </c>
      <c r="K235">
        <v>160</v>
      </c>
      <c r="L235">
        <v>149</v>
      </c>
      <c r="M235">
        <v>917</v>
      </c>
      <c r="N235">
        <v>118.872</v>
      </c>
      <c r="O235">
        <v>107.89919999999999</v>
      </c>
    </row>
    <row r="236" spans="1:15" x14ac:dyDescent="0.25">
      <c r="A236" t="s">
        <v>1751</v>
      </c>
      <c r="B236">
        <v>360</v>
      </c>
      <c r="C236" t="s">
        <v>1753</v>
      </c>
      <c r="D236" t="s">
        <v>1752</v>
      </c>
      <c r="E236" t="s">
        <v>1748</v>
      </c>
      <c r="F236" t="s">
        <v>1744</v>
      </c>
      <c r="G236" t="s">
        <v>1745</v>
      </c>
      <c r="H236">
        <v>25443.241549979299</v>
      </c>
      <c r="I236">
        <v>3298.60014996468</v>
      </c>
      <c r="J236">
        <v>120</v>
      </c>
      <c r="K236">
        <v>163</v>
      </c>
      <c r="L236">
        <v>149</v>
      </c>
      <c r="M236">
        <v>208</v>
      </c>
      <c r="N236">
        <v>136</v>
      </c>
      <c r="O236">
        <v>130</v>
      </c>
    </row>
    <row r="237" spans="1:15" x14ac:dyDescent="0.25">
      <c r="A237" t="s">
        <v>1751</v>
      </c>
      <c r="B237">
        <v>361</v>
      </c>
      <c r="C237" t="s">
        <v>1741</v>
      </c>
      <c r="D237" t="s">
        <v>1746</v>
      </c>
      <c r="E237" t="s">
        <v>1748</v>
      </c>
      <c r="F237" t="s">
        <v>1744</v>
      </c>
      <c r="G237" t="s">
        <v>1750</v>
      </c>
      <c r="H237">
        <v>27337.008483437301</v>
      </c>
      <c r="I237">
        <v>4698.1843345007101</v>
      </c>
      <c r="J237">
        <v>159</v>
      </c>
      <c r="K237">
        <v>137</v>
      </c>
      <c r="L237">
        <v>135</v>
      </c>
      <c r="M237">
        <v>5</v>
      </c>
      <c r="N237">
        <v>135</v>
      </c>
      <c r="O237">
        <v>135</v>
      </c>
    </row>
    <row r="238" spans="1:15" x14ac:dyDescent="0.25">
      <c r="A238" t="s">
        <v>1751</v>
      </c>
      <c r="B238">
        <v>362</v>
      </c>
      <c r="C238" t="s">
        <v>1759</v>
      </c>
      <c r="D238" t="s">
        <v>1755</v>
      </c>
      <c r="E238" t="s">
        <v>1743</v>
      </c>
      <c r="F238" t="s">
        <v>1744</v>
      </c>
      <c r="G238" t="s">
        <v>1750</v>
      </c>
      <c r="H238">
        <v>31043.192242540699</v>
      </c>
      <c r="I238">
        <v>4726.0544737066703</v>
      </c>
      <c r="J238">
        <v>159</v>
      </c>
      <c r="K238">
        <v>161</v>
      </c>
      <c r="L238">
        <v>149</v>
      </c>
      <c r="M238">
        <v>5</v>
      </c>
      <c r="N238">
        <v>131.66</v>
      </c>
      <c r="O238">
        <v>137.16</v>
      </c>
    </row>
    <row r="239" spans="1:15" x14ac:dyDescent="0.25">
      <c r="A239" t="s">
        <v>1751</v>
      </c>
      <c r="B239">
        <v>363</v>
      </c>
      <c r="C239" t="s">
        <v>1752</v>
      </c>
      <c r="D239" t="s">
        <v>1741</v>
      </c>
      <c r="E239" t="s">
        <v>1743</v>
      </c>
      <c r="F239" t="s">
        <v>1744</v>
      </c>
      <c r="G239" t="s">
        <v>1750</v>
      </c>
      <c r="H239">
        <v>20076.792891458201</v>
      </c>
      <c r="I239">
        <v>2860.0000264605901</v>
      </c>
      <c r="J239">
        <v>149</v>
      </c>
      <c r="K239">
        <v>142</v>
      </c>
      <c r="L239">
        <v>135.5</v>
      </c>
      <c r="M239">
        <v>5</v>
      </c>
      <c r="N239">
        <v>135</v>
      </c>
      <c r="O239">
        <v>135</v>
      </c>
    </row>
    <row r="240" spans="1:15" x14ac:dyDescent="0.25">
      <c r="A240" t="s">
        <v>1751</v>
      </c>
      <c r="B240">
        <v>364</v>
      </c>
      <c r="C240" t="s">
        <v>1759</v>
      </c>
      <c r="D240" t="s">
        <v>1747</v>
      </c>
      <c r="E240" t="s">
        <v>1743</v>
      </c>
      <c r="F240" t="s">
        <v>1749</v>
      </c>
      <c r="G240" t="s">
        <v>1750</v>
      </c>
      <c r="H240">
        <v>26095.010385356502</v>
      </c>
      <c r="I240">
        <v>4861.7292935407904</v>
      </c>
      <c r="J240">
        <v>144</v>
      </c>
      <c r="K240">
        <v>154.5</v>
      </c>
      <c r="L240">
        <v>142.5</v>
      </c>
      <c r="M240">
        <v>429</v>
      </c>
      <c r="N240">
        <v>145.06</v>
      </c>
      <c r="O240">
        <v>142.33000000000001</v>
      </c>
    </row>
    <row r="241" spans="1:15" x14ac:dyDescent="0.25">
      <c r="A241" t="s">
        <v>1740</v>
      </c>
      <c r="B241">
        <v>365</v>
      </c>
      <c r="C241" t="s">
        <v>1746</v>
      </c>
      <c r="D241" t="s">
        <v>1754</v>
      </c>
      <c r="E241" t="s">
        <v>1748</v>
      </c>
      <c r="F241" t="s">
        <v>1744</v>
      </c>
      <c r="G241" t="s">
        <v>1750</v>
      </c>
      <c r="H241">
        <v>30432.238847657802</v>
      </c>
      <c r="I241">
        <v>4636.8500001273196</v>
      </c>
      <c r="J241">
        <v>194</v>
      </c>
      <c r="K241">
        <v>159</v>
      </c>
      <c r="L241">
        <v>142</v>
      </c>
      <c r="M241">
        <v>3</v>
      </c>
      <c r="N241">
        <v>140</v>
      </c>
      <c r="O241">
        <v>140</v>
      </c>
    </row>
    <row r="242" spans="1:15" x14ac:dyDescent="0.25">
      <c r="A242" t="s">
        <v>1740</v>
      </c>
      <c r="B242">
        <v>366</v>
      </c>
      <c r="C242" t="s">
        <v>1755</v>
      </c>
      <c r="D242" t="s">
        <v>1741</v>
      </c>
      <c r="E242" t="s">
        <v>1748</v>
      </c>
      <c r="F242" t="s">
        <v>1749</v>
      </c>
      <c r="G242" t="s">
        <v>1745</v>
      </c>
      <c r="H242">
        <v>23905.491538070801</v>
      </c>
      <c r="I242">
        <v>4304.8356650035903</v>
      </c>
      <c r="J242">
        <v>200</v>
      </c>
      <c r="K242">
        <v>160.5</v>
      </c>
      <c r="L242">
        <v>149</v>
      </c>
      <c r="M242">
        <v>5</v>
      </c>
      <c r="N242">
        <v>131.66</v>
      </c>
      <c r="O242">
        <v>137.16</v>
      </c>
    </row>
    <row r="243" spans="1:15" x14ac:dyDescent="0.25">
      <c r="A243" t="s">
        <v>1740</v>
      </c>
      <c r="B243">
        <v>367</v>
      </c>
      <c r="C243" t="s">
        <v>1753</v>
      </c>
      <c r="D243" t="s">
        <v>1758</v>
      </c>
      <c r="E243" t="s">
        <v>1748</v>
      </c>
      <c r="F243" t="s">
        <v>1744</v>
      </c>
      <c r="G243" t="s">
        <v>1745</v>
      </c>
      <c r="H243">
        <v>24450.3268969292</v>
      </c>
      <c r="I243">
        <v>2948.5041660603702</v>
      </c>
      <c r="J243">
        <v>164</v>
      </c>
      <c r="K243">
        <v>158</v>
      </c>
      <c r="L243">
        <v>144</v>
      </c>
      <c r="M243">
        <v>298</v>
      </c>
      <c r="N243">
        <v>140.77000000000001</v>
      </c>
      <c r="O243">
        <v>160.1</v>
      </c>
    </row>
    <row r="244" spans="1:15" x14ac:dyDescent="0.25">
      <c r="A244" t="s">
        <v>1751</v>
      </c>
      <c r="B244">
        <v>368</v>
      </c>
      <c r="C244" t="s">
        <v>1754</v>
      </c>
      <c r="D244" t="s">
        <v>1747</v>
      </c>
      <c r="E244" t="s">
        <v>1743</v>
      </c>
      <c r="F244" t="s">
        <v>1749</v>
      </c>
      <c r="G244" t="s">
        <v>1745</v>
      </c>
      <c r="H244">
        <v>28572.7301129076</v>
      </c>
      <c r="I244">
        <v>4265.2625646429697</v>
      </c>
      <c r="J244">
        <v>171</v>
      </c>
      <c r="K244">
        <v>153</v>
      </c>
      <c r="L244">
        <v>143</v>
      </c>
      <c r="M244">
        <v>429</v>
      </c>
      <c r="N244">
        <v>145.06</v>
      </c>
      <c r="O244">
        <v>142.33000000000001</v>
      </c>
    </row>
    <row r="245" spans="1:15" x14ac:dyDescent="0.25">
      <c r="A245" t="s">
        <v>1740</v>
      </c>
      <c r="B245">
        <v>369</v>
      </c>
      <c r="C245" t="s">
        <v>1746</v>
      </c>
      <c r="D245" t="s">
        <v>1752</v>
      </c>
      <c r="E245" t="s">
        <v>1748</v>
      </c>
      <c r="F245" t="s">
        <v>1744</v>
      </c>
      <c r="G245" t="s">
        <v>1750</v>
      </c>
      <c r="H245">
        <v>29265.834303978801</v>
      </c>
      <c r="I245">
        <v>4572.41194586234</v>
      </c>
      <c r="J245">
        <v>174</v>
      </c>
      <c r="K245">
        <v>161</v>
      </c>
      <c r="L245">
        <v>142</v>
      </c>
      <c r="M245">
        <v>3</v>
      </c>
      <c r="N245">
        <v>140</v>
      </c>
      <c r="O245">
        <v>140</v>
      </c>
    </row>
    <row r="246" spans="1:15" x14ac:dyDescent="0.25">
      <c r="A246" t="s">
        <v>1740</v>
      </c>
      <c r="B246">
        <v>370</v>
      </c>
      <c r="C246" t="s">
        <v>1755</v>
      </c>
      <c r="D246" t="s">
        <v>1758</v>
      </c>
      <c r="E246" t="s">
        <v>1743</v>
      </c>
      <c r="F246" t="s">
        <v>1744</v>
      </c>
      <c r="G246" t="s">
        <v>1750</v>
      </c>
      <c r="H246">
        <v>24639.986531724098</v>
      </c>
      <c r="I246">
        <v>4055.7740043252402</v>
      </c>
      <c r="J246">
        <v>164</v>
      </c>
      <c r="K246">
        <v>145.5</v>
      </c>
      <c r="L246">
        <v>141</v>
      </c>
      <c r="M246">
        <v>590</v>
      </c>
      <c r="N246">
        <v>140.69999999999999</v>
      </c>
      <c r="O246">
        <v>139.87</v>
      </c>
    </row>
    <row r="247" spans="1:15" x14ac:dyDescent="0.25">
      <c r="A247" t="s">
        <v>1751</v>
      </c>
      <c r="B247">
        <v>371</v>
      </c>
      <c r="C247" t="s">
        <v>1746</v>
      </c>
      <c r="D247" t="s">
        <v>1759</v>
      </c>
      <c r="E247" t="s">
        <v>1743</v>
      </c>
      <c r="F247" t="s">
        <v>1749</v>
      </c>
      <c r="G247" t="s">
        <v>1750</v>
      </c>
      <c r="H247">
        <v>21840.431298078998</v>
      </c>
      <c r="I247">
        <v>4675.4109934920398</v>
      </c>
      <c r="J247">
        <v>129</v>
      </c>
      <c r="K247">
        <v>165</v>
      </c>
      <c r="L247">
        <v>145</v>
      </c>
      <c r="M247">
        <v>495</v>
      </c>
      <c r="N247">
        <v>135</v>
      </c>
      <c r="O247">
        <v>135</v>
      </c>
    </row>
    <row r="248" spans="1:15" x14ac:dyDescent="0.25">
      <c r="A248" t="s">
        <v>1751</v>
      </c>
      <c r="B248">
        <v>372</v>
      </c>
      <c r="C248" t="s">
        <v>1741</v>
      </c>
      <c r="D248" t="s">
        <v>1753</v>
      </c>
      <c r="E248" t="s">
        <v>1743</v>
      </c>
      <c r="F248" t="s">
        <v>1744</v>
      </c>
      <c r="G248" t="s">
        <v>1750</v>
      </c>
      <c r="H248">
        <v>23459.897805303601</v>
      </c>
      <c r="I248">
        <v>3782.0477923870499</v>
      </c>
      <c r="J248">
        <v>136</v>
      </c>
      <c r="K248">
        <v>159.19999999999999</v>
      </c>
      <c r="L248">
        <v>145</v>
      </c>
      <c r="M248">
        <v>298</v>
      </c>
      <c r="N248">
        <v>140.77000000000001</v>
      </c>
      <c r="O248">
        <v>160.1</v>
      </c>
    </row>
    <row r="249" spans="1:15" x14ac:dyDescent="0.25">
      <c r="A249" t="s">
        <v>1740</v>
      </c>
      <c r="B249">
        <v>373</v>
      </c>
      <c r="C249" t="s">
        <v>1755</v>
      </c>
      <c r="D249" t="s">
        <v>1752</v>
      </c>
      <c r="E249" t="s">
        <v>1748</v>
      </c>
      <c r="F249" t="s">
        <v>1749</v>
      </c>
      <c r="G249" t="s">
        <v>1750</v>
      </c>
      <c r="H249">
        <v>29681.0921028497</v>
      </c>
      <c r="I249">
        <v>4101.4371626335096</v>
      </c>
      <c r="J249">
        <v>186</v>
      </c>
      <c r="K249">
        <v>161</v>
      </c>
      <c r="L249">
        <v>149</v>
      </c>
      <c r="M249">
        <v>5</v>
      </c>
      <c r="N249">
        <v>131.66</v>
      </c>
      <c r="O249">
        <v>137.16</v>
      </c>
    </row>
    <row r="250" spans="1:15" x14ac:dyDescent="0.25">
      <c r="A250" t="s">
        <v>1740</v>
      </c>
      <c r="B250">
        <v>374</v>
      </c>
      <c r="C250" t="s">
        <v>1754</v>
      </c>
      <c r="D250" t="s">
        <v>1758</v>
      </c>
      <c r="E250" t="s">
        <v>1743</v>
      </c>
      <c r="F250" t="s">
        <v>1744</v>
      </c>
      <c r="G250" t="s">
        <v>1750</v>
      </c>
      <c r="H250">
        <v>22113.888162203399</v>
      </c>
      <c r="I250">
        <v>3418.0503496430201</v>
      </c>
      <c r="J250">
        <v>187</v>
      </c>
      <c r="K250">
        <v>146</v>
      </c>
      <c r="L250">
        <v>138</v>
      </c>
      <c r="M250">
        <v>590</v>
      </c>
      <c r="N250">
        <v>140.69999999999999</v>
      </c>
      <c r="O250">
        <v>139.87</v>
      </c>
    </row>
    <row r="251" spans="1:15" x14ac:dyDescent="0.25">
      <c r="A251" t="s">
        <v>1751</v>
      </c>
      <c r="B251">
        <v>375</v>
      </c>
      <c r="C251" t="s">
        <v>1747</v>
      </c>
      <c r="D251" t="s">
        <v>1741</v>
      </c>
      <c r="E251" t="s">
        <v>1743</v>
      </c>
      <c r="F251" t="s">
        <v>1744</v>
      </c>
      <c r="G251" t="s">
        <v>1750</v>
      </c>
      <c r="H251">
        <v>22457.550116045401</v>
      </c>
      <c r="I251">
        <v>4069.1388596152301</v>
      </c>
      <c r="J251">
        <v>132</v>
      </c>
      <c r="K251">
        <v>147</v>
      </c>
      <c r="L251">
        <v>136</v>
      </c>
      <c r="M251">
        <v>5</v>
      </c>
      <c r="N251">
        <v>135</v>
      </c>
      <c r="O251">
        <v>135</v>
      </c>
    </row>
    <row r="252" spans="1:15" x14ac:dyDescent="0.25">
      <c r="A252" t="s">
        <v>1751</v>
      </c>
      <c r="B252">
        <v>376</v>
      </c>
      <c r="C252" t="s">
        <v>1753</v>
      </c>
      <c r="D252" t="s">
        <v>1759</v>
      </c>
      <c r="E252" t="s">
        <v>1743</v>
      </c>
      <c r="F252" t="s">
        <v>1744</v>
      </c>
      <c r="G252" t="s">
        <v>1750</v>
      </c>
      <c r="H252">
        <v>24432.428458715302</v>
      </c>
      <c r="I252">
        <v>3129.0523532269899</v>
      </c>
      <c r="J252">
        <v>80</v>
      </c>
      <c r="K252">
        <v>164.5</v>
      </c>
      <c r="L252">
        <v>144</v>
      </c>
      <c r="M252">
        <v>495</v>
      </c>
      <c r="N252">
        <v>135</v>
      </c>
      <c r="O252">
        <v>135</v>
      </c>
    </row>
    <row r="253" spans="1:15" x14ac:dyDescent="0.25">
      <c r="A253" t="s">
        <v>1751</v>
      </c>
      <c r="B253">
        <v>377</v>
      </c>
      <c r="C253" t="s">
        <v>1746</v>
      </c>
      <c r="D253" t="s">
        <v>1755</v>
      </c>
      <c r="E253" t="s">
        <v>1748</v>
      </c>
      <c r="F253" t="s">
        <v>1749</v>
      </c>
      <c r="G253" t="s">
        <v>1750</v>
      </c>
      <c r="H253">
        <v>31624.791775735299</v>
      </c>
      <c r="I253">
        <v>4259.4415633814197</v>
      </c>
      <c r="J253">
        <v>139</v>
      </c>
      <c r="K253">
        <v>163</v>
      </c>
      <c r="L253">
        <v>142</v>
      </c>
      <c r="M253">
        <v>3</v>
      </c>
      <c r="N253">
        <v>140</v>
      </c>
      <c r="O253">
        <v>140</v>
      </c>
    </row>
    <row r="254" spans="1:15" x14ac:dyDescent="0.25">
      <c r="A254" t="s">
        <v>1751</v>
      </c>
      <c r="B254">
        <v>378</v>
      </c>
      <c r="C254" t="s">
        <v>1758</v>
      </c>
      <c r="D254" t="s">
        <v>1747</v>
      </c>
      <c r="E254" t="s">
        <v>1743</v>
      </c>
      <c r="F254" t="s">
        <v>1744</v>
      </c>
      <c r="G254" t="s">
        <v>1750</v>
      </c>
      <c r="H254">
        <v>31444.030708452101</v>
      </c>
      <c r="I254">
        <v>3388.0565097497702</v>
      </c>
      <c r="J254">
        <v>178</v>
      </c>
      <c r="K254">
        <v>154.5</v>
      </c>
      <c r="L254">
        <v>143.5</v>
      </c>
      <c r="M254">
        <v>429</v>
      </c>
      <c r="N254">
        <v>145.06</v>
      </c>
      <c r="O254">
        <v>142.33000000000001</v>
      </c>
    </row>
    <row r="255" spans="1:15" x14ac:dyDescent="0.25">
      <c r="A255" t="s">
        <v>1751</v>
      </c>
      <c r="B255">
        <v>379</v>
      </c>
      <c r="C255" t="s">
        <v>1754</v>
      </c>
      <c r="D255" t="s">
        <v>1752</v>
      </c>
      <c r="E255" t="s">
        <v>1743</v>
      </c>
      <c r="F255" t="s">
        <v>1744</v>
      </c>
      <c r="G255" t="s">
        <v>1745</v>
      </c>
      <c r="H255">
        <v>32015.0656885301</v>
      </c>
      <c r="I255">
        <v>3910.3771606231298</v>
      </c>
      <c r="J255">
        <v>190</v>
      </c>
      <c r="K255">
        <v>175</v>
      </c>
      <c r="L255">
        <v>153</v>
      </c>
      <c r="M255">
        <v>318</v>
      </c>
      <c r="N255">
        <v>137.16</v>
      </c>
      <c r="O255">
        <v>137.16</v>
      </c>
    </row>
    <row r="256" spans="1:15" x14ac:dyDescent="0.25">
      <c r="A256" t="s">
        <v>1751</v>
      </c>
      <c r="B256">
        <v>380</v>
      </c>
      <c r="C256" t="s">
        <v>1753</v>
      </c>
      <c r="D256" t="s">
        <v>1747</v>
      </c>
      <c r="E256" t="s">
        <v>1743</v>
      </c>
      <c r="F256" t="s">
        <v>1749</v>
      </c>
      <c r="G256" t="s">
        <v>1750</v>
      </c>
      <c r="H256">
        <v>30849.0659077563</v>
      </c>
      <c r="I256">
        <v>2716.3375028075702</v>
      </c>
      <c r="J256">
        <v>154</v>
      </c>
      <c r="K256">
        <v>156</v>
      </c>
      <c r="L256">
        <v>144</v>
      </c>
      <c r="M256">
        <v>429</v>
      </c>
      <c r="N256">
        <v>145.06</v>
      </c>
      <c r="O256">
        <v>142.33000000000001</v>
      </c>
    </row>
    <row r="257" spans="1:15" x14ac:dyDescent="0.25">
      <c r="A257" t="s">
        <v>1740</v>
      </c>
      <c r="B257">
        <v>381</v>
      </c>
      <c r="C257" t="s">
        <v>1746</v>
      </c>
      <c r="D257" t="s">
        <v>1741</v>
      </c>
      <c r="E257" t="s">
        <v>1748</v>
      </c>
      <c r="F257" t="s">
        <v>1744</v>
      </c>
      <c r="G257" t="s">
        <v>1750</v>
      </c>
      <c r="H257">
        <v>22963.874113301201</v>
      </c>
      <c r="I257">
        <v>4539.2282755506903</v>
      </c>
      <c r="J257">
        <v>170</v>
      </c>
      <c r="K257">
        <v>161</v>
      </c>
      <c r="L257">
        <v>142</v>
      </c>
      <c r="M257">
        <v>3</v>
      </c>
      <c r="N257">
        <v>140</v>
      </c>
      <c r="O257">
        <v>140</v>
      </c>
    </row>
    <row r="258" spans="1:15" x14ac:dyDescent="0.25">
      <c r="A258" t="s">
        <v>1740</v>
      </c>
      <c r="B258">
        <v>382</v>
      </c>
      <c r="C258" t="s">
        <v>1755</v>
      </c>
      <c r="D258" t="s">
        <v>1759</v>
      </c>
      <c r="E258" t="s">
        <v>1743</v>
      </c>
      <c r="F258" t="s">
        <v>1744</v>
      </c>
      <c r="G258" t="s">
        <v>1745</v>
      </c>
      <c r="H258">
        <v>23571.0256075896</v>
      </c>
      <c r="I258">
        <v>3770.1954676936298</v>
      </c>
      <c r="J258">
        <v>223</v>
      </c>
      <c r="K258">
        <v>164</v>
      </c>
      <c r="L258">
        <v>143</v>
      </c>
      <c r="M258">
        <v>495</v>
      </c>
      <c r="N258">
        <v>135</v>
      </c>
      <c r="O258">
        <v>135</v>
      </c>
    </row>
    <row r="259" spans="1:15" x14ac:dyDescent="0.25">
      <c r="A259" t="s">
        <v>1751</v>
      </c>
      <c r="B259">
        <v>383</v>
      </c>
      <c r="C259" t="s">
        <v>1752</v>
      </c>
      <c r="D259" t="s">
        <v>1747</v>
      </c>
      <c r="E259" t="s">
        <v>1748</v>
      </c>
      <c r="F259" t="s">
        <v>1749</v>
      </c>
      <c r="G259" t="s">
        <v>1745</v>
      </c>
      <c r="H259">
        <v>27392.305366910801</v>
      </c>
      <c r="I259">
        <v>2567.1063952407098</v>
      </c>
      <c r="J259">
        <v>145</v>
      </c>
      <c r="K259">
        <v>176</v>
      </c>
      <c r="L259">
        <v>155.5</v>
      </c>
      <c r="M259">
        <v>318</v>
      </c>
      <c r="N259">
        <v>137.16</v>
      </c>
      <c r="O259">
        <v>137.16</v>
      </c>
    </row>
    <row r="260" spans="1:15" x14ac:dyDescent="0.25">
      <c r="A260" t="s">
        <v>1740</v>
      </c>
      <c r="B260">
        <v>384</v>
      </c>
      <c r="C260" t="s">
        <v>1741</v>
      </c>
      <c r="D260" t="s">
        <v>1758</v>
      </c>
      <c r="E260" t="s">
        <v>1743</v>
      </c>
      <c r="F260" t="s">
        <v>1744</v>
      </c>
      <c r="G260" t="s">
        <v>1750</v>
      </c>
      <c r="H260">
        <v>20994.062689411701</v>
      </c>
      <c r="I260">
        <v>3399.7059555245501</v>
      </c>
      <c r="J260">
        <v>152</v>
      </c>
      <c r="K260">
        <v>150.5</v>
      </c>
      <c r="L260">
        <v>141</v>
      </c>
      <c r="M260">
        <v>590</v>
      </c>
      <c r="N260">
        <v>140.69999999999999</v>
      </c>
      <c r="O260">
        <v>139.87</v>
      </c>
    </row>
    <row r="261" spans="1:15" x14ac:dyDescent="0.25">
      <c r="A261" t="s">
        <v>1740</v>
      </c>
      <c r="B261">
        <v>385</v>
      </c>
      <c r="C261" t="s">
        <v>1754</v>
      </c>
      <c r="D261" t="s">
        <v>1753</v>
      </c>
      <c r="E261" t="s">
        <v>1743</v>
      </c>
      <c r="F261" t="s">
        <v>1744</v>
      </c>
      <c r="G261" t="s">
        <v>1745</v>
      </c>
      <c r="H261">
        <v>25751.956586914999</v>
      </c>
      <c r="I261">
        <v>3794.2433580618599</v>
      </c>
      <c r="J261">
        <v>183</v>
      </c>
      <c r="K261">
        <v>161</v>
      </c>
      <c r="L261">
        <v>147</v>
      </c>
      <c r="M261">
        <v>208</v>
      </c>
      <c r="N261">
        <v>136</v>
      </c>
      <c r="O261">
        <v>130</v>
      </c>
    </row>
    <row r="262" spans="1:15" x14ac:dyDescent="0.25">
      <c r="A262" t="s">
        <v>1751</v>
      </c>
      <c r="B262">
        <v>386</v>
      </c>
      <c r="C262" t="s">
        <v>1758</v>
      </c>
      <c r="D262" t="s">
        <v>1746</v>
      </c>
      <c r="E262" t="s">
        <v>1748</v>
      </c>
      <c r="F262" t="s">
        <v>1749</v>
      </c>
      <c r="G262" t="s">
        <v>1750</v>
      </c>
      <c r="H262">
        <v>26727.327294852101</v>
      </c>
      <c r="I262">
        <v>3439.0115369589498</v>
      </c>
      <c r="J262">
        <v>112</v>
      </c>
      <c r="K262">
        <v>152</v>
      </c>
      <c r="L262">
        <v>138</v>
      </c>
      <c r="M262">
        <v>590</v>
      </c>
      <c r="N262">
        <v>140.69999999999999</v>
      </c>
      <c r="O262">
        <v>139.87</v>
      </c>
    </row>
    <row r="263" spans="1:15" x14ac:dyDescent="0.25">
      <c r="A263" t="s">
        <v>1740</v>
      </c>
      <c r="B263">
        <v>387</v>
      </c>
      <c r="C263" t="s">
        <v>1759</v>
      </c>
      <c r="D263" t="s">
        <v>1752</v>
      </c>
      <c r="E263" t="s">
        <v>1743</v>
      </c>
      <c r="F263" t="s">
        <v>1744</v>
      </c>
      <c r="G263" t="s">
        <v>1745</v>
      </c>
      <c r="H263">
        <v>30223.817310009999</v>
      </c>
      <c r="I263">
        <v>3560.6272357122298</v>
      </c>
      <c r="J263">
        <v>150</v>
      </c>
      <c r="K263">
        <v>175</v>
      </c>
      <c r="L263">
        <v>153</v>
      </c>
      <c r="M263">
        <v>318</v>
      </c>
      <c r="N263">
        <v>137.16</v>
      </c>
      <c r="O263">
        <v>137.16</v>
      </c>
    </row>
    <row r="264" spans="1:15" x14ac:dyDescent="0.25">
      <c r="A264" t="s">
        <v>1751</v>
      </c>
      <c r="B264">
        <v>388</v>
      </c>
      <c r="C264" t="s">
        <v>1754</v>
      </c>
      <c r="D264" t="s">
        <v>1741</v>
      </c>
      <c r="E264" t="s">
        <v>1743</v>
      </c>
      <c r="F264" t="s">
        <v>1749</v>
      </c>
      <c r="G264" t="s">
        <v>1745</v>
      </c>
      <c r="H264">
        <v>24283.694321135201</v>
      </c>
      <c r="I264">
        <v>3447.2649570335602</v>
      </c>
      <c r="J264">
        <v>115</v>
      </c>
      <c r="K264">
        <v>158</v>
      </c>
      <c r="L264">
        <v>144</v>
      </c>
      <c r="M264">
        <v>675</v>
      </c>
      <c r="N264">
        <v>145.06</v>
      </c>
      <c r="O264">
        <v>146.25</v>
      </c>
    </row>
    <row r="265" spans="1:15" x14ac:dyDescent="0.25">
      <c r="A265" t="s">
        <v>1751</v>
      </c>
      <c r="B265">
        <v>389</v>
      </c>
      <c r="C265" t="s">
        <v>1755</v>
      </c>
      <c r="D265" t="s">
        <v>1747</v>
      </c>
      <c r="E265" t="s">
        <v>1743</v>
      </c>
      <c r="F265" t="s">
        <v>1744</v>
      </c>
      <c r="G265" t="s">
        <v>1745</v>
      </c>
      <c r="H265">
        <v>32259.927151039399</v>
      </c>
      <c r="I265">
        <v>3751.17357738895</v>
      </c>
      <c r="J265">
        <v>141</v>
      </c>
      <c r="K265">
        <v>155</v>
      </c>
      <c r="L265">
        <v>144</v>
      </c>
      <c r="M265">
        <v>429</v>
      </c>
      <c r="N265">
        <v>145.06</v>
      </c>
      <c r="O265">
        <v>142.33000000000001</v>
      </c>
    </row>
    <row r="266" spans="1:15" x14ac:dyDescent="0.25">
      <c r="A266" t="s">
        <v>1751</v>
      </c>
      <c r="B266">
        <v>390</v>
      </c>
      <c r="C266" t="s">
        <v>1759</v>
      </c>
      <c r="D266" t="s">
        <v>1746</v>
      </c>
      <c r="E266" t="s">
        <v>1743</v>
      </c>
      <c r="F266" t="s">
        <v>1744</v>
      </c>
      <c r="G266" t="s">
        <v>1750</v>
      </c>
      <c r="H266">
        <v>26599.694274029702</v>
      </c>
      <c r="I266">
        <v>4003.04637420576</v>
      </c>
      <c r="J266">
        <v>178</v>
      </c>
      <c r="K266">
        <v>163</v>
      </c>
      <c r="L266">
        <v>142</v>
      </c>
      <c r="M266">
        <v>3</v>
      </c>
      <c r="N266">
        <v>140</v>
      </c>
      <c r="O266">
        <v>140</v>
      </c>
    </row>
    <row r="267" spans="1:15" x14ac:dyDescent="0.25">
      <c r="A267" t="s">
        <v>1751</v>
      </c>
      <c r="B267">
        <v>391</v>
      </c>
      <c r="C267" t="s">
        <v>1754</v>
      </c>
      <c r="D267" t="s">
        <v>1752</v>
      </c>
      <c r="E267" t="s">
        <v>1748</v>
      </c>
      <c r="F267" t="s">
        <v>1749</v>
      </c>
      <c r="G267" t="s">
        <v>1745</v>
      </c>
      <c r="H267">
        <v>28879.685579045501</v>
      </c>
      <c r="I267">
        <v>3245.5845997608199</v>
      </c>
      <c r="J267">
        <v>174</v>
      </c>
      <c r="K267">
        <v>160.5</v>
      </c>
      <c r="L267">
        <v>146</v>
      </c>
      <c r="M267">
        <v>917</v>
      </c>
      <c r="N267">
        <v>118.872</v>
      </c>
      <c r="O267">
        <v>107.89919999999999</v>
      </c>
    </row>
    <row r="268" spans="1:15" x14ac:dyDescent="0.25">
      <c r="A268" t="s">
        <v>1740</v>
      </c>
      <c r="B268">
        <v>392</v>
      </c>
      <c r="C268" t="s">
        <v>1755</v>
      </c>
      <c r="D268" t="s">
        <v>1753</v>
      </c>
      <c r="E268" t="s">
        <v>1748</v>
      </c>
      <c r="F268" t="s">
        <v>1744</v>
      </c>
      <c r="G268" t="s">
        <v>1750</v>
      </c>
      <c r="H268">
        <v>25455.816396452301</v>
      </c>
      <c r="I268">
        <v>3776.6054290461798</v>
      </c>
      <c r="J268">
        <v>168</v>
      </c>
      <c r="K268">
        <v>162.5</v>
      </c>
      <c r="L268">
        <v>149.5</v>
      </c>
      <c r="M268">
        <v>5</v>
      </c>
      <c r="N268">
        <v>131.66</v>
      </c>
      <c r="O268">
        <v>137.16</v>
      </c>
    </row>
    <row r="269" spans="1:15" x14ac:dyDescent="0.25">
      <c r="A269" t="s">
        <v>1740</v>
      </c>
      <c r="B269">
        <v>393</v>
      </c>
      <c r="C269" t="s">
        <v>1758</v>
      </c>
      <c r="D269" t="s">
        <v>1741</v>
      </c>
      <c r="E269" t="s">
        <v>1743</v>
      </c>
      <c r="F269" t="s">
        <v>1749</v>
      </c>
      <c r="G269" t="s">
        <v>1745</v>
      </c>
      <c r="H269">
        <v>23455.892266789298</v>
      </c>
      <c r="I269">
        <v>3309.9073510387998</v>
      </c>
      <c r="J269">
        <v>170</v>
      </c>
      <c r="K269">
        <v>149.4</v>
      </c>
      <c r="L269">
        <v>138.4</v>
      </c>
      <c r="M269">
        <v>675</v>
      </c>
      <c r="N269">
        <v>145.06</v>
      </c>
      <c r="O269">
        <v>146.25</v>
      </c>
    </row>
    <row r="270" spans="1:15" x14ac:dyDescent="0.25">
      <c r="A270" t="s">
        <v>1740</v>
      </c>
      <c r="B270">
        <v>394</v>
      </c>
      <c r="C270" t="s">
        <v>1746</v>
      </c>
      <c r="D270" t="s">
        <v>1747</v>
      </c>
      <c r="E270" t="s">
        <v>1748</v>
      </c>
      <c r="F270" t="s">
        <v>1744</v>
      </c>
      <c r="G270" t="s">
        <v>1745</v>
      </c>
      <c r="H270">
        <v>32261.787838197801</v>
      </c>
      <c r="I270">
        <v>5058.0064660446596</v>
      </c>
      <c r="J270">
        <v>166</v>
      </c>
      <c r="K270">
        <v>163.5</v>
      </c>
      <c r="L270">
        <v>142</v>
      </c>
      <c r="M270">
        <v>3</v>
      </c>
      <c r="N270">
        <v>140</v>
      </c>
      <c r="O270">
        <v>140</v>
      </c>
    </row>
    <row r="271" spans="1:15" x14ac:dyDescent="0.25">
      <c r="A271" t="s">
        <v>1740</v>
      </c>
      <c r="B271">
        <v>395</v>
      </c>
      <c r="C271" t="s">
        <v>1752</v>
      </c>
      <c r="D271" t="s">
        <v>1753</v>
      </c>
      <c r="E271" t="s">
        <v>1748</v>
      </c>
      <c r="F271" t="s">
        <v>1744</v>
      </c>
      <c r="G271" t="s">
        <v>1745</v>
      </c>
      <c r="H271">
        <v>24241.110364998302</v>
      </c>
      <c r="I271">
        <v>3079.36590449297</v>
      </c>
      <c r="J271">
        <v>171</v>
      </c>
      <c r="K271">
        <v>174</v>
      </c>
      <c r="L271">
        <v>141</v>
      </c>
      <c r="M271">
        <v>1162</v>
      </c>
      <c r="N271">
        <v>134.76</v>
      </c>
      <c r="O271">
        <v>137.85</v>
      </c>
    </row>
    <row r="272" spans="1:15" x14ac:dyDescent="0.25">
      <c r="A272" t="s">
        <v>1740</v>
      </c>
      <c r="B272">
        <v>396</v>
      </c>
      <c r="C272" t="s">
        <v>1759</v>
      </c>
      <c r="D272" t="s">
        <v>1747</v>
      </c>
      <c r="E272" t="s">
        <v>1748</v>
      </c>
      <c r="F272" t="s">
        <v>1744</v>
      </c>
      <c r="G272" t="s">
        <v>1750</v>
      </c>
      <c r="H272">
        <v>31310.995165214801</v>
      </c>
      <c r="I272">
        <v>3936.2277644639498</v>
      </c>
      <c r="J272">
        <v>136</v>
      </c>
      <c r="K272">
        <v>164.5</v>
      </c>
      <c r="L272">
        <v>144</v>
      </c>
      <c r="M272">
        <v>495</v>
      </c>
      <c r="N272">
        <v>135</v>
      </c>
      <c r="O272">
        <v>135</v>
      </c>
    </row>
    <row r="273" spans="1:15" x14ac:dyDescent="0.25">
      <c r="A273" t="s">
        <v>1740</v>
      </c>
      <c r="B273">
        <v>397</v>
      </c>
      <c r="C273" t="s">
        <v>1752</v>
      </c>
      <c r="D273" t="s">
        <v>1746</v>
      </c>
      <c r="E273" t="s">
        <v>1748</v>
      </c>
      <c r="F273" t="s">
        <v>1749</v>
      </c>
      <c r="G273" t="s">
        <v>1745</v>
      </c>
      <c r="H273">
        <v>24081.852878627102</v>
      </c>
      <c r="I273">
        <v>3255.0029139530302</v>
      </c>
      <c r="J273">
        <v>183</v>
      </c>
      <c r="K273">
        <v>172.5</v>
      </c>
      <c r="L273">
        <v>143</v>
      </c>
      <c r="M273">
        <v>1162</v>
      </c>
      <c r="N273">
        <v>134.76</v>
      </c>
      <c r="O273">
        <v>137.85</v>
      </c>
    </row>
    <row r="274" spans="1:15" x14ac:dyDescent="0.25">
      <c r="A274" t="s">
        <v>1751</v>
      </c>
      <c r="B274">
        <v>398</v>
      </c>
      <c r="C274" t="s">
        <v>1754</v>
      </c>
      <c r="D274" t="s">
        <v>1755</v>
      </c>
      <c r="E274" t="s">
        <v>1748</v>
      </c>
      <c r="F274" t="s">
        <v>1744</v>
      </c>
      <c r="G274" t="s">
        <v>1745</v>
      </c>
      <c r="H274">
        <v>29369.097875379899</v>
      </c>
      <c r="I274">
        <v>3942.2432896915102</v>
      </c>
      <c r="J274">
        <v>106</v>
      </c>
      <c r="K274">
        <v>161</v>
      </c>
      <c r="L274">
        <v>149</v>
      </c>
      <c r="M274">
        <v>917</v>
      </c>
      <c r="N274">
        <v>118.872</v>
      </c>
      <c r="O274">
        <v>107.89919999999999</v>
      </c>
    </row>
    <row r="275" spans="1:15" x14ac:dyDescent="0.25">
      <c r="A275" t="s">
        <v>1740</v>
      </c>
      <c r="B275">
        <v>399</v>
      </c>
      <c r="C275" t="s">
        <v>1758</v>
      </c>
      <c r="D275" t="s">
        <v>1753</v>
      </c>
      <c r="E275" t="s">
        <v>1748</v>
      </c>
      <c r="F275" t="s">
        <v>1749</v>
      </c>
      <c r="G275" t="s">
        <v>1750</v>
      </c>
      <c r="H275">
        <v>24998.5101356618</v>
      </c>
      <c r="I275">
        <v>3516.36557569553</v>
      </c>
      <c r="J275">
        <v>172</v>
      </c>
      <c r="K275">
        <v>149</v>
      </c>
      <c r="L275">
        <v>132.5</v>
      </c>
      <c r="M275">
        <v>590</v>
      </c>
      <c r="N275">
        <v>140.69999999999999</v>
      </c>
      <c r="O275">
        <v>139.87</v>
      </c>
    </row>
    <row r="276" spans="1:15" x14ac:dyDescent="0.25">
      <c r="A276" t="s">
        <v>1751</v>
      </c>
      <c r="B276">
        <v>400</v>
      </c>
      <c r="C276" t="s">
        <v>1741</v>
      </c>
      <c r="D276" t="s">
        <v>1759</v>
      </c>
      <c r="E276" t="s">
        <v>1743</v>
      </c>
      <c r="F276" t="s">
        <v>1744</v>
      </c>
      <c r="G276" t="s">
        <v>1750</v>
      </c>
      <c r="H276">
        <v>23259.151003250499</v>
      </c>
      <c r="I276">
        <v>3394.6690066548899</v>
      </c>
      <c r="J276">
        <v>130</v>
      </c>
      <c r="K276">
        <v>164</v>
      </c>
      <c r="L276">
        <v>143</v>
      </c>
      <c r="M276">
        <v>495</v>
      </c>
      <c r="N276">
        <v>135</v>
      </c>
      <c r="O276">
        <v>135</v>
      </c>
    </row>
    <row r="277" spans="1:15" x14ac:dyDescent="0.25">
      <c r="A277" t="s">
        <v>1740</v>
      </c>
      <c r="B277">
        <v>401</v>
      </c>
      <c r="C277" t="s">
        <v>1755</v>
      </c>
      <c r="D277" t="s">
        <v>1746</v>
      </c>
      <c r="E277" t="s">
        <v>1756</v>
      </c>
      <c r="F277" t="s">
        <v>1744</v>
      </c>
      <c r="G277" t="s">
        <v>1750</v>
      </c>
      <c r="H277">
        <v>23012.5608467602</v>
      </c>
      <c r="I277">
        <v>4179.1329165249399</v>
      </c>
      <c r="J277">
        <v>192</v>
      </c>
      <c r="K277">
        <v>163</v>
      </c>
      <c r="L277">
        <v>149</v>
      </c>
      <c r="M277">
        <v>208</v>
      </c>
      <c r="N277">
        <v>136</v>
      </c>
      <c r="O277">
        <v>130</v>
      </c>
    </row>
    <row r="278" spans="1:15" x14ac:dyDescent="0.25">
      <c r="A278" t="s">
        <v>1751</v>
      </c>
      <c r="B278">
        <v>402</v>
      </c>
      <c r="C278" t="s">
        <v>1759</v>
      </c>
      <c r="D278" t="s">
        <v>1747</v>
      </c>
      <c r="E278" t="s">
        <v>1756</v>
      </c>
      <c r="F278" t="s">
        <v>1744</v>
      </c>
      <c r="G278" t="s">
        <v>1750</v>
      </c>
      <c r="H278">
        <v>30938.418231048799</v>
      </c>
      <c r="I278">
        <v>3976.2275870649</v>
      </c>
      <c r="J278">
        <v>132</v>
      </c>
      <c r="K278">
        <v>165</v>
      </c>
      <c r="L278">
        <v>147</v>
      </c>
      <c r="M278">
        <v>208</v>
      </c>
      <c r="N278">
        <v>136</v>
      </c>
      <c r="O278">
        <v>130</v>
      </c>
    </row>
    <row r="279" spans="1:15" x14ac:dyDescent="0.25">
      <c r="A279" t="s">
        <v>1751</v>
      </c>
      <c r="B279">
        <v>403</v>
      </c>
      <c r="C279" t="s">
        <v>1747</v>
      </c>
      <c r="D279" t="s">
        <v>1746</v>
      </c>
      <c r="E279" t="s">
        <v>1756</v>
      </c>
      <c r="F279" t="s">
        <v>1744</v>
      </c>
      <c r="G279" t="s">
        <v>1750</v>
      </c>
      <c r="H279">
        <v>23022.397112778701</v>
      </c>
      <c r="I279">
        <v>4089.0597875046901</v>
      </c>
      <c r="J279">
        <v>165</v>
      </c>
      <c r="K279">
        <v>142</v>
      </c>
      <c r="L279">
        <v>135.5</v>
      </c>
      <c r="M279">
        <v>5</v>
      </c>
      <c r="N279">
        <v>135</v>
      </c>
      <c r="O279">
        <v>135</v>
      </c>
    </row>
    <row r="280" spans="1:15" x14ac:dyDescent="0.25">
      <c r="A280" t="s">
        <v>1740</v>
      </c>
      <c r="B280">
        <v>404</v>
      </c>
      <c r="C280" t="s">
        <v>1746</v>
      </c>
      <c r="D280" t="s">
        <v>1755</v>
      </c>
      <c r="E280" t="s">
        <v>1756</v>
      </c>
      <c r="F280" t="s">
        <v>1744</v>
      </c>
      <c r="G280" t="s">
        <v>1750</v>
      </c>
      <c r="H280">
        <v>32957.137933177699</v>
      </c>
      <c r="I280">
        <v>3883.6840988583099</v>
      </c>
      <c r="J280">
        <v>148</v>
      </c>
      <c r="K280">
        <v>147</v>
      </c>
      <c r="L280">
        <v>136</v>
      </c>
      <c r="M280">
        <v>5</v>
      </c>
      <c r="N280">
        <v>135</v>
      </c>
      <c r="O280">
        <v>135</v>
      </c>
    </row>
    <row r="281" spans="1:15" x14ac:dyDescent="0.25">
      <c r="A281" t="s">
        <v>1740</v>
      </c>
      <c r="B281">
        <v>405</v>
      </c>
      <c r="C281" t="s">
        <v>1741</v>
      </c>
      <c r="D281" t="s">
        <v>1746</v>
      </c>
      <c r="E281" t="s">
        <v>1756</v>
      </c>
      <c r="F281" t="s">
        <v>1744</v>
      </c>
      <c r="G281" t="s">
        <v>1750</v>
      </c>
      <c r="H281">
        <v>26317.4925469669</v>
      </c>
      <c r="I281">
        <v>4571.0715923314701</v>
      </c>
      <c r="J281">
        <v>163</v>
      </c>
      <c r="K281">
        <v>158.5</v>
      </c>
      <c r="L281">
        <v>144</v>
      </c>
      <c r="M281">
        <v>3</v>
      </c>
      <c r="N281">
        <v>124.51</v>
      </c>
      <c r="O281">
        <v>123.75</v>
      </c>
    </row>
    <row r="282" spans="1:15" x14ac:dyDescent="0.25">
      <c r="A282" t="s">
        <v>1751</v>
      </c>
      <c r="B282">
        <v>406</v>
      </c>
      <c r="C282" t="s">
        <v>1753</v>
      </c>
      <c r="D282" t="s">
        <v>1754</v>
      </c>
      <c r="E282" t="s">
        <v>1756</v>
      </c>
      <c r="F282" t="s">
        <v>1744</v>
      </c>
      <c r="G282" t="s">
        <v>1745</v>
      </c>
      <c r="H282">
        <v>23872.570746330399</v>
      </c>
      <c r="I282">
        <v>2739.8646746394402</v>
      </c>
      <c r="J282">
        <v>145</v>
      </c>
      <c r="K282">
        <v>159</v>
      </c>
      <c r="L282">
        <v>144</v>
      </c>
      <c r="M282">
        <v>6</v>
      </c>
      <c r="N282">
        <v>122.93</v>
      </c>
      <c r="O282">
        <v>119.9</v>
      </c>
    </row>
    <row r="283" spans="1:15" x14ac:dyDescent="0.25">
      <c r="A283" t="s">
        <v>1751</v>
      </c>
      <c r="B283">
        <v>407</v>
      </c>
      <c r="C283" t="s">
        <v>1755</v>
      </c>
      <c r="D283" t="s">
        <v>1752</v>
      </c>
      <c r="E283" t="s">
        <v>1756</v>
      </c>
      <c r="F283" t="s">
        <v>1749</v>
      </c>
      <c r="G283" t="s">
        <v>1750</v>
      </c>
      <c r="H283">
        <v>21183.943688232401</v>
      </c>
      <c r="I283">
        <v>4298.8106594816099</v>
      </c>
      <c r="J283">
        <v>205</v>
      </c>
      <c r="K283">
        <v>159.4</v>
      </c>
      <c r="L283">
        <v>139.6</v>
      </c>
      <c r="M283">
        <v>3</v>
      </c>
      <c r="N283">
        <v>124.51</v>
      </c>
      <c r="O283">
        <v>123.75</v>
      </c>
    </row>
    <row r="284" spans="1:15" x14ac:dyDescent="0.25">
      <c r="A284" t="s">
        <v>1751</v>
      </c>
      <c r="B284">
        <v>408</v>
      </c>
      <c r="C284" t="s">
        <v>1759</v>
      </c>
      <c r="D284" t="s">
        <v>1747</v>
      </c>
      <c r="E284" t="s">
        <v>1756</v>
      </c>
      <c r="F284" t="s">
        <v>1744</v>
      </c>
      <c r="G284" t="s">
        <v>1745</v>
      </c>
      <c r="H284">
        <v>24400.412500843999</v>
      </c>
      <c r="I284">
        <v>4220.6648134203297</v>
      </c>
      <c r="J284">
        <v>133</v>
      </c>
      <c r="K284">
        <v>169</v>
      </c>
      <c r="L284">
        <v>152</v>
      </c>
      <c r="M284">
        <v>3</v>
      </c>
      <c r="N284">
        <v>124.51</v>
      </c>
      <c r="O284">
        <v>123.75</v>
      </c>
    </row>
    <row r="285" spans="1:15" x14ac:dyDescent="0.25">
      <c r="A285" t="s">
        <v>1751</v>
      </c>
      <c r="B285">
        <v>409</v>
      </c>
      <c r="C285" t="s">
        <v>1746</v>
      </c>
      <c r="D285" t="s">
        <v>1754</v>
      </c>
      <c r="E285" t="s">
        <v>1756</v>
      </c>
      <c r="F285" t="s">
        <v>1749</v>
      </c>
      <c r="G285" t="s">
        <v>1745</v>
      </c>
      <c r="H285">
        <v>23796.913745827202</v>
      </c>
      <c r="I285">
        <v>4581.8618641182502</v>
      </c>
      <c r="J285">
        <v>115</v>
      </c>
      <c r="K285">
        <v>158.5</v>
      </c>
      <c r="L285">
        <v>144</v>
      </c>
      <c r="M285">
        <v>27</v>
      </c>
      <c r="N285">
        <v>118.872</v>
      </c>
      <c r="O285">
        <v>118.872</v>
      </c>
    </row>
    <row r="286" spans="1:15" x14ac:dyDescent="0.25">
      <c r="A286" t="s">
        <v>1751</v>
      </c>
      <c r="B286">
        <v>410</v>
      </c>
      <c r="C286" t="s">
        <v>1741</v>
      </c>
      <c r="D286" t="s">
        <v>1753</v>
      </c>
      <c r="E286" t="s">
        <v>1756</v>
      </c>
      <c r="F286" t="s">
        <v>1744</v>
      </c>
      <c r="G286" t="s">
        <v>1750</v>
      </c>
      <c r="H286">
        <v>22824.224387880899</v>
      </c>
      <c r="I286">
        <v>4757.0123781051898</v>
      </c>
      <c r="J286">
        <v>166</v>
      </c>
      <c r="K286">
        <v>149.4</v>
      </c>
      <c r="L286">
        <v>138.4</v>
      </c>
      <c r="M286">
        <v>27</v>
      </c>
      <c r="N286">
        <v>118.872</v>
      </c>
      <c r="O286">
        <v>118.872</v>
      </c>
    </row>
    <row r="287" spans="1:15" x14ac:dyDescent="0.25">
      <c r="A287" t="s">
        <v>1751</v>
      </c>
      <c r="B287">
        <v>411</v>
      </c>
      <c r="C287" t="s">
        <v>1747</v>
      </c>
      <c r="D287" t="s">
        <v>1752</v>
      </c>
      <c r="E287" t="s">
        <v>1756</v>
      </c>
      <c r="F287" t="s">
        <v>1744</v>
      </c>
      <c r="G287" t="s">
        <v>1745</v>
      </c>
      <c r="H287">
        <v>27257.914724540002</v>
      </c>
      <c r="I287">
        <v>4199.3361611917198</v>
      </c>
      <c r="J287">
        <v>191</v>
      </c>
      <c r="K287">
        <v>155.80000000000001</v>
      </c>
      <c r="L287">
        <v>144.4</v>
      </c>
      <c r="M287">
        <v>6</v>
      </c>
      <c r="N287">
        <v>122.93</v>
      </c>
      <c r="O287">
        <v>119.9</v>
      </c>
    </row>
    <row r="288" spans="1:15" x14ac:dyDescent="0.25">
      <c r="A288" t="s">
        <v>1751</v>
      </c>
      <c r="B288">
        <v>412</v>
      </c>
      <c r="C288" t="s">
        <v>1755</v>
      </c>
      <c r="D288" t="s">
        <v>1753</v>
      </c>
      <c r="E288" t="s">
        <v>1756</v>
      </c>
      <c r="F288" t="s">
        <v>1744</v>
      </c>
      <c r="G288" t="s">
        <v>1750</v>
      </c>
      <c r="H288">
        <v>23570.461149450599</v>
      </c>
      <c r="I288">
        <v>3680.2277225024</v>
      </c>
      <c r="J288">
        <v>177</v>
      </c>
      <c r="K288">
        <v>161.4</v>
      </c>
      <c r="L288">
        <v>138.6</v>
      </c>
      <c r="M288">
        <v>3</v>
      </c>
      <c r="N288">
        <v>124.51</v>
      </c>
      <c r="O288">
        <v>123.75</v>
      </c>
    </row>
    <row r="289" spans="1:15" x14ac:dyDescent="0.25">
      <c r="A289" t="s">
        <v>1740</v>
      </c>
      <c r="B289">
        <v>413</v>
      </c>
      <c r="C289" t="s">
        <v>1752</v>
      </c>
      <c r="D289" t="s">
        <v>1759</v>
      </c>
      <c r="E289" t="s">
        <v>1756</v>
      </c>
      <c r="F289" t="s">
        <v>1744</v>
      </c>
      <c r="G289" t="s">
        <v>1745</v>
      </c>
      <c r="H289">
        <v>21925.519443495799</v>
      </c>
      <c r="I289">
        <v>3216.83641013447</v>
      </c>
      <c r="J289">
        <v>193</v>
      </c>
      <c r="K289">
        <v>162.6</v>
      </c>
      <c r="L289">
        <v>154.19999999999999</v>
      </c>
      <c r="M289">
        <v>6</v>
      </c>
      <c r="N289">
        <v>122.93</v>
      </c>
      <c r="O289">
        <v>119.9</v>
      </c>
    </row>
    <row r="290" spans="1:15" x14ac:dyDescent="0.25">
      <c r="A290" t="s">
        <v>1740</v>
      </c>
      <c r="B290">
        <v>414</v>
      </c>
      <c r="C290" t="s">
        <v>1755</v>
      </c>
      <c r="D290" t="s">
        <v>1747</v>
      </c>
      <c r="E290" t="s">
        <v>1756</v>
      </c>
      <c r="F290" t="s">
        <v>1744</v>
      </c>
      <c r="G290" t="s">
        <v>1745</v>
      </c>
      <c r="H290">
        <v>24914.005106210599</v>
      </c>
      <c r="I290">
        <v>3975.3310370238601</v>
      </c>
      <c r="J290">
        <v>140</v>
      </c>
      <c r="K290">
        <v>151.6</v>
      </c>
      <c r="L290">
        <v>143</v>
      </c>
      <c r="M290">
        <v>27</v>
      </c>
      <c r="N290">
        <v>118.872</v>
      </c>
      <c r="O290">
        <v>118.872</v>
      </c>
    </row>
    <row r="291" spans="1:15" x14ac:dyDescent="0.25">
      <c r="A291" t="s">
        <v>1740</v>
      </c>
      <c r="B291">
        <v>415</v>
      </c>
      <c r="C291" t="s">
        <v>1741</v>
      </c>
      <c r="D291" t="s">
        <v>1754</v>
      </c>
      <c r="E291" t="s">
        <v>1756</v>
      </c>
      <c r="F291" t="s">
        <v>1744</v>
      </c>
      <c r="G291" t="s">
        <v>1745</v>
      </c>
      <c r="H291">
        <v>19951.247743116201</v>
      </c>
      <c r="I291">
        <v>3622.7028267802302</v>
      </c>
      <c r="J291">
        <v>150</v>
      </c>
      <c r="K291">
        <v>178.2</v>
      </c>
      <c r="L291">
        <v>145.19999999999999</v>
      </c>
      <c r="M291">
        <v>6</v>
      </c>
      <c r="N291">
        <v>122.93</v>
      </c>
      <c r="O291">
        <v>119.9</v>
      </c>
    </row>
    <row r="292" spans="1:15" x14ac:dyDescent="0.25">
      <c r="A292" t="s">
        <v>1740</v>
      </c>
      <c r="B292">
        <v>416</v>
      </c>
      <c r="C292" t="s">
        <v>1759</v>
      </c>
      <c r="D292" t="s">
        <v>1753</v>
      </c>
      <c r="E292" t="s">
        <v>1756</v>
      </c>
      <c r="F292" t="s">
        <v>1749</v>
      </c>
      <c r="G292" t="s">
        <v>1750</v>
      </c>
      <c r="H292">
        <v>23031.943466148099</v>
      </c>
      <c r="I292">
        <v>3608.5552593308998</v>
      </c>
      <c r="J292">
        <v>184</v>
      </c>
      <c r="K292">
        <v>147.6</v>
      </c>
      <c r="L292">
        <v>137.4</v>
      </c>
      <c r="M292">
        <v>27</v>
      </c>
      <c r="N292">
        <v>118.872</v>
      </c>
      <c r="O292">
        <v>118.872</v>
      </c>
    </row>
    <row r="293" spans="1:15" x14ac:dyDescent="0.25">
      <c r="A293" t="s">
        <v>1751</v>
      </c>
      <c r="B293">
        <v>417</v>
      </c>
      <c r="C293" t="s">
        <v>1746</v>
      </c>
      <c r="D293" t="s">
        <v>1755</v>
      </c>
      <c r="E293" t="s">
        <v>1756</v>
      </c>
      <c r="F293" t="s">
        <v>1744</v>
      </c>
      <c r="G293" t="s">
        <v>1750</v>
      </c>
      <c r="H293">
        <v>26648.6837814928</v>
      </c>
      <c r="I293">
        <v>3850.9327026473202</v>
      </c>
      <c r="J293">
        <v>141</v>
      </c>
      <c r="K293">
        <v>154.19999999999999</v>
      </c>
      <c r="L293">
        <v>148.80000000000001</v>
      </c>
      <c r="M293">
        <v>27</v>
      </c>
      <c r="N293">
        <v>118.872</v>
      </c>
      <c r="O293">
        <v>118.872</v>
      </c>
    </row>
    <row r="294" spans="1:15" x14ac:dyDescent="0.25">
      <c r="A294" t="s">
        <v>1751</v>
      </c>
      <c r="B294">
        <v>418</v>
      </c>
      <c r="C294" t="s">
        <v>1754</v>
      </c>
      <c r="D294" t="s">
        <v>1747</v>
      </c>
      <c r="E294" t="s">
        <v>1756</v>
      </c>
      <c r="F294" t="s">
        <v>1749</v>
      </c>
      <c r="G294" t="s">
        <v>1745</v>
      </c>
      <c r="H294">
        <v>24865.516074702598</v>
      </c>
      <c r="I294">
        <v>3895.4240950877902</v>
      </c>
      <c r="J294">
        <v>70</v>
      </c>
      <c r="K294">
        <v>167.8</v>
      </c>
      <c r="L294">
        <v>131.6</v>
      </c>
      <c r="M294">
        <v>3</v>
      </c>
      <c r="N294">
        <v>124.51</v>
      </c>
      <c r="O294">
        <v>123.75</v>
      </c>
    </row>
    <row r="295" spans="1:15" x14ac:dyDescent="0.25">
      <c r="A295" t="s">
        <v>1740</v>
      </c>
      <c r="B295">
        <v>419</v>
      </c>
      <c r="C295" t="s">
        <v>1752</v>
      </c>
      <c r="D295" t="s">
        <v>1741</v>
      </c>
      <c r="E295" t="s">
        <v>1756</v>
      </c>
      <c r="F295" t="s">
        <v>1744</v>
      </c>
      <c r="G295" t="s">
        <v>1745</v>
      </c>
      <c r="H295">
        <v>29333.432502622301</v>
      </c>
      <c r="I295">
        <v>3636.2392171909401</v>
      </c>
      <c r="J295">
        <v>132</v>
      </c>
      <c r="K295">
        <v>163</v>
      </c>
      <c r="L295">
        <v>122</v>
      </c>
      <c r="M295">
        <v>3</v>
      </c>
      <c r="N295">
        <v>124.51</v>
      </c>
      <c r="O295">
        <v>123.75</v>
      </c>
    </row>
    <row r="296" spans="1:15" x14ac:dyDescent="0.25">
      <c r="A296" t="s">
        <v>1751</v>
      </c>
      <c r="B296">
        <v>420</v>
      </c>
      <c r="C296" t="s">
        <v>1746</v>
      </c>
      <c r="D296" t="s">
        <v>1753</v>
      </c>
      <c r="E296" t="s">
        <v>1756</v>
      </c>
      <c r="F296" t="s">
        <v>1749</v>
      </c>
      <c r="G296" t="s">
        <v>1750</v>
      </c>
      <c r="H296">
        <v>24253.550826043</v>
      </c>
      <c r="I296">
        <v>3779.0806065667998</v>
      </c>
      <c r="J296">
        <v>125</v>
      </c>
      <c r="K296">
        <v>168</v>
      </c>
      <c r="L296">
        <v>146.4</v>
      </c>
      <c r="M296">
        <v>6</v>
      </c>
      <c r="N296">
        <v>122.93</v>
      </c>
      <c r="O296">
        <v>119.9</v>
      </c>
    </row>
    <row r="297" spans="1:15" x14ac:dyDescent="0.25">
      <c r="A297" t="s">
        <v>1751</v>
      </c>
      <c r="B297">
        <v>421</v>
      </c>
      <c r="C297" t="s">
        <v>1759</v>
      </c>
      <c r="D297" t="s">
        <v>1755</v>
      </c>
      <c r="E297" t="s">
        <v>1756</v>
      </c>
      <c r="F297" t="s">
        <v>1744</v>
      </c>
      <c r="G297" t="s">
        <v>1750</v>
      </c>
      <c r="H297">
        <v>26247.390367960601</v>
      </c>
      <c r="I297">
        <v>3895.4534811040398</v>
      </c>
      <c r="J297">
        <v>145</v>
      </c>
      <c r="K297">
        <v>150</v>
      </c>
      <c r="L297">
        <v>146</v>
      </c>
      <c r="M297">
        <v>6</v>
      </c>
      <c r="N297">
        <v>122.93</v>
      </c>
      <c r="O297">
        <v>119.9</v>
      </c>
    </row>
    <row r="298" spans="1:15" x14ac:dyDescent="0.25">
      <c r="A298" t="s">
        <v>1751</v>
      </c>
      <c r="B298">
        <v>422</v>
      </c>
      <c r="C298" t="s">
        <v>1754</v>
      </c>
      <c r="D298" t="s">
        <v>1752</v>
      </c>
      <c r="E298" t="s">
        <v>1756</v>
      </c>
      <c r="F298" t="s">
        <v>1744</v>
      </c>
      <c r="G298" t="s">
        <v>1745</v>
      </c>
      <c r="H298">
        <v>30349.6949714082</v>
      </c>
      <c r="I298">
        <v>4068.5348996076</v>
      </c>
      <c r="J298">
        <v>124</v>
      </c>
      <c r="K298">
        <v>141</v>
      </c>
      <c r="L298">
        <v>142</v>
      </c>
      <c r="M298">
        <v>27</v>
      </c>
      <c r="N298">
        <v>118.872</v>
      </c>
      <c r="O298">
        <v>118.872</v>
      </c>
    </row>
    <row r="299" spans="1:15" x14ac:dyDescent="0.25">
      <c r="A299" t="s">
        <v>1740</v>
      </c>
      <c r="B299">
        <v>423</v>
      </c>
      <c r="C299" t="s">
        <v>1747</v>
      </c>
      <c r="D299" t="s">
        <v>1741</v>
      </c>
      <c r="E299" t="s">
        <v>1756</v>
      </c>
      <c r="F299" t="s">
        <v>1744</v>
      </c>
      <c r="G299" t="s">
        <v>1750</v>
      </c>
      <c r="H299">
        <v>25956.132737052001</v>
      </c>
      <c r="I299">
        <v>4447.5307972554601</v>
      </c>
      <c r="J299">
        <v>152</v>
      </c>
      <c r="K299">
        <v>148</v>
      </c>
      <c r="L299">
        <v>115.5</v>
      </c>
      <c r="M299">
        <v>3</v>
      </c>
      <c r="N299">
        <v>124.51</v>
      </c>
      <c r="O299">
        <v>123.75</v>
      </c>
    </row>
    <row r="300" spans="1:15" x14ac:dyDescent="0.25">
      <c r="A300" t="s">
        <v>1740</v>
      </c>
      <c r="B300">
        <v>424</v>
      </c>
      <c r="C300" t="s">
        <v>1759</v>
      </c>
      <c r="D300" t="s">
        <v>1746</v>
      </c>
      <c r="E300" t="s">
        <v>1756</v>
      </c>
      <c r="F300" t="s">
        <v>1744</v>
      </c>
      <c r="G300" t="s">
        <v>1745</v>
      </c>
      <c r="H300">
        <v>23547.170371940199</v>
      </c>
      <c r="I300">
        <v>3729.23799174331</v>
      </c>
      <c r="J300">
        <v>172</v>
      </c>
      <c r="K300">
        <v>140.5</v>
      </c>
      <c r="L300">
        <v>137.5</v>
      </c>
      <c r="M300">
        <v>27</v>
      </c>
      <c r="N300">
        <v>118.872</v>
      </c>
      <c r="O300">
        <v>118.872</v>
      </c>
    </row>
    <row r="301" spans="1:15" x14ac:dyDescent="0.25">
      <c r="A301" t="s">
        <v>1740</v>
      </c>
      <c r="B301">
        <v>425</v>
      </c>
      <c r="C301" t="s">
        <v>1755</v>
      </c>
      <c r="D301" t="s">
        <v>1741</v>
      </c>
      <c r="E301" t="s">
        <v>1748</v>
      </c>
      <c r="F301" t="s">
        <v>1744</v>
      </c>
      <c r="G301" t="s">
        <v>1750</v>
      </c>
      <c r="H301">
        <v>28724.563154342701</v>
      </c>
      <c r="I301">
        <v>4173.3750517384096</v>
      </c>
      <c r="J301">
        <v>148</v>
      </c>
      <c r="K301">
        <v>151.80000000000001</v>
      </c>
      <c r="L301">
        <v>142.19999999999999</v>
      </c>
      <c r="M301">
        <v>675</v>
      </c>
      <c r="N301">
        <v>145.06</v>
      </c>
      <c r="O301">
        <v>146.25</v>
      </c>
    </row>
    <row r="302" spans="1:15" x14ac:dyDescent="0.25">
      <c r="A302" t="s">
        <v>1751</v>
      </c>
      <c r="B302">
        <v>426</v>
      </c>
      <c r="C302" t="s">
        <v>1752</v>
      </c>
      <c r="D302" t="s">
        <v>1746</v>
      </c>
      <c r="E302" t="s">
        <v>1743</v>
      </c>
      <c r="F302" t="s">
        <v>1749</v>
      </c>
      <c r="G302" t="s">
        <v>1750</v>
      </c>
      <c r="H302">
        <v>22428.094939867799</v>
      </c>
      <c r="I302">
        <v>4502.3783474571001</v>
      </c>
      <c r="J302">
        <v>168</v>
      </c>
      <c r="K302">
        <v>164</v>
      </c>
      <c r="L302">
        <v>142</v>
      </c>
      <c r="M302">
        <v>3</v>
      </c>
      <c r="N302">
        <v>140</v>
      </c>
      <c r="O302">
        <v>140</v>
      </c>
    </row>
    <row r="303" spans="1:15" x14ac:dyDescent="0.25">
      <c r="A303" t="s">
        <v>1751</v>
      </c>
      <c r="B303">
        <v>427</v>
      </c>
      <c r="C303" t="s">
        <v>1753</v>
      </c>
      <c r="D303" t="s">
        <v>1747</v>
      </c>
      <c r="E303" t="s">
        <v>1748</v>
      </c>
      <c r="F303" t="s">
        <v>1744</v>
      </c>
      <c r="G303" t="s">
        <v>1745</v>
      </c>
      <c r="H303">
        <v>24730.254541977902</v>
      </c>
      <c r="I303">
        <v>2884.3444554607499</v>
      </c>
      <c r="J303">
        <v>152</v>
      </c>
      <c r="K303">
        <v>163</v>
      </c>
      <c r="L303">
        <v>145.5</v>
      </c>
      <c r="M303">
        <v>208</v>
      </c>
      <c r="N303">
        <v>136</v>
      </c>
      <c r="O303">
        <v>130</v>
      </c>
    </row>
    <row r="304" spans="1:15" x14ac:dyDescent="0.25">
      <c r="A304" t="s">
        <v>1751</v>
      </c>
      <c r="B304">
        <v>428</v>
      </c>
      <c r="C304" t="s">
        <v>1759</v>
      </c>
      <c r="D304" t="s">
        <v>1754</v>
      </c>
      <c r="E304" t="s">
        <v>1743</v>
      </c>
      <c r="F304" t="s">
        <v>1744</v>
      </c>
      <c r="G304" t="s">
        <v>1745</v>
      </c>
      <c r="H304">
        <v>25505.700573764399</v>
      </c>
      <c r="I304">
        <v>3609.97278496634</v>
      </c>
      <c r="J304">
        <v>155</v>
      </c>
      <c r="K304">
        <v>160.5</v>
      </c>
      <c r="L304">
        <v>146</v>
      </c>
      <c r="M304">
        <v>917</v>
      </c>
      <c r="N304">
        <v>118.872</v>
      </c>
      <c r="O304">
        <v>107.89919999999999</v>
      </c>
    </row>
    <row r="305" spans="1:15" x14ac:dyDescent="0.25">
      <c r="A305" t="s">
        <v>1740</v>
      </c>
      <c r="B305">
        <v>429</v>
      </c>
      <c r="C305" t="s">
        <v>1747</v>
      </c>
      <c r="D305" t="s">
        <v>1741</v>
      </c>
      <c r="E305" t="s">
        <v>1748</v>
      </c>
      <c r="F305" t="s">
        <v>1749</v>
      </c>
      <c r="G305" t="s">
        <v>1745</v>
      </c>
      <c r="H305">
        <v>25882.184968470399</v>
      </c>
      <c r="I305">
        <v>3713.4749200444098</v>
      </c>
      <c r="J305">
        <v>170</v>
      </c>
      <c r="K305">
        <v>158</v>
      </c>
      <c r="L305">
        <v>146</v>
      </c>
      <c r="M305">
        <v>54</v>
      </c>
      <c r="N305">
        <v>164.59200000000001</v>
      </c>
      <c r="O305">
        <v>137.16</v>
      </c>
    </row>
    <row r="306" spans="1:15" x14ac:dyDescent="0.25">
      <c r="A306" t="s">
        <v>1751</v>
      </c>
      <c r="B306">
        <v>430</v>
      </c>
      <c r="C306" t="s">
        <v>1753</v>
      </c>
      <c r="D306" t="s">
        <v>1755</v>
      </c>
      <c r="E306" t="s">
        <v>1748</v>
      </c>
      <c r="F306" t="s">
        <v>1744</v>
      </c>
      <c r="G306" t="s">
        <v>1745</v>
      </c>
      <c r="H306">
        <v>26250.824529201502</v>
      </c>
      <c r="I306">
        <v>2624.6751138403802</v>
      </c>
      <c r="J306">
        <v>178</v>
      </c>
      <c r="K306">
        <v>161</v>
      </c>
      <c r="L306">
        <v>147</v>
      </c>
      <c r="M306">
        <v>208</v>
      </c>
      <c r="N306">
        <v>136</v>
      </c>
      <c r="O306">
        <v>130</v>
      </c>
    </row>
    <row r="307" spans="1:15" x14ac:dyDescent="0.25">
      <c r="A307" t="s">
        <v>1740</v>
      </c>
      <c r="B307">
        <v>431</v>
      </c>
      <c r="C307" t="s">
        <v>1746</v>
      </c>
      <c r="D307" t="s">
        <v>1754</v>
      </c>
      <c r="E307" t="s">
        <v>1748</v>
      </c>
      <c r="F307" t="s">
        <v>1744</v>
      </c>
      <c r="G307" t="s">
        <v>1745</v>
      </c>
      <c r="H307">
        <v>25206.045841712199</v>
      </c>
      <c r="I307">
        <v>3582.0134577915301</v>
      </c>
      <c r="J307">
        <v>187</v>
      </c>
      <c r="K307">
        <v>164.5</v>
      </c>
      <c r="L307">
        <v>144</v>
      </c>
      <c r="M307">
        <v>3</v>
      </c>
      <c r="N307">
        <v>140</v>
      </c>
      <c r="O307">
        <v>140</v>
      </c>
    </row>
    <row r="308" spans="1:15" x14ac:dyDescent="0.25">
      <c r="A308" t="s">
        <v>1751</v>
      </c>
      <c r="B308">
        <v>432</v>
      </c>
      <c r="C308" t="s">
        <v>1753</v>
      </c>
      <c r="D308" t="s">
        <v>1741</v>
      </c>
      <c r="E308" t="s">
        <v>1748</v>
      </c>
      <c r="F308" t="s">
        <v>1749</v>
      </c>
      <c r="G308" t="s">
        <v>1750</v>
      </c>
      <c r="H308">
        <v>26951.972064731399</v>
      </c>
      <c r="I308">
        <v>2348.5527384069201</v>
      </c>
      <c r="J308">
        <v>160</v>
      </c>
      <c r="K308">
        <v>163</v>
      </c>
      <c r="L308">
        <v>149</v>
      </c>
      <c r="M308">
        <v>208</v>
      </c>
      <c r="N308">
        <v>136</v>
      </c>
      <c r="O308">
        <v>130</v>
      </c>
    </row>
    <row r="309" spans="1:15" x14ac:dyDescent="0.25">
      <c r="A309" t="s">
        <v>1740</v>
      </c>
      <c r="B309">
        <v>433</v>
      </c>
      <c r="C309" t="s">
        <v>1752</v>
      </c>
      <c r="D309" t="s">
        <v>1755</v>
      </c>
      <c r="E309" t="s">
        <v>1748</v>
      </c>
      <c r="F309" t="s">
        <v>1744</v>
      </c>
      <c r="G309" t="s">
        <v>1745</v>
      </c>
      <c r="H309">
        <v>27232.779278388902</v>
      </c>
      <c r="I309">
        <v>4016.3155065251299</v>
      </c>
      <c r="J309">
        <v>231</v>
      </c>
      <c r="K309">
        <v>168</v>
      </c>
      <c r="L309">
        <v>158.80000000000001</v>
      </c>
      <c r="M309">
        <v>26</v>
      </c>
      <c r="N309">
        <v>148.22999999999999</v>
      </c>
      <c r="O309">
        <v>144.72</v>
      </c>
    </row>
    <row r="310" spans="1:15" x14ac:dyDescent="0.25">
      <c r="A310" t="s">
        <v>1740</v>
      </c>
      <c r="B310">
        <v>434</v>
      </c>
      <c r="C310" t="s">
        <v>1759</v>
      </c>
      <c r="D310" t="s">
        <v>1747</v>
      </c>
      <c r="E310" t="s">
        <v>1743</v>
      </c>
      <c r="F310" t="s">
        <v>1744</v>
      </c>
      <c r="G310" t="s">
        <v>1745</v>
      </c>
      <c r="H310">
        <v>26183.454268482299</v>
      </c>
      <c r="I310">
        <v>3760.7700750777599</v>
      </c>
      <c r="J310">
        <v>134</v>
      </c>
      <c r="K310">
        <v>168</v>
      </c>
      <c r="L310">
        <v>151</v>
      </c>
      <c r="M310">
        <v>54</v>
      </c>
      <c r="N310">
        <v>164.59200000000001</v>
      </c>
      <c r="O310">
        <v>137.16</v>
      </c>
    </row>
    <row r="311" spans="1:15" x14ac:dyDescent="0.25">
      <c r="A311" t="s">
        <v>1740</v>
      </c>
      <c r="B311">
        <v>435</v>
      </c>
      <c r="C311" t="s">
        <v>1752</v>
      </c>
      <c r="D311" t="s">
        <v>1754</v>
      </c>
      <c r="E311" t="s">
        <v>1743</v>
      </c>
      <c r="F311" t="s">
        <v>1744</v>
      </c>
      <c r="G311" t="s">
        <v>1745</v>
      </c>
      <c r="H311">
        <v>25760.1720557033</v>
      </c>
      <c r="I311">
        <v>3991.64396505176</v>
      </c>
      <c r="J311">
        <v>198</v>
      </c>
      <c r="K311">
        <v>160</v>
      </c>
      <c r="L311">
        <v>149</v>
      </c>
      <c r="M311">
        <v>917</v>
      </c>
      <c r="N311">
        <v>118.872</v>
      </c>
      <c r="O311">
        <v>107.89919999999999</v>
      </c>
    </row>
    <row r="312" spans="1:15" x14ac:dyDescent="0.25">
      <c r="A312" t="s">
        <v>1751</v>
      </c>
      <c r="B312">
        <v>437</v>
      </c>
      <c r="C312" t="s">
        <v>1746</v>
      </c>
      <c r="D312" t="s">
        <v>1755</v>
      </c>
      <c r="E312" t="s">
        <v>1748</v>
      </c>
      <c r="F312" t="s">
        <v>1744</v>
      </c>
      <c r="G312" t="s">
        <v>1745</v>
      </c>
      <c r="H312">
        <v>28623.070937784501</v>
      </c>
      <c r="I312">
        <v>3628.7582261073999</v>
      </c>
      <c r="J312">
        <v>157</v>
      </c>
      <c r="K312">
        <v>165</v>
      </c>
      <c r="L312">
        <v>146</v>
      </c>
      <c r="M312">
        <v>3</v>
      </c>
      <c r="N312">
        <v>140</v>
      </c>
      <c r="O312">
        <v>140</v>
      </c>
    </row>
    <row r="313" spans="1:15" x14ac:dyDescent="0.25">
      <c r="A313" t="s">
        <v>1751</v>
      </c>
      <c r="B313">
        <v>438</v>
      </c>
      <c r="C313" t="s">
        <v>1752</v>
      </c>
      <c r="D313" t="s">
        <v>1741</v>
      </c>
      <c r="E313" t="s">
        <v>1748</v>
      </c>
      <c r="F313" t="s">
        <v>1749</v>
      </c>
      <c r="G313" t="s">
        <v>1745</v>
      </c>
      <c r="H313">
        <v>25088.7616761684</v>
      </c>
      <c r="I313">
        <v>4162.1722133561298</v>
      </c>
      <c r="J313">
        <v>149</v>
      </c>
      <c r="K313">
        <v>171</v>
      </c>
      <c r="L313">
        <v>164</v>
      </c>
      <c r="M313">
        <v>26</v>
      </c>
      <c r="N313">
        <v>148.22999999999999</v>
      </c>
      <c r="O313">
        <v>144.72</v>
      </c>
    </row>
    <row r="314" spans="1:15" x14ac:dyDescent="0.25">
      <c r="A314" t="s">
        <v>1751</v>
      </c>
      <c r="B314">
        <v>439</v>
      </c>
      <c r="C314" t="s">
        <v>1754</v>
      </c>
      <c r="D314" t="s">
        <v>1747</v>
      </c>
      <c r="E314" t="s">
        <v>1748</v>
      </c>
      <c r="F314" t="s">
        <v>1744</v>
      </c>
      <c r="G314" t="s">
        <v>1750</v>
      </c>
      <c r="H314">
        <v>24904.576687325</v>
      </c>
      <c r="I314">
        <v>3911.5224756452799</v>
      </c>
      <c r="J314">
        <v>190</v>
      </c>
      <c r="K314">
        <v>160.5</v>
      </c>
      <c r="L314">
        <v>150.5</v>
      </c>
      <c r="M314">
        <v>917</v>
      </c>
      <c r="N314">
        <v>118.872</v>
      </c>
      <c r="O314">
        <v>107.89919999999999</v>
      </c>
    </row>
    <row r="315" spans="1:15" x14ac:dyDescent="0.25">
      <c r="A315" t="s">
        <v>1751</v>
      </c>
      <c r="B315">
        <v>440</v>
      </c>
      <c r="C315" t="s">
        <v>1759</v>
      </c>
      <c r="D315" t="s">
        <v>1746</v>
      </c>
      <c r="E315" t="s">
        <v>1748</v>
      </c>
      <c r="F315" t="s">
        <v>1744</v>
      </c>
      <c r="G315" t="s">
        <v>1750</v>
      </c>
      <c r="H315">
        <v>24270.312281132901</v>
      </c>
      <c r="I315">
        <v>4089.5543767762601</v>
      </c>
      <c r="J315">
        <v>157</v>
      </c>
      <c r="K315">
        <v>155.5</v>
      </c>
      <c r="L315">
        <v>142.5</v>
      </c>
      <c r="M315">
        <v>495</v>
      </c>
      <c r="N315">
        <v>135</v>
      </c>
      <c r="O315">
        <v>135</v>
      </c>
    </row>
    <row r="316" spans="1:15" x14ac:dyDescent="0.25">
      <c r="A316" t="s">
        <v>1751</v>
      </c>
      <c r="B316">
        <v>441</v>
      </c>
      <c r="C316" t="s">
        <v>1747</v>
      </c>
      <c r="D316" t="s">
        <v>1755</v>
      </c>
      <c r="E316" t="s">
        <v>1743</v>
      </c>
      <c r="F316" t="s">
        <v>1749</v>
      </c>
      <c r="G316" t="s">
        <v>1750</v>
      </c>
      <c r="H316">
        <v>28538.9674110132</v>
      </c>
      <c r="I316">
        <v>4252.1291102871101</v>
      </c>
      <c r="J316">
        <v>148</v>
      </c>
      <c r="K316">
        <v>152</v>
      </c>
      <c r="L316">
        <v>127.2</v>
      </c>
      <c r="M316">
        <v>675</v>
      </c>
      <c r="N316">
        <v>145.06</v>
      </c>
      <c r="O316">
        <v>146.25</v>
      </c>
    </row>
    <row r="317" spans="1:15" x14ac:dyDescent="0.25">
      <c r="A317" t="s">
        <v>1740</v>
      </c>
      <c r="B317">
        <v>442</v>
      </c>
      <c r="C317" t="s">
        <v>1754</v>
      </c>
      <c r="D317" t="s">
        <v>1753</v>
      </c>
      <c r="E317" t="s">
        <v>1748</v>
      </c>
      <c r="F317" t="s">
        <v>1744</v>
      </c>
      <c r="G317" t="s">
        <v>1745</v>
      </c>
      <c r="H317">
        <v>26453.095843098399</v>
      </c>
      <c r="I317">
        <v>3140.8239680244601</v>
      </c>
      <c r="J317">
        <v>186</v>
      </c>
      <c r="K317">
        <v>161</v>
      </c>
      <c r="L317">
        <v>152</v>
      </c>
      <c r="M317">
        <v>917</v>
      </c>
      <c r="N317">
        <v>118.872</v>
      </c>
      <c r="O317">
        <v>107.89919999999999</v>
      </c>
    </row>
    <row r="318" spans="1:15" x14ac:dyDescent="0.25">
      <c r="A318" t="s">
        <v>1751</v>
      </c>
      <c r="B318">
        <v>443</v>
      </c>
      <c r="C318" t="s">
        <v>1759</v>
      </c>
      <c r="D318" t="s">
        <v>1752</v>
      </c>
      <c r="E318" t="s">
        <v>1748</v>
      </c>
      <c r="F318" t="s">
        <v>1749</v>
      </c>
      <c r="G318" t="s">
        <v>1745</v>
      </c>
      <c r="H318">
        <v>32420.383789454299</v>
      </c>
      <c r="I318">
        <v>4058.3516220205402</v>
      </c>
      <c r="J318">
        <v>205</v>
      </c>
      <c r="K318">
        <v>157</v>
      </c>
      <c r="L318">
        <v>143</v>
      </c>
      <c r="M318">
        <v>495</v>
      </c>
      <c r="N318">
        <v>135</v>
      </c>
      <c r="O318">
        <v>135</v>
      </c>
    </row>
    <row r="319" spans="1:15" x14ac:dyDescent="0.25">
      <c r="A319" t="s">
        <v>1751</v>
      </c>
      <c r="B319">
        <v>444</v>
      </c>
      <c r="C319" t="s">
        <v>1746</v>
      </c>
      <c r="D319" t="s">
        <v>1741</v>
      </c>
      <c r="E319" t="s">
        <v>1743</v>
      </c>
      <c r="F319" t="s">
        <v>1744</v>
      </c>
      <c r="G319" t="s">
        <v>1745</v>
      </c>
      <c r="H319">
        <v>26762.941887542202</v>
      </c>
      <c r="I319">
        <v>3368.0173576299999</v>
      </c>
      <c r="J319">
        <v>141</v>
      </c>
      <c r="K319">
        <v>170.5</v>
      </c>
      <c r="L319">
        <v>162.5</v>
      </c>
      <c r="M319">
        <v>26</v>
      </c>
      <c r="N319">
        <v>148.22999999999999</v>
      </c>
      <c r="O319">
        <v>144.72</v>
      </c>
    </row>
    <row r="320" spans="1:15" x14ac:dyDescent="0.25">
      <c r="A320" t="s">
        <v>1740</v>
      </c>
      <c r="B320">
        <v>445</v>
      </c>
      <c r="C320" t="s">
        <v>1747</v>
      </c>
      <c r="D320" t="s">
        <v>1753</v>
      </c>
      <c r="E320" t="s">
        <v>1748</v>
      </c>
      <c r="F320" t="s">
        <v>1744</v>
      </c>
      <c r="G320" t="s">
        <v>1745</v>
      </c>
      <c r="H320">
        <v>25826.691261406399</v>
      </c>
      <c r="I320">
        <v>4141.4339524173001</v>
      </c>
      <c r="J320">
        <v>201</v>
      </c>
      <c r="K320">
        <v>158</v>
      </c>
      <c r="L320">
        <v>146.5</v>
      </c>
      <c r="M320">
        <v>54</v>
      </c>
      <c r="N320">
        <v>164.59200000000001</v>
      </c>
      <c r="O320">
        <v>137.16</v>
      </c>
    </row>
    <row r="321" spans="1:15" x14ac:dyDescent="0.25">
      <c r="A321" t="s">
        <v>1751</v>
      </c>
      <c r="B321">
        <v>446</v>
      </c>
      <c r="C321" t="s">
        <v>1755</v>
      </c>
      <c r="D321" t="s">
        <v>1754</v>
      </c>
      <c r="E321" t="s">
        <v>1748</v>
      </c>
      <c r="F321" t="s">
        <v>1749</v>
      </c>
      <c r="G321" t="s">
        <v>1750</v>
      </c>
      <c r="H321">
        <v>27150.9348788348</v>
      </c>
      <c r="I321">
        <v>3496.30747985779</v>
      </c>
      <c r="J321">
        <v>138</v>
      </c>
      <c r="K321">
        <v>150</v>
      </c>
      <c r="L321">
        <v>134.80000000000001</v>
      </c>
      <c r="M321">
        <v>675</v>
      </c>
      <c r="N321">
        <v>145.06</v>
      </c>
      <c r="O321">
        <v>146.25</v>
      </c>
    </row>
    <row r="322" spans="1:15" x14ac:dyDescent="0.25">
      <c r="A322" t="s">
        <v>1751</v>
      </c>
      <c r="B322">
        <v>447</v>
      </c>
      <c r="C322" t="s">
        <v>1759</v>
      </c>
      <c r="D322" t="s">
        <v>1741</v>
      </c>
      <c r="E322" t="s">
        <v>1748</v>
      </c>
      <c r="F322" t="s">
        <v>1744</v>
      </c>
      <c r="G322" t="s">
        <v>1750</v>
      </c>
      <c r="H322">
        <v>25277.241911761401</v>
      </c>
      <c r="I322">
        <v>3752.0562291982301</v>
      </c>
      <c r="J322">
        <v>142</v>
      </c>
      <c r="K322">
        <v>160.5</v>
      </c>
      <c r="L322">
        <v>144</v>
      </c>
      <c r="M322">
        <v>495</v>
      </c>
      <c r="N322">
        <v>135</v>
      </c>
      <c r="O322">
        <v>135</v>
      </c>
    </row>
    <row r="323" spans="1:15" x14ac:dyDescent="0.25">
      <c r="A323" t="s">
        <v>1740</v>
      </c>
      <c r="B323">
        <v>448</v>
      </c>
      <c r="C323" t="s">
        <v>1746</v>
      </c>
      <c r="D323" t="s">
        <v>1747</v>
      </c>
      <c r="E323" t="s">
        <v>1743</v>
      </c>
      <c r="F323" t="s">
        <v>1749</v>
      </c>
      <c r="G323" t="s">
        <v>1750</v>
      </c>
      <c r="H323">
        <v>28091.024251219402</v>
      </c>
      <c r="I323">
        <v>3399.5282522356201</v>
      </c>
      <c r="J323">
        <v>178</v>
      </c>
      <c r="K323">
        <v>168</v>
      </c>
      <c r="L323">
        <v>142</v>
      </c>
      <c r="M323">
        <v>54</v>
      </c>
      <c r="N323">
        <v>164.59200000000001</v>
      </c>
      <c r="O323">
        <v>137.16</v>
      </c>
    </row>
    <row r="324" spans="1:15" x14ac:dyDescent="0.25">
      <c r="A324" t="s">
        <v>1751</v>
      </c>
      <c r="B324">
        <v>449</v>
      </c>
      <c r="C324" t="s">
        <v>1753</v>
      </c>
      <c r="D324" t="s">
        <v>1752</v>
      </c>
      <c r="E324" t="s">
        <v>1748</v>
      </c>
      <c r="F324" t="s">
        <v>1744</v>
      </c>
      <c r="G324" t="s">
        <v>1745</v>
      </c>
      <c r="H324">
        <v>34227.658778672201</v>
      </c>
      <c r="I324">
        <v>2374.6117689391099</v>
      </c>
      <c r="J324">
        <v>164</v>
      </c>
      <c r="K324">
        <v>160.5</v>
      </c>
      <c r="L324">
        <v>149</v>
      </c>
      <c r="M324">
        <v>208</v>
      </c>
      <c r="N324">
        <v>136</v>
      </c>
      <c r="O324">
        <v>130</v>
      </c>
    </row>
    <row r="325" spans="1:15" x14ac:dyDescent="0.25">
      <c r="A325" t="s">
        <v>1751</v>
      </c>
      <c r="B325">
        <v>450</v>
      </c>
      <c r="C325" t="s">
        <v>1754</v>
      </c>
      <c r="D325" t="s">
        <v>1759</v>
      </c>
      <c r="E325" t="s">
        <v>1743</v>
      </c>
      <c r="F325" t="s">
        <v>1749</v>
      </c>
      <c r="G325" t="s">
        <v>1750</v>
      </c>
      <c r="H325">
        <v>26067.1244716699</v>
      </c>
      <c r="I325">
        <v>3633.0248797924701</v>
      </c>
      <c r="J325">
        <v>160</v>
      </c>
      <c r="K325">
        <v>157</v>
      </c>
      <c r="L325">
        <v>145</v>
      </c>
      <c r="M325">
        <v>495</v>
      </c>
      <c r="N325">
        <v>135</v>
      </c>
      <c r="O325">
        <v>135</v>
      </c>
    </row>
    <row r="326" spans="1:15" x14ac:dyDescent="0.25">
      <c r="A326" t="s">
        <v>1751</v>
      </c>
      <c r="B326">
        <v>451</v>
      </c>
      <c r="C326" t="s">
        <v>1755</v>
      </c>
      <c r="D326" t="s">
        <v>1741</v>
      </c>
      <c r="E326" t="s">
        <v>1743</v>
      </c>
      <c r="F326" t="s">
        <v>1744</v>
      </c>
      <c r="G326" t="s">
        <v>1745</v>
      </c>
      <c r="H326">
        <v>26046.633206616101</v>
      </c>
      <c r="I326">
        <v>3525.0295374655798</v>
      </c>
      <c r="J326">
        <v>154</v>
      </c>
      <c r="K326">
        <v>147.5</v>
      </c>
      <c r="L326">
        <v>135.5</v>
      </c>
      <c r="M326">
        <v>5</v>
      </c>
      <c r="N326">
        <v>135</v>
      </c>
      <c r="O326">
        <v>135</v>
      </c>
    </row>
    <row r="327" spans="1:15" x14ac:dyDescent="0.25">
      <c r="A327" t="s">
        <v>1751</v>
      </c>
      <c r="B327">
        <v>452</v>
      </c>
      <c r="C327" t="s">
        <v>1752</v>
      </c>
      <c r="D327" t="s">
        <v>1746</v>
      </c>
      <c r="E327" t="s">
        <v>1748</v>
      </c>
      <c r="F327" t="s">
        <v>1744</v>
      </c>
      <c r="G327" t="s">
        <v>1745</v>
      </c>
      <c r="H327">
        <v>25995.158149513099</v>
      </c>
      <c r="I327">
        <v>3398.0799725504598</v>
      </c>
      <c r="J327">
        <v>156</v>
      </c>
      <c r="K327">
        <v>171.5</v>
      </c>
      <c r="L327">
        <v>152.5</v>
      </c>
      <c r="M327">
        <v>318</v>
      </c>
      <c r="N327">
        <v>137.16</v>
      </c>
      <c r="O327">
        <v>137.16</v>
      </c>
    </row>
    <row r="328" spans="1:15" x14ac:dyDescent="0.25">
      <c r="A328" t="s">
        <v>1740</v>
      </c>
      <c r="B328">
        <v>453</v>
      </c>
      <c r="C328" t="s">
        <v>1741</v>
      </c>
      <c r="D328" t="s">
        <v>1754</v>
      </c>
      <c r="E328" t="s">
        <v>1748</v>
      </c>
      <c r="F328" t="s">
        <v>1749</v>
      </c>
      <c r="G328" t="s">
        <v>1745</v>
      </c>
      <c r="H328">
        <v>25582.260551869698</v>
      </c>
      <c r="I328">
        <v>3903.0836595826199</v>
      </c>
      <c r="J328">
        <v>195</v>
      </c>
      <c r="K328">
        <v>148</v>
      </c>
      <c r="L328">
        <v>136</v>
      </c>
      <c r="M328">
        <v>5</v>
      </c>
      <c r="N328">
        <v>135</v>
      </c>
      <c r="O328">
        <v>135</v>
      </c>
    </row>
    <row r="329" spans="1:15" x14ac:dyDescent="0.25">
      <c r="A329" t="s">
        <v>1751</v>
      </c>
      <c r="B329">
        <v>454</v>
      </c>
      <c r="C329" t="s">
        <v>1755</v>
      </c>
      <c r="D329" t="s">
        <v>1759</v>
      </c>
      <c r="E329" t="s">
        <v>1748</v>
      </c>
      <c r="F329" t="s">
        <v>1744</v>
      </c>
      <c r="G329" t="s">
        <v>1745</v>
      </c>
      <c r="H329">
        <v>26654.494765060899</v>
      </c>
      <c r="I329">
        <v>3509.9864562135499</v>
      </c>
      <c r="J329">
        <v>185</v>
      </c>
      <c r="K329">
        <v>148</v>
      </c>
      <c r="L329">
        <v>142</v>
      </c>
      <c r="M329">
        <v>675</v>
      </c>
      <c r="N329">
        <v>145.06</v>
      </c>
      <c r="O329">
        <v>146.25</v>
      </c>
    </row>
    <row r="330" spans="1:15" x14ac:dyDescent="0.25">
      <c r="A330" t="s">
        <v>1740</v>
      </c>
      <c r="B330">
        <v>455</v>
      </c>
      <c r="C330" t="s">
        <v>1746</v>
      </c>
      <c r="D330" t="s">
        <v>1753</v>
      </c>
      <c r="E330" t="s">
        <v>1748</v>
      </c>
      <c r="F330" t="s">
        <v>1749</v>
      </c>
      <c r="G330" t="s">
        <v>1745</v>
      </c>
      <c r="H330">
        <v>22903.0583239552</v>
      </c>
      <c r="I330">
        <v>3637.2216943435001</v>
      </c>
      <c r="J330">
        <v>173</v>
      </c>
      <c r="K330">
        <v>164.5</v>
      </c>
      <c r="L330">
        <v>147</v>
      </c>
      <c r="M330">
        <v>3</v>
      </c>
      <c r="N330">
        <v>140</v>
      </c>
      <c r="O330">
        <v>140</v>
      </c>
    </row>
    <row r="331" spans="1:15" x14ac:dyDescent="0.25">
      <c r="A331" t="s">
        <v>1740</v>
      </c>
      <c r="B331">
        <v>456</v>
      </c>
      <c r="C331" t="s">
        <v>1752</v>
      </c>
      <c r="D331" t="s">
        <v>1747</v>
      </c>
      <c r="E331" t="s">
        <v>1748</v>
      </c>
      <c r="F331" t="s">
        <v>1744</v>
      </c>
      <c r="G331" t="s">
        <v>1745</v>
      </c>
      <c r="H331">
        <v>27959.914492348798</v>
      </c>
      <c r="I331">
        <v>2994.8648839283601</v>
      </c>
      <c r="J331">
        <v>179</v>
      </c>
      <c r="K331">
        <v>168</v>
      </c>
      <c r="L331">
        <v>153</v>
      </c>
      <c r="M331">
        <v>318</v>
      </c>
      <c r="N331">
        <v>137.16</v>
      </c>
      <c r="O331">
        <v>137.16</v>
      </c>
    </row>
    <row r="332" spans="1:15" x14ac:dyDescent="0.25">
      <c r="A332" t="s">
        <v>1751</v>
      </c>
      <c r="B332">
        <v>457</v>
      </c>
      <c r="C332" t="s">
        <v>1754</v>
      </c>
      <c r="D332" t="s">
        <v>1755</v>
      </c>
      <c r="E332" t="s">
        <v>1748</v>
      </c>
      <c r="F332" t="s">
        <v>1749</v>
      </c>
      <c r="G332" t="s">
        <v>1745</v>
      </c>
      <c r="H332">
        <v>29678.032772115701</v>
      </c>
      <c r="I332">
        <v>2786.3015391522299</v>
      </c>
      <c r="J332">
        <v>154</v>
      </c>
      <c r="K332">
        <v>163</v>
      </c>
      <c r="L332">
        <v>152.5</v>
      </c>
      <c r="M332">
        <v>917</v>
      </c>
      <c r="N332">
        <v>118.872</v>
      </c>
      <c r="O332">
        <v>107.89919999999999</v>
      </c>
    </row>
    <row r="333" spans="1:15" x14ac:dyDescent="0.25">
      <c r="A333" t="s">
        <v>1751</v>
      </c>
      <c r="B333">
        <v>458</v>
      </c>
      <c r="C333" t="s">
        <v>1759</v>
      </c>
      <c r="D333" t="s">
        <v>1741</v>
      </c>
      <c r="E333" t="s">
        <v>1743</v>
      </c>
      <c r="F333" t="s">
        <v>1744</v>
      </c>
      <c r="G333" t="s">
        <v>1745</v>
      </c>
      <c r="H333">
        <v>29193.038762037198</v>
      </c>
      <c r="I333">
        <v>2919.33910290737</v>
      </c>
      <c r="J333">
        <v>160</v>
      </c>
      <c r="K333">
        <v>148.5</v>
      </c>
      <c r="L333">
        <v>136.5</v>
      </c>
      <c r="M333">
        <v>5</v>
      </c>
      <c r="N333">
        <v>135</v>
      </c>
      <c r="O333">
        <v>135</v>
      </c>
    </row>
    <row r="334" spans="1:15" x14ac:dyDescent="0.25">
      <c r="A334" t="s">
        <v>1751</v>
      </c>
      <c r="B334">
        <v>459</v>
      </c>
      <c r="C334" t="s">
        <v>1753</v>
      </c>
      <c r="D334" t="s">
        <v>1752</v>
      </c>
      <c r="E334" t="s">
        <v>1743</v>
      </c>
      <c r="F334" t="s">
        <v>1749</v>
      </c>
      <c r="G334" t="s">
        <v>1745</v>
      </c>
      <c r="H334">
        <v>34909.115258185702</v>
      </c>
      <c r="I334">
        <v>2966.0699936955998</v>
      </c>
      <c r="J334">
        <v>115</v>
      </c>
      <c r="K334">
        <v>171.5</v>
      </c>
      <c r="L334">
        <v>155.5</v>
      </c>
      <c r="M334">
        <v>318</v>
      </c>
      <c r="N334">
        <v>137.16</v>
      </c>
      <c r="O334">
        <v>137.16</v>
      </c>
    </row>
    <row r="335" spans="1:15" x14ac:dyDescent="0.25">
      <c r="A335" t="s">
        <v>1751</v>
      </c>
      <c r="B335">
        <v>460</v>
      </c>
      <c r="C335" t="s">
        <v>1747</v>
      </c>
      <c r="D335" t="s">
        <v>1746</v>
      </c>
      <c r="E335" t="s">
        <v>1743</v>
      </c>
      <c r="F335" t="s">
        <v>1744</v>
      </c>
      <c r="G335" t="s">
        <v>1745</v>
      </c>
      <c r="H335">
        <v>31695.335361879101</v>
      </c>
      <c r="I335">
        <v>4124.3322173492497</v>
      </c>
      <c r="J335">
        <v>189</v>
      </c>
      <c r="K335">
        <v>165</v>
      </c>
      <c r="L335">
        <v>148</v>
      </c>
      <c r="M335">
        <v>3</v>
      </c>
      <c r="N335">
        <v>140</v>
      </c>
      <c r="O335">
        <v>140</v>
      </c>
    </row>
    <row r="336" spans="1:15" x14ac:dyDescent="0.25">
      <c r="A336" t="s">
        <v>1740</v>
      </c>
      <c r="B336">
        <v>461</v>
      </c>
      <c r="C336" t="s">
        <v>1741</v>
      </c>
      <c r="D336" t="s">
        <v>1752</v>
      </c>
      <c r="E336" t="s">
        <v>1748</v>
      </c>
      <c r="F336" t="s">
        <v>1749</v>
      </c>
      <c r="G336" t="s">
        <v>1745</v>
      </c>
      <c r="H336">
        <v>33856.795469733501</v>
      </c>
      <c r="I336">
        <v>4007.1089476709299</v>
      </c>
      <c r="J336">
        <v>163</v>
      </c>
      <c r="K336">
        <v>149</v>
      </c>
      <c r="L336">
        <v>137</v>
      </c>
      <c r="M336">
        <v>5</v>
      </c>
      <c r="N336">
        <v>135</v>
      </c>
      <c r="O336">
        <v>135</v>
      </c>
    </row>
    <row r="337" spans="1:15" x14ac:dyDescent="0.25">
      <c r="A337" t="s">
        <v>1751</v>
      </c>
      <c r="B337">
        <v>462</v>
      </c>
      <c r="C337" t="s">
        <v>1746</v>
      </c>
      <c r="D337" t="s">
        <v>1755</v>
      </c>
      <c r="E337" t="s">
        <v>1756</v>
      </c>
      <c r="F337" t="s">
        <v>1744</v>
      </c>
      <c r="G337" t="s">
        <v>1745</v>
      </c>
      <c r="H337">
        <v>32017.3763494103</v>
      </c>
      <c r="I337">
        <v>3006.23175854088</v>
      </c>
      <c r="J337">
        <v>173</v>
      </c>
      <c r="K337">
        <v>178</v>
      </c>
      <c r="L337">
        <v>156</v>
      </c>
      <c r="M337">
        <v>2</v>
      </c>
      <c r="N337">
        <v>143.07</v>
      </c>
      <c r="O337">
        <v>136.88</v>
      </c>
    </row>
    <row r="338" spans="1:15" x14ac:dyDescent="0.25">
      <c r="A338" t="s">
        <v>1740</v>
      </c>
      <c r="B338">
        <v>463</v>
      </c>
      <c r="C338" t="s">
        <v>1752</v>
      </c>
      <c r="D338" t="s">
        <v>1755</v>
      </c>
      <c r="E338" t="s">
        <v>1756</v>
      </c>
      <c r="F338" t="s">
        <v>1744</v>
      </c>
      <c r="G338" t="s">
        <v>1745</v>
      </c>
      <c r="H338">
        <v>31834.9138117277</v>
      </c>
      <c r="I338">
        <v>4322.3310031725596</v>
      </c>
      <c r="J338">
        <v>226</v>
      </c>
      <c r="K338">
        <v>165.5</v>
      </c>
      <c r="L338">
        <v>150</v>
      </c>
      <c r="M338">
        <v>3</v>
      </c>
      <c r="N338">
        <v>140</v>
      </c>
      <c r="O338">
        <v>140</v>
      </c>
    </row>
    <row r="339" spans="1:15" x14ac:dyDescent="0.25">
      <c r="A339" t="s">
        <v>1751</v>
      </c>
      <c r="B339">
        <v>464</v>
      </c>
      <c r="C339" t="s">
        <v>1752</v>
      </c>
      <c r="D339" t="s">
        <v>1741</v>
      </c>
      <c r="E339" t="s">
        <v>1756</v>
      </c>
      <c r="F339" t="s">
        <v>1744</v>
      </c>
      <c r="G339" t="s">
        <v>1745</v>
      </c>
      <c r="H339">
        <v>28242.2487005406</v>
      </c>
      <c r="I339">
        <v>3873.8713675942799</v>
      </c>
      <c r="J339">
        <v>199</v>
      </c>
      <c r="K339">
        <v>161</v>
      </c>
      <c r="L339">
        <v>153</v>
      </c>
      <c r="M339">
        <v>917</v>
      </c>
      <c r="N339">
        <v>118.872</v>
      </c>
      <c r="O339">
        <v>107.89919999999999</v>
      </c>
    </row>
    <row r="340" spans="1:15" x14ac:dyDescent="0.25">
      <c r="A340" t="s">
        <v>1751</v>
      </c>
      <c r="B340">
        <v>465</v>
      </c>
      <c r="C340" t="s">
        <v>1746</v>
      </c>
      <c r="D340" t="s">
        <v>1741</v>
      </c>
      <c r="E340" t="s">
        <v>1743</v>
      </c>
      <c r="F340" t="s">
        <v>1744</v>
      </c>
      <c r="G340" t="s">
        <v>1745</v>
      </c>
      <c r="H340">
        <v>25953.838472277301</v>
      </c>
      <c r="I340">
        <v>3840.2769945012401</v>
      </c>
      <c r="J340">
        <v>168</v>
      </c>
      <c r="K340">
        <v>149</v>
      </c>
      <c r="L340">
        <v>136.5</v>
      </c>
      <c r="M340">
        <v>5</v>
      </c>
      <c r="N340">
        <v>135</v>
      </c>
      <c r="O340">
        <v>135</v>
      </c>
    </row>
    <row r="341" spans="1:15" x14ac:dyDescent="0.25">
      <c r="A341" t="s">
        <v>1740</v>
      </c>
      <c r="B341">
        <v>466</v>
      </c>
      <c r="C341" t="s">
        <v>1755</v>
      </c>
      <c r="D341" t="s">
        <v>1753</v>
      </c>
      <c r="E341" t="s">
        <v>1748</v>
      </c>
      <c r="F341" t="s">
        <v>1744</v>
      </c>
      <c r="G341" t="s">
        <v>1745</v>
      </c>
      <c r="H341">
        <v>22477.469383531101</v>
      </c>
      <c r="I341">
        <v>4084.02624568175</v>
      </c>
      <c r="J341">
        <v>150</v>
      </c>
      <c r="K341">
        <v>164</v>
      </c>
      <c r="L341">
        <v>149</v>
      </c>
      <c r="M341">
        <v>5</v>
      </c>
      <c r="N341">
        <v>131.66</v>
      </c>
      <c r="O341">
        <v>137.16</v>
      </c>
    </row>
    <row r="342" spans="1:15" x14ac:dyDescent="0.25">
      <c r="A342" t="s">
        <v>1740</v>
      </c>
      <c r="B342">
        <v>467</v>
      </c>
      <c r="C342" t="s">
        <v>1747</v>
      </c>
      <c r="D342" t="s">
        <v>1752</v>
      </c>
      <c r="E342" t="s">
        <v>1743</v>
      </c>
      <c r="F342" t="s">
        <v>1744</v>
      </c>
      <c r="G342" t="s">
        <v>1745</v>
      </c>
      <c r="H342">
        <v>29171.719294246999</v>
      </c>
      <c r="I342">
        <v>3108.3572661062999</v>
      </c>
      <c r="J342">
        <v>162</v>
      </c>
      <c r="K342">
        <v>152</v>
      </c>
      <c r="L342">
        <v>134</v>
      </c>
      <c r="M342">
        <v>590</v>
      </c>
      <c r="N342">
        <v>140.69999999999999</v>
      </c>
      <c r="O342">
        <v>139.87</v>
      </c>
    </row>
    <row r="343" spans="1:15" x14ac:dyDescent="0.25">
      <c r="A343" t="s">
        <v>1740</v>
      </c>
      <c r="B343">
        <v>468</v>
      </c>
      <c r="C343" t="s">
        <v>1755</v>
      </c>
      <c r="D343" t="s">
        <v>1759</v>
      </c>
      <c r="E343" t="s">
        <v>1748</v>
      </c>
      <c r="F343" t="s">
        <v>1749</v>
      </c>
      <c r="G343" t="s">
        <v>1750</v>
      </c>
      <c r="H343">
        <v>23159.1574063958</v>
      </c>
      <c r="I343">
        <v>4135.8925110631799</v>
      </c>
      <c r="J343">
        <v>209</v>
      </c>
      <c r="K343">
        <v>162.5</v>
      </c>
      <c r="L343">
        <v>149</v>
      </c>
      <c r="M343">
        <v>5</v>
      </c>
      <c r="N343">
        <v>131.66</v>
      </c>
      <c r="O343">
        <v>137.16</v>
      </c>
    </row>
    <row r="344" spans="1:15" x14ac:dyDescent="0.25">
      <c r="A344" t="s">
        <v>1751</v>
      </c>
      <c r="B344">
        <v>469</v>
      </c>
      <c r="C344" t="s">
        <v>1741</v>
      </c>
      <c r="D344" t="s">
        <v>1754</v>
      </c>
      <c r="E344" t="s">
        <v>1748</v>
      </c>
      <c r="F344" t="s">
        <v>1744</v>
      </c>
      <c r="G344" t="s">
        <v>1745</v>
      </c>
      <c r="H344">
        <v>25470.8366101869</v>
      </c>
      <c r="I344">
        <v>3643.4053949239401</v>
      </c>
      <c r="J344">
        <v>177</v>
      </c>
      <c r="K344">
        <v>149</v>
      </c>
      <c r="L344">
        <v>137</v>
      </c>
      <c r="M344">
        <v>5</v>
      </c>
      <c r="N344">
        <v>135</v>
      </c>
      <c r="O344">
        <v>135</v>
      </c>
    </row>
    <row r="345" spans="1:15" x14ac:dyDescent="0.25">
      <c r="A345" t="s">
        <v>1751</v>
      </c>
      <c r="B345">
        <v>470</v>
      </c>
      <c r="C345" t="s">
        <v>1753</v>
      </c>
      <c r="D345" t="s">
        <v>1747</v>
      </c>
      <c r="E345" t="s">
        <v>1748</v>
      </c>
      <c r="F345" t="s">
        <v>1749</v>
      </c>
      <c r="G345" t="s">
        <v>1745</v>
      </c>
      <c r="H345">
        <v>26555.4137714434</v>
      </c>
      <c r="I345">
        <v>4097.7573009664302</v>
      </c>
      <c r="J345">
        <v>184</v>
      </c>
      <c r="K345">
        <v>161</v>
      </c>
      <c r="L345">
        <v>151</v>
      </c>
      <c r="M345">
        <v>208</v>
      </c>
      <c r="N345">
        <v>136</v>
      </c>
      <c r="O345">
        <v>130</v>
      </c>
    </row>
    <row r="346" spans="1:15" x14ac:dyDescent="0.25">
      <c r="A346" t="s">
        <v>1740</v>
      </c>
      <c r="B346">
        <v>471</v>
      </c>
      <c r="C346" t="s">
        <v>1752</v>
      </c>
      <c r="D346" t="s">
        <v>1746</v>
      </c>
      <c r="E346" t="s">
        <v>1743</v>
      </c>
      <c r="F346" t="s">
        <v>1744</v>
      </c>
      <c r="G346" t="s">
        <v>1745</v>
      </c>
      <c r="H346">
        <v>25656.409615648001</v>
      </c>
      <c r="I346">
        <v>3730.9373162912798</v>
      </c>
      <c r="J346">
        <v>177</v>
      </c>
      <c r="K346">
        <v>166</v>
      </c>
      <c r="L346">
        <v>152</v>
      </c>
      <c r="M346">
        <v>3</v>
      </c>
      <c r="N346">
        <v>140</v>
      </c>
      <c r="O346">
        <v>140</v>
      </c>
    </row>
    <row r="347" spans="1:15" x14ac:dyDescent="0.25">
      <c r="A347" t="s">
        <v>1751</v>
      </c>
      <c r="B347">
        <v>472</v>
      </c>
      <c r="C347" t="s">
        <v>1754</v>
      </c>
      <c r="D347" t="s">
        <v>1759</v>
      </c>
      <c r="E347" t="s">
        <v>1748</v>
      </c>
      <c r="F347" t="s">
        <v>1744</v>
      </c>
      <c r="G347" t="s">
        <v>1745</v>
      </c>
      <c r="H347">
        <v>24441.349085670201</v>
      </c>
      <c r="I347">
        <v>3006.9058093232102</v>
      </c>
      <c r="J347">
        <v>166</v>
      </c>
      <c r="K347">
        <v>163</v>
      </c>
      <c r="L347">
        <v>153.5</v>
      </c>
      <c r="M347">
        <v>917</v>
      </c>
      <c r="N347">
        <v>118.872</v>
      </c>
      <c r="O347">
        <v>107.89919999999999</v>
      </c>
    </row>
    <row r="348" spans="1:15" x14ac:dyDescent="0.25">
      <c r="A348" t="s">
        <v>1751</v>
      </c>
      <c r="B348">
        <v>473</v>
      </c>
      <c r="C348" t="s">
        <v>1746</v>
      </c>
      <c r="D348" t="s">
        <v>1747</v>
      </c>
      <c r="E348" t="s">
        <v>1743</v>
      </c>
      <c r="F348" t="s">
        <v>1744</v>
      </c>
      <c r="G348" t="s">
        <v>1750</v>
      </c>
      <c r="H348">
        <v>28584.100865857501</v>
      </c>
      <c r="I348">
        <v>3874.1181146279901</v>
      </c>
      <c r="J348">
        <v>164</v>
      </c>
      <c r="K348">
        <v>169</v>
      </c>
      <c r="L348">
        <v>146.5</v>
      </c>
      <c r="M348">
        <v>54</v>
      </c>
      <c r="N348">
        <v>164.59200000000001</v>
      </c>
      <c r="O348">
        <v>137.16</v>
      </c>
    </row>
    <row r="349" spans="1:15" x14ac:dyDescent="0.25">
      <c r="A349" t="s">
        <v>1751</v>
      </c>
      <c r="B349">
        <v>474</v>
      </c>
      <c r="C349" t="s">
        <v>1752</v>
      </c>
      <c r="D349" t="s">
        <v>1753</v>
      </c>
      <c r="E349" t="s">
        <v>1748</v>
      </c>
      <c r="F349" t="s">
        <v>1744</v>
      </c>
      <c r="G349" t="s">
        <v>1750</v>
      </c>
      <c r="H349">
        <v>24505.2653534245</v>
      </c>
      <c r="I349">
        <v>3809.81853615811</v>
      </c>
      <c r="J349">
        <v>165</v>
      </c>
      <c r="K349">
        <v>153.5</v>
      </c>
      <c r="L349">
        <v>135</v>
      </c>
      <c r="M349">
        <v>590</v>
      </c>
      <c r="N349">
        <v>140.69999999999999</v>
      </c>
      <c r="O349">
        <v>139.87</v>
      </c>
    </row>
    <row r="350" spans="1:15" x14ac:dyDescent="0.25">
      <c r="A350" t="s">
        <v>1751</v>
      </c>
      <c r="B350">
        <v>475</v>
      </c>
      <c r="C350" t="s">
        <v>1759</v>
      </c>
      <c r="D350" t="s">
        <v>1747</v>
      </c>
      <c r="E350" t="s">
        <v>1748</v>
      </c>
      <c r="F350" t="s">
        <v>1744</v>
      </c>
      <c r="G350" t="s">
        <v>1745</v>
      </c>
      <c r="H350">
        <v>28759.082093171201</v>
      </c>
      <c r="I350">
        <v>3504.7051845215801</v>
      </c>
      <c r="J350">
        <v>127</v>
      </c>
      <c r="K350">
        <v>161.9</v>
      </c>
      <c r="L350">
        <v>139.80000000000001</v>
      </c>
      <c r="M350">
        <v>50</v>
      </c>
      <c r="N350">
        <v>135.68</v>
      </c>
      <c r="O350">
        <v>133.97999999999999</v>
      </c>
    </row>
    <row r="351" spans="1:15" x14ac:dyDescent="0.25">
      <c r="A351" t="s">
        <v>1751</v>
      </c>
      <c r="B351">
        <v>476</v>
      </c>
      <c r="C351" t="s">
        <v>1746</v>
      </c>
      <c r="D351" t="s">
        <v>1755</v>
      </c>
      <c r="E351" t="s">
        <v>1748</v>
      </c>
      <c r="F351" t="s">
        <v>1744</v>
      </c>
      <c r="G351" t="s">
        <v>1750</v>
      </c>
      <c r="H351">
        <v>29881.209144925499</v>
      </c>
      <c r="I351">
        <v>3591.8042483711502</v>
      </c>
      <c r="J351">
        <v>183</v>
      </c>
      <c r="K351">
        <v>167</v>
      </c>
      <c r="L351">
        <v>154</v>
      </c>
      <c r="M351">
        <v>3</v>
      </c>
      <c r="N351">
        <v>140</v>
      </c>
      <c r="O351">
        <v>140</v>
      </c>
    </row>
    <row r="352" spans="1:15" x14ac:dyDescent="0.25">
      <c r="A352" t="s">
        <v>1740</v>
      </c>
      <c r="B352">
        <v>477</v>
      </c>
      <c r="C352" t="s">
        <v>1753</v>
      </c>
      <c r="D352" t="s">
        <v>1759</v>
      </c>
      <c r="E352" t="s">
        <v>1743</v>
      </c>
      <c r="F352" t="s">
        <v>1749</v>
      </c>
      <c r="G352" t="s">
        <v>1750</v>
      </c>
      <c r="H352">
        <v>23581.714881374199</v>
      </c>
      <c r="I352">
        <v>3933.7137454221902</v>
      </c>
      <c r="J352">
        <v>167</v>
      </c>
      <c r="K352">
        <v>146.6</v>
      </c>
      <c r="L352">
        <v>137</v>
      </c>
      <c r="M352">
        <v>50</v>
      </c>
      <c r="N352">
        <v>135.68</v>
      </c>
      <c r="O352">
        <v>133.97999999999999</v>
      </c>
    </row>
    <row r="353" spans="1:15" x14ac:dyDescent="0.25">
      <c r="A353" t="s">
        <v>1751</v>
      </c>
      <c r="B353">
        <v>478</v>
      </c>
      <c r="C353" t="s">
        <v>1752</v>
      </c>
      <c r="D353" t="s">
        <v>1741</v>
      </c>
      <c r="E353" t="s">
        <v>1748</v>
      </c>
      <c r="F353" t="s">
        <v>1744</v>
      </c>
      <c r="G353" t="s">
        <v>1745</v>
      </c>
      <c r="H353">
        <v>27685.533502775601</v>
      </c>
      <c r="I353">
        <v>3722.3142126436201</v>
      </c>
      <c r="J353">
        <v>155</v>
      </c>
      <c r="K353">
        <v>155</v>
      </c>
      <c r="L353">
        <v>136</v>
      </c>
      <c r="M353">
        <v>590</v>
      </c>
      <c r="N353">
        <v>140.69999999999999</v>
      </c>
      <c r="O353">
        <v>139.87</v>
      </c>
    </row>
    <row r="354" spans="1:15" x14ac:dyDescent="0.25">
      <c r="A354" t="s">
        <v>1751</v>
      </c>
      <c r="B354">
        <v>479</v>
      </c>
      <c r="C354" t="s">
        <v>1755</v>
      </c>
      <c r="D354" t="s">
        <v>1747</v>
      </c>
      <c r="E354" t="s">
        <v>1743</v>
      </c>
      <c r="F354" t="s">
        <v>1749</v>
      </c>
      <c r="G354" t="s">
        <v>1750</v>
      </c>
      <c r="H354">
        <v>32487.3155751872</v>
      </c>
      <c r="I354">
        <v>4063.8846246970702</v>
      </c>
      <c r="J354">
        <v>156</v>
      </c>
      <c r="K354">
        <v>168</v>
      </c>
      <c r="L354">
        <v>151</v>
      </c>
      <c r="M354">
        <v>54</v>
      </c>
      <c r="N354">
        <v>164.59200000000001</v>
      </c>
      <c r="O354">
        <v>137.16</v>
      </c>
    </row>
    <row r="355" spans="1:15" x14ac:dyDescent="0.25">
      <c r="A355" t="s">
        <v>1740</v>
      </c>
      <c r="B355">
        <v>480</v>
      </c>
      <c r="C355" t="s">
        <v>1746</v>
      </c>
      <c r="D355" t="s">
        <v>1754</v>
      </c>
      <c r="E355" t="s">
        <v>1743</v>
      </c>
      <c r="F355" t="s">
        <v>1744</v>
      </c>
      <c r="G355" t="s">
        <v>1745</v>
      </c>
      <c r="H355">
        <v>29708.2386662305</v>
      </c>
      <c r="I355">
        <v>3327.70411479926</v>
      </c>
      <c r="J355">
        <v>209</v>
      </c>
      <c r="K355">
        <v>165</v>
      </c>
      <c r="L355">
        <v>154</v>
      </c>
      <c r="M355">
        <v>917</v>
      </c>
      <c r="N355">
        <v>118.872</v>
      </c>
      <c r="O355">
        <v>107.89919999999999</v>
      </c>
    </row>
    <row r="356" spans="1:15" x14ac:dyDescent="0.25">
      <c r="A356" t="s">
        <v>1751</v>
      </c>
      <c r="B356">
        <v>481</v>
      </c>
      <c r="C356" t="s">
        <v>1753</v>
      </c>
      <c r="D356" t="s">
        <v>1741</v>
      </c>
      <c r="E356" t="s">
        <v>1748</v>
      </c>
      <c r="F356" t="s">
        <v>1744</v>
      </c>
      <c r="G356" t="s">
        <v>1745</v>
      </c>
      <c r="H356">
        <v>28481.488858255601</v>
      </c>
      <c r="I356">
        <v>3902.6101869399899</v>
      </c>
      <c r="J356">
        <v>146</v>
      </c>
      <c r="K356">
        <v>162.5</v>
      </c>
      <c r="L356">
        <v>151.5</v>
      </c>
      <c r="M356">
        <v>208</v>
      </c>
      <c r="N356">
        <v>136</v>
      </c>
      <c r="O356">
        <v>130</v>
      </c>
    </row>
    <row r="357" spans="1:15" x14ac:dyDescent="0.25">
      <c r="A357" t="s">
        <v>1740</v>
      </c>
      <c r="B357">
        <v>482</v>
      </c>
      <c r="C357" t="s">
        <v>1747</v>
      </c>
      <c r="D357" t="s">
        <v>1752</v>
      </c>
      <c r="E357" t="s">
        <v>1748</v>
      </c>
      <c r="F357" t="s">
        <v>1744</v>
      </c>
      <c r="G357" t="s">
        <v>1745</v>
      </c>
      <c r="H357">
        <v>29369.929600113501</v>
      </c>
      <c r="I357">
        <v>3019.4490963943999</v>
      </c>
      <c r="J357">
        <v>191</v>
      </c>
      <c r="K357">
        <v>166</v>
      </c>
      <c r="L357">
        <v>152</v>
      </c>
      <c r="M357">
        <v>54</v>
      </c>
      <c r="N357">
        <v>164.59200000000001</v>
      </c>
      <c r="O357">
        <v>137.16</v>
      </c>
    </row>
    <row r="358" spans="1:15" x14ac:dyDescent="0.25">
      <c r="A358" t="s">
        <v>1740</v>
      </c>
      <c r="B358">
        <v>484</v>
      </c>
      <c r="C358" t="s">
        <v>1755</v>
      </c>
      <c r="D358" t="s">
        <v>1754</v>
      </c>
      <c r="E358" t="s">
        <v>1743</v>
      </c>
      <c r="F358" t="s">
        <v>1744</v>
      </c>
      <c r="G358" t="s">
        <v>1745</v>
      </c>
      <c r="H358">
        <v>25584.611324742302</v>
      </c>
      <c r="I358">
        <v>3834.5296497208601</v>
      </c>
      <c r="J358">
        <v>181</v>
      </c>
      <c r="K358">
        <v>165.5</v>
      </c>
      <c r="L358">
        <v>154.5</v>
      </c>
      <c r="M358">
        <v>917</v>
      </c>
      <c r="N358">
        <v>118.872</v>
      </c>
      <c r="O358">
        <v>107.89919999999999</v>
      </c>
    </row>
    <row r="359" spans="1:15" x14ac:dyDescent="0.25">
      <c r="A359" t="s">
        <v>1740</v>
      </c>
      <c r="B359">
        <v>485</v>
      </c>
      <c r="C359" t="s">
        <v>1753</v>
      </c>
      <c r="D359" t="s">
        <v>1746</v>
      </c>
      <c r="E359" t="s">
        <v>1748</v>
      </c>
      <c r="F359" t="s">
        <v>1744</v>
      </c>
      <c r="G359" t="s">
        <v>1745</v>
      </c>
      <c r="H359">
        <v>27582.787450660799</v>
      </c>
      <c r="I359">
        <v>4407.6553782302999</v>
      </c>
      <c r="J359">
        <v>190</v>
      </c>
      <c r="K359">
        <v>161</v>
      </c>
      <c r="L359">
        <v>151</v>
      </c>
      <c r="M359">
        <v>208</v>
      </c>
      <c r="N359">
        <v>136</v>
      </c>
      <c r="O359">
        <v>130</v>
      </c>
    </row>
    <row r="360" spans="1:15" x14ac:dyDescent="0.25">
      <c r="A360" t="s">
        <v>1751</v>
      </c>
      <c r="B360">
        <v>486</v>
      </c>
      <c r="C360" t="s">
        <v>1747</v>
      </c>
      <c r="D360" t="s">
        <v>1754</v>
      </c>
      <c r="E360" t="s">
        <v>1748</v>
      </c>
      <c r="F360" t="s">
        <v>1744</v>
      </c>
      <c r="G360" t="s">
        <v>1745</v>
      </c>
      <c r="H360">
        <v>32544.215314090001</v>
      </c>
      <c r="I360">
        <v>3387.0252828276798</v>
      </c>
      <c r="J360">
        <v>130</v>
      </c>
      <c r="K360">
        <v>168</v>
      </c>
      <c r="L360">
        <v>153</v>
      </c>
      <c r="M360">
        <v>54</v>
      </c>
      <c r="N360">
        <v>164.59200000000001</v>
      </c>
      <c r="O360">
        <v>137.16</v>
      </c>
    </row>
    <row r="361" spans="1:15" x14ac:dyDescent="0.25">
      <c r="A361" t="s">
        <v>1740</v>
      </c>
      <c r="B361">
        <v>487</v>
      </c>
      <c r="C361" t="s">
        <v>1746</v>
      </c>
      <c r="D361" t="s">
        <v>1759</v>
      </c>
      <c r="E361" t="s">
        <v>1748</v>
      </c>
      <c r="F361" t="s">
        <v>1749</v>
      </c>
      <c r="G361" t="s">
        <v>1750</v>
      </c>
      <c r="H361">
        <v>21348.996158007601</v>
      </c>
      <c r="I361">
        <v>3582.2281995992398</v>
      </c>
      <c r="J361">
        <v>157</v>
      </c>
      <c r="K361">
        <v>168</v>
      </c>
      <c r="L361">
        <v>156</v>
      </c>
      <c r="M361">
        <v>3</v>
      </c>
      <c r="N361">
        <v>140</v>
      </c>
      <c r="O361">
        <v>140</v>
      </c>
    </row>
    <row r="362" spans="1:15" x14ac:dyDescent="0.25">
      <c r="A362" t="s">
        <v>1751</v>
      </c>
      <c r="B362">
        <v>488</v>
      </c>
      <c r="C362" t="s">
        <v>1755</v>
      </c>
      <c r="D362" t="s">
        <v>1752</v>
      </c>
      <c r="E362" t="s">
        <v>1748</v>
      </c>
      <c r="F362" t="s">
        <v>1744</v>
      </c>
      <c r="G362" t="s">
        <v>1750</v>
      </c>
      <c r="H362">
        <v>29256.444520156001</v>
      </c>
      <c r="I362">
        <v>3960.21688962401</v>
      </c>
      <c r="J362">
        <v>192</v>
      </c>
      <c r="K362">
        <v>164</v>
      </c>
      <c r="L362">
        <v>149</v>
      </c>
      <c r="M362">
        <v>5</v>
      </c>
      <c r="N362">
        <v>131.66</v>
      </c>
      <c r="O362">
        <v>137.16</v>
      </c>
    </row>
    <row r="363" spans="1:15" x14ac:dyDescent="0.25">
      <c r="A363" t="s">
        <v>1751</v>
      </c>
      <c r="B363">
        <v>490</v>
      </c>
      <c r="C363" t="s">
        <v>1753</v>
      </c>
      <c r="D363" t="s">
        <v>1754</v>
      </c>
      <c r="E363" t="s">
        <v>1748</v>
      </c>
      <c r="F363" t="s">
        <v>1744</v>
      </c>
      <c r="G363" t="s">
        <v>1745</v>
      </c>
      <c r="H363">
        <v>33801.186575735701</v>
      </c>
      <c r="I363">
        <v>4506.1604552839699</v>
      </c>
      <c r="J363">
        <v>95</v>
      </c>
      <c r="K363">
        <v>162.5</v>
      </c>
      <c r="L363">
        <v>151.5</v>
      </c>
      <c r="M363">
        <v>208</v>
      </c>
      <c r="N363">
        <v>136</v>
      </c>
      <c r="O363">
        <v>130</v>
      </c>
    </row>
    <row r="364" spans="1:15" x14ac:dyDescent="0.25">
      <c r="A364" t="s">
        <v>1740</v>
      </c>
      <c r="B364">
        <v>491</v>
      </c>
      <c r="C364" t="s">
        <v>1759</v>
      </c>
      <c r="D364" t="s">
        <v>1752</v>
      </c>
      <c r="E364" t="s">
        <v>1743</v>
      </c>
      <c r="F364" t="s">
        <v>1744</v>
      </c>
      <c r="G364" t="s">
        <v>1745</v>
      </c>
      <c r="H364">
        <v>29349.3025713934</v>
      </c>
      <c r="I364">
        <v>4084.6136492433302</v>
      </c>
      <c r="J364">
        <v>150</v>
      </c>
      <c r="K364">
        <v>168</v>
      </c>
      <c r="L364">
        <v>153</v>
      </c>
      <c r="M364">
        <v>318</v>
      </c>
      <c r="N364">
        <v>137.16</v>
      </c>
      <c r="O364">
        <v>137.16</v>
      </c>
    </row>
    <row r="365" spans="1:15" x14ac:dyDescent="0.25">
      <c r="A365" t="s">
        <v>1740</v>
      </c>
      <c r="B365">
        <v>492</v>
      </c>
      <c r="C365" t="s">
        <v>1755</v>
      </c>
      <c r="D365" t="s">
        <v>1741</v>
      </c>
      <c r="E365" t="s">
        <v>1748</v>
      </c>
      <c r="F365" t="s">
        <v>1744</v>
      </c>
      <c r="G365" t="s">
        <v>1745</v>
      </c>
      <c r="H365">
        <v>28263.789261849299</v>
      </c>
      <c r="I365">
        <v>4083.9135157916999</v>
      </c>
      <c r="J365">
        <v>134</v>
      </c>
      <c r="K365">
        <v>164.5</v>
      </c>
      <c r="L365">
        <v>149</v>
      </c>
      <c r="M365">
        <v>5</v>
      </c>
      <c r="N365">
        <v>131.66</v>
      </c>
      <c r="O365">
        <v>137.16</v>
      </c>
    </row>
    <row r="366" spans="1:15" x14ac:dyDescent="0.25">
      <c r="A366" t="s">
        <v>1751</v>
      </c>
      <c r="B366">
        <v>494</v>
      </c>
      <c r="C366" t="s">
        <v>1755</v>
      </c>
      <c r="D366" t="s">
        <v>1741</v>
      </c>
      <c r="E366" t="s">
        <v>1743</v>
      </c>
      <c r="F366" t="s">
        <v>1744</v>
      </c>
      <c r="G366" t="s">
        <v>1745</v>
      </c>
      <c r="H366">
        <v>25953.457947706302</v>
      </c>
      <c r="I366">
        <v>3963.8582118773102</v>
      </c>
      <c r="J366">
        <v>165</v>
      </c>
      <c r="K366">
        <v>149.5</v>
      </c>
      <c r="L366">
        <v>137.5</v>
      </c>
      <c r="M366">
        <v>5</v>
      </c>
      <c r="N366">
        <v>135</v>
      </c>
      <c r="O366">
        <v>135</v>
      </c>
    </row>
    <row r="367" spans="1:15" x14ac:dyDescent="0.25">
      <c r="A367" t="s">
        <v>1751</v>
      </c>
      <c r="B367">
        <v>495</v>
      </c>
      <c r="C367" t="s">
        <v>1752</v>
      </c>
      <c r="D367" t="s">
        <v>1753</v>
      </c>
      <c r="E367" t="s">
        <v>1743</v>
      </c>
      <c r="F367" t="s">
        <v>1749</v>
      </c>
      <c r="G367" t="s">
        <v>1745</v>
      </c>
      <c r="H367">
        <v>24842.602027576999</v>
      </c>
      <c r="I367">
        <v>3222.7514825860499</v>
      </c>
      <c r="J367">
        <v>118</v>
      </c>
      <c r="K367">
        <v>161</v>
      </c>
      <c r="L367">
        <v>151</v>
      </c>
      <c r="M367">
        <v>208</v>
      </c>
      <c r="N367">
        <v>136</v>
      </c>
      <c r="O367">
        <v>130</v>
      </c>
    </row>
    <row r="368" spans="1:15" x14ac:dyDescent="0.25">
      <c r="A368" t="s">
        <v>1740</v>
      </c>
      <c r="B368">
        <v>496</v>
      </c>
      <c r="C368" t="s">
        <v>1746</v>
      </c>
      <c r="D368" t="s">
        <v>1747</v>
      </c>
      <c r="E368" t="s">
        <v>1748</v>
      </c>
      <c r="F368" t="s">
        <v>1744</v>
      </c>
      <c r="G368" t="s">
        <v>1745</v>
      </c>
      <c r="H368">
        <v>28326.885419406801</v>
      </c>
      <c r="I368">
        <v>3813.2553535393899</v>
      </c>
      <c r="J368">
        <v>187</v>
      </c>
      <c r="K368">
        <v>167</v>
      </c>
      <c r="L368">
        <v>154</v>
      </c>
      <c r="M368">
        <v>3</v>
      </c>
      <c r="N368">
        <v>140</v>
      </c>
      <c r="O368">
        <v>140</v>
      </c>
    </row>
    <row r="369" spans="1:15" x14ac:dyDescent="0.25">
      <c r="A369" t="s">
        <v>1751</v>
      </c>
      <c r="B369">
        <v>497</v>
      </c>
      <c r="C369" t="s">
        <v>1741</v>
      </c>
      <c r="D369" t="s">
        <v>1754</v>
      </c>
      <c r="E369" t="s">
        <v>1743</v>
      </c>
      <c r="F369" t="s">
        <v>1749</v>
      </c>
      <c r="G369" t="s">
        <v>1745</v>
      </c>
      <c r="H369">
        <v>34904.0800232974</v>
      </c>
      <c r="I369">
        <v>3190.77737029016</v>
      </c>
      <c r="J369">
        <v>111</v>
      </c>
      <c r="K369">
        <v>168.5</v>
      </c>
      <c r="L369">
        <v>154</v>
      </c>
      <c r="M369">
        <v>917</v>
      </c>
      <c r="N369">
        <v>118.872</v>
      </c>
      <c r="O369">
        <v>107.89919999999999</v>
      </c>
    </row>
    <row r="370" spans="1:15" x14ac:dyDescent="0.25">
      <c r="A370" t="s">
        <v>1740</v>
      </c>
      <c r="B370">
        <v>498</v>
      </c>
      <c r="C370" t="s">
        <v>1759</v>
      </c>
      <c r="D370" t="s">
        <v>1755</v>
      </c>
      <c r="E370" t="s">
        <v>1748</v>
      </c>
      <c r="F370" t="s">
        <v>1744</v>
      </c>
      <c r="G370" t="s">
        <v>1745</v>
      </c>
      <c r="H370">
        <v>29866.107595193102</v>
      </c>
      <c r="I370">
        <v>3874.3546501762999</v>
      </c>
      <c r="J370">
        <v>192</v>
      </c>
      <c r="K370">
        <v>158.5</v>
      </c>
      <c r="L370">
        <v>145.5</v>
      </c>
      <c r="M370">
        <v>495</v>
      </c>
      <c r="N370">
        <v>135</v>
      </c>
      <c r="O370">
        <v>135</v>
      </c>
    </row>
    <row r="371" spans="1:15" x14ac:dyDescent="0.25">
      <c r="A371" t="s">
        <v>1740</v>
      </c>
      <c r="B371">
        <v>499</v>
      </c>
      <c r="C371" t="s">
        <v>1746</v>
      </c>
      <c r="D371" t="s">
        <v>1752</v>
      </c>
      <c r="E371" t="s">
        <v>1743</v>
      </c>
      <c r="F371" t="s">
        <v>1749</v>
      </c>
      <c r="G371" t="s">
        <v>1750</v>
      </c>
      <c r="H371">
        <v>25534.324232535699</v>
      </c>
      <c r="I371">
        <v>3938.58174428245</v>
      </c>
      <c r="J371">
        <v>172</v>
      </c>
      <c r="K371">
        <v>165.5</v>
      </c>
      <c r="L371">
        <v>152.5</v>
      </c>
      <c r="M371">
        <v>318</v>
      </c>
      <c r="N371">
        <v>137.16</v>
      </c>
      <c r="O371">
        <v>137.16</v>
      </c>
    </row>
    <row r="372" spans="1:15" x14ac:dyDescent="0.25">
      <c r="A372" t="s">
        <v>1740</v>
      </c>
      <c r="B372">
        <v>500</v>
      </c>
      <c r="C372" t="s">
        <v>1747</v>
      </c>
      <c r="D372" t="s">
        <v>1753</v>
      </c>
      <c r="E372" t="s">
        <v>1748</v>
      </c>
      <c r="F372" t="s">
        <v>1744</v>
      </c>
      <c r="G372" t="s">
        <v>1745</v>
      </c>
      <c r="H372">
        <v>25285.187752697198</v>
      </c>
      <c r="I372">
        <v>3080.0394233645702</v>
      </c>
      <c r="J372">
        <v>189</v>
      </c>
      <c r="K372">
        <v>175.5</v>
      </c>
      <c r="L372">
        <v>160</v>
      </c>
      <c r="M372">
        <v>2</v>
      </c>
      <c r="N372">
        <v>143.07</v>
      </c>
      <c r="O372">
        <v>136.88</v>
      </c>
    </row>
    <row r="373" spans="1:15" x14ac:dyDescent="0.25">
      <c r="A373" t="s">
        <v>1740</v>
      </c>
      <c r="B373">
        <v>501</v>
      </c>
      <c r="C373" t="s">
        <v>1755</v>
      </c>
      <c r="D373" t="s">
        <v>1754</v>
      </c>
      <c r="E373" t="s">
        <v>1748</v>
      </c>
      <c r="F373" t="s">
        <v>1749</v>
      </c>
      <c r="G373" t="s">
        <v>1750</v>
      </c>
      <c r="H373">
        <v>32723.153746875902</v>
      </c>
      <c r="I373">
        <v>3842.8677968311799</v>
      </c>
      <c r="J373">
        <v>148</v>
      </c>
      <c r="K373">
        <v>164</v>
      </c>
      <c r="L373">
        <v>149</v>
      </c>
      <c r="M373">
        <v>5</v>
      </c>
      <c r="N373">
        <v>131.66</v>
      </c>
      <c r="O373">
        <v>137.16</v>
      </c>
    </row>
    <row r="374" spans="1:15" x14ac:dyDescent="0.25">
      <c r="A374" t="s">
        <v>1740</v>
      </c>
      <c r="B374">
        <v>502</v>
      </c>
      <c r="C374" t="s">
        <v>1741</v>
      </c>
      <c r="D374" t="s">
        <v>1759</v>
      </c>
      <c r="E374" t="s">
        <v>1748</v>
      </c>
      <c r="F374" t="s">
        <v>1744</v>
      </c>
      <c r="G374" t="s">
        <v>1745</v>
      </c>
      <c r="H374">
        <v>23200.322641663799</v>
      </c>
      <c r="I374">
        <v>3239.6222624755001</v>
      </c>
      <c r="J374">
        <v>167</v>
      </c>
      <c r="K374">
        <v>150</v>
      </c>
      <c r="L374">
        <v>138</v>
      </c>
      <c r="M374">
        <v>5</v>
      </c>
      <c r="N374">
        <v>135</v>
      </c>
      <c r="O374">
        <v>135</v>
      </c>
    </row>
    <row r="375" spans="1:15" x14ac:dyDescent="0.25">
      <c r="A375" t="s">
        <v>1751</v>
      </c>
      <c r="B375">
        <v>503</v>
      </c>
      <c r="C375" t="s">
        <v>1753</v>
      </c>
      <c r="D375" t="s">
        <v>1746</v>
      </c>
      <c r="E375" t="s">
        <v>1743</v>
      </c>
      <c r="F375" t="s">
        <v>1744</v>
      </c>
      <c r="G375" t="s">
        <v>1750</v>
      </c>
      <c r="H375">
        <v>29992.712048556499</v>
      </c>
      <c r="I375">
        <v>3731.7580297724298</v>
      </c>
      <c r="J375">
        <v>152</v>
      </c>
      <c r="K375">
        <v>168</v>
      </c>
      <c r="L375">
        <v>156</v>
      </c>
      <c r="M375">
        <v>3</v>
      </c>
      <c r="N375">
        <v>140</v>
      </c>
      <c r="O375">
        <v>140</v>
      </c>
    </row>
    <row r="376" spans="1:15" x14ac:dyDescent="0.25">
      <c r="A376" t="s">
        <v>1751</v>
      </c>
      <c r="B376">
        <v>504</v>
      </c>
      <c r="C376" t="s">
        <v>1754</v>
      </c>
      <c r="D376" t="s">
        <v>1752</v>
      </c>
      <c r="E376" t="s">
        <v>1748</v>
      </c>
      <c r="F376" t="s">
        <v>1744</v>
      </c>
      <c r="G376" t="s">
        <v>1745</v>
      </c>
      <c r="H376">
        <v>25325.015290118201</v>
      </c>
      <c r="I376">
        <v>4203.8038143266003</v>
      </c>
      <c r="J376">
        <v>226</v>
      </c>
      <c r="K376">
        <v>166</v>
      </c>
      <c r="L376">
        <v>154</v>
      </c>
      <c r="M376">
        <v>917</v>
      </c>
      <c r="N376">
        <v>118.872</v>
      </c>
      <c r="O376">
        <v>107.89919999999999</v>
      </c>
    </row>
    <row r="377" spans="1:15" x14ac:dyDescent="0.25">
      <c r="A377" t="s">
        <v>1740</v>
      </c>
      <c r="B377">
        <v>505</v>
      </c>
      <c r="C377" t="s">
        <v>1759</v>
      </c>
      <c r="D377" t="s">
        <v>1747</v>
      </c>
      <c r="E377" t="s">
        <v>1743</v>
      </c>
      <c r="F377" t="s">
        <v>1749</v>
      </c>
      <c r="G377" t="s">
        <v>1745</v>
      </c>
      <c r="H377">
        <v>31486.703707579301</v>
      </c>
      <c r="I377">
        <v>3460.0364456208899</v>
      </c>
      <c r="J377">
        <v>201</v>
      </c>
      <c r="K377">
        <v>178</v>
      </c>
      <c r="L377">
        <v>164</v>
      </c>
      <c r="M377">
        <v>2</v>
      </c>
      <c r="N377">
        <v>143.07</v>
      </c>
      <c r="O377">
        <v>136.88</v>
      </c>
    </row>
    <row r="378" spans="1:15" x14ac:dyDescent="0.25">
      <c r="A378" t="s">
        <v>1740</v>
      </c>
      <c r="B378">
        <v>506</v>
      </c>
      <c r="C378" t="s">
        <v>1741</v>
      </c>
      <c r="D378" t="s">
        <v>1753</v>
      </c>
      <c r="E378" t="s">
        <v>1748</v>
      </c>
      <c r="F378" t="s">
        <v>1744</v>
      </c>
      <c r="G378" t="s">
        <v>1750</v>
      </c>
      <c r="H378">
        <v>28600.800116588001</v>
      </c>
      <c r="I378">
        <v>4086.3086067658901</v>
      </c>
      <c r="J378">
        <v>171</v>
      </c>
      <c r="K378">
        <v>152</v>
      </c>
      <c r="L378">
        <v>137.5</v>
      </c>
      <c r="M378">
        <v>5</v>
      </c>
      <c r="N378">
        <v>135</v>
      </c>
      <c r="O378">
        <v>135</v>
      </c>
    </row>
    <row r="379" spans="1:15" x14ac:dyDescent="0.25">
      <c r="A379" t="s">
        <v>1751</v>
      </c>
      <c r="B379">
        <v>507</v>
      </c>
      <c r="C379" t="s">
        <v>1755</v>
      </c>
      <c r="D379" t="s">
        <v>1746</v>
      </c>
      <c r="E379" t="s">
        <v>1748</v>
      </c>
      <c r="F379" t="s">
        <v>1744</v>
      </c>
      <c r="G379" t="s">
        <v>1750</v>
      </c>
      <c r="H379">
        <v>29506.145451541401</v>
      </c>
      <c r="I379">
        <v>4115.3569785729296</v>
      </c>
      <c r="J379">
        <v>158</v>
      </c>
      <c r="K379">
        <v>162.5</v>
      </c>
      <c r="L379">
        <v>149</v>
      </c>
      <c r="M379">
        <v>5</v>
      </c>
      <c r="N379">
        <v>131.66</v>
      </c>
      <c r="O379">
        <v>137.16</v>
      </c>
    </row>
    <row r="380" spans="1:15" x14ac:dyDescent="0.25">
      <c r="A380" t="s">
        <v>1751</v>
      </c>
      <c r="B380">
        <v>508</v>
      </c>
      <c r="C380" t="s">
        <v>1752</v>
      </c>
      <c r="D380" t="s">
        <v>1741</v>
      </c>
      <c r="E380" t="s">
        <v>1743</v>
      </c>
      <c r="F380" t="s">
        <v>1749</v>
      </c>
      <c r="G380" t="s">
        <v>1750</v>
      </c>
      <c r="H380">
        <v>25402.397343370802</v>
      </c>
      <c r="I380">
        <v>2462.4498128637301</v>
      </c>
      <c r="J380">
        <v>183</v>
      </c>
      <c r="K380">
        <v>154</v>
      </c>
      <c r="L380">
        <v>138</v>
      </c>
      <c r="M380">
        <v>5</v>
      </c>
      <c r="N380">
        <v>135</v>
      </c>
      <c r="O380">
        <v>135</v>
      </c>
    </row>
    <row r="381" spans="1:15" x14ac:dyDescent="0.25">
      <c r="A381" t="s">
        <v>1740</v>
      </c>
      <c r="B381">
        <v>509</v>
      </c>
      <c r="C381" t="s">
        <v>1759</v>
      </c>
      <c r="D381" t="s">
        <v>1753</v>
      </c>
      <c r="E381" t="s">
        <v>1743</v>
      </c>
      <c r="F381" t="s">
        <v>1744</v>
      </c>
      <c r="G381" t="s">
        <v>1750</v>
      </c>
      <c r="H381">
        <v>26144.172283923301</v>
      </c>
      <c r="I381">
        <v>3565.2282967613201</v>
      </c>
      <c r="J381">
        <v>163</v>
      </c>
      <c r="K381">
        <v>156</v>
      </c>
      <c r="L381">
        <v>144.80000000000001</v>
      </c>
      <c r="M381">
        <v>298</v>
      </c>
      <c r="N381">
        <v>140.77000000000001</v>
      </c>
      <c r="O381">
        <v>160.1</v>
      </c>
    </row>
    <row r="382" spans="1:15" x14ac:dyDescent="0.25">
      <c r="A382" t="s">
        <v>1740</v>
      </c>
      <c r="B382">
        <v>510</v>
      </c>
      <c r="C382" t="s">
        <v>1754</v>
      </c>
      <c r="D382" t="s">
        <v>1746</v>
      </c>
      <c r="E382" t="s">
        <v>1743</v>
      </c>
      <c r="F382" t="s">
        <v>1749</v>
      </c>
      <c r="G382" t="s">
        <v>1750</v>
      </c>
      <c r="H382">
        <v>32853.454757473497</v>
      </c>
      <c r="I382">
        <v>4510.3042154883196</v>
      </c>
      <c r="J382">
        <v>235</v>
      </c>
      <c r="K382">
        <v>167</v>
      </c>
      <c r="L382">
        <v>154.5</v>
      </c>
      <c r="M382">
        <v>3</v>
      </c>
      <c r="N382">
        <v>140</v>
      </c>
      <c r="O382">
        <v>140</v>
      </c>
    </row>
    <row r="383" spans="1:15" x14ac:dyDescent="0.25">
      <c r="A383" t="s">
        <v>1740</v>
      </c>
      <c r="B383">
        <v>511</v>
      </c>
      <c r="C383" t="s">
        <v>1755</v>
      </c>
      <c r="D383" t="s">
        <v>1747</v>
      </c>
      <c r="E383" t="s">
        <v>1748</v>
      </c>
      <c r="F383" t="s">
        <v>1744</v>
      </c>
      <c r="G383" t="s">
        <v>1750</v>
      </c>
      <c r="H383">
        <v>31676.872241351699</v>
      </c>
      <c r="I383">
        <v>3964.6264853133398</v>
      </c>
      <c r="J383">
        <v>157</v>
      </c>
      <c r="K383">
        <v>161</v>
      </c>
      <c r="L383">
        <v>149</v>
      </c>
      <c r="M383">
        <v>5</v>
      </c>
      <c r="N383">
        <v>131.66</v>
      </c>
      <c r="O383">
        <v>137.16</v>
      </c>
    </row>
    <row r="384" spans="1:15" x14ac:dyDescent="0.25">
      <c r="A384" t="s">
        <v>1740</v>
      </c>
      <c r="B384">
        <v>512</v>
      </c>
      <c r="C384" t="s">
        <v>1759</v>
      </c>
      <c r="D384" t="s">
        <v>1752</v>
      </c>
      <c r="E384" t="s">
        <v>1748</v>
      </c>
      <c r="F384" t="s">
        <v>1744</v>
      </c>
      <c r="G384" t="s">
        <v>1750</v>
      </c>
      <c r="H384">
        <v>25844.3802935448</v>
      </c>
      <c r="I384">
        <v>3580.5814356490901</v>
      </c>
      <c r="J384">
        <v>185</v>
      </c>
      <c r="K384">
        <v>160</v>
      </c>
      <c r="L384">
        <v>146</v>
      </c>
      <c r="M384">
        <v>495</v>
      </c>
      <c r="N384">
        <v>135</v>
      </c>
      <c r="O384">
        <v>135</v>
      </c>
    </row>
    <row r="385" spans="1:15" x14ac:dyDescent="0.25">
      <c r="A385" t="s">
        <v>1751</v>
      </c>
      <c r="B385">
        <v>513</v>
      </c>
      <c r="C385" t="s">
        <v>1755</v>
      </c>
      <c r="D385" t="s">
        <v>1753</v>
      </c>
      <c r="E385" t="s">
        <v>1743</v>
      </c>
      <c r="F385" t="s">
        <v>1744</v>
      </c>
      <c r="G385" t="s">
        <v>1750</v>
      </c>
      <c r="H385">
        <v>27921.4140715801</v>
      </c>
      <c r="I385">
        <v>3986.9311243828301</v>
      </c>
      <c r="J385">
        <v>119</v>
      </c>
      <c r="K385">
        <v>161.80000000000001</v>
      </c>
      <c r="L385">
        <v>147.80000000000001</v>
      </c>
      <c r="M385">
        <v>298</v>
      </c>
      <c r="N385">
        <v>140.77000000000001</v>
      </c>
      <c r="O385">
        <v>160.1</v>
      </c>
    </row>
    <row r="386" spans="1:15" x14ac:dyDescent="0.25">
      <c r="A386" t="s">
        <v>1751</v>
      </c>
      <c r="B386">
        <v>514</v>
      </c>
      <c r="C386" t="s">
        <v>1752</v>
      </c>
      <c r="D386" t="s">
        <v>1754</v>
      </c>
      <c r="E386" t="s">
        <v>1748</v>
      </c>
      <c r="F386" t="s">
        <v>1744</v>
      </c>
      <c r="G386" t="s">
        <v>1745</v>
      </c>
      <c r="H386">
        <v>37139.2198975098</v>
      </c>
      <c r="I386">
        <v>3092.0089746199501</v>
      </c>
      <c r="J386">
        <v>106</v>
      </c>
      <c r="K386">
        <v>168</v>
      </c>
      <c r="L386">
        <v>152</v>
      </c>
      <c r="M386">
        <v>318</v>
      </c>
      <c r="N386">
        <v>137.16</v>
      </c>
      <c r="O386">
        <v>137.16</v>
      </c>
    </row>
    <row r="387" spans="1:15" x14ac:dyDescent="0.25">
      <c r="A387" t="s">
        <v>1740</v>
      </c>
      <c r="B387">
        <v>515</v>
      </c>
      <c r="C387" t="s">
        <v>1746</v>
      </c>
      <c r="D387" t="s">
        <v>1741</v>
      </c>
      <c r="E387" t="s">
        <v>1748</v>
      </c>
      <c r="F387" t="s">
        <v>1744</v>
      </c>
      <c r="G387" t="s">
        <v>1745</v>
      </c>
      <c r="H387">
        <v>27359.732615029301</v>
      </c>
      <c r="I387">
        <v>3630.8409658389101</v>
      </c>
      <c r="J387">
        <v>171</v>
      </c>
      <c r="K387">
        <v>168</v>
      </c>
      <c r="L387">
        <v>156</v>
      </c>
      <c r="M387">
        <v>3</v>
      </c>
      <c r="N387">
        <v>140</v>
      </c>
      <c r="O387">
        <v>140</v>
      </c>
    </row>
    <row r="388" spans="1:15" x14ac:dyDescent="0.25">
      <c r="A388" t="s">
        <v>1751</v>
      </c>
      <c r="B388">
        <v>517</v>
      </c>
      <c r="C388" t="s">
        <v>1752</v>
      </c>
      <c r="D388" t="s">
        <v>1755</v>
      </c>
      <c r="E388" t="s">
        <v>1748</v>
      </c>
      <c r="F388" t="s">
        <v>1749</v>
      </c>
      <c r="G388" t="s">
        <v>1750</v>
      </c>
      <c r="H388">
        <v>30198.514210163299</v>
      </c>
      <c r="I388">
        <v>3258.6862991569101</v>
      </c>
      <c r="J388">
        <v>130</v>
      </c>
      <c r="K388">
        <v>165.5</v>
      </c>
      <c r="L388">
        <v>150.5</v>
      </c>
      <c r="M388">
        <v>318</v>
      </c>
      <c r="N388">
        <v>137.16</v>
      </c>
      <c r="O388">
        <v>137.16</v>
      </c>
    </row>
    <row r="389" spans="1:15" x14ac:dyDescent="0.25">
      <c r="A389" t="s">
        <v>1740</v>
      </c>
      <c r="B389">
        <v>518</v>
      </c>
      <c r="C389" t="s">
        <v>1747</v>
      </c>
      <c r="D389" t="s">
        <v>1741</v>
      </c>
      <c r="E389" t="s">
        <v>1748</v>
      </c>
      <c r="F389" t="s">
        <v>1744</v>
      </c>
      <c r="G389" t="s">
        <v>1750</v>
      </c>
      <c r="H389">
        <v>29249.714770758099</v>
      </c>
      <c r="I389">
        <v>3206.28320178493</v>
      </c>
      <c r="J389">
        <v>199</v>
      </c>
      <c r="K389">
        <v>179</v>
      </c>
      <c r="L389">
        <v>169.5</v>
      </c>
      <c r="M389">
        <v>2</v>
      </c>
      <c r="N389">
        <v>143.07</v>
      </c>
      <c r="O389">
        <v>136.88</v>
      </c>
    </row>
    <row r="390" spans="1:15" x14ac:dyDescent="0.25">
      <c r="A390" t="s">
        <v>1751</v>
      </c>
      <c r="B390">
        <v>520</v>
      </c>
      <c r="C390" t="s">
        <v>1759</v>
      </c>
      <c r="D390" t="s">
        <v>1746</v>
      </c>
      <c r="E390" t="s">
        <v>1748</v>
      </c>
      <c r="F390" t="s">
        <v>1744</v>
      </c>
      <c r="G390" t="s">
        <v>1750</v>
      </c>
      <c r="H390">
        <v>36589.208208539101</v>
      </c>
      <c r="I390">
        <v>3636.6240432394402</v>
      </c>
      <c r="J390">
        <v>113</v>
      </c>
      <c r="K390">
        <v>160</v>
      </c>
      <c r="L390">
        <v>146</v>
      </c>
      <c r="M390">
        <v>495</v>
      </c>
      <c r="N390">
        <v>135</v>
      </c>
      <c r="O390">
        <v>135</v>
      </c>
    </row>
    <row r="391" spans="1:15" x14ac:dyDescent="0.25">
      <c r="A391" t="s">
        <v>1740</v>
      </c>
      <c r="B391">
        <v>521</v>
      </c>
      <c r="C391" t="s">
        <v>1746</v>
      </c>
      <c r="D391" t="s">
        <v>1755</v>
      </c>
      <c r="E391" t="s">
        <v>1748</v>
      </c>
      <c r="F391" t="s">
        <v>1744</v>
      </c>
      <c r="G391" t="s">
        <v>1750</v>
      </c>
      <c r="H391">
        <v>29771.974779802302</v>
      </c>
      <c r="I391">
        <v>3982.5038854808699</v>
      </c>
      <c r="J391">
        <v>187</v>
      </c>
      <c r="K391">
        <v>169</v>
      </c>
      <c r="L391">
        <v>157</v>
      </c>
      <c r="M391">
        <v>3</v>
      </c>
      <c r="N391">
        <v>140</v>
      </c>
      <c r="O391">
        <v>140</v>
      </c>
    </row>
    <row r="392" spans="1:15" x14ac:dyDescent="0.25">
      <c r="A392" t="s">
        <v>1740</v>
      </c>
      <c r="B392">
        <v>522</v>
      </c>
      <c r="C392" t="s">
        <v>1754</v>
      </c>
      <c r="D392" t="s">
        <v>1747</v>
      </c>
      <c r="E392" t="s">
        <v>1756</v>
      </c>
      <c r="F392" t="s">
        <v>1744</v>
      </c>
      <c r="G392" t="s">
        <v>1750</v>
      </c>
      <c r="H392">
        <v>33251.373184525801</v>
      </c>
      <c r="I392">
        <v>3794.5093814158299</v>
      </c>
      <c r="J392">
        <v>180</v>
      </c>
      <c r="K392">
        <v>155</v>
      </c>
      <c r="L392">
        <v>137</v>
      </c>
      <c r="M392">
        <v>590</v>
      </c>
      <c r="N392">
        <v>140.69999999999999</v>
      </c>
      <c r="O392">
        <v>139.87</v>
      </c>
    </row>
    <row r="393" spans="1:15" x14ac:dyDescent="0.25">
      <c r="A393" t="s">
        <v>1751</v>
      </c>
      <c r="B393">
        <v>523</v>
      </c>
      <c r="C393" t="s">
        <v>1754</v>
      </c>
      <c r="D393" t="s">
        <v>1755</v>
      </c>
      <c r="E393" t="s">
        <v>1743</v>
      </c>
      <c r="F393" t="s">
        <v>1744</v>
      </c>
      <c r="G393" t="s">
        <v>1745</v>
      </c>
      <c r="H393">
        <v>29792.908153423799</v>
      </c>
      <c r="I393">
        <v>3910.42606276789</v>
      </c>
      <c r="J393">
        <v>139</v>
      </c>
      <c r="K393">
        <v>148</v>
      </c>
      <c r="L393">
        <v>145.5</v>
      </c>
      <c r="M393">
        <v>675</v>
      </c>
      <c r="N393">
        <v>145.06</v>
      </c>
      <c r="O393">
        <v>146.25</v>
      </c>
    </row>
    <row r="394" spans="1:15" x14ac:dyDescent="0.25">
      <c r="A394" t="s">
        <v>1740</v>
      </c>
      <c r="B394">
        <v>524</v>
      </c>
      <c r="C394" t="s">
        <v>1746</v>
      </c>
      <c r="D394" t="s">
        <v>1755</v>
      </c>
      <c r="E394" t="s">
        <v>1756</v>
      </c>
      <c r="F394" t="s">
        <v>1744</v>
      </c>
      <c r="G394" t="s">
        <v>1745</v>
      </c>
      <c r="H394">
        <v>28822.015843359801</v>
      </c>
      <c r="I394">
        <v>3972.0127661680799</v>
      </c>
      <c r="J394">
        <v>202</v>
      </c>
      <c r="K394">
        <v>156</v>
      </c>
      <c r="L394">
        <v>140.5</v>
      </c>
      <c r="M394">
        <v>5</v>
      </c>
      <c r="N394">
        <v>135</v>
      </c>
      <c r="O394">
        <v>135</v>
      </c>
    </row>
    <row r="395" spans="1:15" x14ac:dyDescent="0.25">
      <c r="A395" t="s">
        <v>1751</v>
      </c>
      <c r="B395">
        <v>525</v>
      </c>
      <c r="C395" t="s">
        <v>1746</v>
      </c>
      <c r="D395" t="s">
        <v>1760</v>
      </c>
      <c r="E395" t="s">
        <v>1748</v>
      </c>
      <c r="F395" t="s">
        <v>1744</v>
      </c>
      <c r="G395" t="s">
        <v>1750</v>
      </c>
      <c r="H395">
        <v>26689.0206298538</v>
      </c>
      <c r="I395">
        <v>3782.32876804851</v>
      </c>
      <c r="J395">
        <v>121</v>
      </c>
      <c r="K395">
        <v>170</v>
      </c>
      <c r="L395">
        <v>158</v>
      </c>
      <c r="M395">
        <v>3</v>
      </c>
      <c r="N395">
        <v>140</v>
      </c>
      <c r="O395">
        <v>140</v>
      </c>
    </row>
    <row r="396" spans="1:15" x14ac:dyDescent="0.25">
      <c r="A396" t="s">
        <v>1751</v>
      </c>
      <c r="B396">
        <v>526</v>
      </c>
      <c r="C396" t="s">
        <v>1753</v>
      </c>
      <c r="D396" t="s">
        <v>1741</v>
      </c>
      <c r="E396" t="s">
        <v>1743</v>
      </c>
      <c r="F396" t="s">
        <v>1744</v>
      </c>
      <c r="G396" t="s">
        <v>1745</v>
      </c>
      <c r="H396">
        <v>28200.9867890188</v>
      </c>
      <c r="I396">
        <v>3641.1064094482499</v>
      </c>
      <c r="J396">
        <v>98</v>
      </c>
      <c r="K396">
        <v>158</v>
      </c>
      <c r="L396">
        <v>143</v>
      </c>
      <c r="M396">
        <v>5</v>
      </c>
      <c r="N396">
        <v>135</v>
      </c>
      <c r="O396">
        <v>135</v>
      </c>
    </row>
    <row r="397" spans="1:15" x14ac:dyDescent="0.25">
      <c r="A397" t="s">
        <v>1751</v>
      </c>
      <c r="B397">
        <v>527</v>
      </c>
      <c r="C397" t="s">
        <v>1752</v>
      </c>
      <c r="D397" t="s">
        <v>1761</v>
      </c>
      <c r="E397" t="s">
        <v>1748</v>
      </c>
      <c r="F397" t="s">
        <v>1744</v>
      </c>
      <c r="G397" t="s">
        <v>1745</v>
      </c>
      <c r="H397">
        <v>24425.3749289027</v>
      </c>
      <c r="I397">
        <v>3323.52067092882</v>
      </c>
      <c r="J397">
        <v>161</v>
      </c>
      <c r="K397">
        <v>163</v>
      </c>
      <c r="L397">
        <v>149</v>
      </c>
      <c r="M397">
        <v>318</v>
      </c>
      <c r="N397">
        <v>137.16</v>
      </c>
      <c r="O397">
        <v>137.16</v>
      </c>
    </row>
    <row r="398" spans="1:15" x14ac:dyDescent="0.25">
      <c r="A398" t="s">
        <v>1740</v>
      </c>
      <c r="B398">
        <v>528</v>
      </c>
      <c r="C398" t="s">
        <v>1754</v>
      </c>
      <c r="D398" t="s">
        <v>1759</v>
      </c>
      <c r="E398" t="s">
        <v>1748</v>
      </c>
      <c r="F398" t="s">
        <v>1744</v>
      </c>
      <c r="G398" t="s">
        <v>1745</v>
      </c>
      <c r="H398">
        <v>24875.576570454301</v>
      </c>
      <c r="I398">
        <v>3412.7782610313302</v>
      </c>
      <c r="J398">
        <v>227</v>
      </c>
      <c r="K398">
        <v>171</v>
      </c>
      <c r="L398">
        <v>153</v>
      </c>
      <c r="M398">
        <v>917</v>
      </c>
      <c r="N398">
        <v>118.872</v>
      </c>
      <c r="O398">
        <v>107.89919999999999</v>
      </c>
    </row>
    <row r="399" spans="1:15" x14ac:dyDescent="0.25">
      <c r="A399" t="s">
        <v>1751</v>
      </c>
      <c r="B399">
        <v>529</v>
      </c>
      <c r="C399" t="s">
        <v>1741</v>
      </c>
      <c r="D399" t="s">
        <v>1746</v>
      </c>
      <c r="E399" t="s">
        <v>1748</v>
      </c>
      <c r="F399" t="s">
        <v>1744</v>
      </c>
      <c r="G399" t="s">
        <v>1745</v>
      </c>
      <c r="H399">
        <v>29132.444478490601</v>
      </c>
      <c r="I399">
        <v>3860.0264366688798</v>
      </c>
      <c r="J399">
        <v>187</v>
      </c>
      <c r="K399">
        <v>156</v>
      </c>
      <c r="L399">
        <v>140.5</v>
      </c>
      <c r="M399">
        <v>5</v>
      </c>
      <c r="N399">
        <v>135</v>
      </c>
      <c r="O399">
        <v>135</v>
      </c>
    </row>
    <row r="400" spans="1:15" x14ac:dyDescent="0.25">
      <c r="A400" t="s">
        <v>1751</v>
      </c>
      <c r="B400">
        <v>530</v>
      </c>
      <c r="C400" t="s">
        <v>1760</v>
      </c>
      <c r="D400" t="s">
        <v>1761</v>
      </c>
      <c r="E400" t="s">
        <v>1743</v>
      </c>
      <c r="F400" t="s">
        <v>1744</v>
      </c>
      <c r="G400" t="s">
        <v>1750</v>
      </c>
      <c r="H400">
        <v>24791.034688772499</v>
      </c>
      <c r="I400">
        <v>3726.3949275478499</v>
      </c>
      <c r="J400">
        <v>163</v>
      </c>
      <c r="K400">
        <v>160</v>
      </c>
      <c r="L400">
        <v>146</v>
      </c>
      <c r="M400">
        <v>111</v>
      </c>
      <c r="N400">
        <v>150.16999999999999</v>
      </c>
      <c r="O400">
        <v>149.74</v>
      </c>
    </row>
    <row r="401" spans="1:15" x14ac:dyDescent="0.25">
      <c r="A401" t="s">
        <v>1751</v>
      </c>
      <c r="B401">
        <v>531</v>
      </c>
      <c r="C401" t="s">
        <v>1752</v>
      </c>
      <c r="D401" t="s">
        <v>1753</v>
      </c>
      <c r="E401" t="s">
        <v>1743</v>
      </c>
      <c r="F401" t="s">
        <v>1744</v>
      </c>
      <c r="G401" t="s">
        <v>1745</v>
      </c>
      <c r="H401">
        <v>23630.026183910701</v>
      </c>
      <c r="I401">
        <v>2868.48853588661</v>
      </c>
      <c r="J401">
        <v>111</v>
      </c>
      <c r="K401">
        <v>160.5</v>
      </c>
      <c r="L401">
        <v>149</v>
      </c>
      <c r="M401">
        <v>208</v>
      </c>
      <c r="N401">
        <v>136</v>
      </c>
      <c r="O401">
        <v>130</v>
      </c>
    </row>
    <row r="402" spans="1:15" x14ac:dyDescent="0.25">
      <c r="A402" t="s">
        <v>1751</v>
      </c>
      <c r="B402">
        <v>532</v>
      </c>
      <c r="C402" t="s">
        <v>1759</v>
      </c>
      <c r="D402" t="s">
        <v>1741</v>
      </c>
      <c r="E402" t="s">
        <v>1748</v>
      </c>
      <c r="F402" t="s">
        <v>1749</v>
      </c>
      <c r="G402" t="s">
        <v>1750</v>
      </c>
      <c r="H402">
        <v>27580.131690070699</v>
      </c>
      <c r="I402">
        <v>3513.2664170429798</v>
      </c>
      <c r="J402">
        <v>142</v>
      </c>
      <c r="K402">
        <v>158.5</v>
      </c>
      <c r="L402">
        <v>145.5</v>
      </c>
      <c r="M402">
        <v>495</v>
      </c>
      <c r="N402">
        <v>135</v>
      </c>
      <c r="O402">
        <v>135</v>
      </c>
    </row>
    <row r="403" spans="1:15" x14ac:dyDescent="0.25">
      <c r="A403" t="s">
        <v>1751</v>
      </c>
      <c r="B403">
        <v>533</v>
      </c>
      <c r="C403" t="s">
        <v>1746</v>
      </c>
      <c r="D403" t="s">
        <v>1761</v>
      </c>
      <c r="E403" t="s">
        <v>1748</v>
      </c>
      <c r="F403" t="s">
        <v>1744</v>
      </c>
      <c r="G403" t="s">
        <v>1745</v>
      </c>
      <c r="H403">
        <v>22872.807325942202</v>
      </c>
      <c r="I403">
        <v>2883.32666123544</v>
      </c>
      <c r="J403">
        <v>143</v>
      </c>
      <c r="K403">
        <v>169</v>
      </c>
      <c r="L403">
        <v>157</v>
      </c>
      <c r="M403">
        <v>3</v>
      </c>
      <c r="N403">
        <v>140</v>
      </c>
      <c r="O403">
        <v>140</v>
      </c>
    </row>
    <row r="404" spans="1:15" x14ac:dyDescent="0.25">
      <c r="A404" t="s">
        <v>1751</v>
      </c>
      <c r="B404">
        <v>534</v>
      </c>
      <c r="C404" t="s">
        <v>1760</v>
      </c>
      <c r="D404" t="s">
        <v>1752</v>
      </c>
      <c r="E404" t="s">
        <v>1743</v>
      </c>
      <c r="F404" t="s">
        <v>1749</v>
      </c>
      <c r="G404" t="s">
        <v>1750</v>
      </c>
      <c r="H404">
        <v>28770.894529762299</v>
      </c>
      <c r="I404">
        <v>3440.4303189482098</v>
      </c>
      <c r="J404">
        <v>152</v>
      </c>
      <c r="K404">
        <v>163</v>
      </c>
      <c r="L404">
        <v>150.5</v>
      </c>
      <c r="M404">
        <v>318</v>
      </c>
      <c r="N404">
        <v>137.16</v>
      </c>
      <c r="O404">
        <v>137.16</v>
      </c>
    </row>
    <row r="405" spans="1:15" x14ac:dyDescent="0.25">
      <c r="A405" t="s">
        <v>1751</v>
      </c>
      <c r="B405">
        <v>535</v>
      </c>
      <c r="C405" t="s">
        <v>1754</v>
      </c>
      <c r="D405" t="s">
        <v>1753</v>
      </c>
      <c r="E405" t="s">
        <v>1748</v>
      </c>
      <c r="F405" t="s">
        <v>1744</v>
      </c>
      <c r="G405" t="s">
        <v>1745</v>
      </c>
      <c r="H405">
        <v>23305.563896600099</v>
      </c>
      <c r="I405">
        <v>3990.35828237341</v>
      </c>
      <c r="J405">
        <v>191</v>
      </c>
      <c r="K405">
        <v>171</v>
      </c>
      <c r="L405">
        <v>153.5</v>
      </c>
      <c r="M405">
        <v>917</v>
      </c>
      <c r="N405">
        <v>118.872</v>
      </c>
      <c r="O405">
        <v>107.89919999999999</v>
      </c>
    </row>
    <row r="406" spans="1:15" x14ac:dyDescent="0.25">
      <c r="A406" t="s">
        <v>1751</v>
      </c>
      <c r="B406">
        <v>536</v>
      </c>
      <c r="C406" t="s">
        <v>1746</v>
      </c>
      <c r="D406" t="s">
        <v>1759</v>
      </c>
      <c r="E406" t="s">
        <v>1743</v>
      </c>
      <c r="F406" t="s">
        <v>1744</v>
      </c>
      <c r="G406" t="s">
        <v>1745</v>
      </c>
      <c r="H406">
        <v>24195.542024218899</v>
      </c>
      <c r="I406">
        <v>2764.8900363776702</v>
      </c>
      <c r="J406">
        <v>142</v>
      </c>
      <c r="K406">
        <v>157</v>
      </c>
      <c r="L406">
        <v>146</v>
      </c>
      <c r="M406">
        <v>495</v>
      </c>
      <c r="N406">
        <v>135</v>
      </c>
      <c r="O406">
        <v>135</v>
      </c>
    </row>
    <row r="407" spans="1:15" x14ac:dyDescent="0.25">
      <c r="A407" t="s">
        <v>1751</v>
      </c>
      <c r="B407">
        <v>537</v>
      </c>
      <c r="C407" t="s">
        <v>1752</v>
      </c>
      <c r="D407" t="s">
        <v>1741</v>
      </c>
      <c r="E407" t="s">
        <v>1748</v>
      </c>
      <c r="F407" t="s">
        <v>1744</v>
      </c>
      <c r="G407" t="s">
        <v>1745</v>
      </c>
      <c r="H407">
        <v>27832.651326749699</v>
      </c>
      <c r="I407">
        <v>2997.0193935666298</v>
      </c>
      <c r="J407">
        <v>138</v>
      </c>
      <c r="K407">
        <v>163</v>
      </c>
      <c r="L407">
        <v>152</v>
      </c>
      <c r="M407">
        <v>318</v>
      </c>
      <c r="N407">
        <v>137.16</v>
      </c>
      <c r="O407">
        <v>137.16</v>
      </c>
    </row>
    <row r="408" spans="1:15" x14ac:dyDescent="0.25">
      <c r="A408" t="s">
        <v>1751</v>
      </c>
      <c r="B408">
        <v>538</v>
      </c>
      <c r="C408" t="s">
        <v>1754</v>
      </c>
      <c r="D408" t="s">
        <v>1746</v>
      </c>
      <c r="E408" t="s">
        <v>1743</v>
      </c>
      <c r="F408" t="s">
        <v>1744</v>
      </c>
      <c r="G408" t="s">
        <v>1745</v>
      </c>
      <c r="H408">
        <v>31185.456760365301</v>
      </c>
      <c r="I408">
        <v>3550.1345050147002</v>
      </c>
      <c r="J408">
        <v>170</v>
      </c>
      <c r="K408">
        <v>168</v>
      </c>
      <c r="L408">
        <v>156</v>
      </c>
      <c r="M408">
        <v>3</v>
      </c>
      <c r="N408">
        <v>140</v>
      </c>
      <c r="O408">
        <v>140</v>
      </c>
    </row>
    <row r="409" spans="1:15" x14ac:dyDescent="0.25">
      <c r="A409" t="s">
        <v>1751</v>
      </c>
      <c r="B409">
        <v>539</v>
      </c>
      <c r="C409" t="s">
        <v>1761</v>
      </c>
      <c r="D409" t="s">
        <v>1759</v>
      </c>
      <c r="E409" t="s">
        <v>1748</v>
      </c>
      <c r="F409" t="s">
        <v>1744</v>
      </c>
      <c r="G409" t="s">
        <v>1745</v>
      </c>
      <c r="H409">
        <v>23753.4436867982</v>
      </c>
      <c r="I409">
        <v>3828.31137117853</v>
      </c>
      <c r="J409">
        <v>135</v>
      </c>
      <c r="K409">
        <v>160.6</v>
      </c>
      <c r="L409">
        <v>149.6</v>
      </c>
      <c r="M409">
        <v>111</v>
      </c>
      <c r="N409">
        <v>150.16999999999999</v>
      </c>
      <c r="O409">
        <v>149.74</v>
      </c>
    </row>
    <row r="410" spans="1:15" x14ac:dyDescent="0.25">
      <c r="A410" t="s">
        <v>1740</v>
      </c>
      <c r="B410">
        <v>540</v>
      </c>
      <c r="C410" t="s">
        <v>1754</v>
      </c>
      <c r="D410" t="s">
        <v>1760</v>
      </c>
      <c r="E410" t="s">
        <v>1743</v>
      </c>
      <c r="F410" t="s">
        <v>1744</v>
      </c>
      <c r="G410" t="s">
        <v>1745</v>
      </c>
      <c r="H410">
        <v>26081.555525587999</v>
      </c>
      <c r="I410">
        <v>3186.7690640702499</v>
      </c>
      <c r="J410">
        <v>185</v>
      </c>
      <c r="K410">
        <v>155</v>
      </c>
      <c r="L410">
        <v>136</v>
      </c>
      <c r="M410">
        <v>590</v>
      </c>
      <c r="N410">
        <v>140.69999999999999</v>
      </c>
      <c r="O410">
        <v>139.87</v>
      </c>
    </row>
    <row r="411" spans="1:15" x14ac:dyDescent="0.25">
      <c r="A411" t="s">
        <v>1740</v>
      </c>
      <c r="B411">
        <v>541</v>
      </c>
      <c r="C411" t="s">
        <v>1753</v>
      </c>
      <c r="D411" t="s">
        <v>1746</v>
      </c>
      <c r="E411" t="s">
        <v>1748</v>
      </c>
      <c r="F411" t="s">
        <v>1749</v>
      </c>
      <c r="G411" t="s">
        <v>1745</v>
      </c>
      <c r="H411">
        <v>31788.633797451701</v>
      </c>
      <c r="I411">
        <v>3635.24840854485</v>
      </c>
      <c r="J411">
        <v>164</v>
      </c>
      <c r="K411">
        <v>160</v>
      </c>
      <c r="L411">
        <v>147</v>
      </c>
      <c r="M411">
        <v>208</v>
      </c>
      <c r="N411">
        <v>136</v>
      </c>
      <c r="O411">
        <v>130</v>
      </c>
    </row>
    <row r="412" spans="1:15" x14ac:dyDescent="0.25">
      <c r="A412" t="s">
        <v>1751</v>
      </c>
      <c r="B412">
        <v>542</v>
      </c>
      <c r="C412" t="s">
        <v>1752</v>
      </c>
      <c r="D412" t="s">
        <v>1759</v>
      </c>
      <c r="E412" t="s">
        <v>1743</v>
      </c>
      <c r="F412" t="s">
        <v>1744</v>
      </c>
      <c r="G412" t="s">
        <v>1745</v>
      </c>
      <c r="H412">
        <v>23610.454015538398</v>
      </c>
      <c r="I412">
        <v>2971.2450158637198</v>
      </c>
      <c r="J412">
        <v>143</v>
      </c>
      <c r="K412">
        <v>152</v>
      </c>
      <c r="L412">
        <v>145.5</v>
      </c>
      <c r="M412">
        <v>495</v>
      </c>
      <c r="N412">
        <v>135</v>
      </c>
      <c r="O412">
        <v>135</v>
      </c>
    </row>
    <row r="413" spans="1:15" x14ac:dyDescent="0.25">
      <c r="A413" t="s">
        <v>1751</v>
      </c>
      <c r="B413">
        <v>543</v>
      </c>
      <c r="C413" t="s">
        <v>1754</v>
      </c>
      <c r="D413" t="s">
        <v>1761</v>
      </c>
      <c r="E413" t="s">
        <v>1743</v>
      </c>
      <c r="F413" t="s">
        <v>1749</v>
      </c>
      <c r="G413" t="s">
        <v>1750</v>
      </c>
      <c r="H413">
        <v>25195.264845674599</v>
      </c>
      <c r="I413">
        <v>3464.10454981251</v>
      </c>
      <c r="J413">
        <v>180</v>
      </c>
      <c r="K413">
        <v>155.6</v>
      </c>
      <c r="L413">
        <v>147.80000000000001</v>
      </c>
      <c r="M413">
        <v>111</v>
      </c>
      <c r="N413">
        <v>150.16999999999999</v>
      </c>
      <c r="O413">
        <v>149.74</v>
      </c>
    </row>
    <row r="414" spans="1:15" x14ac:dyDescent="0.25">
      <c r="A414" t="s">
        <v>1751</v>
      </c>
      <c r="B414">
        <v>544</v>
      </c>
      <c r="C414" t="s">
        <v>1760</v>
      </c>
      <c r="D414" t="s">
        <v>1741</v>
      </c>
      <c r="E414" t="s">
        <v>1748</v>
      </c>
      <c r="F414" t="s">
        <v>1744</v>
      </c>
      <c r="G414" t="s">
        <v>1745</v>
      </c>
      <c r="H414">
        <v>27721.640757566602</v>
      </c>
      <c r="I414">
        <v>3302.1509651613001</v>
      </c>
      <c r="J414">
        <v>160</v>
      </c>
      <c r="K414">
        <v>158.5</v>
      </c>
      <c r="L414">
        <v>137</v>
      </c>
      <c r="M414">
        <v>590</v>
      </c>
      <c r="N414">
        <v>140.69999999999999</v>
      </c>
      <c r="O414">
        <v>139.87</v>
      </c>
    </row>
    <row r="415" spans="1:15" x14ac:dyDescent="0.25">
      <c r="A415" t="s">
        <v>1740</v>
      </c>
      <c r="B415">
        <v>545</v>
      </c>
      <c r="C415" t="s">
        <v>1746</v>
      </c>
      <c r="D415" t="s">
        <v>1752</v>
      </c>
      <c r="E415" t="s">
        <v>1743</v>
      </c>
      <c r="F415" t="s">
        <v>1744</v>
      </c>
      <c r="G415" t="s">
        <v>1745</v>
      </c>
      <c r="H415">
        <v>27124.0926476227</v>
      </c>
      <c r="I415">
        <v>3213.16654450851</v>
      </c>
      <c r="J415">
        <v>189</v>
      </c>
      <c r="K415">
        <v>162</v>
      </c>
      <c r="L415">
        <v>150.5</v>
      </c>
      <c r="M415">
        <v>318</v>
      </c>
      <c r="N415">
        <v>137.16</v>
      </c>
      <c r="O415">
        <v>137.16</v>
      </c>
    </row>
    <row r="416" spans="1:15" x14ac:dyDescent="0.25">
      <c r="A416" t="s">
        <v>1740</v>
      </c>
      <c r="B416">
        <v>547</v>
      </c>
      <c r="C416" t="s">
        <v>1761</v>
      </c>
      <c r="D416" t="s">
        <v>1753</v>
      </c>
      <c r="E416" t="s">
        <v>1743</v>
      </c>
      <c r="F416" t="s">
        <v>1744</v>
      </c>
      <c r="G416" t="s">
        <v>1745</v>
      </c>
      <c r="H416">
        <v>25677.796124529399</v>
      </c>
      <c r="I416">
        <v>3690.1046172639699</v>
      </c>
      <c r="J416">
        <v>172</v>
      </c>
      <c r="K416">
        <v>160.5</v>
      </c>
      <c r="L416">
        <v>149</v>
      </c>
      <c r="M416">
        <v>208</v>
      </c>
      <c r="N416">
        <v>136</v>
      </c>
      <c r="O416">
        <v>130</v>
      </c>
    </row>
    <row r="417" spans="1:15" x14ac:dyDescent="0.25">
      <c r="A417" t="s">
        <v>1751</v>
      </c>
      <c r="B417">
        <v>548</v>
      </c>
      <c r="C417" t="s">
        <v>1741</v>
      </c>
      <c r="D417" t="s">
        <v>1746</v>
      </c>
      <c r="E417" t="s">
        <v>1743</v>
      </c>
      <c r="F417" t="s">
        <v>1744</v>
      </c>
      <c r="G417" t="s">
        <v>1745</v>
      </c>
      <c r="H417">
        <v>40867.709639520603</v>
      </c>
      <c r="I417">
        <v>3601.3323265563999</v>
      </c>
      <c r="J417">
        <v>174</v>
      </c>
      <c r="K417">
        <v>169</v>
      </c>
      <c r="L417">
        <v>157</v>
      </c>
      <c r="M417">
        <v>3</v>
      </c>
      <c r="N417">
        <v>140</v>
      </c>
      <c r="O417">
        <v>140</v>
      </c>
    </row>
    <row r="418" spans="1:15" x14ac:dyDescent="0.25">
      <c r="A418" t="s">
        <v>1751</v>
      </c>
      <c r="B418">
        <v>549</v>
      </c>
      <c r="C418" t="s">
        <v>1760</v>
      </c>
      <c r="D418" t="s">
        <v>1761</v>
      </c>
      <c r="E418" t="s">
        <v>1748</v>
      </c>
      <c r="F418" t="s">
        <v>1744</v>
      </c>
      <c r="G418" t="s">
        <v>1745</v>
      </c>
      <c r="H418">
        <v>26082.1684212164</v>
      </c>
      <c r="I418">
        <v>3495.2729930348901</v>
      </c>
      <c r="J418">
        <v>195</v>
      </c>
      <c r="K418">
        <v>160</v>
      </c>
      <c r="L418">
        <v>138</v>
      </c>
      <c r="M418">
        <v>590</v>
      </c>
      <c r="N418">
        <v>140.69999999999999</v>
      </c>
      <c r="O418">
        <v>139.87</v>
      </c>
    </row>
    <row r="419" spans="1:15" x14ac:dyDescent="0.25">
      <c r="A419" t="s">
        <v>1740</v>
      </c>
      <c r="B419">
        <v>550</v>
      </c>
      <c r="C419" t="s">
        <v>1753</v>
      </c>
      <c r="D419" t="s">
        <v>1741</v>
      </c>
      <c r="E419" t="s">
        <v>1748</v>
      </c>
      <c r="F419" t="s">
        <v>1749</v>
      </c>
      <c r="G419" t="s">
        <v>1745</v>
      </c>
      <c r="H419">
        <v>26193.839196411798</v>
      </c>
      <c r="I419">
        <v>2645.6392096192899</v>
      </c>
      <c r="J419">
        <v>186</v>
      </c>
      <c r="K419">
        <v>161</v>
      </c>
      <c r="L419">
        <v>151</v>
      </c>
      <c r="M419">
        <v>208</v>
      </c>
      <c r="N419">
        <v>136</v>
      </c>
      <c r="O419">
        <v>130</v>
      </c>
    </row>
    <row r="420" spans="1:15" x14ac:dyDescent="0.25">
      <c r="A420" t="s">
        <v>1740</v>
      </c>
      <c r="B420">
        <v>551</v>
      </c>
      <c r="C420" t="s">
        <v>1759</v>
      </c>
      <c r="D420" t="s">
        <v>1754</v>
      </c>
      <c r="E420" t="s">
        <v>1748</v>
      </c>
      <c r="F420" t="s">
        <v>1744</v>
      </c>
      <c r="G420" t="s">
        <v>1745</v>
      </c>
      <c r="H420">
        <v>24293.029316899301</v>
      </c>
      <c r="I420">
        <v>3834.8266397222801</v>
      </c>
      <c r="J420">
        <v>194</v>
      </c>
      <c r="K420">
        <v>145</v>
      </c>
      <c r="L420">
        <v>145.5</v>
      </c>
      <c r="M420">
        <v>495</v>
      </c>
      <c r="N420">
        <v>135</v>
      </c>
      <c r="O420">
        <v>135</v>
      </c>
    </row>
    <row r="421" spans="1:15" x14ac:dyDescent="0.25">
      <c r="A421" t="s">
        <v>1740</v>
      </c>
      <c r="B421">
        <v>552</v>
      </c>
      <c r="C421" t="s">
        <v>1752</v>
      </c>
      <c r="D421" t="s">
        <v>1761</v>
      </c>
      <c r="E421" t="s">
        <v>1743</v>
      </c>
      <c r="F421" t="s">
        <v>1749</v>
      </c>
      <c r="G421" t="s">
        <v>1745</v>
      </c>
      <c r="H421">
        <v>26483.631544830601</v>
      </c>
      <c r="I421">
        <v>3367.4814709223801</v>
      </c>
      <c r="J421">
        <v>154</v>
      </c>
      <c r="K421">
        <v>161.80000000000001</v>
      </c>
      <c r="L421">
        <v>156.80000000000001</v>
      </c>
      <c r="M421">
        <v>111</v>
      </c>
      <c r="N421">
        <v>150.16999999999999</v>
      </c>
      <c r="O421">
        <v>149.74</v>
      </c>
    </row>
    <row r="422" spans="1:15" x14ac:dyDescent="0.25">
      <c r="A422" t="s">
        <v>1751</v>
      </c>
      <c r="B422">
        <v>553</v>
      </c>
      <c r="C422" t="s">
        <v>1760</v>
      </c>
      <c r="D422" t="s">
        <v>1746</v>
      </c>
      <c r="E422" t="s">
        <v>1748</v>
      </c>
      <c r="F422" t="s">
        <v>1744</v>
      </c>
      <c r="G422" t="s">
        <v>1745</v>
      </c>
      <c r="H422">
        <v>32786.526412378502</v>
      </c>
      <c r="I422">
        <v>3557.6346150395102</v>
      </c>
      <c r="J422">
        <v>159</v>
      </c>
      <c r="K422">
        <v>161</v>
      </c>
      <c r="L422">
        <v>141</v>
      </c>
      <c r="M422">
        <v>590</v>
      </c>
      <c r="N422">
        <v>140.69999999999999</v>
      </c>
      <c r="O422">
        <v>139.87</v>
      </c>
    </row>
    <row r="423" spans="1:15" x14ac:dyDescent="0.25">
      <c r="A423" t="s">
        <v>1751</v>
      </c>
      <c r="B423">
        <v>554</v>
      </c>
      <c r="C423" t="s">
        <v>1754</v>
      </c>
      <c r="D423" t="s">
        <v>1741</v>
      </c>
      <c r="E423" t="s">
        <v>1748</v>
      </c>
      <c r="F423" t="s">
        <v>1744</v>
      </c>
      <c r="G423" t="s">
        <v>1745</v>
      </c>
      <c r="H423">
        <v>28378.371623258699</v>
      </c>
      <c r="I423">
        <v>3485.5363412951701</v>
      </c>
      <c r="J423">
        <v>185</v>
      </c>
      <c r="K423">
        <v>171</v>
      </c>
      <c r="L423">
        <v>154</v>
      </c>
      <c r="M423">
        <v>917</v>
      </c>
      <c r="N423">
        <v>118.872</v>
      </c>
      <c r="O423">
        <v>107.89919999999999</v>
      </c>
    </row>
    <row r="424" spans="1:15" x14ac:dyDescent="0.25">
      <c r="A424" t="s">
        <v>1751</v>
      </c>
      <c r="B424">
        <v>555</v>
      </c>
      <c r="C424" t="s">
        <v>1761</v>
      </c>
      <c r="D424" t="s">
        <v>1753</v>
      </c>
      <c r="E424" t="s">
        <v>1748</v>
      </c>
      <c r="F424" t="s">
        <v>1744</v>
      </c>
      <c r="G424" t="s">
        <v>1745</v>
      </c>
      <c r="H424">
        <v>31825.4108066097</v>
      </c>
      <c r="I424">
        <v>2993.5685243573298</v>
      </c>
      <c r="J424">
        <v>149</v>
      </c>
      <c r="K424">
        <v>158.80000000000001</v>
      </c>
      <c r="L424">
        <v>149.6</v>
      </c>
      <c r="M424">
        <v>111</v>
      </c>
      <c r="N424">
        <v>150.16999999999999</v>
      </c>
      <c r="O424">
        <v>149.74</v>
      </c>
    </row>
    <row r="425" spans="1:15" x14ac:dyDescent="0.25">
      <c r="A425" t="s">
        <v>1740</v>
      </c>
      <c r="B425">
        <v>556</v>
      </c>
      <c r="C425" t="s">
        <v>1741</v>
      </c>
      <c r="D425" t="s">
        <v>1752</v>
      </c>
      <c r="E425" t="s">
        <v>1748</v>
      </c>
      <c r="F425" t="s">
        <v>1744</v>
      </c>
      <c r="G425" t="s">
        <v>1745</v>
      </c>
      <c r="H425">
        <v>25939.334254822199</v>
      </c>
      <c r="I425">
        <v>3827.9912434193802</v>
      </c>
      <c r="J425">
        <v>164</v>
      </c>
      <c r="K425">
        <v>158</v>
      </c>
      <c r="L425">
        <v>143</v>
      </c>
      <c r="M425">
        <v>5</v>
      </c>
      <c r="N425">
        <v>135</v>
      </c>
      <c r="O425">
        <v>135</v>
      </c>
    </row>
    <row r="426" spans="1:15" x14ac:dyDescent="0.25">
      <c r="A426" t="s">
        <v>1751</v>
      </c>
      <c r="B426">
        <v>557</v>
      </c>
      <c r="C426" t="s">
        <v>1753</v>
      </c>
      <c r="D426" t="s">
        <v>1760</v>
      </c>
      <c r="E426" t="s">
        <v>1748</v>
      </c>
      <c r="F426" t="s">
        <v>1744</v>
      </c>
      <c r="G426" t="s">
        <v>1745</v>
      </c>
      <c r="H426">
        <v>23633.173627890999</v>
      </c>
      <c r="I426">
        <v>3693.31762694293</v>
      </c>
      <c r="J426">
        <v>162</v>
      </c>
      <c r="K426">
        <v>162.5</v>
      </c>
      <c r="L426">
        <v>151.5</v>
      </c>
      <c r="M426">
        <v>208</v>
      </c>
      <c r="N426">
        <v>136</v>
      </c>
      <c r="O426">
        <v>130</v>
      </c>
    </row>
    <row r="427" spans="1:15" x14ac:dyDescent="0.25">
      <c r="A427" t="s">
        <v>1751</v>
      </c>
      <c r="B427">
        <v>558</v>
      </c>
      <c r="C427" t="s">
        <v>1761</v>
      </c>
      <c r="D427" t="s">
        <v>1759</v>
      </c>
      <c r="E427" t="s">
        <v>1743</v>
      </c>
      <c r="F427" t="s">
        <v>1744</v>
      </c>
      <c r="G427" t="s">
        <v>1745</v>
      </c>
      <c r="H427">
        <v>27417.870661611702</v>
      </c>
      <c r="I427">
        <v>3564.2287376218301</v>
      </c>
      <c r="J427">
        <v>126</v>
      </c>
      <c r="K427">
        <v>147</v>
      </c>
      <c r="L427">
        <v>146</v>
      </c>
      <c r="M427">
        <v>495</v>
      </c>
      <c r="N427">
        <v>135</v>
      </c>
      <c r="O427">
        <v>135</v>
      </c>
    </row>
    <row r="428" spans="1:15" x14ac:dyDescent="0.25">
      <c r="A428" t="s">
        <v>1751</v>
      </c>
      <c r="B428">
        <v>559</v>
      </c>
      <c r="C428" t="s">
        <v>1760</v>
      </c>
      <c r="D428" t="s">
        <v>1754</v>
      </c>
      <c r="E428" t="s">
        <v>1743</v>
      </c>
      <c r="F428" t="s">
        <v>1749</v>
      </c>
      <c r="G428" t="s">
        <v>1745</v>
      </c>
      <c r="H428">
        <v>27215.471144519499</v>
      </c>
      <c r="I428">
        <v>3545.3875023118699</v>
      </c>
      <c r="J428">
        <v>191</v>
      </c>
      <c r="K428">
        <v>172.5</v>
      </c>
      <c r="L428">
        <v>154</v>
      </c>
      <c r="M428">
        <v>917</v>
      </c>
      <c r="N428">
        <v>118.872</v>
      </c>
      <c r="O428">
        <v>107.89919999999999</v>
      </c>
    </row>
    <row r="429" spans="1:15" x14ac:dyDescent="0.25">
      <c r="A429" t="s">
        <v>1740</v>
      </c>
      <c r="B429">
        <v>560</v>
      </c>
      <c r="C429" t="s">
        <v>1752</v>
      </c>
      <c r="D429" t="s">
        <v>1753</v>
      </c>
      <c r="E429" t="s">
        <v>1748</v>
      </c>
      <c r="F429" t="s">
        <v>1744</v>
      </c>
      <c r="G429" t="s">
        <v>1745</v>
      </c>
      <c r="H429">
        <v>27975.386833832901</v>
      </c>
      <c r="I429">
        <v>3069.4665414186502</v>
      </c>
      <c r="J429">
        <v>181</v>
      </c>
      <c r="K429">
        <v>163</v>
      </c>
      <c r="L429">
        <v>152</v>
      </c>
      <c r="M429">
        <v>318</v>
      </c>
      <c r="N429">
        <v>137.16</v>
      </c>
      <c r="O429">
        <v>137.16</v>
      </c>
    </row>
    <row r="430" spans="1:15" x14ac:dyDescent="0.25">
      <c r="A430" t="s">
        <v>1751</v>
      </c>
      <c r="B430">
        <v>561</v>
      </c>
      <c r="C430" t="s">
        <v>1759</v>
      </c>
      <c r="D430" t="s">
        <v>1746</v>
      </c>
      <c r="E430" t="s">
        <v>1743</v>
      </c>
      <c r="F430" t="s">
        <v>1749</v>
      </c>
      <c r="G430" t="s">
        <v>1745</v>
      </c>
      <c r="H430">
        <v>33860.406591110303</v>
      </c>
      <c r="I430">
        <v>3831.6366346085401</v>
      </c>
      <c r="J430">
        <v>177</v>
      </c>
      <c r="K430">
        <v>167</v>
      </c>
      <c r="L430">
        <v>131</v>
      </c>
      <c r="M430">
        <v>50</v>
      </c>
      <c r="N430">
        <v>135.68</v>
      </c>
      <c r="O430">
        <v>133.97999999999999</v>
      </c>
    </row>
    <row r="431" spans="1:15" x14ac:dyDescent="0.25">
      <c r="A431" t="s">
        <v>1751</v>
      </c>
      <c r="B431">
        <v>562</v>
      </c>
      <c r="C431" t="s">
        <v>1741</v>
      </c>
      <c r="D431" t="s">
        <v>1761</v>
      </c>
      <c r="E431" t="s">
        <v>1748</v>
      </c>
      <c r="F431" t="s">
        <v>1744</v>
      </c>
      <c r="G431" t="s">
        <v>1745</v>
      </c>
      <c r="H431">
        <v>24857.271832594499</v>
      </c>
      <c r="I431">
        <v>3852.0613211491</v>
      </c>
      <c r="J431">
        <v>158</v>
      </c>
      <c r="K431">
        <v>158.5</v>
      </c>
      <c r="L431">
        <v>143</v>
      </c>
      <c r="M431">
        <v>5</v>
      </c>
      <c r="N431">
        <v>135</v>
      </c>
      <c r="O431">
        <v>135</v>
      </c>
    </row>
    <row r="432" spans="1:15" x14ac:dyDescent="0.25">
      <c r="A432" t="s">
        <v>1740</v>
      </c>
      <c r="B432">
        <v>563</v>
      </c>
      <c r="C432" t="s">
        <v>1754</v>
      </c>
      <c r="D432" t="s">
        <v>1752</v>
      </c>
      <c r="E432" t="s">
        <v>1743</v>
      </c>
      <c r="F432" t="s">
        <v>1744</v>
      </c>
      <c r="G432" t="s">
        <v>1745</v>
      </c>
      <c r="H432">
        <v>23740.068130651001</v>
      </c>
      <c r="I432">
        <v>3344.2442374388202</v>
      </c>
      <c r="J432">
        <v>175</v>
      </c>
      <c r="K432">
        <v>163</v>
      </c>
      <c r="L432">
        <v>152.5</v>
      </c>
      <c r="M432">
        <v>318</v>
      </c>
      <c r="N432">
        <v>137.16</v>
      </c>
      <c r="O432">
        <v>137.16</v>
      </c>
    </row>
    <row r="433" spans="1:15" x14ac:dyDescent="0.25">
      <c r="A433" t="s">
        <v>1740</v>
      </c>
      <c r="B433">
        <v>564</v>
      </c>
      <c r="C433" t="s">
        <v>1759</v>
      </c>
      <c r="D433" t="s">
        <v>1760</v>
      </c>
      <c r="E433" t="s">
        <v>1743</v>
      </c>
      <c r="F433" t="s">
        <v>1744</v>
      </c>
      <c r="G433" t="s">
        <v>1750</v>
      </c>
      <c r="H433">
        <v>23893.254180135998</v>
      </c>
      <c r="I433">
        <v>4099.6968033881003</v>
      </c>
      <c r="J433">
        <v>137</v>
      </c>
      <c r="K433">
        <v>171.5</v>
      </c>
      <c r="L433">
        <v>125</v>
      </c>
      <c r="M433">
        <v>50</v>
      </c>
      <c r="N433">
        <v>135.68</v>
      </c>
      <c r="O433">
        <v>133.97999999999999</v>
      </c>
    </row>
    <row r="434" spans="1:15" x14ac:dyDescent="0.25">
      <c r="A434" t="s">
        <v>1751</v>
      </c>
      <c r="B434">
        <v>565</v>
      </c>
      <c r="C434" t="s">
        <v>1754</v>
      </c>
      <c r="D434" t="s">
        <v>1746</v>
      </c>
      <c r="E434" t="s">
        <v>1748</v>
      </c>
      <c r="F434" t="s">
        <v>1744</v>
      </c>
      <c r="G434" t="s">
        <v>1745</v>
      </c>
      <c r="H434">
        <v>30357.545865577598</v>
      </c>
      <c r="I434">
        <v>3356.0503427203298</v>
      </c>
      <c r="J434">
        <v>151</v>
      </c>
      <c r="K434">
        <v>174</v>
      </c>
      <c r="L434">
        <v>154</v>
      </c>
      <c r="M434">
        <v>917</v>
      </c>
      <c r="N434">
        <v>118.872</v>
      </c>
      <c r="O434">
        <v>107.89919999999999</v>
      </c>
    </row>
    <row r="435" spans="1:15" x14ac:dyDescent="0.25">
      <c r="A435" t="s">
        <v>1751</v>
      </c>
      <c r="B435">
        <v>566</v>
      </c>
      <c r="C435" t="s">
        <v>1759</v>
      </c>
      <c r="D435" t="s">
        <v>1753</v>
      </c>
      <c r="E435" t="s">
        <v>1748</v>
      </c>
      <c r="F435" t="s">
        <v>1744</v>
      </c>
      <c r="G435" t="s">
        <v>1745</v>
      </c>
      <c r="H435">
        <v>29330.040707283999</v>
      </c>
      <c r="I435">
        <v>4014.18483106649</v>
      </c>
      <c r="J435">
        <v>146</v>
      </c>
      <c r="K435">
        <v>145</v>
      </c>
      <c r="L435">
        <v>145.5</v>
      </c>
      <c r="M435">
        <v>495</v>
      </c>
      <c r="N435">
        <v>135</v>
      </c>
      <c r="O435">
        <v>135</v>
      </c>
    </row>
    <row r="436" spans="1:15" x14ac:dyDescent="0.25">
      <c r="A436" t="s">
        <v>1751</v>
      </c>
      <c r="B436">
        <v>567</v>
      </c>
      <c r="C436" t="s">
        <v>1746</v>
      </c>
      <c r="D436" t="s">
        <v>1752</v>
      </c>
      <c r="E436" t="s">
        <v>1748</v>
      </c>
      <c r="F436" t="s">
        <v>1744</v>
      </c>
      <c r="G436" t="s">
        <v>1750</v>
      </c>
      <c r="H436">
        <v>26975.1334492059</v>
      </c>
      <c r="I436">
        <v>2916.7920384901699</v>
      </c>
      <c r="J436">
        <v>124</v>
      </c>
      <c r="K436">
        <v>167</v>
      </c>
      <c r="L436">
        <v>131</v>
      </c>
      <c r="M436">
        <v>50</v>
      </c>
      <c r="N436">
        <v>135.68</v>
      </c>
      <c r="O436">
        <v>133.97999999999999</v>
      </c>
    </row>
    <row r="437" spans="1:15" x14ac:dyDescent="0.25">
      <c r="A437" t="s">
        <v>1740</v>
      </c>
      <c r="B437">
        <v>568</v>
      </c>
      <c r="C437" t="s">
        <v>1754</v>
      </c>
      <c r="D437" t="s">
        <v>1761</v>
      </c>
      <c r="E437" t="s">
        <v>1748</v>
      </c>
      <c r="F437" t="s">
        <v>1749</v>
      </c>
      <c r="G437" t="s">
        <v>1745</v>
      </c>
      <c r="H437">
        <v>21166.077584738101</v>
      </c>
      <c r="I437">
        <v>3312.10142883149</v>
      </c>
      <c r="J437">
        <v>248</v>
      </c>
      <c r="K437">
        <v>172.5</v>
      </c>
      <c r="L437">
        <v>154</v>
      </c>
      <c r="M437">
        <v>917</v>
      </c>
      <c r="N437">
        <v>118.872</v>
      </c>
      <c r="O437">
        <v>107.89919999999999</v>
      </c>
    </row>
    <row r="438" spans="1:15" x14ac:dyDescent="0.25">
      <c r="A438" t="s">
        <v>1751</v>
      </c>
      <c r="B438">
        <v>570</v>
      </c>
      <c r="C438" t="s">
        <v>1752</v>
      </c>
      <c r="D438" t="s">
        <v>1759</v>
      </c>
      <c r="E438" t="s">
        <v>1748</v>
      </c>
      <c r="F438" t="s">
        <v>1749</v>
      </c>
      <c r="G438" t="s">
        <v>1750</v>
      </c>
      <c r="H438">
        <v>24992.916589532899</v>
      </c>
      <c r="I438">
        <v>3512.0037216094702</v>
      </c>
      <c r="J438">
        <v>179</v>
      </c>
      <c r="K438">
        <v>163</v>
      </c>
      <c r="L438">
        <v>153</v>
      </c>
      <c r="M438">
        <v>318</v>
      </c>
      <c r="N438">
        <v>137.16</v>
      </c>
      <c r="O438">
        <v>137.16</v>
      </c>
    </row>
    <row r="439" spans="1:15" x14ac:dyDescent="0.25">
      <c r="A439" t="s">
        <v>1740</v>
      </c>
      <c r="B439">
        <v>571</v>
      </c>
      <c r="C439" t="s">
        <v>1746</v>
      </c>
      <c r="D439" t="s">
        <v>1753</v>
      </c>
      <c r="E439" t="s">
        <v>1748</v>
      </c>
      <c r="F439" t="s">
        <v>1744</v>
      </c>
      <c r="G439" t="s">
        <v>1745</v>
      </c>
      <c r="H439">
        <v>31306.2580093057</v>
      </c>
      <c r="I439">
        <v>2980.8346625147301</v>
      </c>
      <c r="J439">
        <v>206</v>
      </c>
      <c r="K439">
        <v>152.5</v>
      </c>
      <c r="L439">
        <v>129</v>
      </c>
      <c r="M439">
        <v>50</v>
      </c>
      <c r="N439">
        <v>135.68</v>
      </c>
      <c r="O439">
        <v>133.97999999999999</v>
      </c>
    </row>
    <row r="440" spans="1:15" x14ac:dyDescent="0.25">
      <c r="A440" t="s">
        <v>1751</v>
      </c>
      <c r="B440">
        <v>572</v>
      </c>
      <c r="C440" t="s">
        <v>1741</v>
      </c>
      <c r="D440" t="s">
        <v>1754</v>
      </c>
      <c r="E440" t="s">
        <v>1748</v>
      </c>
      <c r="F440" t="s">
        <v>1744</v>
      </c>
      <c r="G440" t="s">
        <v>1745</v>
      </c>
      <c r="H440">
        <v>34437.908568297302</v>
      </c>
      <c r="I440">
        <v>4120.3024564242796</v>
      </c>
      <c r="J440">
        <v>183</v>
      </c>
      <c r="K440">
        <v>158</v>
      </c>
      <c r="L440">
        <v>143</v>
      </c>
      <c r="M440">
        <v>5</v>
      </c>
      <c r="N440">
        <v>135</v>
      </c>
      <c r="O440">
        <v>135</v>
      </c>
    </row>
    <row r="441" spans="1:15" x14ac:dyDescent="0.25">
      <c r="A441" t="s">
        <v>1751</v>
      </c>
      <c r="B441">
        <v>575</v>
      </c>
      <c r="C441" t="s">
        <v>1741</v>
      </c>
      <c r="D441" t="s">
        <v>1761</v>
      </c>
      <c r="E441" t="s">
        <v>1743</v>
      </c>
      <c r="F441" t="s">
        <v>1744</v>
      </c>
      <c r="G441" t="s">
        <v>1745</v>
      </c>
      <c r="H441">
        <v>26422.855316933499</v>
      </c>
      <c r="I441">
        <v>3412.8861487598201</v>
      </c>
      <c r="J441">
        <v>124</v>
      </c>
      <c r="K441">
        <v>160</v>
      </c>
      <c r="L441">
        <v>147</v>
      </c>
      <c r="M441">
        <v>116</v>
      </c>
      <c r="N441">
        <v>158.15</v>
      </c>
      <c r="O441">
        <v>142.63999999999999</v>
      </c>
    </row>
    <row r="442" spans="1:15" x14ac:dyDescent="0.25">
      <c r="A442" t="s">
        <v>1751</v>
      </c>
      <c r="B442">
        <v>576</v>
      </c>
      <c r="C442" t="s">
        <v>1759</v>
      </c>
      <c r="D442" t="s">
        <v>1753</v>
      </c>
      <c r="E442" t="s">
        <v>1743</v>
      </c>
      <c r="F442" t="s">
        <v>1744</v>
      </c>
      <c r="G442" t="s">
        <v>1745</v>
      </c>
      <c r="H442">
        <v>25761.7443904922</v>
      </c>
      <c r="I442">
        <v>3493.4606320794901</v>
      </c>
      <c r="J442">
        <v>158</v>
      </c>
      <c r="K442">
        <v>151.6</v>
      </c>
      <c r="L442">
        <v>143.69999999999999</v>
      </c>
      <c r="M442">
        <v>298</v>
      </c>
      <c r="N442">
        <v>140.77000000000001</v>
      </c>
      <c r="O442">
        <v>160.1</v>
      </c>
    </row>
    <row r="443" spans="1:15" x14ac:dyDescent="0.25">
      <c r="A443" t="s">
        <v>1751</v>
      </c>
      <c r="B443">
        <v>577</v>
      </c>
      <c r="C443" t="s">
        <v>1752</v>
      </c>
      <c r="D443" t="s">
        <v>1760</v>
      </c>
      <c r="E443" t="s">
        <v>1743</v>
      </c>
      <c r="F443" t="s">
        <v>1749</v>
      </c>
      <c r="G443" t="s">
        <v>1750</v>
      </c>
      <c r="H443">
        <v>23740.202444015998</v>
      </c>
      <c r="I443">
        <v>2969.96807739821</v>
      </c>
      <c r="J443">
        <v>172</v>
      </c>
      <c r="K443">
        <v>152.5</v>
      </c>
      <c r="L443">
        <v>126.5</v>
      </c>
      <c r="M443">
        <v>50</v>
      </c>
      <c r="N443">
        <v>135.68</v>
      </c>
      <c r="O443">
        <v>133.97999999999999</v>
      </c>
    </row>
    <row r="444" spans="1:15" x14ac:dyDescent="0.25">
      <c r="A444" t="s">
        <v>1751</v>
      </c>
      <c r="B444">
        <v>578</v>
      </c>
      <c r="C444" t="s">
        <v>1746</v>
      </c>
      <c r="D444" t="s">
        <v>1761</v>
      </c>
      <c r="E444" t="s">
        <v>1743</v>
      </c>
      <c r="F444" t="s">
        <v>1744</v>
      </c>
      <c r="G444" t="s">
        <v>1745</v>
      </c>
      <c r="H444">
        <v>26463.0072635734</v>
      </c>
      <c r="I444">
        <v>3397.05087695784</v>
      </c>
      <c r="J444">
        <v>172</v>
      </c>
      <c r="K444">
        <v>152.80000000000001</v>
      </c>
      <c r="L444">
        <v>142.6</v>
      </c>
      <c r="M444">
        <v>116</v>
      </c>
      <c r="N444">
        <v>158.15</v>
      </c>
      <c r="O444">
        <v>142.63999999999999</v>
      </c>
    </row>
    <row r="445" spans="1:15" x14ac:dyDescent="0.25">
      <c r="A445" t="s">
        <v>1740</v>
      </c>
      <c r="B445">
        <v>579</v>
      </c>
      <c r="C445" t="s">
        <v>1741</v>
      </c>
      <c r="D445" t="s">
        <v>1759</v>
      </c>
      <c r="E445" t="s">
        <v>1748</v>
      </c>
      <c r="F445" t="s">
        <v>1749</v>
      </c>
      <c r="G445" t="s">
        <v>1745</v>
      </c>
      <c r="H445">
        <v>25017.333367129399</v>
      </c>
      <c r="I445">
        <v>2826.1019290724498</v>
      </c>
      <c r="J445">
        <v>171</v>
      </c>
      <c r="K445">
        <v>158</v>
      </c>
      <c r="L445">
        <v>143</v>
      </c>
      <c r="M445">
        <v>5</v>
      </c>
      <c r="N445">
        <v>135</v>
      </c>
      <c r="O445">
        <v>135</v>
      </c>
    </row>
    <row r="446" spans="1:15" x14ac:dyDescent="0.25">
      <c r="A446" t="s">
        <v>1751</v>
      </c>
      <c r="B446">
        <v>580</v>
      </c>
      <c r="C446" t="s">
        <v>1753</v>
      </c>
      <c r="D446" t="s">
        <v>1754</v>
      </c>
      <c r="E446" t="s">
        <v>1748</v>
      </c>
      <c r="F446" t="s">
        <v>1744</v>
      </c>
      <c r="G446" t="s">
        <v>1745</v>
      </c>
      <c r="H446">
        <v>37398.695362444902</v>
      </c>
      <c r="I446">
        <v>3070.51146319074</v>
      </c>
      <c r="J446">
        <v>138</v>
      </c>
      <c r="K446">
        <v>158</v>
      </c>
      <c r="L446">
        <v>149</v>
      </c>
      <c r="M446">
        <v>298</v>
      </c>
      <c r="N446">
        <v>140.77000000000001</v>
      </c>
      <c r="O446">
        <v>160.1</v>
      </c>
    </row>
    <row r="447" spans="1:15" x14ac:dyDescent="0.25">
      <c r="A447" t="s">
        <v>1751</v>
      </c>
      <c r="B447">
        <v>581</v>
      </c>
      <c r="C447" t="s">
        <v>1761</v>
      </c>
      <c r="D447" t="s">
        <v>1754</v>
      </c>
      <c r="E447" t="s">
        <v>1743</v>
      </c>
      <c r="F447" t="s">
        <v>1744</v>
      </c>
      <c r="G447" t="s">
        <v>1745</v>
      </c>
      <c r="H447">
        <v>37260.301575228099</v>
      </c>
      <c r="I447">
        <v>3362.1146092057802</v>
      </c>
      <c r="J447">
        <v>158</v>
      </c>
      <c r="K447">
        <v>176</v>
      </c>
      <c r="L447">
        <v>153.5</v>
      </c>
      <c r="M447">
        <v>917</v>
      </c>
      <c r="N447">
        <v>118.872</v>
      </c>
      <c r="O447">
        <v>107.89919999999999</v>
      </c>
    </row>
    <row r="448" spans="1:15" x14ac:dyDescent="0.25">
      <c r="A448" t="s">
        <v>1740</v>
      </c>
      <c r="B448">
        <v>582</v>
      </c>
      <c r="C448" t="s">
        <v>1759</v>
      </c>
      <c r="D448" t="s">
        <v>1741</v>
      </c>
      <c r="E448" t="s">
        <v>1756</v>
      </c>
      <c r="F448" t="s">
        <v>1744</v>
      </c>
      <c r="G448" t="s">
        <v>1745</v>
      </c>
      <c r="H448">
        <v>23658.698873880399</v>
      </c>
      <c r="I448">
        <v>3804.3575481298299</v>
      </c>
      <c r="J448">
        <v>162</v>
      </c>
      <c r="K448">
        <v>162</v>
      </c>
      <c r="L448">
        <v>152</v>
      </c>
      <c r="M448">
        <v>208</v>
      </c>
      <c r="N448">
        <v>136</v>
      </c>
      <c r="O448">
        <v>130</v>
      </c>
    </row>
    <row r="449" spans="1:15" x14ac:dyDescent="0.25">
      <c r="A449" t="s">
        <v>1751</v>
      </c>
      <c r="B449">
        <v>583</v>
      </c>
      <c r="C449" t="s">
        <v>1761</v>
      </c>
      <c r="D449" t="s">
        <v>1759</v>
      </c>
      <c r="E449" t="s">
        <v>1756</v>
      </c>
      <c r="F449" t="s">
        <v>1744</v>
      </c>
      <c r="G449" t="s">
        <v>1745</v>
      </c>
      <c r="H449">
        <v>24172.382930905798</v>
      </c>
      <c r="I449">
        <v>3266.06673536978</v>
      </c>
      <c r="J449">
        <v>162</v>
      </c>
      <c r="K449">
        <v>162</v>
      </c>
      <c r="L449">
        <v>151.5</v>
      </c>
      <c r="M449">
        <v>208</v>
      </c>
      <c r="N449">
        <v>136</v>
      </c>
      <c r="O449">
        <v>130</v>
      </c>
    </row>
    <row r="450" spans="1:15" x14ac:dyDescent="0.25">
      <c r="A450" t="s">
        <v>1740</v>
      </c>
      <c r="B450">
        <v>584</v>
      </c>
      <c r="C450" t="s">
        <v>1759</v>
      </c>
      <c r="D450" t="s">
        <v>1754</v>
      </c>
      <c r="E450" t="s">
        <v>1743</v>
      </c>
      <c r="F450" t="s">
        <v>1744</v>
      </c>
      <c r="G450" t="s">
        <v>1750</v>
      </c>
      <c r="H450">
        <v>38445.2052533979</v>
      </c>
      <c r="I450">
        <v>4053.4689211657401</v>
      </c>
      <c r="J450">
        <v>208</v>
      </c>
      <c r="K450">
        <v>174</v>
      </c>
      <c r="L450">
        <v>154</v>
      </c>
      <c r="M450">
        <v>917</v>
      </c>
      <c r="N450">
        <v>118.872</v>
      </c>
      <c r="O450">
        <v>107.89919999999999</v>
      </c>
    </row>
    <row r="451" spans="1:15" x14ac:dyDescent="0.25">
      <c r="A451" t="s">
        <v>1740</v>
      </c>
      <c r="B451">
        <v>585</v>
      </c>
      <c r="C451" t="s">
        <v>1759</v>
      </c>
      <c r="D451" t="s">
        <v>1754</v>
      </c>
      <c r="E451" t="s">
        <v>1748</v>
      </c>
      <c r="F451" t="s">
        <v>1744</v>
      </c>
      <c r="G451" t="s">
        <v>1745</v>
      </c>
      <c r="H451">
        <v>26447.914215863198</v>
      </c>
      <c r="I451">
        <v>4347.0932036713602</v>
      </c>
      <c r="J451">
        <v>207</v>
      </c>
      <c r="K451">
        <v>146</v>
      </c>
      <c r="L451">
        <v>146</v>
      </c>
      <c r="M451">
        <v>495</v>
      </c>
      <c r="N451">
        <v>135</v>
      </c>
      <c r="O451">
        <v>135</v>
      </c>
    </row>
    <row r="452" spans="1:15" x14ac:dyDescent="0.25">
      <c r="A452" t="s">
        <v>1751</v>
      </c>
      <c r="B452">
        <v>586</v>
      </c>
      <c r="C452" t="s">
        <v>1746</v>
      </c>
      <c r="D452" t="s">
        <v>1760</v>
      </c>
      <c r="E452" t="s">
        <v>1743</v>
      </c>
      <c r="F452" t="s">
        <v>1744</v>
      </c>
      <c r="G452" t="s">
        <v>1745</v>
      </c>
      <c r="H452">
        <v>24388.8748405238</v>
      </c>
      <c r="I452">
        <v>2444.8652111936399</v>
      </c>
      <c r="J452">
        <v>184</v>
      </c>
      <c r="K452">
        <v>160</v>
      </c>
      <c r="L452">
        <v>144</v>
      </c>
      <c r="M452">
        <v>590</v>
      </c>
      <c r="N452">
        <v>140.69999999999999</v>
      </c>
      <c r="O452">
        <v>139.87</v>
      </c>
    </row>
    <row r="453" spans="1:15" x14ac:dyDescent="0.25">
      <c r="A453" t="s">
        <v>1751</v>
      </c>
      <c r="B453">
        <v>587</v>
      </c>
      <c r="C453" t="s">
        <v>1761</v>
      </c>
      <c r="D453" t="s">
        <v>1741</v>
      </c>
      <c r="E453" t="s">
        <v>1748</v>
      </c>
      <c r="F453" t="s">
        <v>1744</v>
      </c>
      <c r="G453" t="s">
        <v>1745</v>
      </c>
      <c r="H453">
        <v>23641.0244333431</v>
      </c>
      <c r="I453">
        <v>3076.69510107009</v>
      </c>
      <c r="J453">
        <v>183</v>
      </c>
      <c r="K453">
        <v>154</v>
      </c>
      <c r="L453">
        <v>150</v>
      </c>
      <c r="M453">
        <v>111</v>
      </c>
      <c r="N453">
        <v>150.16999999999999</v>
      </c>
      <c r="O453">
        <v>149.74</v>
      </c>
    </row>
    <row r="454" spans="1:15" x14ac:dyDescent="0.25">
      <c r="A454" t="s">
        <v>1751</v>
      </c>
      <c r="B454">
        <v>588</v>
      </c>
      <c r="C454" t="s">
        <v>1760</v>
      </c>
      <c r="D454" t="s">
        <v>1752</v>
      </c>
      <c r="E454" t="s">
        <v>1743</v>
      </c>
      <c r="F454" t="s">
        <v>1749</v>
      </c>
      <c r="G454" t="s">
        <v>1745</v>
      </c>
      <c r="H454">
        <v>25746.806025813301</v>
      </c>
      <c r="I454">
        <v>3330.2541607600501</v>
      </c>
      <c r="J454">
        <v>163</v>
      </c>
      <c r="K454">
        <v>151.30000000000001</v>
      </c>
      <c r="L454">
        <v>144</v>
      </c>
      <c r="M454">
        <v>552</v>
      </c>
      <c r="N454">
        <v>136</v>
      </c>
      <c r="O454">
        <v>112</v>
      </c>
    </row>
    <row r="455" spans="1:15" x14ac:dyDescent="0.25">
      <c r="A455" t="s">
        <v>1740</v>
      </c>
      <c r="B455">
        <v>589</v>
      </c>
      <c r="C455" t="s">
        <v>1754</v>
      </c>
      <c r="D455" t="s">
        <v>1753</v>
      </c>
      <c r="E455" t="s">
        <v>1748</v>
      </c>
      <c r="F455" t="s">
        <v>1744</v>
      </c>
      <c r="G455" t="s">
        <v>1750</v>
      </c>
      <c r="H455">
        <v>24209.6220983651</v>
      </c>
      <c r="I455">
        <v>3976.4169104672301</v>
      </c>
      <c r="J455">
        <v>157</v>
      </c>
      <c r="K455">
        <v>176</v>
      </c>
      <c r="L455">
        <v>154</v>
      </c>
      <c r="M455">
        <v>917</v>
      </c>
      <c r="N455">
        <v>118.872</v>
      </c>
      <c r="O455">
        <v>107.89919999999999</v>
      </c>
    </row>
    <row r="456" spans="1:15" x14ac:dyDescent="0.25">
      <c r="A456" t="s">
        <v>1751</v>
      </c>
      <c r="B456">
        <v>590</v>
      </c>
      <c r="C456" t="s">
        <v>1761</v>
      </c>
      <c r="D456" t="s">
        <v>1759</v>
      </c>
      <c r="E456" t="s">
        <v>1743</v>
      </c>
      <c r="F456" t="s">
        <v>1749</v>
      </c>
      <c r="G456" t="s">
        <v>1745</v>
      </c>
      <c r="H456">
        <v>30379.921313052801</v>
      </c>
      <c r="I456">
        <v>2967.3957949395899</v>
      </c>
      <c r="J456">
        <v>135</v>
      </c>
      <c r="K456">
        <v>146.5</v>
      </c>
      <c r="L456">
        <v>146</v>
      </c>
      <c r="M456">
        <v>495</v>
      </c>
      <c r="N456">
        <v>135</v>
      </c>
      <c r="O456">
        <v>135</v>
      </c>
    </row>
    <row r="457" spans="1:15" x14ac:dyDescent="0.25">
      <c r="A457" t="s">
        <v>1751</v>
      </c>
      <c r="B457">
        <v>591</v>
      </c>
      <c r="C457" t="s">
        <v>1741</v>
      </c>
      <c r="D457" t="s">
        <v>1746</v>
      </c>
      <c r="E457" t="s">
        <v>1743</v>
      </c>
      <c r="F457" t="s">
        <v>1744</v>
      </c>
      <c r="G457" t="s">
        <v>1745</v>
      </c>
      <c r="H457">
        <v>29185.652706365399</v>
      </c>
      <c r="I457">
        <v>3333.4210977319499</v>
      </c>
      <c r="J457">
        <v>178</v>
      </c>
      <c r="K457">
        <v>170</v>
      </c>
      <c r="L457">
        <v>158</v>
      </c>
      <c r="M457">
        <v>3</v>
      </c>
      <c r="N457">
        <v>140</v>
      </c>
      <c r="O457">
        <v>140</v>
      </c>
    </row>
    <row r="458" spans="1:15" x14ac:dyDescent="0.25">
      <c r="A458" t="s">
        <v>1751</v>
      </c>
      <c r="B458">
        <v>592</v>
      </c>
      <c r="C458" t="s">
        <v>1754</v>
      </c>
      <c r="D458" t="s">
        <v>1752</v>
      </c>
      <c r="E458" t="s">
        <v>1743</v>
      </c>
      <c r="F458" t="s">
        <v>1744</v>
      </c>
      <c r="G458" t="s">
        <v>1750</v>
      </c>
      <c r="H458">
        <v>26904.144815244799</v>
      </c>
      <c r="I458">
        <v>3907.5979262190999</v>
      </c>
      <c r="J458">
        <v>148</v>
      </c>
      <c r="K458">
        <v>162</v>
      </c>
      <c r="L458">
        <v>157.19999999999999</v>
      </c>
      <c r="M458">
        <v>552</v>
      </c>
      <c r="N458">
        <v>136</v>
      </c>
      <c r="O458">
        <v>112</v>
      </c>
    </row>
    <row r="459" spans="1:15" x14ac:dyDescent="0.25">
      <c r="A459" t="s">
        <v>1740</v>
      </c>
      <c r="B459">
        <v>593</v>
      </c>
      <c r="C459" t="s">
        <v>1753</v>
      </c>
      <c r="D459" t="s">
        <v>1760</v>
      </c>
      <c r="E459" t="s">
        <v>1743</v>
      </c>
      <c r="F459" t="s">
        <v>1744</v>
      </c>
      <c r="G459" t="s">
        <v>1745</v>
      </c>
      <c r="H459">
        <v>23679.5963171322</v>
      </c>
      <c r="I459">
        <v>2848.1838871083901</v>
      </c>
      <c r="J459">
        <v>205</v>
      </c>
      <c r="K459">
        <v>161</v>
      </c>
      <c r="L459">
        <v>144</v>
      </c>
      <c r="M459">
        <v>590</v>
      </c>
      <c r="N459">
        <v>140.69999999999999</v>
      </c>
      <c r="O459">
        <v>139.87</v>
      </c>
    </row>
    <row r="460" spans="1:15" x14ac:dyDescent="0.25">
      <c r="A460" t="s">
        <v>1751</v>
      </c>
      <c r="B460">
        <v>594</v>
      </c>
      <c r="C460" t="s">
        <v>1759</v>
      </c>
      <c r="D460" t="s">
        <v>1746</v>
      </c>
      <c r="E460" t="s">
        <v>1743</v>
      </c>
      <c r="F460" t="s">
        <v>1744</v>
      </c>
      <c r="G460" t="s">
        <v>1745</v>
      </c>
      <c r="H460">
        <v>29647.059127849901</v>
      </c>
      <c r="I460">
        <v>4383.9455530539499</v>
      </c>
      <c r="J460">
        <v>158</v>
      </c>
      <c r="K460">
        <v>170</v>
      </c>
      <c r="L460">
        <v>158</v>
      </c>
      <c r="M460">
        <v>3</v>
      </c>
      <c r="N460">
        <v>140</v>
      </c>
      <c r="O460">
        <v>140</v>
      </c>
    </row>
    <row r="461" spans="1:15" x14ac:dyDescent="0.25">
      <c r="A461" t="s">
        <v>1751</v>
      </c>
      <c r="B461">
        <v>595</v>
      </c>
      <c r="C461" t="s">
        <v>1752</v>
      </c>
      <c r="D461" t="s">
        <v>1741</v>
      </c>
      <c r="E461" t="s">
        <v>1743</v>
      </c>
      <c r="F461" t="s">
        <v>1744</v>
      </c>
      <c r="G461" t="s">
        <v>1745</v>
      </c>
      <c r="H461">
        <v>24202.732416468101</v>
      </c>
      <c r="I461">
        <v>3346.1385504657401</v>
      </c>
      <c r="J461">
        <v>170</v>
      </c>
      <c r="K461">
        <v>158.5</v>
      </c>
      <c r="L461">
        <v>146</v>
      </c>
      <c r="M461">
        <v>5</v>
      </c>
      <c r="N461">
        <v>135</v>
      </c>
      <c r="O461">
        <v>135</v>
      </c>
    </row>
    <row r="462" spans="1:15" x14ac:dyDescent="0.25">
      <c r="A462" t="s">
        <v>1751</v>
      </c>
      <c r="B462">
        <v>596</v>
      </c>
      <c r="C462" t="s">
        <v>1754</v>
      </c>
      <c r="D462" t="s">
        <v>1746</v>
      </c>
      <c r="E462" t="s">
        <v>1748</v>
      </c>
      <c r="F462" t="s">
        <v>1749</v>
      </c>
      <c r="G462" t="s">
        <v>1745</v>
      </c>
      <c r="H462">
        <v>30842.9831248714</v>
      </c>
      <c r="I462">
        <v>3296.3585843012402</v>
      </c>
      <c r="J462">
        <v>142</v>
      </c>
      <c r="K462">
        <v>174</v>
      </c>
      <c r="L462">
        <v>154</v>
      </c>
      <c r="M462">
        <v>917</v>
      </c>
      <c r="N462">
        <v>118.872</v>
      </c>
      <c r="O462">
        <v>107.89919999999999</v>
      </c>
    </row>
    <row r="463" spans="1:15" x14ac:dyDescent="0.25">
      <c r="A463" t="s">
        <v>1751</v>
      </c>
      <c r="B463">
        <v>597</v>
      </c>
      <c r="C463" t="s">
        <v>1760</v>
      </c>
      <c r="D463" t="s">
        <v>1761</v>
      </c>
      <c r="E463" t="s">
        <v>1743</v>
      </c>
      <c r="F463" t="s">
        <v>1744</v>
      </c>
      <c r="G463" t="s">
        <v>1745</v>
      </c>
      <c r="H463">
        <v>25060.755877567201</v>
      </c>
      <c r="I463">
        <v>3238.9138744534298</v>
      </c>
      <c r="J463">
        <v>171</v>
      </c>
      <c r="K463">
        <v>158.5</v>
      </c>
      <c r="L463">
        <v>157</v>
      </c>
      <c r="M463">
        <v>111</v>
      </c>
      <c r="N463">
        <v>150.16999999999999</v>
      </c>
      <c r="O463">
        <v>149.74</v>
      </c>
    </row>
    <row r="464" spans="1:15" x14ac:dyDescent="0.25">
      <c r="A464" t="s">
        <v>1740</v>
      </c>
      <c r="B464">
        <v>598</v>
      </c>
      <c r="C464" t="s">
        <v>1741</v>
      </c>
      <c r="D464" t="s">
        <v>1759</v>
      </c>
      <c r="E464" t="s">
        <v>1748</v>
      </c>
      <c r="F464" t="s">
        <v>1749</v>
      </c>
      <c r="G464" t="s">
        <v>1745</v>
      </c>
      <c r="H464">
        <v>32113.897439144999</v>
      </c>
      <c r="I464">
        <v>3909.53293399718</v>
      </c>
      <c r="J464">
        <v>172</v>
      </c>
      <c r="K464">
        <v>159</v>
      </c>
      <c r="L464">
        <v>149</v>
      </c>
      <c r="M464">
        <v>5</v>
      </c>
      <c r="N464">
        <v>135</v>
      </c>
      <c r="O464">
        <v>135</v>
      </c>
    </row>
    <row r="465" spans="1:15" x14ac:dyDescent="0.25">
      <c r="A465" t="s">
        <v>1740</v>
      </c>
      <c r="B465">
        <v>599</v>
      </c>
      <c r="C465" t="s">
        <v>1753</v>
      </c>
      <c r="D465" t="s">
        <v>1752</v>
      </c>
      <c r="E465" t="s">
        <v>1748</v>
      </c>
      <c r="F465" t="s">
        <v>1744</v>
      </c>
      <c r="G465" t="s">
        <v>1750</v>
      </c>
      <c r="H465">
        <v>26533.262691601001</v>
      </c>
      <c r="I465">
        <v>3150.27306600156</v>
      </c>
      <c r="J465">
        <v>188</v>
      </c>
      <c r="K465">
        <v>162</v>
      </c>
      <c r="L465">
        <v>152</v>
      </c>
      <c r="M465">
        <v>208</v>
      </c>
      <c r="N465">
        <v>136</v>
      </c>
      <c r="O465">
        <v>130</v>
      </c>
    </row>
    <row r="466" spans="1:15" x14ac:dyDescent="0.25">
      <c r="A466" t="s">
        <v>1751</v>
      </c>
      <c r="B466">
        <v>600</v>
      </c>
      <c r="C466" t="s">
        <v>1761</v>
      </c>
      <c r="D466" t="s">
        <v>1746</v>
      </c>
      <c r="E466" t="s">
        <v>1743</v>
      </c>
      <c r="F466" t="s">
        <v>1749</v>
      </c>
      <c r="G466" t="s">
        <v>1745</v>
      </c>
      <c r="H466">
        <v>30851.1009342861</v>
      </c>
      <c r="I466">
        <v>3734.1303086275798</v>
      </c>
      <c r="J466">
        <v>176</v>
      </c>
      <c r="K466">
        <v>170</v>
      </c>
      <c r="L466">
        <v>158</v>
      </c>
      <c r="M466">
        <v>3</v>
      </c>
      <c r="N466">
        <v>140</v>
      </c>
      <c r="O466">
        <v>140</v>
      </c>
    </row>
    <row r="467" spans="1:15" x14ac:dyDescent="0.25">
      <c r="A467" t="s">
        <v>1740</v>
      </c>
      <c r="B467">
        <v>601</v>
      </c>
      <c r="C467" t="s">
        <v>1760</v>
      </c>
      <c r="D467" t="s">
        <v>1754</v>
      </c>
      <c r="E467" t="s">
        <v>1743</v>
      </c>
      <c r="F467" t="s">
        <v>1744</v>
      </c>
      <c r="G467" t="s">
        <v>1745</v>
      </c>
      <c r="H467">
        <v>27922.252406496002</v>
      </c>
      <c r="I467">
        <v>3035.9293111861698</v>
      </c>
      <c r="J467">
        <v>161</v>
      </c>
      <c r="K467">
        <v>172.5</v>
      </c>
      <c r="L467">
        <v>153.5</v>
      </c>
      <c r="M467">
        <v>917</v>
      </c>
      <c r="N467">
        <v>118.872</v>
      </c>
      <c r="O467">
        <v>107.89919999999999</v>
      </c>
    </row>
    <row r="468" spans="1:15" x14ac:dyDescent="0.25">
      <c r="A468" t="s">
        <v>1751</v>
      </c>
      <c r="B468">
        <v>602</v>
      </c>
      <c r="C468" t="s">
        <v>1753</v>
      </c>
      <c r="D468" t="s">
        <v>1741</v>
      </c>
      <c r="E468" t="s">
        <v>1748</v>
      </c>
      <c r="F468" t="s">
        <v>1749</v>
      </c>
      <c r="G468" t="s">
        <v>1750</v>
      </c>
      <c r="H468">
        <v>24403.352474311301</v>
      </c>
      <c r="I468">
        <v>3357.7751712100498</v>
      </c>
      <c r="J468">
        <v>168</v>
      </c>
      <c r="K468">
        <v>162</v>
      </c>
      <c r="L468">
        <v>151.5</v>
      </c>
      <c r="M468">
        <v>208</v>
      </c>
      <c r="N468">
        <v>136</v>
      </c>
      <c r="O468">
        <v>130</v>
      </c>
    </row>
    <row r="469" spans="1:15" x14ac:dyDescent="0.25">
      <c r="A469" t="s">
        <v>1740</v>
      </c>
      <c r="B469">
        <v>603</v>
      </c>
      <c r="C469" t="s">
        <v>1759</v>
      </c>
      <c r="D469" t="s">
        <v>1752</v>
      </c>
      <c r="E469" t="s">
        <v>1748</v>
      </c>
      <c r="F469" t="s">
        <v>1744</v>
      </c>
      <c r="G469" t="s">
        <v>1745</v>
      </c>
      <c r="H469">
        <v>26078.315734254302</v>
      </c>
      <c r="I469">
        <v>4214.5159030200703</v>
      </c>
      <c r="J469">
        <v>159</v>
      </c>
      <c r="K469">
        <v>146</v>
      </c>
      <c r="L469">
        <v>146</v>
      </c>
      <c r="M469">
        <v>495</v>
      </c>
      <c r="N469">
        <v>135</v>
      </c>
      <c r="O469">
        <v>135</v>
      </c>
    </row>
    <row r="470" spans="1:15" x14ac:dyDescent="0.25">
      <c r="A470" t="s">
        <v>1740</v>
      </c>
      <c r="B470">
        <v>604</v>
      </c>
      <c r="C470" t="s">
        <v>1754</v>
      </c>
      <c r="D470" t="s">
        <v>1761</v>
      </c>
      <c r="E470" t="s">
        <v>1743</v>
      </c>
      <c r="F470" t="s">
        <v>1744</v>
      </c>
      <c r="G470" t="s">
        <v>1745</v>
      </c>
      <c r="H470">
        <v>24740.192967872001</v>
      </c>
      <c r="I470">
        <v>3575.6790137394601</v>
      </c>
      <c r="J470">
        <v>213</v>
      </c>
      <c r="K470">
        <v>163</v>
      </c>
      <c r="L470">
        <v>164</v>
      </c>
      <c r="M470">
        <v>111</v>
      </c>
      <c r="N470">
        <v>150.16999999999999</v>
      </c>
      <c r="O470">
        <v>149.74</v>
      </c>
    </row>
    <row r="471" spans="1:15" x14ac:dyDescent="0.25">
      <c r="A471" t="s">
        <v>1740</v>
      </c>
      <c r="B471">
        <v>605</v>
      </c>
      <c r="C471" t="s">
        <v>1759</v>
      </c>
      <c r="D471" t="s">
        <v>1753</v>
      </c>
      <c r="E471" t="s">
        <v>1748</v>
      </c>
      <c r="F471" t="s">
        <v>1744</v>
      </c>
      <c r="G471" t="s">
        <v>1750</v>
      </c>
      <c r="H471">
        <v>26238.439936728999</v>
      </c>
      <c r="I471">
        <v>3992.46346838714</v>
      </c>
      <c r="J471">
        <v>191</v>
      </c>
      <c r="K471">
        <v>146.5</v>
      </c>
      <c r="L471">
        <v>146</v>
      </c>
      <c r="M471">
        <v>495</v>
      </c>
      <c r="N471">
        <v>135</v>
      </c>
      <c r="O471">
        <v>135</v>
      </c>
    </row>
    <row r="472" spans="1:15" x14ac:dyDescent="0.25">
      <c r="A472" t="s">
        <v>1751</v>
      </c>
      <c r="B472">
        <v>606</v>
      </c>
      <c r="C472" t="s">
        <v>1752</v>
      </c>
      <c r="D472" t="s">
        <v>1746</v>
      </c>
      <c r="E472" t="s">
        <v>1748</v>
      </c>
      <c r="F472" t="s">
        <v>1744</v>
      </c>
      <c r="G472" t="s">
        <v>1745</v>
      </c>
      <c r="H472">
        <v>31660.086321131701</v>
      </c>
      <c r="I472">
        <v>3611.0573614791401</v>
      </c>
      <c r="J472">
        <v>198</v>
      </c>
      <c r="K472">
        <v>156.6</v>
      </c>
      <c r="L472">
        <v>155</v>
      </c>
      <c r="M472">
        <v>552</v>
      </c>
      <c r="N472">
        <v>136</v>
      </c>
      <c r="O472">
        <v>112</v>
      </c>
    </row>
    <row r="473" spans="1:15" x14ac:dyDescent="0.25">
      <c r="A473" t="s">
        <v>1751</v>
      </c>
      <c r="B473">
        <v>607</v>
      </c>
      <c r="C473" t="s">
        <v>1741</v>
      </c>
      <c r="D473" t="s">
        <v>1761</v>
      </c>
      <c r="E473" t="s">
        <v>1748</v>
      </c>
      <c r="F473" t="s">
        <v>1744</v>
      </c>
      <c r="G473" t="s">
        <v>1745</v>
      </c>
      <c r="H473">
        <v>29358.062264022999</v>
      </c>
      <c r="I473">
        <v>4236.6948476847501</v>
      </c>
      <c r="J473">
        <v>187</v>
      </c>
      <c r="K473">
        <v>159.5</v>
      </c>
      <c r="L473">
        <v>149.5</v>
      </c>
      <c r="M473">
        <v>5</v>
      </c>
      <c r="N473">
        <v>135</v>
      </c>
      <c r="O473">
        <v>135</v>
      </c>
    </row>
    <row r="474" spans="1:15" x14ac:dyDescent="0.25">
      <c r="A474" t="s">
        <v>1751</v>
      </c>
      <c r="B474">
        <v>608</v>
      </c>
      <c r="C474" t="s">
        <v>1759</v>
      </c>
      <c r="D474" t="s">
        <v>1760</v>
      </c>
      <c r="E474" t="s">
        <v>1743</v>
      </c>
      <c r="F474" t="s">
        <v>1749</v>
      </c>
      <c r="G474" t="s">
        <v>1745</v>
      </c>
      <c r="H474">
        <v>27946.354631905899</v>
      </c>
      <c r="I474">
        <v>3871.01125961356</v>
      </c>
      <c r="J474">
        <v>176</v>
      </c>
      <c r="K474">
        <v>162</v>
      </c>
      <c r="L474">
        <v>144</v>
      </c>
      <c r="M474">
        <v>590</v>
      </c>
      <c r="N474">
        <v>140.69999999999999</v>
      </c>
      <c r="O474">
        <v>139.87</v>
      </c>
    </row>
    <row r="475" spans="1:15" x14ac:dyDescent="0.25">
      <c r="A475" t="s">
        <v>1740</v>
      </c>
      <c r="B475">
        <v>609</v>
      </c>
      <c r="C475" t="s">
        <v>1746</v>
      </c>
      <c r="D475" t="s">
        <v>1753</v>
      </c>
      <c r="E475" t="s">
        <v>1748</v>
      </c>
      <c r="F475" t="s">
        <v>1744</v>
      </c>
      <c r="G475" t="s">
        <v>1745</v>
      </c>
      <c r="H475">
        <v>27313.9271172431</v>
      </c>
      <c r="I475">
        <v>3396.68979288324</v>
      </c>
      <c r="J475">
        <v>142</v>
      </c>
      <c r="K475">
        <v>170</v>
      </c>
      <c r="L475">
        <v>158.5</v>
      </c>
      <c r="M475">
        <v>3</v>
      </c>
      <c r="N475">
        <v>140</v>
      </c>
      <c r="O475">
        <v>140</v>
      </c>
    </row>
    <row r="476" spans="1:15" x14ac:dyDescent="0.25">
      <c r="A476" t="s">
        <v>1740</v>
      </c>
      <c r="B476">
        <v>610</v>
      </c>
      <c r="C476" t="s">
        <v>1752</v>
      </c>
      <c r="D476" t="s">
        <v>1761</v>
      </c>
      <c r="E476" t="s">
        <v>1743</v>
      </c>
      <c r="F476" t="s">
        <v>1749</v>
      </c>
      <c r="G476" t="s">
        <v>1745</v>
      </c>
      <c r="H476">
        <v>26600.956147683999</v>
      </c>
      <c r="I476">
        <v>3059.4766378331001</v>
      </c>
      <c r="J476">
        <v>188</v>
      </c>
      <c r="K476">
        <v>167</v>
      </c>
      <c r="L476">
        <v>168</v>
      </c>
      <c r="M476">
        <v>111</v>
      </c>
      <c r="N476">
        <v>150.16999999999999</v>
      </c>
      <c r="O476">
        <v>149.74</v>
      </c>
    </row>
    <row r="477" spans="1:15" x14ac:dyDescent="0.25">
      <c r="A477" t="s">
        <v>1751</v>
      </c>
      <c r="B477">
        <v>611</v>
      </c>
      <c r="C477" t="s">
        <v>1741</v>
      </c>
      <c r="D477" t="s">
        <v>1754</v>
      </c>
      <c r="E477" t="s">
        <v>1748</v>
      </c>
      <c r="F477" t="s">
        <v>1744</v>
      </c>
      <c r="G477" t="s">
        <v>1745</v>
      </c>
      <c r="H477">
        <v>30016.627266935098</v>
      </c>
      <c r="I477">
        <v>4385.4727403003099</v>
      </c>
      <c r="J477">
        <v>131</v>
      </c>
      <c r="K477">
        <v>160</v>
      </c>
      <c r="L477">
        <v>150</v>
      </c>
      <c r="M477">
        <v>5</v>
      </c>
      <c r="N477">
        <v>135</v>
      </c>
      <c r="O477">
        <v>135</v>
      </c>
    </row>
    <row r="478" spans="1:15" x14ac:dyDescent="0.25">
      <c r="A478" t="s">
        <v>1740</v>
      </c>
      <c r="B478">
        <v>612</v>
      </c>
      <c r="C478" t="s">
        <v>1760</v>
      </c>
      <c r="D478" t="s">
        <v>1746</v>
      </c>
      <c r="E478" t="s">
        <v>1743</v>
      </c>
      <c r="F478" t="s">
        <v>1744</v>
      </c>
      <c r="G478" t="s">
        <v>1745</v>
      </c>
      <c r="H478">
        <v>28750.583819559699</v>
      </c>
      <c r="I478">
        <v>2890.17567780842</v>
      </c>
      <c r="J478">
        <v>160</v>
      </c>
      <c r="K478">
        <v>170</v>
      </c>
      <c r="L478">
        <v>158</v>
      </c>
      <c r="M478">
        <v>3</v>
      </c>
      <c r="N478">
        <v>140</v>
      </c>
      <c r="O478">
        <v>140</v>
      </c>
    </row>
    <row r="479" spans="1:15" x14ac:dyDescent="0.25">
      <c r="A479" t="s">
        <v>1751</v>
      </c>
      <c r="B479">
        <v>614</v>
      </c>
      <c r="C479" t="s">
        <v>1760</v>
      </c>
      <c r="D479" t="s">
        <v>1741</v>
      </c>
      <c r="E479" t="s">
        <v>1748</v>
      </c>
      <c r="F479" t="s">
        <v>1744</v>
      </c>
      <c r="G479" t="s">
        <v>1745</v>
      </c>
      <c r="H479">
        <v>25451.150172395901</v>
      </c>
      <c r="I479">
        <v>2539.0493308720602</v>
      </c>
      <c r="J479">
        <v>182</v>
      </c>
      <c r="K479">
        <v>162</v>
      </c>
      <c r="L479">
        <v>144</v>
      </c>
      <c r="M479">
        <v>590</v>
      </c>
      <c r="N479">
        <v>140.69999999999999</v>
      </c>
      <c r="O479">
        <v>139.87</v>
      </c>
    </row>
    <row r="480" spans="1:15" x14ac:dyDescent="0.25">
      <c r="A480" t="s">
        <v>1751</v>
      </c>
      <c r="B480">
        <v>615</v>
      </c>
      <c r="C480" t="s">
        <v>1754</v>
      </c>
      <c r="D480" t="s">
        <v>1761</v>
      </c>
      <c r="E480" t="s">
        <v>1748</v>
      </c>
      <c r="F480" t="s">
        <v>1744</v>
      </c>
      <c r="G480" t="s">
        <v>1745</v>
      </c>
      <c r="H480">
        <v>29132.519974729901</v>
      </c>
      <c r="I480">
        <v>3252.97731690708</v>
      </c>
      <c r="J480">
        <v>134</v>
      </c>
      <c r="K480">
        <v>171</v>
      </c>
      <c r="L480">
        <v>153</v>
      </c>
      <c r="M480">
        <v>917</v>
      </c>
      <c r="N480">
        <v>118.872</v>
      </c>
      <c r="O480">
        <v>107.89919999999999</v>
      </c>
    </row>
    <row r="481" spans="1:15" x14ac:dyDescent="0.25">
      <c r="A481" t="s">
        <v>1751</v>
      </c>
      <c r="B481">
        <v>616</v>
      </c>
      <c r="C481" t="s">
        <v>1753</v>
      </c>
      <c r="D481" t="s">
        <v>1741</v>
      </c>
      <c r="E481" t="s">
        <v>1743</v>
      </c>
      <c r="F481" t="s">
        <v>1749</v>
      </c>
      <c r="G481" t="s">
        <v>1745</v>
      </c>
      <c r="H481">
        <v>23077.992418539601</v>
      </c>
      <c r="I481">
        <v>3887.43279608483</v>
      </c>
      <c r="J481">
        <v>160</v>
      </c>
      <c r="K481">
        <v>159.5</v>
      </c>
      <c r="L481">
        <v>149.5</v>
      </c>
      <c r="M481">
        <v>5</v>
      </c>
      <c r="N481">
        <v>135</v>
      </c>
      <c r="O481">
        <v>135</v>
      </c>
    </row>
    <row r="482" spans="1:15" x14ac:dyDescent="0.25">
      <c r="A482" t="s">
        <v>1740</v>
      </c>
      <c r="B482">
        <v>617</v>
      </c>
      <c r="C482" t="s">
        <v>1759</v>
      </c>
      <c r="D482" t="s">
        <v>1752</v>
      </c>
      <c r="E482" t="s">
        <v>1743</v>
      </c>
      <c r="F482" t="s">
        <v>1744</v>
      </c>
      <c r="G482" t="s">
        <v>1745</v>
      </c>
      <c r="H482">
        <v>23554.287740226398</v>
      </c>
      <c r="I482">
        <v>3762.4278421449399</v>
      </c>
      <c r="J482">
        <v>207</v>
      </c>
      <c r="K482">
        <v>165.5</v>
      </c>
      <c r="L482">
        <v>153</v>
      </c>
      <c r="M482">
        <v>318</v>
      </c>
      <c r="N482">
        <v>137.16</v>
      </c>
      <c r="O482">
        <v>137.16</v>
      </c>
    </row>
    <row r="483" spans="1:15" x14ac:dyDescent="0.25">
      <c r="A483" t="s">
        <v>1751</v>
      </c>
      <c r="B483">
        <v>618</v>
      </c>
      <c r="C483" t="s">
        <v>1760</v>
      </c>
      <c r="D483" t="s">
        <v>1754</v>
      </c>
      <c r="E483" t="s">
        <v>1748</v>
      </c>
      <c r="F483" t="s">
        <v>1749</v>
      </c>
      <c r="G483" t="s">
        <v>1745</v>
      </c>
      <c r="H483">
        <v>25064.5531280742</v>
      </c>
      <c r="I483">
        <v>2715.24993100339</v>
      </c>
      <c r="J483">
        <v>157</v>
      </c>
      <c r="K483">
        <v>162</v>
      </c>
      <c r="L483">
        <v>144</v>
      </c>
      <c r="M483">
        <v>590</v>
      </c>
      <c r="N483">
        <v>140.69999999999999</v>
      </c>
      <c r="O483">
        <v>139.87</v>
      </c>
    </row>
    <row r="484" spans="1:15" x14ac:dyDescent="0.25">
      <c r="A484" t="s">
        <v>1740</v>
      </c>
      <c r="B484">
        <v>619</v>
      </c>
      <c r="C484" t="s">
        <v>1761</v>
      </c>
      <c r="D484" t="s">
        <v>1746</v>
      </c>
      <c r="E484" t="s">
        <v>1748</v>
      </c>
      <c r="F484" t="s">
        <v>1744</v>
      </c>
      <c r="G484" t="s">
        <v>1750</v>
      </c>
      <c r="H484">
        <v>30107.2600820599</v>
      </c>
      <c r="I484">
        <v>3753.0468168487801</v>
      </c>
      <c r="J484">
        <v>153</v>
      </c>
      <c r="K484">
        <v>171</v>
      </c>
      <c r="L484">
        <v>164</v>
      </c>
      <c r="M484">
        <v>111</v>
      </c>
      <c r="N484">
        <v>150.16999999999999</v>
      </c>
      <c r="O484">
        <v>149.74</v>
      </c>
    </row>
    <row r="485" spans="1:15" x14ac:dyDescent="0.25">
      <c r="A485" t="s">
        <v>1751</v>
      </c>
      <c r="B485">
        <v>620</v>
      </c>
      <c r="C485" t="s">
        <v>1753</v>
      </c>
      <c r="D485" t="s">
        <v>1752</v>
      </c>
      <c r="E485" t="s">
        <v>1743</v>
      </c>
      <c r="F485" t="s">
        <v>1749</v>
      </c>
      <c r="G485" t="s">
        <v>1745</v>
      </c>
      <c r="H485">
        <v>28210.618572103798</v>
      </c>
      <c r="I485">
        <v>3100.41429350825</v>
      </c>
      <c r="J485">
        <v>67</v>
      </c>
      <c r="K485">
        <v>168</v>
      </c>
      <c r="L485">
        <v>153</v>
      </c>
      <c r="M485">
        <v>318</v>
      </c>
      <c r="N485">
        <v>137.16</v>
      </c>
      <c r="O485">
        <v>137.16</v>
      </c>
    </row>
    <row r="486" spans="1:15" x14ac:dyDescent="0.25">
      <c r="A486" t="s">
        <v>1740</v>
      </c>
      <c r="B486">
        <v>621</v>
      </c>
      <c r="C486" t="s">
        <v>1759</v>
      </c>
      <c r="D486" t="s">
        <v>1741</v>
      </c>
      <c r="E486" t="s">
        <v>1748</v>
      </c>
      <c r="F486" t="s">
        <v>1744</v>
      </c>
      <c r="G486" t="s">
        <v>1745</v>
      </c>
      <c r="H486">
        <v>22910.169671688</v>
      </c>
      <c r="I486">
        <v>3851.7814261886401</v>
      </c>
      <c r="J486">
        <v>209</v>
      </c>
      <c r="K486">
        <v>147</v>
      </c>
      <c r="L486">
        <v>146</v>
      </c>
      <c r="M486">
        <v>495</v>
      </c>
      <c r="N486">
        <v>135</v>
      </c>
      <c r="O486">
        <v>135</v>
      </c>
    </row>
    <row r="487" spans="1:15" x14ac:dyDescent="0.25">
      <c r="A487" t="s">
        <v>1751</v>
      </c>
      <c r="B487">
        <v>622</v>
      </c>
      <c r="C487" t="s">
        <v>1754</v>
      </c>
      <c r="D487" t="s">
        <v>1746</v>
      </c>
      <c r="E487" t="s">
        <v>1743</v>
      </c>
      <c r="F487" t="s">
        <v>1749</v>
      </c>
      <c r="G487" t="s">
        <v>1750</v>
      </c>
      <c r="H487">
        <v>28968.170760927202</v>
      </c>
      <c r="I487">
        <v>3284.3638713007699</v>
      </c>
      <c r="J487">
        <v>162</v>
      </c>
      <c r="K487">
        <v>169</v>
      </c>
      <c r="L487">
        <v>158</v>
      </c>
      <c r="M487">
        <v>3</v>
      </c>
      <c r="N487">
        <v>140</v>
      </c>
      <c r="O487">
        <v>140</v>
      </c>
    </row>
    <row r="488" spans="1:15" x14ac:dyDescent="0.25">
      <c r="A488" t="s">
        <v>1751</v>
      </c>
      <c r="B488">
        <v>623</v>
      </c>
      <c r="C488" t="s">
        <v>1761</v>
      </c>
      <c r="D488" t="s">
        <v>1760</v>
      </c>
      <c r="E488" t="s">
        <v>1743</v>
      </c>
      <c r="F488" t="s">
        <v>1744</v>
      </c>
      <c r="G488" t="s">
        <v>1745</v>
      </c>
      <c r="H488">
        <v>28635.8532519031</v>
      </c>
      <c r="I488">
        <v>2847.6772314311502</v>
      </c>
      <c r="J488">
        <v>161</v>
      </c>
      <c r="K488">
        <v>162</v>
      </c>
      <c r="L488">
        <v>144</v>
      </c>
      <c r="M488">
        <v>590</v>
      </c>
      <c r="N488">
        <v>140.69999999999999</v>
      </c>
      <c r="O488">
        <v>139.87</v>
      </c>
    </row>
    <row r="489" spans="1:15" x14ac:dyDescent="0.25">
      <c r="A489" t="s">
        <v>1751</v>
      </c>
      <c r="B489">
        <v>624</v>
      </c>
      <c r="C489" t="s">
        <v>1759</v>
      </c>
      <c r="D489" t="s">
        <v>1753</v>
      </c>
      <c r="E489" t="s">
        <v>1743</v>
      </c>
      <c r="F489" t="s">
        <v>1744</v>
      </c>
      <c r="G489" t="s">
        <v>1745</v>
      </c>
      <c r="H489">
        <v>24600.190444553202</v>
      </c>
      <c r="I489">
        <v>3681.3266403032198</v>
      </c>
      <c r="J489">
        <v>185</v>
      </c>
      <c r="K489">
        <v>162</v>
      </c>
      <c r="L489">
        <v>152</v>
      </c>
      <c r="M489">
        <v>208</v>
      </c>
      <c r="N489">
        <v>136</v>
      </c>
      <c r="O489">
        <v>130</v>
      </c>
    </row>
    <row r="490" spans="1:15" x14ac:dyDescent="0.25">
      <c r="A490" t="s">
        <v>1751</v>
      </c>
      <c r="B490">
        <v>625</v>
      </c>
      <c r="C490" t="s">
        <v>1741</v>
      </c>
      <c r="D490" t="s">
        <v>1760</v>
      </c>
      <c r="E490" t="s">
        <v>1748</v>
      </c>
      <c r="F490" t="s">
        <v>1744</v>
      </c>
      <c r="G490" t="s">
        <v>1745</v>
      </c>
      <c r="H490">
        <v>30462.402600909001</v>
      </c>
      <c r="I490">
        <v>4154.3150306423104</v>
      </c>
      <c r="J490">
        <v>155</v>
      </c>
      <c r="K490">
        <v>160</v>
      </c>
      <c r="L490">
        <v>150</v>
      </c>
      <c r="M490">
        <v>5</v>
      </c>
      <c r="N490">
        <v>135</v>
      </c>
      <c r="O490">
        <v>135</v>
      </c>
    </row>
    <row r="491" spans="1:15" x14ac:dyDescent="0.25">
      <c r="A491" t="s">
        <v>1751</v>
      </c>
      <c r="B491">
        <v>626</v>
      </c>
      <c r="C491" t="s">
        <v>1761</v>
      </c>
      <c r="D491" t="s">
        <v>1753</v>
      </c>
      <c r="E491" t="s">
        <v>1743</v>
      </c>
      <c r="F491" t="s">
        <v>1744</v>
      </c>
      <c r="G491" t="s">
        <v>1745</v>
      </c>
      <c r="H491">
        <v>21326.090070526701</v>
      </c>
      <c r="I491">
        <v>2848.5830240066098</v>
      </c>
      <c r="J491">
        <v>208</v>
      </c>
      <c r="K491">
        <v>163</v>
      </c>
      <c r="L491">
        <v>152.5</v>
      </c>
      <c r="M491">
        <v>208</v>
      </c>
      <c r="N491">
        <v>136</v>
      </c>
      <c r="O491">
        <v>130</v>
      </c>
    </row>
    <row r="492" spans="1:15" x14ac:dyDescent="0.25">
      <c r="A492" t="s">
        <v>1740</v>
      </c>
      <c r="B492">
        <v>627</v>
      </c>
      <c r="C492" t="s">
        <v>1752</v>
      </c>
      <c r="D492" t="s">
        <v>1754</v>
      </c>
      <c r="E492" t="s">
        <v>1743</v>
      </c>
      <c r="F492" t="s">
        <v>1744</v>
      </c>
      <c r="G492" t="s">
        <v>1745</v>
      </c>
      <c r="H492">
        <v>28603.175160232298</v>
      </c>
      <c r="I492">
        <v>3102.0253909570301</v>
      </c>
      <c r="J492">
        <v>138</v>
      </c>
      <c r="K492">
        <v>171</v>
      </c>
      <c r="L492">
        <v>153</v>
      </c>
      <c r="M492">
        <v>917</v>
      </c>
      <c r="N492">
        <v>118.872</v>
      </c>
      <c r="O492">
        <v>107.89919999999999</v>
      </c>
    </row>
    <row r="493" spans="1:15" x14ac:dyDescent="0.25">
      <c r="A493" t="s">
        <v>1740</v>
      </c>
      <c r="B493">
        <v>628</v>
      </c>
      <c r="C493" t="s">
        <v>1760</v>
      </c>
      <c r="D493" t="s">
        <v>1759</v>
      </c>
      <c r="E493" t="s">
        <v>1743</v>
      </c>
      <c r="F493" t="s">
        <v>1749</v>
      </c>
      <c r="G493" t="s">
        <v>1745</v>
      </c>
      <c r="H493">
        <v>31322.913089005699</v>
      </c>
      <c r="I493">
        <v>3474.7988700450001</v>
      </c>
      <c r="J493">
        <v>148</v>
      </c>
      <c r="K493">
        <v>152</v>
      </c>
      <c r="L493">
        <v>146</v>
      </c>
      <c r="M493">
        <v>495</v>
      </c>
      <c r="N493">
        <v>135</v>
      </c>
      <c r="O493">
        <v>135</v>
      </c>
    </row>
    <row r="494" spans="1:15" x14ac:dyDescent="0.25">
      <c r="A494" t="s">
        <v>1751</v>
      </c>
      <c r="B494">
        <v>629</v>
      </c>
      <c r="C494" t="s">
        <v>1746</v>
      </c>
      <c r="D494" t="s">
        <v>1753</v>
      </c>
      <c r="E494" t="s">
        <v>1743</v>
      </c>
      <c r="F494" t="s">
        <v>1744</v>
      </c>
      <c r="G494" t="s">
        <v>1745</v>
      </c>
      <c r="H494">
        <v>22560.343083470001</v>
      </c>
      <c r="I494">
        <v>3756.6819702380699</v>
      </c>
      <c r="J494">
        <v>212</v>
      </c>
      <c r="K494">
        <v>164</v>
      </c>
      <c r="L494">
        <v>153</v>
      </c>
      <c r="M494">
        <v>208</v>
      </c>
      <c r="N494">
        <v>136</v>
      </c>
      <c r="O494">
        <v>130</v>
      </c>
    </row>
    <row r="495" spans="1:15" x14ac:dyDescent="0.25">
      <c r="A495" t="s">
        <v>1751</v>
      </c>
      <c r="B495">
        <v>630</v>
      </c>
      <c r="C495" t="s">
        <v>1754</v>
      </c>
      <c r="D495" t="s">
        <v>1741</v>
      </c>
      <c r="E495" t="s">
        <v>1748</v>
      </c>
      <c r="F495" t="s">
        <v>1749</v>
      </c>
      <c r="G495" t="s">
        <v>1745</v>
      </c>
      <c r="H495">
        <v>24732.9812660846</v>
      </c>
      <c r="I495">
        <v>3275.30888337549</v>
      </c>
      <c r="J495">
        <v>158</v>
      </c>
      <c r="K495">
        <v>171</v>
      </c>
      <c r="L495">
        <v>153</v>
      </c>
      <c r="M495">
        <v>917</v>
      </c>
      <c r="N495">
        <v>118.872</v>
      </c>
      <c r="O495">
        <v>107.89919999999999</v>
      </c>
    </row>
    <row r="496" spans="1:15" x14ac:dyDescent="0.25">
      <c r="A496" t="s">
        <v>1751</v>
      </c>
      <c r="B496">
        <v>631</v>
      </c>
      <c r="C496" t="s">
        <v>1752</v>
      </c>
      <c r="D496" t="s">
        <v>1761</v>
      </c>
      <c r="E496" t="s">
        <v>1748</v>
      </c>
      <c r="F496" t="s">
        <v>1744</v>
      </c>
      <c r="G496" t="s">
        <v>1745</v>
      </c>
      <c r="H496">
        <v>25558.255787303598</v>
      </c>
      <c r="I496">
        <v>3617.87309014725</v>
      </c>
      <c r="J496">
        <v>189</v>
      </c>
      <c r="K496">
        <v>165.5</v>
      </c>
      <c r="L496">
        <v>153</v>
      </c>
      <c r="M496">
        <v>318</v>
      </c>
      <c r="N496">
        <v>137.16</v>
      </c>
      <c r="O496">
        <v>137.16</v>
      </c>
    </row>
    <row r="497" spans="1:15" x14ac:dyDescent="0.25">
      <c r="A497" t="s">
        <v>1751</v>
      </c>
      <c r="B497">
        <v>632</v>
      </c>
      <c r="C497" t="s">
        <v>1746</v>
      </c>
      <c r="D497" t="s">
        <v>1759</v>
      </c>
      <c r="E497" t="s">
        <v>1743</v>
      </c>
      <c r="F497" t="s">
        <v>1744</v>
      </c>
      <c r="G497" t="s">
        <v>1750</v>
      </c>
      <c r="H497">
        <v>25596.039759842999</v>
      </c>
      <c r="I497">
        <v>4001.6419173794802</v>
      </c>
      <c r="J497">
        <v>138</v>
      </c>
      <c r="K497">
        <v>148</v>
      </c>
      <c r="L497">
        <v>146</v>
      </c>
      <c r="M497">
        <v>495</v>
      </c>
      <c r="N497">
        <v>135</v>
      </c>
      <c r="O497">
        <v>135</v>
      </c>
    </row>
    <row r="498" spans="1:15" x14ac:dyDescent="0.25">
      <c r="A498" t="s">
        <v>1740</v>
      </c>
      <c r="B498">
        <v>633</v>
      </c>
      <c r="C498" t="s">
        <v>1752</v>
      </c>
      <c r="D498" t="s">
        <v>1741</v>
      </c>
      <c r="E498" t="s">
        <v>1748</v>
      </c>
      <c r="F498" t="s">
        <v>1744</v>
      </c>
      <c r="G498" t="s">
        <v>1745</v>
      </c>
      <c r="H498">
        <v>28801.5555529134</v>
      </c>
      <c r="I498">
        <v>3872.5692598446399</v>
      </c>
      <c r="J498">
        <v>167</v>
      </c>
      <c r="K498">
        <v>168</v>
      </c>
      <c r="L498">
        <v>153</v>
      </c>
      <c r="M498">
        <v>318</v>
      </c>
      <c r="N498">
        <v>137.16</v>
      </c>
      <c r="O498">
        <v>137.16</v>
      </c>
    </row>
    <row r="499" spans="1:15" x14ac:dyDescent="0.25">
      <c r="A499" t="s">
        <v>1751</v>
      </c>
      <c r="B499">
        <v>634</v>
      </c>
      <c r="C499" t="s">
        <v>1761</v>
      </c>
      <c r="D499" t="s">
        <v>1753</v>
      </c>
      <c r="E499" t="s">
        <v>1748</v>
      </c>
      <c r="F499" t="s">
        <v>1744</v>
      </c>
      <c r="G499" t="s">
        <v>1745</v>
      </c>
      <c r="H499">
        <v>22643.3636706658</v>
      </c>
      <c r="I499">
        <v>3082.77020162296</v>
      </c>
      <c r="J499">
        <v>195</v>
      </c>
      <c r="K499">
        <v>155.80000000000001</v>
      </c>
      <c r="L499">
        <v>148.4</v>
      </c>
      <c r="M499">
        <v>116</v>
      </c>
      <c r="N499">
        <v>158.15</v>
      </c>
      <c r="O499">
        <v>142.63999999999999</v>
      </c>
    </row>
    <row r="500" spans="1:15" x14ac:dyDescent="0.25">
      <c r="A500" t="s">
        <v>1740</v>
      </c>
      <c r="B500">
        <v>635</v>
      </c>
      <c r="C500" t="s">
        <v>1752</v>
      </c>
      <c r="D500" t="s">
        <v>1746</v>
      </c>
      <c r="E500" t="s">
        <v>1743</v>
      </c>
      <c r="F500" t="s">
        <v>1744</v>
      </c>
      <c r="G500" t="s">
        <v>1745</v>
      </c>
      <c r="H500">
        <v>27498.6488592223</v>
      </c>
      <c r="I500">
        <v>4110.5281480800604</v>
      </c>
      <c r="J500">
        <v>230</v>
      </c>
      <c r="K500">
        <v>168</v>
      </c>
      <c r="L500">
        <v>158</v>
      </c>
      <c r="M500">
        <v>3</v>
      </c>
      <c r="N500">
        <v>140</v>
      </c>
      <c r="O500">
        <v>140</v>
      </c>
    </row>
    <row r="501" spans="1:15" x14ac:dyDescent="0.25">
      <c r="A501" t="s">
        <v>1740</v>
      </c>
      <c r="B501">
        <v>636</v>
      </c>
      <c r="C501" t="s">
        <v>1753</v>
      </c>
      <c r="D501" t="s">
        <v>1760</v>
      </c>
      <c r="E501" t="s">
        <v>1748</v>
      </c>
      <c r="F501" t="s">
        <v>1744</v>
      </c>
      <c r="G501" t="s">
        <v>1750</v>
      </c>
      <c r="H501">
        <v>28875.7990879061</v>
      </c>
      <c r="I501">
        <v>2978.8518929843999</v>
      </c>
      <c r="J501">
        <v>168</v>
      </c>
      <c r="K501">
        <v>164</v>
      </c>
      <c r="L501">
        <v>152.5</v>
      </c>
      <c r="M501">
        <v>208</v>
      </c>
      <c r="N501">
        <v>136</v>
      </c>
      <c r="O501">
        <v>130</v>
      </c>
    </row>
    <row r="502" spans="1:15" x14ac:dyDescent="0.25">
      <c r="A502" t="s">
        <v>1751</v>
      </c>
      <c r="B502">
        <v>637</v>
      </c>
      <c r="C502" t="s">
        <v>1761</v>
      </c>
      <c r="D502" t="s">
        <v>1759</v>
      </c>
      <c r="E502" t="s">
        <v>1748</v>
      </c>
      <c r="F502" t="s">
        <v>1749</v>
      </c>
      <c r="G502" t="s">
        <v>1745</v>
      </c>
      <c r="H502">
        <v>22885.178938055102</v>
      </c>
      <c r="I502">
        <v>3066.5497429141501</v>
      </c>
      <c r="J502">
        <v>154</v>
      </c>
      <c r="K502">
        <v>167.6</v>
      </c>
      <c r="L502">
        <v>163</v>
      </c>
      <c r="M502">
        <v>116</v>
      </c>
      <c r="N502">
        <v>158.15</v>
      </c>
      <c r="O502">
        <v>142.63999999999999</v>
      </c>
    </row>
    <row r="503" spans="1:15" x14ac:dyDescent="0.25">
      <c r="A503" t="s">
        <v>1740</v>
      </c>
      <c r="B503">
        <v>638</v>
      </c>
      <c r="C503" t="s">
        <v>1746</v>
      </c>
      <c r="D503" t="s">
        <v>1741</v>
      </c>
      <c r="E503" t="s">
        <v>1743</v>
      </c>
      <c r="F503" t="s">
        <v>1744</v>
      </c>
      <c r="G503" t="s">
        <v>1745</v>
      </c>
      <c r="H503">
        <v>28335.9081673539</v>
      </c>
      <c r="I503">
        <v>3320.2714754106901</v>
      </c>
      <c r="J503">
        <v>173</v>
      </c>
      <c r="K503">
        <v>159.5</v>
      </c>
      <c r="L503">
        <v>150</v>
      </c>
      <c r="M503">
        <v>5</v>
      </c>
      <c r="N503">
        <v>135</v>
      </c>
      <c r="O503">
        <v>135</v>
      </c>
    </row>
    <row r="504" spans="1:15" x14ac:dyDescent="0.25">
      <c r="A504" t="s">
        <v>1751</v>
      </c>
      <c r="B504">
        <v>639</v>
      </c>
      <c r="C504" t="s">
        <v>1752</v>
      </c>
      <c r="D504" t="s">
        <v>1760</v>
      </c>
      <c r="E504" t="s">
        <v>1743</v>
      </c>
      <c r="F504" t="s">
        <v>1749</v>
      </c>
      <c r="G504" t="s">
        <v>1745</v>
      </c>
      <c r="H504">
        <v>28220.6992642683</v>
      </c>
      <c r="I504">
        <v>3765.6302741402701</v>
      </c>
      <c r="J504">
        <v>73</v>
      </c>
      <c r="K504">
        <v>162</v>
      </c>
      <c r="L504">
        <v>144</v>
      </c>
      <c r="M504">
        <v>590</v>
      </c>
      <c r="N504">
        <v>140.69999999999999</v>
      </c>
      <c r="O504">
        <v>139.87</v>
      </c>
    </row>
    <row r="505" spans="1:15" x14ac:dyDescent="0.25">
      <c r="A505" t="s">
        <v>1740</v>
      </c>
      <c r="B505">
        <v>640</v>
      </c>
      <c r="C505" t="s">
        <v>1754</v>
      </c>
      <c r="D505" t="s">
        <v>1753</v>
      </c>
      <c r="E505" t="s">
        <v>1743</v>
      </c>
      <c r="F505" t="s">
        <v>1744</v>
      </c>
      <c r="G505" t="s">
        <v>1750</v>
      </c>
      <c r="H505">
        <v>23076.586388975102</v>
      </c>
      <c r="I505">
        <v>3511.3840968639702</v>
      </c>
      <c r="J505">
        <v>161</v>
      </c>
      <c r="K505">
        <v>164</v>
      </c>
      <c r="L505">
        <v>153</v>
      </c>
      <c r="M505">
        <v>208</v>
      </c>
      <c r="N505">
        <v>136</v>
      </c>
      <c r="O505">
        <v>130</v>
      </c>
    </row>
    <row r="506" spans="1:15" x14ac:dyDescent="0.25">
      <c r="A506" t="s">
        <v>1740</v>
      </c>
      <c r="B506">
        <v>641</v>
      </c>
      <c r="C506" t="s">
        <v>1760</v>
      </c>
      <c r="D506" t="s">
        <v>1746</v>
      </c>
      <c r="E506" t="s">
        <v>1743</v>
      </c>
      <c r="F506" t="s">
        <v>1744</v>
      </c>
      <c r="G506" t="s">
        <v>1745</v>
      </c>
      <c r="H506">
        <v>31412.999905164601</v>
      </c>
      <c r="I506">
        <v>4190.9395566776902</v>
      </c>
      <c r="J506">
        <v>162</v>
      </c>
      <c r="K506">
        <v>169</v>
      </c>
      <c r="L506">
        <v>158.5</v>
      </c>
      <c r="M506">
        <v>3</v>
      </c>
      <c r="N506">
        <v>140</v>
      </c>
      <c r="O506">
        <v>140</v>
      </c>
    </row>
    <row r="507" spans="1:15" x14ac:dyDescent="0.25">
      <c r="A507" t="s">
        <v>1751</v>
      </c>
      <c r="B507">
        <v>643</v>
      </c>
      <c r="C507" t="s">
        <v>1741</v>
      </c>
      <c r="D507" t="s">
        <v>1746</v>
      </c>
      <c r="E507" t="s">
        <v>1756</v>
      </c>
      <c r="F507" t="s">
        <v>1744</v>
      </c>
      <c r="G507" t="s">
        <v>1745</v>
      </c>
      <c r="H507">
        <v>30110.8577534658</v>
      </c>
      <c r="I507">
        <v>3485.7984537645798</v>
      </c>
      <c r="J507">
        <v>107</v>
      </c>
      <c r="K507">
        <v>166</v>
      </c>
      <c r="L507">
        <v>153</v>
      </c>
      <c r="M507">
        <v>917</v>
      </c>
      <c r="N507">
        <v>118.872</v>
      </c>
      <c r="O507">
        <v>107.89919999999999</v>
      </c>
    </row>
    <row r="508" spans="1:15" x14ac:dyDescent="0.25">
      <c r="A508" t="s">
        <v>1740</v>
      </c>
      <c r="B508">
        <v>644</v>
      </c>
      <c r="C508" t="s">
        <v>1746</v>
      </c>
      <c r="D508" t="s">
        <v>1760</v>
      </c>
      <c r="E508" t="s">
        <v>1756</v>
      </c>
      <c r="F508" t="s">
        <v>1744</v>
      </c>
      <c r="G508" t="s">
        <v>1750</v>
      </c>
      <c r="H508">
        <v>23139.381487845301</v>
      </c>
      <c r="I508">
        <v>3877.61908273378</v>
      </c>
      <c r="J508">
        <v>129</v>
      </c>
      <c r="K508">
        <v>147.5</v>
      </c>
      <c r="L508">
        <v>146</v>
      </c>
      <c r="M508">
        <v>495</v>
      </c>
      <c r="N508">
        <v>135</v>
      </c>
      <c r="O508">
        <v>135</v>
      </c>
    </row>
    <row r="509" spans="1:15" x14ac:dyDescent="0.25">
      <c r="A509" t="s">
        <v>1751</v>
      </c>
      <c r="B509">
        <v>645</v>
      </c>
      <c r="C509" t="s">
        <v>1746</v>
      </c>
      <c r="D509" t="s">
        <v>1755</v>
      </c>
      <c r="E509" t="s">
        <v>1748</v>
      </c>
      <c r="F509" t="s">
        <v>1744</v>
      </c>
      <c r="G509" t="s">
        <v>1745</v>
      </c>
      <c r="H509">
        <v>29131.0124025847</v>
      </c>
      <c r="I509">
        <v>3378.7855887662199</v>
      </c>
      <c r="J509">
        <v>165</v>
      </c>
      <c r="K509">
        <v>168</v>
      </c>
      <c r="L509">
        <v>158</v>
      </c>
      <c r="M509">
        <v>3</v>
      </c>
      <c r="N509">
        <v>140</v>
      </c>
      <c r="O509">
        <v>140</v>
      </c>
    </row>
    <row r="510" spans="1:15" x14ac:dyDescent="0.25">
      <c r="A510" t="s">
        <v>1751</v>
      </c>
      <c r="B510">
        <v>646</v>
      </c>
      <c r="C510" t="s">
        <v>1753</v>
      </c>
      <c r="D510" t="s">
        <v>1752</v>
      </c>
      <c r="E510" t="s">
        <v>1743</v>
      </c>
      <c r="F510" t="s">
        <v>1749</v>
      </c>
      <c r="G510" t="s">
        <v>1745</v>
      </c>
      <c r="H510">
        <v>28802.299544257799</v>
      </c>
      <c r="I510">
        <v>3221.7044429960301</v>
      </c>
      <c r="J510">
        <v>166</v>
      </c>
      <c r="K510">
        <v>167.5</v>
      </c>
      <c r="L510">
        <v>153</v>
      </c>
      <c r="M510">
        <v>318</v>
      </c>
      <c r="N510">
        <v>137.16</v>
      </c>
      <c r="O510">
        <v>137.16</v>
      </c>
    </row>
    <row r="511" spans="1:15" x14ac:dyDescent="0.25">
      <c r="A511" t="s">
        <v>1751</v>
      </c>
      <c r="B511">
        <v>647</v>
      </c>
      <c r="C511" t="s">
        <v>1754</v>
      </c>
      <c r="D511" t="s">
        <v>1741</v>
      </c>
      <c r="E511" t="s">
        <v>1743</v>
      </c>
      <c r="F511" t="s">
        <v>1744</v>
      </c>
      <c r="G511" t="s">
        <v>1745</v>
      </c>
      <c r="H511">
        <v>28007.3986103524</v>
      </c>
      <c r="I511">
        <v>3107.5940759120599</v>
      </c>
      <c r="J511">
        <v>176</v>
      </c>
      <c r="K511">
        <v>160</v>
      </c>
      <c r="L511">
        <v>150</v>
      </c>
      <c r="M511">
        <v>5</v>
      </c>
      <c r="N511">
        <v>135</v>
      </c>
      <c r="O511">
        <v>135</v>
      </c>
    </row>
    <row r="512" spans="1:15" x14ac:dyDescent="0.25">
      <c r="A512" t="s">
        <v>1751</v>
      </c>
      <c r="B512">
        <v>648</v>
      </c>
      <c r="C512" t="s">
        <v>1747</v>
      </c>
      <c r="D512" t="s">
        <v>1759</v>
      </c>
      <c r="E512" t="s">
        <v>1743</v>
      </c>
      <c r="F512" t="s">
        <v>1744</v>
      </c>
      <c r="G512" t="s">
        <v>1745</v>
      </c>
      <c r="H512">
        <v>24300.300572569002</v>
      </c>
      <c r="I512">
        <v>3886.5803483194099</v>
      </c>
      <c r="J512">
        <v>125</v>
      </c>
      <c r="K512">
        <v>147</v>
      </c>
      <c r="L512">
        <v>146</v>
      </c>
      <c r="M512">
        <v>495</v>
      </c>
      <c r="N512">
        <v>135</v>
      </c>
      <c r="O512">
        <v>135</v>
      </c>
    </row>
    <row r="513" spans="1:15" x14ac:dyDescent="0.25">
      <c r="A513" t="s">
        <v>1751</v>
      </c>
      <c r="B513">
        <v>649</v>
      </c>
      <c r="C513" t="s">
        <v>1741</v>
      </c>
      <c r="D513" t="s">
        <v>1755</v>
      </c>
      <c r="E513" t="s">
        <v>1743</v>
      </c>
      <c r="F513" t="s">
        <v>1744</v>
      </c>
      <c r="G513" t="s">
        <v>1745</v>
      </c>
      <c r="H513">
        <v>28385.200428778298</v>
      </c>
      <c r="I513">
        <v>3971.3279878957801</v>
      </c>
      <c r="J513">
        <v>202</v>
      </c>
      <c r="K513">
        <v>160.5</v>
      </c>
      <c r="L513">
        <v>149</v>
      </c>
      <c r="M513">
        <v>5</v>
      </c>
      <c r="N513">
        <v>131.66</v>
      </c>
      <c r="O513">
        <v>137.16</v>
      </c>
    </row>
    <row r="514" spans="1:15" x14ac:dyDescent="0.25">
      <c r="A514" t="s">
        <v>1751</v>
      </c>
      <c r="B514">
        <v>651</v>
      </c>
      <c r="C514" t="s">
        <v>1746</v>
      </c>
      <c r="D514" t="s">
        <v>1759</v>
      </c>
      <c r="E514" t="s">
        <v>1743</v>
      </c>
      <c r="F514" t="s">
        <v>1744</v>
      </c>
      <c r="G514" t="s">
        <v>1745</v>
      </c>
      <c r="H514">
        <v>24584.322878245101</v>
      </c>
      <c r="I514">
        <v>3617.8979092213999</v>
      </c>
      <c r="J514">
        <v>147</v>
      </c>
      <c r="K514">
        <v>146.5</v>
      </c>
      <c r="L514">
        <v>145.5</v>
      </c>
      <c r="M514">
        <v>495</v>
      </c>
      <c r="N514">
        <v>135</v>
      </c>
      <c r="O514">
        <v>135</v>
      </c>
    </row>
    <row r="515" spans="1:15" x14ac:dyDescent="0.25">
      <c r="A515" t="s">
        <v>1751</v>
      </c>
      <c r="B515">
        <v>652</v>
      </c>
      <c r="C515" t="s">
        <v>1752</v>
      </c>
      <c r="D515" t="s">
        <v>1754</v>
      </c>
      <c r="E515" t="s">
        <v>1743</v>
      </c>
      <c r="F515" t="s">
        <v>1744</v>
      </c>
      <c r="G515" t="s">
        <v>1745</v>
      </c>
      <c r="H515">
        <v>24545.9168164859</v>
      </c>
      <c r="I515">
        <v>4277.6300624126197</v>
      </c>
      <c r="J515">
        <v>155</v>
      </c>
      <c r="K515">
        <v>165.5</v>
      </c>
      <c r="L515">
        <v>152.5</v>
      </c>
      <c r="M515">
        <v>917</v>
      </c>
      <c r="N515">
        <v>118.872</v>
      </c>
      <c r="O515">
        <v>107.89919999999999</v>
      </c>
    </row>
    <row r="516" spans="1:15" x14ac:dyDescent="0.25">
      <c r="A516" t="s">
        <v>1751</v>
      </c>
      <c r="B516">
        <v>653</v>
      </c>
      <c r="C516" t="s">
        <v>1746</v>
      </c>
      <c r="D516" t="s">
        <v>1753</v>
      </c>
      <c r="E516" t="s">
        <v>1748</v>
      </c>
      <c r="F516" t="s">
        <v>1749</v>
      </c>
      <c r="G516" t="s">
        <v>1745</v>
      </c>
      <c r="H516">
        <v>27884.997496130702</v>
      </c>
      <c r="I516">
        <v>4354.1811991832301</v>
      </c>
      <c r="J516">
        <v>194</v>
      </c>
      <c r="K516">
        <v>167</v>
      </c>
      <c r="L516">
        <v>158.5</v>
      </c>
      <c r="M516">
        <v>3</v>
      </c>
      <c r="N516">
        <v>140</v>
      </c>
      <c r="O516">
        <v>140</v>
      </c>
    </row>
    <row r="517" spans="1:15" x14ac:dyDescent="0.25">
      <c r="A517" t="s">
        <v>1751</v>
      </c>
      <c r="B517">
        <v>654</v>
      </c>
      <c r="C517" t="s">
        <v>1741</v>
      </c>
      <c r="D517" t="s">
        <v>1759</v>
      </c>
      <c r="E517" t="s">
        <v>1748</v>
      </c>
      <c r="F517" t="s">
        <v>1744</v>
      </c>
      <c r="G517" t="s">
        <v>1745</v>
      </c>
      <c r="H517">
        <v>24076.0934086665</v>
      </c>
      <c r="I517">
        <v>3912.3258095013098</v>
      </c>
      <c r="J517">
        <v>138</v>
      </c>
      <c r="K517">
        <v>160</v>
      </c>
      <c r="L517">
        <v>152</v>
      </c>
      <c r="M517">
        <v>5</v>
      </c>
      <c r="N517">
        <v>135</v>
      </c>
      <c r="O517">
        <v>135</v>
      </c>
    </row>
    <row r="518" spans="1:15" x14ac:dyDescent="0.25">
      <c r="A518" t="s">
        <v>1740</v>
      </c>
      <c r="B518">
        <v>655</v>
      </c>
      <c r="C518" t="s">
        <v>1747</v>
      </c>
      <c r="D518" t="s">
        <v>1754</v>
      </c>
      <c r="E518" t="s">
        <v>1743</v>
      </c>
      <c r="F518" t="s">
        <v>1749</v>
      </c>
      <c r="G518" t="s">
        <v>1745</v>
      </c>
      <c r="H518">
        <v>24806.655997592901</v>
      </c>
      <c r="I518">
        <v>3320.9942411594898</v>
      </c>
      <c r="J518">
        <v>217</v>
      </c>
      <c r="K518">
        <v>165</v>
      </c>
      <c r="L518">
        <v>153</v>
      </c>
      <c r="M518">
        <v>917</v>
      </c>
      <c r="N518">
        <v>118.872</v>
      </c>
      <c r="O518">
        <v>107.89919999999999</v>
      </c>
    </row>
    <row r="519" spans="1:15" x14ac:dyDescent="0.25">
      <c r="A519" t="s">
        <v>1740</v>
      </c>
      <c r="B519">
        <v>656</v>
      </c>
      <c r="C519" t="s">
        <v>1752</v>
      </c>
      <c r="D519" t="s">
        <v>1755</v>
      </c>
      <c r="E519" t="s">
        <v>1748</v>
      </c>
      <c r="F519" t="s">
        <v>1744</v>
      </c>
      <c r="G519" t="s">
        <v>1745</v>
      </c>
      <c r="H519">
        <v>29129.844160107601</v>
      </c>
      <c r="I519">
        <v>3888.05368517232</v>
      </c>
      <c r="J519">
        <v>197</v>
      </c>
      <c r="K519">
        <v>167</v>
      </c>
      <c r="L519">
        <v>153</v>
      </c>
      <c r="M519">
        <v>318</v>
      </c>
      <c r="N519">
        <v>137.16</v>
      </c>
      <c r="O519">
        <v>137.16</v>
      </c>
    </row>
    <row r="520" spans="1:15" x14ac:dyDescent="0.25">
      <c r="A520" t="s">
        <v>1740</v>
      </c>
      <c r="B520">
        <v>657</v>
      </c>
      <c r="C520" t="s">
        <v>1741</v>
      </c>
      <c r="D520" t="s">
        <v>1753</v>
      </c>
      <c r="E520" t="s">
        <v>1748</v>
      </c>
      <c r="F520" t="s">
        <v>1744</v>
      </c>
      <c r="G520" t="s">
        <v>1745</v>
      </c>
      <c r="H520">
        <v>36923.842604031001</v>
      </c>
      <c r="I520">
        <v>3701.94840304851</v>
      </c>
      <c r="J520">
        <v>200</v>
      </c>
      <c r="K520">
        <v>160</v>
      </c>
      <c r="L520">
        <v>150</v>
      </c>
      <c r="M520">
        <v>5</v>
      </c>
      <c r="N520">
        <v>135</v>
      </c>
      <c r="O520">
        <v>135</v>
      </c>
    </row>
    <row r="521" spans="1:15" x14ac:dyDescent="0.25">
      <c r="A521" t="s">
        <v>1740</v>
      </c>
      <c r="B521">
        <v>658</v>
      </c>
      <c r="C521" t="s">
        <v>1746</v>
      </c>
      <c r="D521" t="s">
        <v>1754</v>
      </c>
      <c r="E521" t="s">
        <v>1748</v>
      </c>
      <c r="F521" t="s">
        <v>1744</v>
      </c>
      <c r="G521" t="s">
        <v>1745</v>
      </c>
      <c r="H521">
        <v>30506.558243417701</v>
      </c>
      <c r="I521">
        <v>3969.1034641348401</v>
      </c>
      <c r="J521">
        <v>213</v>
      </c>
      <c r="K521">
        <v>168</v>
      </c>
      <c r="L521">
        <v>159</v>
      </c>
      <c r="M521">
        <v>3</v>
      </c>
      <c r="N521">
        <v>140</v>
      </c>
      <c r="O521">
        <v>140</v>
      </c>
    </row>
    <row r="522" spans="1:15" x14ac:dyDescent="0.25">
      <c r="A522" t="s">
        <v>1751</v>
      </c>
      <c r="B522">
        <v>659</v>
      </c>
      <c r="C522" t="s">
        <v>1747</v>
      </c>
      <c r="D522" t="s">
        <v>1741</v>
      </c>
      <c r="E522" t="s">
        <v>1748</v>
      </c>
      <c r="F522" t="s">
        <v>1744</v>
      </c>
      <c r="G522" t="s">
        <v>1745</v>
      </c>
      <c r="H522">
        <v>28562.2234879686</v>
      </c>
      <c r="I522">
        <v>3540.89300280615</v>
      </c>
      <c r="J522">
        <v>160</v>
      </c>
      <c r="K522">
        <v>153.5</v>
      </c>
      <c r="L522">
        <v>144</v>
      </c>
      <c r="M522">
        <v>429</v>
      </c>
      <c r="N522">
        <v>145.06</v>
      </c>
      <c r="O522">
        <v>142.33000000000001</v>
      </c>
    </row>
    <row r="523" spans="1:15" x14ac:dyDescent="0.25">
      <c r="A523" t="s">
        <v>1740</v>
      </c>
      <c r="B523">
        <v>660</v>
      </c>
      <c r="C523" t="s">
        <v>1752</v>
      </c>
      <c r="D523" t="s">
        <v>1759</v>
      </c>
      <c r="E523" t="s">
        <v>1748</v>
      </c>
      <c r="F523" t="s">
        <v>1744</v>
      </c>
      <c r="G523" t="s">
        <v>1750</v>
      </c>
      <c r="H523">
        <v>23361.514218463701</v>
      </c>
      <c r="I523">
        <v>3624.39939940257</v>
      </c>
      <c r="J523">
        <v>193</v>
      </c>
      <c r="K523">
        <v>167.5</v>
      </c>
      <c r="L523">
        <v>155.5</v>
      </c>
      <c r="M523">
        <v>318</v>
      </c>
      <c r="N523">
        <v>137.16</v>
      </c>
      <c r="O523">
        <v>137.16</v>
      </c>
    </row>
    <row r="524" spans="1:15" x14ac:dyDescent="0.25">
      <c r="A524" t="s">
        <v>1740</v>
      </c>
      <c r="B524">
        <v>661</v>
      </c>
      <c r="C524" t="s">
        <v>1755</v>
      </c>
      <c r="D524" t="s">
        <v>1747</v>
      </c>
      <c r="E524" t="s">
        <v>1748</v>
      </c>
      <c r="F524" t="s">
        <v>1744</v>
      </c>
      <c r="G524" t="s">
        <v>1745</v>
      </c>
      <c r="H524">
        <v>26022.6941863176</v>
      </c>
      <c r="I524">
        <v>3815.2587462458901</v>
      </c>
      <c r="J524">
        <v>204</v>
      </c>
      <c r="K524">
        <v>161.5</v>
      </c>
      <c r="L524">
        <v>144</v>
      </c>
      <c r="M524">
        <v>590</v>
      </c>
      <c r="N524">
        <v>140.69999999999999</v>
      </c>
      <c r="O524">
        <v>139.87</v>
      </c>
    </row>
    <row r="525" spans="1:15" x14ac:dyDescent="0.25">
      <c r="A525" t="s">
        <v>1751</v>
      </c>
      <c r="B525">
        <v>663</v>
      </c>
      <c r="C525" t="s">
        <v>1753</v>
      </c>
      <c r="D525" t="s">
        <v>1754</v>
      </c>
      <c r="E525" t="s">
        <v>1743</v>
      </c>
      <c r="F525" t="s">
        <v>1744</v>
      </c>
      <c r="G525" t="s">
        <v>1745</v>
      </c>
      <c r="H525">
        <v>29020.4650498339</v>
      </c>
      <c r="I525">
        <v>3109.6611361453301</v>
      </c>
      <c r="J525">
        <v>174</v>
      </c>
      <c r="K525">
        <v>165.5</v>
      </c>
      <c r="L525">
        <v>153</v>
      </c>
      <c r="M525">
        <v>917</v>
      </c>
      <c r="N525">
        <v>118.872</v>
      </c>
      <c r="O525">
        <v>107.89919999999999</v>
      </c>
    </row>
    <row r="526" spans="1:15" x14ac:dyDescent="0.25">
      <c r="A526" t="s">
        <v>1740</v>
      </c>
      <c r="B526">
        <v>664</v>
      </c>
      <c r="C526" t="s">
        <v>1755</v>
      </c>
      <c r="D526" t="s">
        <v>1759</v>
      </c>
      <c r="E526" t="s">
        <v>1743</v>
      </c>
      <c r="F526" t="s">
        <v>1749</v>
      </c>
      <c r="G526" t="s">
        <v>1745</v>
      </c>
      <c r="H526">
        <v>22773.797103360201</v>
      </c>
      <c r="I526">
        <v>3381.1699271518501</v>
      </c>
      <c r="J526">
        <v>182</v>
      </c>
      <c r="K526">
        <v>147</v>
      </c>
      <c r="L526">
        <v>146</v>
      </c>
      <c r="M526">
        <v>495</v>
      </c>
      <c r="N526">
        <v>135</v>
      </c>
      <c r="O526">
        <v>135</v>
      </c>
    </row>
    <row r="527" spans="1:15" x14ac:dyDescent="0.25">
      <c r="A527" t="s">
        <v>1751</v>
      </c>
      <c r="B527">
        <v>665</v>
      </c>
      <c r="C527" t="s">
        <v>1746</v>
      </c>
      <c r="D527" t="s">
        <v>1747</v>
      </c>
      <c r="E527" t="s">
        <v>1743</v>
      </c>
      <c r="F527" t="s">
        <v>1744</v>
      </c>
      <c r="G527" t="s">
        <v>1750</v>
      </c>
      <c r="H527">
        <v>24430.756503947901</v>
      </c>
      <c r="I527">
        <v>4070.7999924342798</v>
      </c>
      <c r="J527">
        <v>167</v>
      </c>
      <c r="K527">
        <v>154</v>
      </c>
      <c r="L527">
        <v>144</v>
      </c>
      <c r="M527">
        <v>429</v>
      </c>
      <c r="N527">
        <v>145.06</v>
      </c>
      <c r="O527">
        <v>142.33000000000001</v>
      </c>
    </row>
    <row r="528" spans="1:15" x14ac:dyDescent="0.25">
      <c r="A528" t="s">
        <v>1740</v>
      </c>
      <c r="B528">
        <v>666</v>
      </c>
      <c r="C528" t="s">
        <v>1752</v>
      </c>
      <c r="D528" t="s">
        <v>1753</v>
      </c>
      <c r="E528" t="s">
        <v>1743</v>
      </c>
      <c r="F528" t="s">
        <v>1744</v>
      </c>
      <c r="G528" t="s">
        <v>1745</v>
      </c>
      <c r="H528">
        <v>24211.551596496502</v>
      </c>
      <c r="I528">
        <v>3044.1915630950198</v>
      </c>
      <c r="J528">
        <v>143</v>
      </c>
      <c r="K528">
        <v>164</v>
      </c>
      <c r="L528">
        <v>152.5</v>
      </c>
      <c r="M528">
        <v>208</v>
      </c>
      <c r="N528">
        <v>136</v>
      </c>
      <c r="O528">
        <v>130</v>
      </c>
    </row>
    <row r="529" spans="1:15" x14ac:dyDescent="0.25">
      <c r="A529" t="s">
        <v>1751</v>
      </c>
      <c r="B529">
        <v>667</v>
      </c>
      <c r="C529" t="s">
        <v>1759</v>
      </c>
      <c r="D529" t="s">
        <v>1746</v>
      </c>
      <c r="E529" t="s">
        <v>1743</v>
      </c>
      <c r="F529" t="s">
        <v>1744</v>
      </c>
      <c r="G529" t="s">
        <v>1745</v>
      </c>
      <c r="H529">
        <v>28141.9350478501</v>
      </c>
      <c r="I529">
        <v>3852.03379708892</v>
      </c>
      <c r="J529">
        <v>118</v>
      </c>
      <c r="K529">
        <v>169</v>
      </c>
      <c r="L529">
        <v>159</v>
      </c>
      <c r="M529">
        <v>3</v>
      </c>
      <c r="N529">
        <v>140</v>
      </c>
      <c r="O529">
        <v>140</v>
      </c>
    </row>
    <row r="530" spans="1:15" x14ac:dyDescent="0.25">
      <c r="A530" t="s">
        <v>1751</v>
      </c>
      <c r="B530">
        <v>668</v>
      </c>
      <c r="C530" t="s">
        <v>1754</v>
      </c>
      <c r="D530" t="s">
        <v>1755</v>
      </c>
      <c r="E530" t="s">
        <v>1748</v>
      </c>
      <c r="F530" t="s">
        <v>1744</v>
      </c>
      <c r="G530" t="s">
        <v>1745</v>
      </c>
      <c r="H530">
        <v>32424.838223541501</v>
      </c>
      <c r="I530">
        <v>3552.1639701111499</v>
      </c>
      <c r="J530">
        <v>205</v>
      </c>
      <c r="K530">
        <v>166</v>
      </c>
      <c r="L530">
        <v>153</v>
      </c>
      <c r="M530">
        <v>917</v>
      </c>
      <c r="N530">
        <v>118.872</v>
      </c>
      <c r="O530">
        <v>107.89919999999999</v>
      </c>
    </row>
    <row r="531" spans="1:15" x14ac:dyDescent="0.25">
      <c r="A531" t="s">
        <v>1740</v>
      </c>
      <c r="B531">
        <v>669</v>
      </c>
      <c r="C531" t="s">
        <v>1759</v>
      </c>
      <c r="D531" t="s">
        <v>1752</v>
      </c>
      <c r="E531" t="s">
        <v>1748</v>
      </c>
      <c r="F531" t="s">
        <v>1744</v>
      </c>
      <c r="G531" t="s">
        <v>1745</v>
      </c>
      <c r="H531">
        <v>26791.670072004701</v>
      </c>
      <c r="I531">
        <v>4030.74795951541</v>
      </c>
      <c r="J531">
        <v>132</v>
      </c>
      <c r="K531">
        <v>147</v>
      </c>
      <c r="L531">
        <v>146</v>
      </c>
      <c r="M531">
        <v>495</v>
      </c>
      <c r="N531">
        <v>135</v>
      </c>
      <c r="O531">
        <v>135</v>
      </c>
    </row>
    <row r="532" spans="1:15" x14ac:dyDescent="0.25">
      <c r="A532" t="s">
        <v>1740</v>
      </c>
      <c r="B532">
        <v>670</v>
      </c>
      <c r="C532" t="s">
        <v>1753</v>
      </c>
      <c r="D532" t="s">
        <v>1741</v>
      </c>
      <c r="E532" t="s">
        <v>1748</v>
      </c>
      <c r="F532" t="s">
        <v>1744</v>
      </c>
      <c r="G532" t="s">
        <v>1745</v>
      </c>
      <c r="H532">
        <v>27894.648426936299</v>
      </c>
      <c r="I532">
        <v>3783.6634397502999</v>
      </c>
      <c r="J532">
        <v>219</v>
      </c>
      <c r="K532">
        <v>164</v>
      </c>
      <c r="L532">
        <v>152</v>
      </c>
      <c r="M532">
        <v>208</v>
      </c>
      <c r="N532">
        <v>136</v>
      </c>
      <c r="O532">
        <v>130</v>
      </c>
    </row>
    <row r="533" spans="1:15" x14ac:dyDescent="0.25">
      <c r="A533" t="s">
        <v>1751</v>
      </c>
      <c r="B533">
        <v>671</v>
      </c>
      <c r="C533" t="s">
        <v>1755</v>
      </c>
      <c r="D533" t="s">
        <v>1746</v>
      </c>
      <c r="E533" t="s">
        <v>1748</v>
      </c>
      <c r="F533" t="s">
        <v>1744</v>
      </c>
      <c r="G533" t="s">
        <v>1745</v>
      </c>
      <c r="H533">
        <v>30512.579472652</v>
      </c>
      <c r="I533">
        <v>3909.3468395910099</v>
      </c>
      <c r="J533">
        <v>169</v>
      </c>
      <c r="K533">
        <v>162</v>
      </c>
      <c r="L533">
        <v>144</v>
      </c>
      <c r="M533">
        <v>590</v>
      </c>
      <c r="N533">
        <v>140.69999999999999</v>
      </c>
      <c r="O533">
        <v>139.87</v>
      </c>
    </row>
    <row r="534" spans="1:15" x14ac:dyDescent="0.25">
      <c r="A534" t="s">
        <v>1740</v>
      </c>
      <c r="B534">
        <v>672</v>
      </c>
      <c r="C534" t="s">
        <v>1759</v>
      </c>
      <c r="D534" t="s">
        <v>1747</v>
      </c>
      <c r="E534" t="s">
        <v>1743</v>
      </c>
      <c r="F534" t="s">
        <v>1749</v>
      </c>
      <c r="G534" t="s">
        <v>1750</v>
      </c>
      <c r="H534">
        <v>26501.189466813401</v>
      </c>
      <c r="I534">
        <v>3720.0253099948</v>
      </c>
      <c r="J534">
        <v>151</v>
      </c>
      <c r="K534">
        <v>155</v>
      </c>
      <c r="L534">
        <v>144</v>
      </c>
      <c r="M534">
        <v>429</v>
      </c>
      <c r="N534">
        <v>145.06</v>
      </c>
      <c r="O534">
        <v>142.33000000000001</v>
      </c>
    </row>
    <row r="535" spans="1:15" x14ac:dyDescent="0.25">
      <c r="A535" t="s">
        <v>1751</v>
      </c>
      <c r="B535">
        <v>673</v>
      </c>
      <c r="C535" t="s">
        <v>1754</v>
      </c>
      <c r="D535" t="s">
        <v>1741</v>
      </c>
      <c r="E535" t="s">
        <v>1748</v>
      </c>
      <c r="F535" t="s">
        <v>1744</v>
      </c>
      <c r="G535" t="s">
        <v>1745</v>
      </c>
      <c r="H535">
        <v>27044.411629343798</v>
      </c>
      <c r="I535">
        <v>2829.9724924092602</v>
      </c>
      <c r="J535">
        <v>175</v>
      </c>
      <c r="K535">
        <v>168.5</v>
      </c>
      <c r="L535">
        <v>153.5</v>
      </c>
      <c r="M535">
        <v>917</v>
      </c>
      <c r="N535">
        <v>118.872</v>
      </c>
      <c r="O535">
        <v>107.89919999999999</v>
      </c>
    </row>
    <row r="536" spans="1:15" x14ac:dyDescent="0.25">
      <c r="A536" t="s">
        <v>1740</v>
      </c>
      <c r="B536">
        <v>674</v>
      </c>
      <c r="C536" t="s">
        <v>1755</v>
      </c>
      <c r="D536" t="s">
        <v>1753</v>
      </c>
      <c r="E536" t="s">
        <v>1748</v>
      </c>
      <c r="F536" t="s">
        <v>1744</v>
      </c>
      <c r="G536" t="s">
        <v>1745</v>
      </c>
      <c r="H536">
        <v>25207.879351933901</v>
      </c>
      <c r="I536">
        <v>3960.40574772126</v>
      </c>
      <c r="J536">
        <v>211</v>
      </c>
      <c r="K536">
        <v>162</v>
      </c>
      <c r="L536">
        <v>144</v>
      </c>
      <c r="M536">
        <v>590</v>
      </c>
      <c r="N536">
        <v>140.69999999999999</v>
      </c>
      <c r="O536">
        <v>139.87</v>
      </c>
    </row>
    <row r="537" spans="1:15" x14ac:dyDescent="0.25">
      <c r="A537" t="s">
        <v>1740</v>
      </c>
      <c r="B537">
        <v>675</v>
      </c>
      <c r="C537" t="s">
        <v>1754</v>
      </c>
      <c r="D537" t="s">
        <v>1746</v>
      </c>
      <c r="E537" t="s">
        <v>1748</v>
      </c>
      <c r="F537" t="s">
        <v>1744</v>
      </c>
      <c r="G537" t="s">
        <v>1745</v>
      </c>
      <c r="H537">
        <v>30042.386054200801</v>
      </c>
      <c r="I537">
        <v>2849.6340808924801</v>
      </c>
      <c r="J537">
        <v>167</v>
      </c>
      <c r="K537">
        <v>171</v>
      </c>
      <c r="L537">
        <v>154</v>
      </c>
      <c r="M537">
        <v>917</v>
      </c>
      <c r="N537">
        <v>118.872</v>
      </c>
      <c r="O537">
        <v>107.89919999999999</v>
      </c>
    </row>
    <row r="538" spans="1:15" x14ac:dyDescent="0.25">
      <c r="A538" t="s">
        <v>1751</v>
      </c>
      <c r="B538">
        <v>677</v>
      </c>
      <c r="C538" t="s">
        <v>1755</v>
      </c>
      <c r="D538" t="s">
        <v>1741</v>
      </c>
      <c r="E538" t="s">
        <v>1743</v>
      </c>
      <c r="F538" t="s">
        <v>1744</v>
      </c>
      <c r="G538" t="s">
        <v>1745</v>
      </c>
      <c r="H538">
        <v>26237.1481561568</v>
      </c>
      <c r="I538">
        <v>3965.7316814720498</v>
      </c>
      <c r="J538">
        <v>177</v>
      </c>
      <c r="K538">
        <v>160</v>
      </c>
      <c r="L538">
        <v>150</v>
      </c>
      <c r="M538">
        <v>5</v>
      </c>
      <c r="N538">
        <v>135</v>
      </c>
      <c r="O538">
        <v>135</v>
      </c>
    </row>
    <row r="539" spans="1:15" x14ac:dyDescent="0.25">
      <c r="A539" t="s">
        <v>1751</v>
      </c>
      <c r="B539">
        <v>678</v>
      </c>
      <c r="C539" t="s">
        <v>1752</v>
      </c>
      <c r="D539" t="s">
        <v>1746</v>
      </c>
      <c r="E539" t="s">
        <v>1748</v>
      </c>
      <c r="F539" t="s">
        <v>1744</v>
      </c>
      <c r="G539" t="s">
        <v>1745</v>
      </c>
      <c r="H539">
        <v>30401.491628566298</v>
      </c>
      <c r="I539">
        <v>4235.7849762314299</v>
      </c>
      <c r="J539">
        <v>174</v>
      </c>
      <c r="K539">
        <v>163</v>
      </c>
      <c r="L539">
        <v>164</v>
      </c>
      <c r="M539">
        <v>552</v>
      </c>
      <c r="N539">
        <v>136</v>
      </c>
      <c r="O539">
        <v>112</v>
      </c>
    </row>
    <row r="540" spans="1:15" x14ac:dyDescent="0.25">
      <c r="A540" t="s">
        <v>1751</v>
      </c>
      <c r="B540">
        <v>679</v>
      </c>
      <c r="C540" t="s">
        <v>1754</v>
      </c>
      <c r="D540" t="s">
        <v>1755</v>
      </c>
      <c r="E540" t="s">
        <v>1743</v>
      </c>
      <c r="F540" t="s">
        <v>1749</v>
      </c>
      <c r="G540" t="s">
        <v>1745</v>
      </c>
      <c r="H540">
        <v>37701.349284257703</v>
      </c>
      <c r="I540">
        <v>2864.2233897880101</v>
      </c>
      <c r="J540">
        <v>127</v>
      </c>
      <c r="K540">
        <v>162</v>
      </c>
      <c r="L540">
        <v>144</v>
      </c>
      <c r="M540">
        <v>590</v>
      </c>
      <c r="N540">
        <v>140.69999999999999</v>
      </c>
      <c r="O540">
        <v>139.87</v>
      </c>
    </row>
    <row r="541" spans="1:15" x14ac:dyDescent="0.25">
      <c r="A541" t="s">
        <v>1751</v>
      </c>
      <c r="B541">
        <v>680</v>
      </c>
      <c r="C541" t="s">
        <v>1753</v>
      </c>
      <c r="D541" t="s">
        <v>1759</v>
      </c>
      <c r="E541" t="s">
        <v>1743</v>
      </c>
      <c r="F541" t="s">
        <v>1744</v>
      </c>
      <c r="G541" t="s">
        <v>1750</v>
      </c>
      <c r="H541">
        <v>26027.0065699033</v>
      </c>
      <c r="I541">
        <v>3180.5880610005702</v>
      </c>
      <c r="J541">
        <v>163</v>
      </c>
      <c r="K541">
        <v>147</v>
      </c>
      <c r="L541">
        <v>146</v>
      </c>
      <c r="M541">
        <v>495</v>
      </c>
      <c r="N541">
        <v>135</v>
      </c>
      <c r="O541">
        <v>135</v>
      </c>
    </row>
    <row r="542" spans="1:15" x14ac:dyDescent="0.25">
      <c r="A542" t="s">
        <v>1740</v>
      </c>
      <c r="B542">
        <v>681</v>
      </c>
      <c r="C542" t="s">
        <v>1746</v>
      </c>
      <c r="D542" t="s">
        <v>1741</v>
      </c>
      <c r="E542" t="s">
        <v>1748</v>
      </c>
      <c r="F542" t="s">
        <v>1749</v>
      </c>
      <c r="G542" t="s">
        <v>1745</v>
      </c>
      <c r="H542">
        <v>33347.767130308901</v>
      </c>
      <c r="I542">
        <v>3636.32148177708</v>
      </c>
      <c r="J542">
        <v>181</v>
      </c>
      <c r="K542">
        <v>168</v>
      </c>
      <c r="L542">
        <v>159</v>
      </c>
      <c r="M542">
        <v>3</v>
      </c>
      <c r="N542">
        <v>140</v>
      </c>
      <c r="O542">
        <v>140</v>
      </c>
    </row>
    <row r="543" spans="1:15" x14ac:dyDescent="0.25">
      <c r="A543" t="s">
        <v>1751</v>
      </c>
      <c r="B543">
        <v>682</v>
      </c>
      <c r="C543" t="s">
        <v>1747</v>
      </c>
      <c r="D543" t="s">
        <v>1752</v>
      </c>
      <c r="E543" t="s">
        <v>1743</v>
      </c>
      <c r="F543" t="s">
        <v>1744</v>
      </c>
      <c r="G543" t="s">
        <v>1745</v>
      </c>
      <c r="H543">
        <v>28632.057067117199</v>
      </c>
      <c r="I543">
        <v>4035.0246112353202</v>
      </c>
      <c r="J543">
        <v>152</v>
      </c>
      <c r="K543">
        <v>168.5</v>
      </c>
      <c r="L543">
        <v>170</v>
      </c>
      <c r="M543">
        <v>552</v>
      </c>
      <c r="N543">
        <v>136</v>
      </c>
      <c r="O543">
        <v>112</v>
      </c>
    </row>
    <row r="544" spans="1:15" x14ac:dyDescent="0.25">
      <c r="A544" t="s">
        <v>1740</v>
      </c>
      <c r="B544">
        <v>683</v>
      </c>
      <c r="C544" t="s">
        <v>1759</v>
      </c>
      <c r="D544" t="s">
        <v>1754</v>
      </c>
      <c r="E544" t="s">
        <v>1748</v>
      </c>
      <c r="F544" t="s">
        <v>1744</v>
      </c>
      <c r="G544" t="s">
        <v>1745</v>
      </c>
      <c r="H544">
        <v>27120.1813188087</v>
      </c>
      <c r="I544">
        <v>4033.2147208606598</v>
      </c>
      <c r="J544">
        <v>146</v>
      </c>
      <c r="K544">
        <v>147</v>
      </c>
      <c r="L544">
        <v>146</v>
      </c>
      <c r="M544">
        <v>495</v>
      </c>
      <c r="N544">
        <v>135</v>
      </c>
      <c r="O544">
        <v>135</v>
      </c>
    </row>
    <row r="545" spans="1:15" x14ac:dyDescent="0.25">
      <c r="A545" t="s">
        <v>1740</v>
      </c>
      <c r="B545">
        <v>684</v>
      </c>
      <c r="C545" t="s">
        <v>1747</v>
      </c>
      <c r="D545" t="s">
        <v>1752</v>
      </c>
      <c r="E545" t="s">
        <v>1748</v>
      </c>
      <c r="F545" t="s">
        <v>1744</v>
      </c>
      <c r="G545" t="s">
        <v>1750</v>
      </c>
      <c r="H545">
        <v>27718.676555477199</v>
      </c>
      <c r="I545">
        <v>3933.8156539584702</v>
      </c>
      <c r="J545">
        <v>158</v>
      </c>
      <c r="K545">
        <v>154</v>
      </c>
      <c r="L545">
        <v>144</v>
      </c>
      <c r="M545">
        <v>429</v>
      </c>
      <c r="N545">
        <v>145.06</v>
      </c>
      <c r="O545">
        <v>142.33000000000001</v>
      </c>
    </row>
    <row r="546" spans="1:15" x14ac:dyDescent="0.25">
      <c r="A546" t="s">
        <v>1740</v>
      </c>
      <c r="B546">
        <v>685</v>
      </c>
      <c r="C546" t="s">
        <v>1746</v>
      </c>
      <c r="D546" t="s">
        <v>1741</v>
      </c>
      <c r="E546" t="s">
        <v>1743</v>
      </c>
      <c r="F546" t="s">
        <v>1744</v>
      </c>
      <c r="G546" t="s">
        <v>1745</v>
      </c>
      <c r="H546">
        <v>26208.009909110599</v>
      </c>
      <c r="I546">
        <v>3597.7362223298301</v>
      </c>
      <c r="J546">
        <v>210</v>
      </c>
      <c r="K546">
        <v>161.5</v>
      </c>
      <c r="L546">
        <v>150</v>
      </c>
      <c r="M546">
        <v>5</v>
      </c>
      <c r="N546">
        <v>135</v>
      </c>
      <c r="O546">
        <v>135</v>
      </c>
    </row>
    <row r="547" spans="1:15" x14ac:dyDescent="0.25">
      <c r="A547" t="s">
        <v>1751</v>
      </c>
      <c r="B547">
        <v>686</v>
      </c>
      <c r="C547" t="s">
        <v>1753</v>
      </c>
      <c r="D547" t="s">
        <v>1759</v>
      </c>
      <c r="E547" t="s">
        <v>1748</v>
      </c>
      <c r="F547" t="s">
        <v>1744</v>
      </c>
      <c r="G547" t="s">
        <v>1750</v>
      </c>
      <c r="H547">
        <v>24011.440117547001</v>
      </c>
      <c r="I547">
        <v>3025.2562827511101</v>
      </c>
      <c r="J547">
        <v>187</v>
      </c>
      <c r="K547">
        <v>164</v>
      </c>
      <c r="L547">
        <v>152</v>
      </c>
      <c r="M547">
        <v>208</v>
      </c>
      <c r="N547">
        <v>136</v>
      </c>
      <c r="O547">
        <v>130</v>
      </c>
    </row>
    <row r="548" spans="1:15" x14ac:dyDescent="0.25">
      <c r="A548" t="s">
        <v>1751</v>
      </c>
      <c r="B548">
        <v>687</v>
      </c>
      <c r="C548" t="s">
        <v>1755</v>
      </c>
      <c r="D548" t="s">
        <v>1747</v>
      </c>
      <c r="E548" t="s">
        <v>1743</v>
      </c>
      <c r="F548" t="s">
        <v>1744</v>
      </c>
      <c r="G548" t="s">
        <v>1750</v>
      </c>
      <c r="H548">
        <v>25043.789322382301</v>
      </c>
      <c r="I548">
        <v>3746.1859180598499</v>
      </c>
      <c r="J548">
        <v>176</v>
      </c>
      <c r="K548">
        <v>155</v>
      </c>
      <c r="L548">
        <v>144</v>
      </c>
      <c r="M548">
        <v>429</v>
      </c>
      <c r="N548">
        <v>145.06</v>
      </c>
      <c r="O548">
        <v>142.33000000000001</v>
      </c>
    </row>
    <row r="549" spans="1:15" x14ac:dyDescent="0.25">
      <c r="A549" t="s">
        <v>1740</v>
      </c>
      <c r="B549">
        <v>688</v>
      </c>
      <c r="C549" t="s">
        <v>1741</v>
      </c>
      <c r="D549" t="s">
        <v>1752</v>
      </c>
      <c r="E549" t="s">
        <v>1743</v>
      </c>
      <c r="F549" t="s">
        <v>1749</v>
      </c>
      <c r="G549" t="s">
        <v>1745</v>
      </c>
      <c r="H549">
        <v>24626.217708140601</v>
      </c>
      <c r="I549">
        <v>3498.4415036742098</v>
      </c>
      <c r="J549">
        <v>245</v>
      </c>
      <c r="K549">
        <v>163</v>
      </c>
      <c r="L549">
        <v>164</v>
      </c>
      <c r="M549">
        <v>552</v>
      </c>
      <c r="N549">
        <v>136</v>
      </c>
      <c r="O549">
        <v>112</v>
      </c>
    </row>
    <row r="550" spans="1:15" x14ac:dyDescent="0.25">
      <c r="A550" t="s">
        <v>1751</v>
      </c>
      <c r="B550">
        <v>689</v>
      </c>
      <c r="C550" t="s">
        <v>1753</v>
      </c>
      <c r="D550" t="s">
        <v>1754</v>
      </c>
      <c r="E550" t="s">
        <v>1748</v>
      </c>
      <c r="F550" t="s">
        <v>1744</v>
      </c>
      <c r="G550" t="s">
        <v>1745</v>
      </c>
      <c r="H550">
        <v>26335.456873319799</v>
      </c>
      <c r="I550">
        <v>3537.45947955876</v>
      </c>
      <c r="J550">
        <v>181</v>
      </c>
      <c r="K550">
        <v>164.5</v>
      </c>
      <c r="L550">
        <v>152.5</v>
      </c>
      <c r="M550">
        <v>208</v>
      </c>
      <c r="N550">
        <v>136</v>
      </c>
      <c r="O550">
        <v>130</v>
      </c>
    </row>
    <row r="551" spans="1:15" x14ac:dyDescent="0.25">
      <c r="A551" t="s">
        <v>1751</v>
      </c>
      <c r="B551">
        <v>690</v>
      </c>
      <c r="C551" t="s">
        <v>1759</v>
      </c>
      <c r="D551" t="s">
        <v>1755</v>
      </c>
      <c r="E551" t="s">
        <v>1743</v>
      </c>
      <c r="F551" t="s">
        <v>1749</v>
      </c>
      <c r="G551" t="s">
        <v>1745</v>
      </c>
      <c r="H551">
        <v>33620.499809412999</v>
      </c>
      <c r="I551">
        <v>3589.1236833535199</v>
      </c>
      <c r="J551">
        <v>179</v>
      </c>
      <c r="K551">
        <v>162</v>
      </c>
      <c r="L551">
        <v>144</v>
      </c>
      <c r="M551">
        <v>590</v>
      </c>
      <c r="N551">
        <v>140.69999999999999</v>
      </c>
      <c r="O551">
        <v>139.87</v>
      </c>
    </row>
    <row r="552" spans="1:15" x14ac:dyDescent="0.25">
      <c r="A552" t="s">
        <v>1751</v>
      </c>
      <c r="B552">
        <v>691</v>
      </c>
      <c r="C552" t="s">
        <v>1746</v>
      </c>
      <c r="D552" t="s">
        <v>1747</v>
      </c>
      <c r="E552" t="s">
        <v>1748</v>
      </c>
      <c r="F552" t="s">
        <v>1744</v>
      </c>
      <c r="G552" t="s">
        <v>1745</v>
      </c>
      <c r="H552">
        <v>24589.290695653301</v>
      </c>
      <c r="I552">
        <v>3676.6874800445198</v>
      </c>
      <c r="J552">
        <v>168</v>
      </c>
      <c r="K552">
        <v>169</v>
      </c>
      <c r="L552">
        <v>159</v>
      </c>
      <c r="M552">
        <v>3</v>
      </c>
      <c r="N552">
        <v>140</v>
      </c>
      <c r="O552">
        <v>140</v>
      </c>
    </row>
    <row r="553" spans="1:15" x14ac:dyDescent="0.25">
      <c r="A553" t="s">
        <v>1751</v>
      </c>
      <c r="B553">
        <v>692</v>
      </c>
      <c r="C553" t="s">
        <v>1752</v>
      </c>
      <c r="D553" t="s">
        <v>1754</v>
      </c>
      <c r="E553" t="s">
        <v>1748</v>
      </c>
      <c r="F553" t="s">
        <v>1744</v>
      </c>
      <c r="G553" t="s">
        <v>1745</v>
      </c>
      <c r="H553">
        <v>27572.925753252101</v>
      </c>
      <c r="I553">
        <v>3870.28938371506</v>
      </c>
      <c r="J553">
        <v>88</v>
      </c>
      <c r="K553">
        <v>168.5</v>
      </c>
      <c r="L553">
        <v>170</v>
      </c>
      <c r="M553">
        <v>552</v>
      </c>
      <c r="N553">
        <v>136</v>
      </c>
      <c r="O553">
        <v>112</v>
      </c>
    </row>
    <row r="554" spans="1:15" x14ac:dyDescent="0.25">
      <c r="A554" t="s">
        <v>1751</v>
      </c>
      <c r="B554">
        <v>693</v>
      </c>
      <c r="C554" t="s">
        <v>1747</v>
      </c>
      <c r="D554" t="s">
        <v>1741</v>
      </c>
      <c r="E554" t="s">
        <v>1743</v>
      </c>
      <c r="F554" t="s">
        <v>1744</v>
      </c>
      <c r="G554" t="s">
        <v>1745</v>
      </c>
      <c r="H554">
        <v>31419.634814253699</v>
      </c>
      <c r="I554">
        <v>3824.2503819876201</v>
      </c>
      <c r="J554">
        <v>142</v>
      </c>
      <c r="K554">
        <v>163</v>
      </c>
      <c r="L554">
        <v>150</v>
      </c>
      <c r="M554">
        <v>5</v>
      </c>
      <c r="N554">
        <v>135</v>
      </c>
      <c r="O554">
        <v>135</v>
      </c>
    </row>
    <row r="555" spans="1:15" x14ac:dyDescent="0.25">
      <c r="A555" t="s">
        <v>1740</v>
      </c>
      <c r="B555">
        <v>694</v>
      </c>
      <c r="C555" t="s">
        <v>1746</v>
      </c>
      <c r="D555" t="s">
        <v>1752</v>
      </c>
      <c r="E555" t="s">
        <v>1748</v>
      </c>
      <c r="F555" t="s">
        <v>1744</v>
      </c>
      <c r="G555" t="s">
        <v>1745</v>
      </c>
      <c r="H555">
        <v>28754.7607369209</v>
      </c>
      <c r="I555">
        <v>3567.63659196454</v>
      </c>
      <c r="J555">
        <v>186</v>
      </c>
      <c r="K555">
        <v>168</v>
      </c>
      <c r="L555">
        <v>159</v>
      </c>
      <c r="M555">
        <v>3</v>
      </c>
      <c r="N555">
        <v>140</v>
      </c>
      <c r="O555">
        <v>140</v>
      </c>
    </row>
    <row r="556" spans="1:15" x14ac:dyDescent="0.25">
      <c r="A556" t="s">
        <v>1740</v>
      </c>
      <c r="B556">
        <v>695</v>
      </c>
      <c r="C556" t="s">
        <v>1754</v>
      </c>
      <c r="D556" t="s">
        <v>1759</v>
      </c>
      <c r="E556" t="s">
        <v>1748</v>
      </c>
      <c r="F556" t="s">
        <v>1744</v>
      </c>
      <c r="G556" t="s">
        <v>1745</v>
      </c>
      <c r="H556">
        <v>25523.906911925998</v>
      </c>
      <c r="I556">
        <v>3237.0547287057002</v>
      </c>
      <c r="J556">
        <v>218</v>
      </c>
      <c r="K556">
        <v>169</v>
      </c>
      <c r="L556">
        <v>153.5</v>
      </c>
      <c r="M556">
        <v>917</v>
      </c>
      <c r="N556">
        <v>118.872</v>
      </c>
      <c r="O556">
        <v>107.89919999999999</v>
      </c>
    </row>
    <row r="557" spans="1:15" x14ac:dyDescent="0.25">
      <c r="A557" t="s">
        <v>1740</v>
      </c>
      <c r="B557">
        <v>696</v>
      </c>
      <c r="C557" t="s">
        <v>1753</v>
      </c>
      <c r="D557" t="s">
        <v>1755</v>
      </c>
      <c r="E557" t="s">
        <v>1748</v>
      </c>
      <c r="F557" t="s">
        <v>1744</v>
      </c>
      <c r="G557" t="s">
        <v>1745</v>
      </c>
      <c r="H557">
        <v>32972.675947587202</v>
      </c>
      <c r="I557">
        <v>3475.5605902103598</v>
      </c>
      <c r="J557">
        <v>162</v>
      </c>
      <c r="K557">
        <v>165</v>
      </c>
      <c r="L557">
        <v>153</v>
      </c>
      <c r="M557">
        <v>208</v>
      </c>
      <c r="N557">
        <v>136</v>
      </c>
      <c r="O557">
        <v>130</v>
      </c>
    </row>
    <row r="558" spans="1:15" x14ac:dyDescent="0.25">
      <c r="A558" t="s">
        <v>1740</v>
      </c>
      <c r="B558">
        <v>697</v>
      </c>
      <c r="C558" t="s">
        <v>1747</v>
      </c>
      <c r="D558" t="s">
        <v>1754</v>
      </c>
      <c r="E558" t="s">
        <v>1748</v>
      </c>
      <c r="F558" t="s">
        <v>1749</v>
      </c>
      <c r="G558" t="s">
        <v>1750</v>
      </c>
      <c r="H558">
        <v>28097.364135198601</v>
      </c>
      <c r="I558">
        <v>3713.1228207883</v>
      </c>
      <c r="J558">
        <v>164</v>
      </c>
      <c r="K558">
        <v>156</v>
      </c>
      <c r="L558">
        <v>144</v>
      </c>
      <c r="M558">
        <v>429</v>
      </c>
      <c r="N558">
        <v>145.06</v>
      </c>
      <c r="O558">
        <v>142.33000000000001</v>
      </c>
    </row>
    <row r="559" spans="1:15" x14ac:dyDescent="0.25">
      <c r="A559" t="s">
        <v>1751</v>
      </c>
      <c r="B559">
        <v>698</v>
      </c>
      <c r="C559" t="s">
        <v>1759</v>
      </c>
      <c r="D559" t="s">
        <v>1741</v>
      </c>
      <c r="E559" t="s">
        <v>1748</v>
      </c>
      <c r="F559" t="s">
        <v>1744</v>
      </c>
      <c r="G559" t="s">
        <v>1750</v>
      </c>
      <c r="H559">
        <v>33339.378373224099</v>
      </c>
      <c r="I559">
        <v>3982.94851181171</v>
      </c>
      <c r="J559">
        <v>172</v>
      </c>
      <c r="K559">
        <v>147</v>
      </c>
      <c r="L559">
        <v>146</v>
      </c>
      <c r="M559">
        <v>495</v>
      </c>
      <c r="N559">
        <v>135</v>
      </c>
      <c r="O559">
        <v>135</v>
      </c>
    </row>
    <row r="560" spans="1:15" x14ac:dyDescent="0.25">
      <c r="A560" t="s">
        <v>1740</v>
      </c>
      <c r="B560">
        <v>699</v>
      </c>
      <c r="C560" t="s">
        <v>1753</v>
      </c>
      <c r="D560" t="s">
        <v>1746</v>
      </c>
      <c r="E560" t="s">
        <v>1748</v>
      </c>
      <c r="F560" t="s">
        <v>1749</v>
      </c>
      <c r="G560" t="s">
        <v>1750</v>
      </c>
      <c r="H560">
        <v>31483.2127241247</v>
      </c>
      <c r="I560">
        <v>3359.0492785204601</v>
      </c>
      <c r="J560">
        <v>174</v>
      </c>
      <c r="K560">
        <v>164.5</v>
      </c>
      <c r="L560">
        <v>152.5</v>
      </c>
      <c r="M560">
        <v>208</v>
      </c>
      <c r="N560">
        <v>136</v>
      </c>
      <c r="O560">
        <v>130</v>
      </c>
    </row>
    <row r="561" spans="1:15" x14ac:dyDescent="0.25">
      <c r="A561" t="s">
        <v>1751</v>
      </c>
      <c r="B561">
        <v>700</v>
      </c>
      <c r="C561" t="s">
        <v>1752</v>
      </c>
      <c r="D561" t="s">
        <v>1755</v>
      </c>
      <c r="E561" t="s">
        <v>1743</v>
      </c>
      <c r="F561" t="s">
        <v>1744</v>
      </c>
      <c r="G561" t="s">
        <v>1745</v>
      </c>
      <c r="H561">
        <v>29629.879705482301</v>
      </c>
      <c r="I561">
        <v>3528.2109132403398</v>
      </c>
      <c r="J561">
        <v>153</v>
      </c>
      <c r="K561">
        <v>162</v>
      </c>
      <c r="L561">
        <v>144</v>
      </c>
      <c r="M561">
        <v>590</v>
      </c>
      <c r="N561">
        <v>140.69999999999999</v>
      </c>
      <c r="O561">
        <v>139.87</v>
      </c>
    </row>
    <row r="562" spans="1:15" x14ac:dyDescent="0.25">
      <c r="A562" t="s">
        <v>1751</v>
      </c>
      <c r="B562">
        <v>701</v>
      </c>
      <c r="C562" t="s">
        <v>1759</v>
      </c>
      <c r="D562" t="s">
        <v>1755</v>
      </c>
      <c r="E562" t="s">
        <v>1756</v>
      </c>
      <c r="F562" t="s">
        <v>1744</v>
      </c>
      <c r="G562" t="s">
        <v>1745</v>
      </c>
      <c r="H562">
        <v>32726.8340272528</v>
      </c>
      <c r="I562">
        <v>4021.7654633359002</v>
      </c>
      <c r="J562">
        <v>139</v>
      </c>
      <c r="K562">
        <v>169</v>
      </c>
      <c r="L562">
        <v>159.5</v>
      </c>
      <c r="M562">
        <v>3</v>
      </c>
      <c r="N562">
        <v>140</v>
      </c>
      <c r="O562">
        <v>140</v>
      </c>
    </row>
    <row r="563" spans="1:15" x14ac:dyDescent="0.25">
      <c r="A563" t="s">
        <v>1740</v>
      </c>
      <c r="B563">
        <v>702</v>
      </c>
      <c r="C563" t="s">
        <v>1741</v>
      </c>
      <c r="D563" t="s">
        <v>1747</v>
      </c>
      <c r="E563" t="s">
        <v>1748</v>
      </c>
      <c r="F563" t="s">
        <v>1744</v>
      </c>
      <c r="G563" t="s">
        <v>1745</v>
      </c>
      <c r="H563">
        <v>18873.495725037399</v>
      </c>
      <c r="I563">
        <v>4045.8177185351501</v>
      </c>
      <c r="J563">
        <v>169</v>
      </c>
      <c r="K563">
        <v>161.5</v>
      </c>
      <c r="L563">
        <v>149.5</v>
      </c>
      <c r="M563">
        <v>5</v>
      </c>
      <c r="N563">
        <v>135</v>
      </c>
      <c r="O563">
        <v>135</v>
      </c>
    </row>
    <row r="564" spans="1:15" x14ac:dyDescent="0.25">
      <c r="A564" t="s">
        <v>1740</v>
      </c>
      <c r="B564">
        <v>703</v>
      </c>
      <c r="C564" t="s">
        <v>1759</v>
      </c>
      <c r="D564" t="s">
        <v>1741</v>
      </c>
      <c r="E564" t="s">
        <v>1743</v>
      </c>
      <c r="F564" t="s">
        <v>1744</v>
      </c>
      <c r="G564" t="s">
        <v>1745</v>
      </c>
      <c r="H564">
        <v>28687.379488937499</v>
      </c>
      <c r="I564">
        <v>3887.1237077117298</v>
      </c>
      <c r="J564">
        <v>174</v>
      </c>
      <c r="K564">
        <v>163</v>
      </c>
      <c r="L564">
        <v>149</v>
      </c>
      <c r="M564">
        <v>5</v>
      </c>
      <c r="N564">
        <v>135</v>
      </c>
      <c r="O564">
        <v>135</v>
      </c>
    </row>
    <row r="565" spans="1:15" x14ac:dyDescent="0.25">
      <c r="A565" t="s">
        <v>1751</v>
      </c>
      <c r="B565">
        <v>704</v>
      </c>
      <c r="C565" t="s">
        <v>1759</v>
      </c>
      <c r="D565" t="s">
        <v>1755</v>
      </c>
      <c r="E565" t="s">
        <v>1756</v>
      </c>
      <c r="F565" t="s">
        <v>1744</v>
      </c>
      <c r="G565" t="s">
        <v>1745</v>
      </c>
      <c r="H565">
        <v>30877.363552090999</v>
      </c>
      <c r="I565">
        <v>4276.5618718487804</v>
      </c>
      <c r="J565">
        <v>178</v>
      </c>
      <c r="K565">
        <v>168</v>
      </c>
      <c r="L565">
        <v>159</v>
      </c>
      <c r="M565">
        <v>3</v>
      </c>
      <c r="N565">
        <v>140</v>
      </c>
      <c r="O565">
        <v>140</v>
      </c>
    </row>
    <row r="566" spans="1:15" x14ac:dyDescent="0.25">
      <c r="A566" t="s">
        <v>1751</v>
      </c>
      <c r="B566">
        <v>705</v>
      </c>
      <c r="C566" t="s">
        <v>1754</v>
      </c>
      <c r="D566" t="s">
        <v>1755</v>
      </c>
      <c r="E566" t="s">
        <v>1743</v>
      </c>
      <c r="F566" t="s">
        <v>1744</v>
      </c>
      <c r="G566" t="s">
        <v>1745</v>
      </c>
      <c r="H566">
        <v>31202.140129873998</v>
      </c>
      <c r="I566">
        <v>3563.98427934039</v>
      </c>
      <c r="J566">
        <v>70</v>
      </c>
      <c r="K566">
        <v>161</v>
      </c>
      <c r="L566">
        <v>149</v>
      </c>
      <c r="M566">
        <v>5</v>
      </c>
      <c r="N566">
        <v>131.66</v>
      </c>
      <c r="O566">
        <v>137.16</v>
      </c>
    </row>
    <row r="567" spans="1:15" x14ac:dyDescent="0.25">
      <c r="A567" t="s">
        <v>1751</v>
      </c>
      <c r="B567">
        <v>706</v>
      </c>
      <c r="C567" t="s">
        <v>1759</v>
      </c>
      <c r="D567" t="s">
        <v>1741</v>
      </c>
      <c r="E567" t="s">
        <v>1743</v>
      </c>
      <c r="F567" t="s">
        <v>1749</v>
      </c>
      <c r="G567" t="s">
        <v>1745</v>
      </c>
      <c r="H567">
        <v>29227.450075273598</v>
      </c>
      <c r="I567">
        <v>3661.9208739737001</v>
      </c>
      <c r="J567">
        <v>181</v>
      </c>
      <c r="K567">
        <v>163</v>
      </c>
      <c r="L567">
        <v>149.5</v>
      </c>
      <c r="M567">
        <v>5</v>
      </c>
      <c r="N567">
        <v>135</v>
      </c>
      <c r="O567">
        <v>135</v>
      </c>
    </row>
    <row r="568" spans="1:15" x14ac:dyDescent="0.25">
      <c r="A568" t="s">
        <v>1740</v>
      </c>
      <c r="B568">
        <v>707</v>
      </c>
      <c r="C568" t="s">
        <v>1753</v>
      </c>
      <c r="D568" t="s">
        <v>1746</v>
      </c>
      <c r="E568" t="s">
        <v>1743</v>
      </c>
      <c r="F568" t="s">
        <v>1744</v>
      </c>
      <c r="G568" t="s">
        <v>1745</v>
      </c>
      <c r="H568">
        <v>29763.753990689202</v>
      </c>
      <c r="I568">
        <v>2981.8271528084301</v>
      </c>
      <c r="J568">
        <v>213</v>
      </c>
      <c r="K568">
        <v>169</v>
      </c>
      <c r="L568">
        <v>159.5</v>
      </c>
      <c r="M568">
        <v>3</v>
      </c>
      <c r="N568">
        <v>140</v>
      </c>
      <c r="O568">
        <v>140</v>
      </c>
    </row>
    <row r="569" spans="1:15" x14ac:dyDescent="0.25">
      <c r="A569" t="s">
        <v>1740</v>
      </c>
      <c r="B569">
        <v>708</v>
      </c>
      <c r="C569" t="s">
        <v>1752</v>
      </c>
      <c r="D569" t="s">
        <v>1747</v>
      </c>
      <c r="E569" t="s">
        <v>1743</v>
      </c>
      <c r="F569" t="s">
        <v>1744</v>
      </c>
      <c r="G569" t="s">
        <v>1745</v>
      </c>
      <c r="H569">
        <v>30729.250259617202</v>
      </c>
      <c r="I569">
        <v>2933.1039955001902</v>
      </c>
      <c r="J569">
        <v>184</v>
      </c>
      <c r="K569">
        <v>157</v>
      </c>
      <c r="L569">
        <v>144</v>
      </c>
      <c r="M569">
        <v>429</v>
      </c>
      <c r="N569">
        <v>145.06</v>
      </c>
      <c r="O569">
        <v>142.33000000000001</v>
      </c>
    </row>
    <row r="570" spans="1:15" x14ac:dyDescent="0.25">
      <c r="A570" t="s">
        <v>1751</v>
      </c>
      <c r="B570">
        <v>709</v>
      </c>
      <c r="C570" t="s">
        <v>1753</v>
      </c>
      <c r="D570" t="s">
        <v>1755</v>
      </c>
      <c r="E570" t="s">
        <v>1748</v>
      </c>
      <c r="F570" t="s">
        <v>1744</v>
      </c>
      <c r="G570" t="s">
        <v>1750</v>
      </c>
      <c r="H570">
        <v>29332.253633701399</v>
      </c>
      <c r="I570">
        <v>3294.96848170568</v>
      </c>
      <c r="J570">
        <v>147</v>
      </c>
      <c r="K570">
        <v>165</v>
      </c>
      <c r="L570">
        <v>153</v>
      </c>
      <c r="M570">
        <v>208</v>
      </c>
      <c r="N570">
        <v>136</v>
      </c>
      <c r="O570">
        <v>130</v>
      </c>
    </row>
    <row r="571" spans="1:15" x14ac:dyDescent="0.25">
      <c r="A571" t="s">
        <v>1740</v>
      </c>
      <c r="B571">
        <v>710</v>
      </c>
      <c r="C571" t="s">
        <v>1741</v>
      </c>
      <c r="D571" t="s">
        <v>1752</v>
      </c>
      <c r="E571" t="s">
        <v>1748</v>
      </c>
      <c r="F571" t="s">
        <v>1744</v>
      </c>
      <c r="G571" t="s">
        <v>1745</v>
      </c>
      <c r="H571">
        <v>26436.0548672025</v>
      </c>
      <c r="I571">
        <v>3678.6997108819201</v>
      </c>
      <c r="J571">
        <v>218</v>
      </c>
      <c r="K571">
        <v>163</v>
      </c>
      <c r="L571">
        <v>150</v>
      </c>
      <c r="M571">
        <v>5</v>
      </c>
      <c r="N571">
        <v>135</v>
      </c>
      <c r="O571">
        <v>135</v>
      </c>
    </row>
    <row r="572" spans="1:15" x14ac:dyDescent="0.25">
      <c r="A572" t="s">
        <v>1740</v>
      </c>
      <c r="B572">
        <v>711</v>
      </c>
      <c r="C572" t="s">
        <v>1746</v>
      </c>
      <c r="D572" t="s">
        <v>1754</v>
      </c>
      <c r="E572" t="s">
        <v>1743</v>
      </c>
      <c r="F572" t="s">
        <v>1744</v>
      </c>
      <c r="G572" t="s">
        <v>1745</v>
      </c>
      <c r="H572">
        <v>24408.876394996601</v>
      </c>
      <c r="I572">
        <v>4119.5129893068697</v>
      </c>
      <c r="J572">
        <v>187</v>
      </c>
      <c r="K572">
        <v>171</v>
      </c>
      <c r="L572">
        <v>154</v>
      </c>
      <c r="M572">
        <v>917</v>
      </c>
      <c r="N572">
        <v>118.872</v>
      </c>
      <c r="O572">
        <v>107.89919999999999</v>
      </c>
    </row>
    <row r="573" spans="1:15" x14ac:dyDescent="0.25">
      <c r="A573" t="s">
        <v>1751</v>
      </c>
      <c r="B573">
        <v>712</v>
      </c>
      <c r="C573" t="s">
        <v>1747</v>
      </c>
      <c r="D573" t="s">
        <v>1759</v>
      </c>
      <c r="E573" t="s">
        <v>1743</v>
      </c>
      <c r="F573" t="s">
        <v>1744</v>
      </c>
      <c r="G573" t="s">
        <v>1750</v>
      </c>
      <c r="H573">
        <v>35870.212869112198</v>
      </c>
      <c r="I573">
        <v>3636.9268202616399</v>
      </c>
      <c r="J573">
        <v>198</v>
      </c>
      <c r="K573">
        <v>147</v>
      </c>
      <c r="L573">
        <v>146</v>
      </c>
      <c r="M573">
        <v>495</v>
      </c>
      <c r="N573">
        <v>135</v>
      </c>
      <c r="O573">
        <v>135</v>
      </c>
    </row>
    <row r="574" spans="1:15" x14ac:dyDescent="0.25">
      <c r="A574" t="s">
        <v>1751</v>
      </c>
      <c r="B574">
        <v>713</v>
      </c>
      <c r="C574" t="s">
        <v>1746</v>
      </c>
      <c r="D574" t="s">
        <v>1752</v>
      </c>
      <c r="E574" t="s">
        <v>1743</v>
      </c>
      <c r="F574" t="s">
        <v>1749</v>
      </c>
      <c r="G574" t="s">
        <v>1745</v>
      </c>
      <c r="H574">
        <v>26164.643691349302</v>
      </c>
      <c r="I574">
        <v>3988.9796384626002</v>
      </c>
      <c r="J574">
        <v>176</v>
      </c>
      <c r="K574">
        <v>168</v>
      </c>
      <c r="L574">
        <v>158</v>
      </c>
      <c r="M574">
        <v>318</v>
      </c>
      <c r="N574">
        <v>137.16</v>
      </c>
      <c r="O574">
        <v>137.16</v>
      </c>
    </row>
    <row r="575" spans="1:15" x14ac:dyDescent="0.25">
      <c r="A575" t="s">
        <v>1740</v>
      </c>
      <c r="B575">
        <v>714</v>
      </c>
      <c r="C575" t="s">
        <v>1741</v>
      </c>
      <c r="D575" t="s">
        <v>1753</v>
      </c>
      <c r="E575" t="s">
        <v>1743</v>
      </c>
      <c r="F575" t="s">
        <v>1744</v>
      </c>
      <c r="G575" t="s">
        <v>1745</v>
      </c>
      <c r="H575">
        <v>31532.9542123719</v>
      </c>
      <c r="I575">
        <v>2867.5412234907099</v>
      </c>
      <c r="J575">
        <v>185</v>
      </c>
      <c r="K575">
        <v>164.5</v>
      </c>
      <c r="L575">
        <v>152.5</v>
      </c>
      <c r="M575">
        <v>208</v>
      </c>
      <c r="N575">
        <v>136</v>
      </c>
      <c r="O575">
        <v>130</v>
      </c>
    </row>
    <row r="576" spans="1:15" x14ac:dyDescent="0.25">
      <c r="A576" t="s">
        <v>1740</v>
      </c>
      <c r="B576">
        <v>715</v>
      </c>
      <c r="C576" t="s">
        <v>1759</v>
      </c>
      <c r="D576" t="s">
        <v>1754</v>
      </c>
      <c r="E576" t="s">
        <v>1748</v>
      </c>
      <c r="F576" t="s">
        <v>1749</v>
      </c>
      <c r="G576" t="s">
        <v>1745</v>
      </c>
      <c r="H576">
        <v>24387.482658678899</v>
      </c>
      <c r="I576">
        <v>3418.9092184353899</v>
      </c>
      <c r="J576">
        <v>231</v>
      </c>
      <c r="K576">
        <v>147</v>
      </c>
      <c r="L576">
        <v>146</v>
      </c>
      <c r="M576">
        <v>495</v>
      </c>
      <c r="N576">
        <v>135</v>
      </c>
      <c r="O576">
        <v>135</v>
      </c>
    </row>
    <row r="577" spans="1:15" x14ac:dyDescent="0.25">
      <c r="A577" t="s">
        <v>1740</v>
      </c>
      <c r="B577">
        <v>716</v>
      </c>
      <c r="C577" t="s">
        <v>1755</v>
      </c>
      <c r="D577" t="s">
        <v>1747</v>
      </c>
      <c r="E577" t="s">
        <v>1748</v>
      </c>
      <c r="F577" t="s">
        <v>1744</v>
      </c>
      <c r="G577" t="s">
        <v>1745</v>
      </c>
      <c r="H577">
        <v>30702.744264887799</v>
      </c>
      <c r="I577">
        <v>3966.81074888374</v>
      </c>
      <c r="J577">
        <v>175</v>
      </c>
      <c r="K577">
        <v>160.5</v>
      </c>
      <c r="L577">
        <v>149</v>
      </c>
      <c r="M577">
        <v>5</v>
      </c>
      <c r="N577">
        <v>131.66</v>
      </c>
      <c r="O577">
        <v>137.16</v>
      </c>
    </row>
    <row r="578" spans="1:15" x14ac:dyDescent="0.25">
      <c r="A578" t="s">
        <v>1740</v>
      </c>
      <c r="B578">
        <v>717</v>
      </c>
      <c r="C578" t="s">
        <v>1752</v>
      </c>
      <c r="D578" t="s">
        <v>1753</v>
      </c>
      <c r="E578" t="s">
        <v>1748</v>
      </c>
      <c r="F578" t="s">
        <v>1744</v>
      </c>
      <c r="G578" t="s">
        <v>1745</v>
      </c>
      <c r="H578">
        <v>31263.034818893499</v>
      </c>
      <c r="I578">
        <v>3533.0360991645798</v>
      </c>
      <c r="J578">
        <v>166</v>
      </c>
      <c r="K578">
        <v>170</v>
      </c>
      <c r="L578">
        <v>158.5</v>
      </c>
      <c r="M578">
        <v>318</v>
      </c>
      <c r="N578">
        <v>137.16</v>
      </c>
      <c r="O578">
        <v>137.16</v>
      </c>
    </row>
    <row r="579" spans="1:15" x14ac:dyDescent="0.25">
      <c r="A579" t="s">
        <v>1751</v>
      </c>
      <c r="B579">
        <v>718</v>
      </c>
      <c r="C579" t="s">
        <v>1754</v>
      </c>
      <c r="D579" t="s">
        <v>1747</v>
      </c>
      <c r="E579" t="s">
        <v>1743</v>
      </c>
      <c r="F579" t="s">
        <v>1744</v>
      </c>
      <c r="G579" t="s">
        <v>1745</v>
      </c>
      <c r="H579">
        <v>27363.598997635101</v>
      </c>
      <c r="I579">
        <v>2919.1532378521702</v>
      </c>
      <c r="J579">
        <v>158</v>
      </c>
      <c r="K579">
        <v>158</v>
      </c>
      <c r="L579">
        <v>144</v>
      </c>
      <c r="M579">
        <v>429</v>
      </c>
      <c r="N579">
        <v>145.06</v>
      </c>
      <c r="O579">
        <v>142.33000000000001</v>
      </c>
    </row>
    <row r="580" spans="1:15" x14ac:dyDescent="0.25">
      <c r="A580" t="s">
        <v>1740</v>
      </c>
      <c r="B580">
        <v>719</v>
      </c>
      <c r="C580" t="s">
        <v>1746</v>
      </c>
      <c r="D580" t="s">
        <v>1755</v>
      </c>
      <c r="E580" t="s">
        <v>1748</v>
      </c>
      <c r="F580" t="s">
        <v>1744</v>
      </c>
      <c r="G580" t="s">
        <v>1745</v>
      </c>
      <c r="H580">
        <v>29323.970880052999</v>
      </c>
      <c r="I580">
        <v>3876.4954294665599</v>
      </c>
      <c r="J580">
        <v>170</v>
      </c>
      <c r="K580">
        <v>170</v>
      </c>
      <c r="L580">
        <v>160</v>
      </c>
      <c r="M580">
        <v>3</v>
      </c>
      <c r="N580">
        <v>140</v>
      </c>
      <c r="O580">
        <v>140</v>
      </c>
    </row>
    <row r="581" spans="1:15" x14ac:dyDescent="0.25">
      <c r="A581" t="s">
        <v>1751</v>
      </c>
      <c r="B581">
        <v>720</v>
      </c>
      <c r="C581" t="s">
        <v>1753</v>
      </c>
      <c r="D581" t="s">
        <v>1759</v>
      </c>
      <c r="E581" t="s">
        <v>1748</v>
      </c>
      <c r="F581" t="s">
        <v>1744</v>
      </c>
      <c r="G581" t="s">
        <v>1745</v>
      </c>
      <c r="H581">
        <v>37310.2963436235</v>
      </c>
      <c r="I581">
        <v>3668.9281694273</v>
      </c>
      <c r="J581">
        <v>129</v>
      </c>
      <c r="K581">
        <v>165</v>
      </c>
      <c r="L581">
        <v>153</v>
      </c>
      <c r="M581">
        <v>208</v>
      </c>
      <c r="N581">
        <v>136</v>
      </c>
      <c r="O581">
        <v>130</v>
      </c>
    </row>
    <row r="582" spans="1:15" x14ac:dyDescent="0.25">
      <c r="A582" t="s">
        <v>1751</v>
      </c>
      <c r="B582">
        <v>721</v>
      </c>
      <c r="C582" t="s">
        <v>1754</v>
      </c>
      <c r="D582" t="s">
        <v>1741</v>
      </c>
      <c r="E582" t="s">
        <v>1748</v>
      </c>
      <c r="F582" t="s">
        <v>1744</v>
      </c>
      <c r="G582" t="s">
        <v>1745</v>
      </c>
      <c r="H582">
        <v>30399.971649154701</v>
      </c>
      <c r="I582">
        <v>3158.9303129449499</v>
      </c>
      <c r="J582">
        <v>205</v>
      </c>
      <c r="K582">
        <v>171</v>
      </c>
      <c r="L582">
        <v>154</v>
      </c>
      <c r="M582">
        <v>917</v>
      </c>
      <c r="N582">
        <v>118.872</v>
      </c>
      <c r="O582">
        <v>107.89919999999999</v>
      </c>
    </row>
    <row r="583" spans="1:15" x14ac:dyDescent="0.25">
      <c r="A583" t="s">
        <v>1740</v>
      </c>
      <c r="B583">
        <v>722</v>
      </c>
      <c r="C583" t="s">
        <v>1755</v>
      </c>
      <c r="D583" t="s">
        <v>1752</v>
      </c>
      <c r="E583" t="s">
        <v>1748</v>
      </c>
      <c r="F583" t="s">
        <v>1749</v>
      </c>
      <c r="G583" t="s">
        <v>1750</v>
      </c>
      <c r="H583">
        <v>30138.677960548401</v>
      </c>
      <c r="I583">
        <v>3274.7695007665702</v>
      </c>
      <c r="J583">
        <v>160</v>
      </c>
      <c r="K583">
        <v>161</v>
      </c>
      <c r="L583">
        <v>149</v>
      </c>
      <c r="M583">
        <v>5</v>
      </c>
      <c r="N583">
        <v>131.66</v>
      </c>
      <c r="O583">
        <v>137.16</v>
      </c>
    </row>
    <row r="584" spans="1:15" x14ac:dyDescent="0.25">
      <c r="A584" t="s">
        <v>1751</v>
      </c>
      <c r="B584">
        <v>723</v>
      </c>
      <c r="C584" t="s">
        <v>1746</v>
      </c>
      <c r="D584" t="s">
        <v>1759</v>
      </c>
      <c r="E584" t="s">
        <v>1743</v>
      </c>
      <c r="F584" t="s">
        <v>1744</v>
      </c>
      <c r="G584" t="s">
        <v>1745</v>
      </c>
      <c r="H584">
        <v>35311.045085338803</v>
      </c>
      <c r="I584">
        <v>3638.1170399371099</v>
      </c>
      <c r="J584">
        <v>136</v>
      </c>
      <c r="K584">
        <v>147.5</v>
      </c>
      <c r="L584">
        <v>146</v>
      </c>
      <c r="M584">
        <v>495</v>
      </c>
      <c r="N584">
        <v>135</v>
      </c>
      <c r="O584">
        <v>135</v>
      </c>
    </row>
    <row r="585" spans="1:15" x14ac:dyDescent="0.25">
      <c r="A585" t="s">
        <v>1751</v>
      </c>
      <c r="B585">
        <v>724</v>
      </c>
      <c r="C585" t="s">
        <v>1754</v>
      </c>
      <c r="D585" t="s">
        <v>1753</v>
      </c>
      <c r="E585" t="s">
        <v>1748</v>
      </c>
      <c r="F585" t="s">
        <v>1749</v>
      </c>
      <c r="G585" t="s">
        <v>1745</v>
      </c>
      <c r="H585">
        <v>29419.3355120218</v>
      </c>
      <c r="I585">
        <v>3188.87934801346</v>
      </c>
      <c r="J585">
        <v>149</v>
      </c>
      <c r="K585">
        <v>171</v>
      </c>
      <c r="L585">
        <v>154</v>
      </c>
      <c r="M585">
        <v>917</v>
      </c>
      <c r="N585">
        <v>118.872</v>
      </c>
      <c r="O585">
        <v>107.89919999999999</v>
      </c>
    </row>
    <row r="586" spans="1:15" x14ac:dyDescent="0.25">
      <c r="A586" t="s">
        <v>1751</v>
      </c>
      <c r="B586">
        <v>725</v>
      </c>
      <c r="C586" t="s">
        <v>1747</v>
      </c>
      <c r="D586" t="s">
        <v>1741</v>
      </c>
      <c r="E586" t="s">
        <v>1748</v>
      </c>
      <c r="F586" t="s">
        <v>1744</v>
      </c>
      <c r="G586" t="s">
        <v>1745</v>
      </c>
      <c r="H586">
        <v>31684.027552877698</v>
      </c>
      <c r="I586">
        <v>3529.4618628091798</v>
      </c>
      <c r="J586">
        <v>139</v>
      </c>
      <c r="K586">
        <v>158</v>
      </c>
      <c r="L586">
        <v>144</v>
      </c>
      <c r="M586">
        <v>429</v>
      </c>
      <c r="N586">
        <v>145.06</v>
      </c>
      <c r="O586">
        <v>142.33000000000001</v>
      </c>
    </row>
    <row r="587" spans="1:15" x14ac:dyDescent="0.25">
      <c r="A587" t="s">
        <v>1751</v>
      </c>
      <c r="B587">
        <v>726</v>
      </c>
      <c r="C587" t="s">
        <v>1759</v>
      </c>
      <c r="D587" t="s">
        <v>1752</v>
      </c>
      <c r="E587" t="s">
        <v>1743</v>
      </c>
      <c r="F587" t="s">
        <v>1744</v>
      </c>
      <c r="G587" t="s">
        <v>1745</v>
      </c>
      <c r="H587">
        <v>30728.3155803886</v>
      </c>
      <c r="I587">
        <v>4073.0707373949299</v>
      </c>
      <c r="J587">
        <v>150</v>
      </c>
      <c r="K587">
        <v>168</v>
      </c>
      <c r="L587">
        <v>158</v>
      </c>
      <c r="M587">
        <v>318</v>
      </c>
      <c r="N587">
        <v>137.16</v>
      </c>
      <c r="O587">
        <v>137.16</v>
      </c>
    </row>
    <row r="588" spans="1:15" x14ac:dyDescent="0.25">
      <c r="A588" t="s">
        <v>1751</v>
      </c>
      <c r="B588">
        <v>727</v>
      </c>
      <c r="C588" t="s">
        <v>1741</v>
      </c>
      <c r="D588" t="s">
        <v>1755</v>
      </c>
      <c r="E588" t="s">
        <v>1743</v>
      </c>
      <c r="F588" t="s">
        <v>1744</v>
      </c>
      <c r="G588" t="s">
        <v>1745</v>
      </c>
      <c r="H588">
        <v>33191.406106741197</v>
      </c>
      <c r="I588">
        <v>3599.95762423516</v>
      </c>
      <c r="J588">
        <v>108</v>
      </c>
      <c r="K588">
        <v>160.5</v>
      </c>
      <c r="L588">
        <v>149</v>
      </c>
      <c r="M588">
        <v>5</v>
      </c>
      <c r="N588">
        <v>131.66</v>
      </c>
      <c r="O588">
        <v>137.16</v>
      </c>
    </row>
    <row r="589" spans="1:15" x14ac:dyDescent="0.25">
      <c r="A589" t="s">
        <v>1751</v>
      </c>
      <c r="B589">
        <v>728</v>
      </c>
      <c r="C589" t="s">
        <v>1752</v>
      </c>
      <c r="D589" t="s">
        <v>1746</v>
      </c>
      <c r="E589" t="s">
        <v>1743</v>
      </c>
      <c r="F589" t="s">
        <v>1744</v>
      </c>
      <c r="G589" t="s">
        <v>1745</v>
      </c>
      <c r="H589">
        <v>26064.7755924661</v>
      </c>
      <c r="I589">
        <v>3088.1060874085101</v>
      </c>
      <c r="J589">
        <v>197</v>
      </c>
      <c r="K589">
        <v>170</v>
      </c>
      <c r="L589">
        <v>159.5</v>
      </c>
      <c r="M589">
        <v>3</v>
      </c>
      <c r="N589">
        <v>140</v>
      </c>
      <c r="O589">
        <v>140</v>
      </c>
    </row>
    <row r="590" spans="1:15" x14ac:dyDescent="0.25">
      <c r="A590" t="s">
        <v>1751</v>
      </c>
      <c r="B590">
        <v>729</v>
      </c>
      <c r="C590" t="s">
        <v>1747</v>
      </c>
      <c r="D590" t="s">
        <v>1755</v>
      </c>
      <c r="E590" t="s">
        <v>1748</v>
      </c>
      <c r="F590" t="s">
        <v>1744</v>
      </c>
      <c r="G590" t="s">
        <v>1745</v>
      </c>
      <c r="H590">
        <v>32839.8779082564</v>
      </c>
      <c r="I590">
        <v>3067.6613813929598</v>
      </c>
      <c r="J590">
        <v>151</v>
      </c>
      <c r="K590">
        <v>158</v>
      </c>
      <c r="L590">
        <v>144</v>
      </c>
      <c r="M590">
        <v>429</v>
      </c>
      <c r="N590">
        <v>145.06</v>
      </c>
      <c r="O590">
        <v>142.33000000000001</v>
      </c>
    </row>
    <row r="591" spans="1:15" x14ac:dyDescent="0.25">
      <c r="A591" t="s">
        <v>1751</v>
      </c>
      <c r="B591">
        <v>730</v>
      </c>
      <c r="C591" t="s">
        <v>1741</v>
      </c>
      <c r="D591" t="s">
        <v>1753</v>
      </c>
      <c r="E591" t="s">
        <v>1748</v>
      </c>
      <c r="F591" t="s">
        <v>1744</v>
      </c>
      <c r="G591" t="s">
        <v>1745</v>
      </c>
      <c r="H591">
        <v>29507.192993833702</v>
      </c>
      <c r="I591">
        <v>3372.0370476696098</v>
      </c>
      <c r="J591">
        <v>178</v>
      </c>
      <c r="K591">
        <v>163.5</v>
      </c>
      <c r="L591">
        <v>150</v>
      </c>
      <c r="M591">
        <v>5</v>
      </c>
      <c r="N591">
        <v>135</v>
      </c>
      <c r="O591">
        <v>135</v>
      </c>
    </row>
    <row r="592" spans="1:15" x14ac:dyDescent="0.25">
      <c r="A592" t="s">
        <v>1751</v>
      </c>
      <c r="B592">
        <v>731</v>
      </c>
      <c r="C592" t="s">
        <v>1746</v>
      </c>
      <c r="D592" t="s">
        <v>1747</v>
      </c>
      <c r="E592" t="s">
        <v>1748</v>
      </c>
      <c r="F592" t="s">
        <v>1749</v>
      </c>
      <c r="G592" t="s">
        <v>1745</v>
      </c>
      <c r="H592">
        <v>29378.579816328998</v>
      </c>
      <c r="I592">
        <v>4402.0854213324601</v>
      </c>
      <c r="J592">
        <v>187</v>
      </c>
      <c r="K592">
        <v>170</v>
      </c>
      <c r="L592">
        <v>160</v>
      </c>
      <c r="M592">
        <v>3</v>
      </c>
      <c r="N592">
        <v>140</v>
      </c>
      <c r="O592">
        <v>140</v>
      </c>
    </row>
    <row r="593" spans="1:15" x14ac:dyDescent="0.25">
      <c r="A593" t="s">
        <v>1751</v>
      </c>
      <c r="B593">
        <v>732</v>
      </c>
      <c r="C593" t="s">
        <v>1752</v>
      </c>
      <c r="D593" t="s">
        <v>1754</v>
      </c>
      <c r="E593" t="s">
        <v>1748</v>
      </c>
      <c r="F593" t="s">
        <v>1744</v>
      </c>
      <c r="G593" t="s">
        <v>1745</v>
      </c>
      <c r="H593">
        <v>22806.657121419801</v>
      </c>
      <c r="I593">
        <v>3242.5508853256702</v>
      </c>
      <c r="J593">
        <v>173</v>
      </c>
      <c r="K593">
        <v>167.5</v>
      </c>
      <c r="L593">
        <v>155.5</v>
      </c>
      <c r="M593">
        <v>318</v>
      </c>
      <c r="N593">
        <v>137.16</v>
      </c>
      <c r="O593">
        <v>137.16</v>
      </c>
    </row>
    <row r="594" spans="1:15" x14ac:dyDescent="0.25">
      <c r="A594" t="s">
        <v>1751</v>
      </c>
      <c r="B594">
        <v>733</v>
      </c>
      <c r="C594" t="s">
        <v>1741</v>
      </c>
      <c r="D594" t="s">
        <v>1755</v>
      </c>
      <c r="E594" t="s">
        <v>1748</v>
      </c>
      <c r="F594" t="s">
        <v>1749</v>
      </c>
      <c r="G594" t="s">
        <v>1745</v>
      </c>
      <c r="H594">
        <v>31891.208002712501</v>
      </c>
      <c r="I594">
        <v>3463.6915246220901</v>
      </c>
      <c r="J594">
        <v>161</v>
      </c>
      <c r="K594">
        <v>164</v>
      </c>
      <c r="L594">
        <v>150</v>
      </c>
      <c r="M594">
        <v>5</v>
      </c>
      <c r="N594">
        <v>135</v>
      </c>
      <c r="O594">
        <v>135</v>
      </c>
    </row>
    <row r="595" spans="1:15" x14ac:dyDescent="0.25">
      <c r="A595" t="s">
        <v>1740</v>
      </c>
      <c r="B595">
        <v>734</v>
      </c>
      <c r="C595" t="s">
        <v>1753</v>
      </c>
      <c r="D595" t="s">
        <v>1759</v>
      </c>
      <c r="E595" t="s">
        <v>1743</v>
      </c>
      <c r="F595" t="s">
        <v>1744</v>
      </c>
      <c r="G595" t="s">
        <v>1745</v>
      </c>
      <c r="H595">
        <v>38316.896389884401</v>
      </c>
      <c r="I595">
        <v>3828.9531240652</v>
      </c>
      <c r="J595">
        <v>155</v>
      </c>
      <c r="K595">
        <v>147</v>
      </c>
      <c r="L595">
        <v>146</v>
      </c>
      <c r="M595">
        <v>495</v>
      </c>
      <c r="N595">
        <v>135</v>
      </c>
      <c r="O595">
        <v>135</v>
      </c>
    </row>
    <row r="596" spans="1:15" x14ac:dyDescent="0.25">
      <c r="A596" t="s">
        <v>1751</v>
      </c>
      <c r="B596">
        <v>735</v>
      </c>
      <c r="C596" t="s">
        <v>1754</v>
      </c>
      <c r="D596" t="s">
        <v>1746</v>
      </c>
      <c r="E596" t="s">
        <v>1743</v>
      </c>
      <c r="F596" t="s">
        <v>1744</v>
      </c>
      <c r="G596" t="s">
        <v>1745</v>
      </c>
      <c r="H596">
        <v>28206.092785436002</v>
      </c>
      <c r="I596">
        <v>3259.3847191867899</v>
      </c>
      <c r="J596">
        <v>171</v>
      </c>
      <c r="K596">
        <v>170</v>
      </c>
      <c r="L596">
        <v>161</v>
      </c>
      <c r="M596">
        <v>3</v>
      </c>
      <c r="N596">
        <v>140</v>
      </c>
      <c r="O596">
        <v>140</v>
      </c>
    </row>
    <row r="597" spans="1:15" x14ac:dyDescent="0.25">
      <c r="A597" t="s">
        <v>1740</v>
      </c>
      <c r="B597">
        <v>736</v>
      </c>
      <c r="C597" t="s">
        <v>1752</v>
      </c>
      <c r="D597" t="s">
        <v>1747</v>
      </c>
      <c r="E597" t="s">
        <v>1748</v>
      </c>
      <c r="F597" t="s">
        <v>1744</v>
      </c>
      <c r="G597" t="s">
        <v>1745</v>
      </c>
      <c r="H597">
        <v>25051.202538227401</v>
      </c>
      <c r="I597">
        <v>2865.9441005702402</v>
      </c>
      <c r="J597">
        <v>182</v>
      </c>
      <c r="K597">
        <v>168</v>
      </c>
      <c r="L597">
        <v>158</v>
      </c>
      <c r="M597">
        <v>318</v>
      </c>
      <c r="N597">
        <v>137.16</v>
      </c>
      <c r="O597">
        <v>137.16</v>
      </c>
    </row>
    <row r="598" spans="1:15" x14ac:dyDescent="0.25">
      <c r="A598" t="s">
        <v>1751</v>
      </c>
      <c r="B598">
        <v>737</v>
      </c>
      <c r="C598" t="s">
        <v>1755</v>
      </c>
      <c r="D598" t="s">
        <v>1759</v>
      </c>
      <c r="E598" t="s">
        <v>1743</v>
      </c>
      <c r="F598" t="s">
        <v>1744</v>
      </c>
      <c r="G598" t="s">
        <v>1750</v>
      </c>
      <c r="H598">
        <v>30046.802377946002</v>
      </c>
      <c r="I598">
        <v>3433.5481030593901</v>
      </c>
      <c r="J598">
        <v>132</v>
      </c>
      <c r="K598">
        <v>147.5</v>
      </c>
      <c r="L598">
        <v>145.5</v>
      </c>
      <c r="M598">
        <v>495</v>
      </c>
      <c r="N598">
        <v>135</v>
      </c>
      <c r="O598">
        <v>135</v>
      </c>
    </row>
    <row r="599" spans="1:15" x14ac:dyDescent="0.25">
      <c r="A599" t="s">
        <v>1740</v>
      </c>
      <c r="B599">
        <v>738</v>
      </c>
      <c r="C599" t="s">
        <v>1746</v>
      </c>
      <c r="D599" t="s">
        <v>1753</v>
      </c>
      <c r="E599" t="s">
        <v>1743</v>
      </c>
      <c r="F599" t="s">
        <v>1744</v>
      </c>
      <c r="G599" t="s">
        <v>1750</v>
      </c>
      <c r="H599">
        <v>27360.573853575901</v>
      </c>
      <c r="I599">
        <v>3689.0385687298999</v>
      </c>
      <c r="J599">
        <v>168</v>
      </c>
      <c r="K599">
        <v>164.5</v>
      </c>
      <c r="L599">
        <v>152.5</v>
      </c>
      <c r="M599">
        <v>208</v>
      </c>
      <c r="N599">
        <v>136</v>
      </c>
      <c r="O599">
        <v>130</v>
      </c>
    </row>
    <row r="600" spans="1:15" x14ac:dyDescent="0.25">
      <c r="A600" t="s">
        <v>1740</v>
      </c>
      <c r="B600">
        <v>739</v>
      </c>
      <c r="C600" t="s">
        <v>1754</v>
      </c>
      <c r="D600" t="s">
        <v>1741</v>
      </c>
      <c r="E600" t="s">
        <v>1743</v>
      </c>
      <c r="F600" t="s">
        <v>1744</v>
      </c>
      <c r="G600" t="s">
        <v>1745</v>
      </c>
      <c r="H600">
        <v>29303.846636293201</v>
      </c>
      <c r="I600">
        <v>3481.4395698353201</v>
      </c>
      <c r="J600">
        <v>213</v>
      </c>
      <c r="K600">
        <v>163.5</v>
      </c>
      <c r="L600">
        <v>152</v>
      </c>
      <c r="M600">
        <v>5</v>
      </c>
      <c r="N600">
        <v>135</v>
      </c>
      <c r="O600">
        <v>135</v>
      </c>
    </row>
    <row r="601" spans="1:15" x14ac:dyDescent="0.25">
      <c r="A601" t="s">
        <v>1751</v>
      </c>
      <c r="B601">
        <v>740</v>
      </c>
      <c r="C601" t="s">
        <v>1746</v>
      </c>
      <c r="D601" t="s">
        <v>1747</v>
      </c>
      <c r="E601" t="s">
        <v>1743</v>
      </c>
      <c r="F601" t="s">
        <v>1749</v>
      </c>
      <c r="G601" t="s">
        <v>1745</v>
      </c>
      <c r="H601">
        <v>26163.682236696601</v>
      </c>
      <c r="I601">
        <v>4188.5169667408099</v>
      </c>
      <c r="J601">
        <v>161</v>
      </c>
      <c r="K601">
        <v>157</v>
      </c>
      <c r="L601">
        <v>144</v>
      </c>
      <c r="M601">
        <v>429</v>
      </c>
      <c r="N601">
        <v>145.06</v>
      </c>
      <c r="O601">
        <v>142.33000000000001</v>
      </c>
    </row>
    <row r="602" spans="1:15" x14ac:dyDescent="0.25">
      <c r="A602" t="s">
        <v>1751</v>
      </c>
      <c r="B602">
        <v>741</v>
      </c>
      <c r="C602" t="s">
        <v>1752</v>
      </c>
      <c r="D602" t="s">
        <v>1753</v>
      </c>
      <c r="E602" t="s">
        <v>1743</v>
      </c>
      <c r="F602" t="s">
        <v>1744</v>
      </c>
      <c r="G602" t="s">
        <v>1745</v>
      </c>
      <c r="H602">
        <v>26654.705840376901</v>
      </c>
      <c r="I602">
        <v>2947.8558578050502</v>
      </c>
      <c r="J602">
        <v>163</v>
      </c>
      <c r="K602">
        <v>165</v>
      </c>
      <c r="L602">
        <v>152</v>
      </c>
      <c r="M602">
        <v>208</v>
      </c>
      <c r="N602">
        <v>136</v>
      </c>
      <c r="O602">
        <v>130</v>
      </c>
    </row>
    <row r="603" spans="1:15" x14ac:dyDescent="0.25">
      <c r="A603" t="s">
        <v>1751</v>
      </c>
      <c r="B603">
        <v>742</v>
      </c>
      <c r="C603" t="s">
        <v>1741</v>
      </c>
      <c r="D603" t="s">
        <v>1759</v>
      </c>
      <c r="E603" t="s">
        <v>1743</v>
      </c>
      <c r="F603" t="s">
        <v>1749</v>
      </c>
      <c r="G603" t="s">
        <v>1745</v>
      </c>
      <c r="H603">
        <v>28678.0558493627</v>
      </c>
      <c r="I603">
        <v>3470.8703120458999</v>
      </c>
      <c r="J603">
        <v>159</v>
      </c>
      <c r="K603">
        <v>147</v>
      </c>
      <c r="L603">
        <v>145</v>
      </c>
      <c r="M603">
        <v>495</v>
      </c>
      <c r="N603">
        <v>135</v>
      </c>
      <c r="O603">
        <v>135</v>
      </c>
    </row>
    <row r="604" spans="1:15" x14ac:dyDescent="0.25">
      <c r="A604" t="s">
        <v>1740</v>
      </c>
      <c r="B604">
        <v>743</v>
      </c>
      <c r="C604" t="s">
        <v>1754</v>
      </c>
      <c r="D604" t="s">
        <v>1755</v>
      </c>
      <c r="E604" t="s">
        <v>1748</v>
      </c>
      <c r="F604" t="s">
        <v>1744</v>
      </c>
      <c r="G604" t="s">
        <v>1745</v>
      </c>
      <c r="H604">
        <v>31227.373369254801</v>
      </c>
      <c r="I604">
        <v>3391.63337079961</v>
      </c>
      <c r="J604">
        <v>161</v>
      </c>
      <c r="K604">
        <v>171</v>
      </c>
      <c r="L604">
        <v>154</v>
      </c>
      <c r="M604">
        <v>917</v>
      </c>
      <c r="N604">
        <v>118.872</v>
      </c>
      <c r="O604">
        <v>107.89919999999999</v>
      </c>
    </row>
    <row r="605" spans="1:15" x14ac:dyDescent="0.25">
      <c r="A605" t="s">
        <v>1751</v>
      </c>
      <c r="B605">
        <v>744</v>
      </c>
      <c r="C605" t="s">
        <v>1747</v>
      </c>
      <c r="D605" t="s">
        <v>1753</v>
      </c>
      <c r="E605" t="s">
        <v>1748</v>
      </c>
      <c r="F605" t="s">
        <v>1744</v>
      </c>
      <c r="G605" t="s">
        <v>1745</v>
      </c>
      <c r="H605">
        <v>28790.234746229999</v>
      </c>
      <c r="I605">
        <v>3640.8544763773998</v>
      </c>
      <c r="J605">
        <v>191</v>
      </c>
      <c r="K605">
        <v>158</v>
      </c>
      <c r="L605">
        <v>144</v>
      </c>
      <c r="M605">
        <v>429</v>
      </c>
      <c r="N605">
        <v>145.06</v>
      </c>
      <c r="O605">
        <v>142.33000000000001</v>
      </c>
    </row>
    <row r="606" spans="1:15" x14ac:dyDescent="0.25">
      <c r="A606" t="s">
        <v>1751</v>
      </c>
      <c r="B606">
        <v>745</v>
      </c>
      <c r="C606" t="s">
        <v>1759</v>
      </c>
      <c r="D606" t="s">
        <v>1755</v>
      </c>
      <c r="E606" t="s">
        <v>1743</v>
      </c>
      <c r="F606" t="s">
        <v>1744</v>
      </c>
      <c r="G606" t="s">
        <v>1745</v>
      </c>
      <c r="H606">
        <v>32712.091494006101</v>
      </c>
      <c r="I606">
        <v>3898.5851607180398</v>
      </c>
      <c r="J606">
        <v>175</v>
      </c>
      <c r="K606">
        <v>160</v>
      </c>
      <c r="L606">
        <v>149</v>
      </c>
      <c r="M606">
        <v>5</v>
      </c>
      <c r="N606">
        <v>131.66</v>
      </c>
      <c r="O606">
        <v>137.16</v>
      </c>
    </row>
    <row r="607" spans="1:15" x14ac:dyDescent="0.25">
      <c r="A607" t="s">
        <v>1740</v>
      </c>
      <c r="B607">
        <v>746</v>
      </c>
      <c r="C607" t="s">
        <v>1754</v>
      </c>
      <c r="D607" t="s">
        <v>1752</v>
      </c>
      <c r="E607" t="s">
        <v>1748</v>
      </c>
      <c r="F607" t="s">
        <v>1744</v>
      </c>
      <c r="G607" t="s">
        <v>1745</v>
      </c>
      <c r="H607">
        <v>26294.616640795601</v>
      </c>
      <c r="I607">
        <v>3026.14014085293</v>
      </c>
      <c r="J607">
        <v>202</v>
      </c>
      <c r="K607">
        <v>171</v>
      </c>
      <c r="L607">
        <v>154</v>
      </c>
      <c r="M607">
        <v>917</v>
      </c>
      <c r="N607">
        <v>118.872</v>
      </c>
      <c r="O607">
        <v>107.89919999999999</v>
      </c>
    </row>
    <row r="608" spans="1:15" x14ac:dyDescent="0.25">
      <c r="A608" t="s">
        <v>1751</v>
      </c>
      <c r="B608">
        <v>747</v>
      </c>
      <c r="C608" t="s">
        <v>1741</v>
      </c>
      <c r="D608" t="s">
        <v>1747</v>
      </c>
      <c r="E608" t="s">
        <v>1748</v>
      </c>
      <c r="F608" t="s">
        <v>1744</v>
      </c>
      <c r="G608" t="s">
        <v>1745</v>
      </c>
      <c r="H608">
        <v>25260.554949814301</v>
      </c>
      <c r="I608">
        <v>3343.07615199662</v>
      </c>
      <c r="J608">
        <v>175</v>
      </c>
      <c r="K608">
        <v>164</v>
      </c>
      <c r="L608">
        <v>154</v>
      </c>
      <c r="M608">
        <v>5</v>
      </c>
      <c r="N608">
        <v>135</v>
      </c>
      <c r="O608">
        <v>135</v>
      </c>
    </row>
    <row r="609" spans="1:15" x14ac:dyDescent="0.25">
      <c r="A609" t="s">
        <v>1740</v>
      </c>
      <c r="B609">
        <v>748</v>
      </c>
      <c r="C609" t="s">
        <v>1746</v>
      </c>
      <c r="D609" t="s">
        <v>1755</v>
      </c>
      <c r="E609" t="s">
        <v>1743</v>
      </c>
      <c r="F609" t="s">
        <v>1744</v>
      </c>
      <c r="G609" t="s">
        <v>1745</v>
      </c>
      <c r="H609">
        <v>27076.570270409</v>
      </c>
      <c r="I609">
        <v>3692.5546751453899</v>
      </c>
      <c r="J609">
        <v>155</v>
      </c>
      <c r="K609">
        <v>160.5</v>
      </c>
      <c r="L609">
        <v>149</v>
      </c>
      <c r="M609">
        <v>5</v>
      </c>
      <c r="N609">
        <v>131.66</v>
      </c>
      <c r="O609">
        <v>137.16</v>
      </c>
    </row>
    <row r="610" spans="1:15" x14ac:dyDescent="0.25">
      <c r="A610" t="s">
        <v>1751</v>
      </c>
      <c r="B610">
        <v>749</v>
      </c>
      <c r="C610" t="s">
        <v>1759</v>
      </c>
      <c r="D610" t="s">
        <v>1747</v>
      </c>
      <c r="E610" t="s">
        <v>1743</v>
      </c>
      <c r="F610" t="s">
        <v>1744</v>
      </c>
      <c r="G610" t="s">
        <v>1745</v>
      </c>
      <c r="H610">
        <v>25551.202800804698</v>
      </c>
      <c r="I610">
        <v>3508.75361642903</v>
      </c>
      <c r="J610">
        <v>160</v>
      </c>
      <c r="K610">
        <v>158</v>
      </c>
      <c r="L610">
        <v>145</v>
      </c>
      <c r="M610">
        <v>429</v>
      </c>
      <c r="N610">
        <v>145.06</v>
      </c>
      <c r="O610">
        <v>142.33000000000001</v>
      </c>
    </row>
    <row r="611" spans="1:15" x14ac:dyDescent="0.25">
      <c r="A611" t="s">
        <v>1740</v>
      </c>
      <c r="B611">
        <v>750</v>
      </c>
      <c r="C611" t="s">
        <v>1753</v>
      </c>
      <c r="D611" t="s">
        <v>1754</v>
      </c>
      <c r="E611" t="s">
        <v>1748</v>
      </c>
      <c r="F611" t="s">
        <v>1749</v>
      </c>
      <c r="G611" t="s">
        <v>1750</v>
      </c>
      <c r="H611">
        <v>28172.038030416399</v>
      </c>
      <c r="I611">
        <v>3602.5041710791402</v>
      </c>
      <c r="J611">
        <v>187</v>
      </c>
      <c r="K611">
        <v>164.5</v>
      </c>
      <c r="L611">
        <v>152.5</v>
      </c>
      <c r="M611">
        <v>208</v>
      </c>
      <c r="N611">
        <v>136</v>
      </c>
      <c r="O611">
        <v>130</v>
      </c>
    </row>
    <row r="612" spans="1:15" x14ac:dyDescent="0.25">
      <c r="A612" t="s">
        <v>1740</v>
      </c>
      <c r="B612">
        <v>751</v>
      </c>
      <c r="C612" t="s">
        <v>1741</v>
      </c>
      <c r="D612" t="s">
        <v>1746</v>
      </c>
      <c r="E612" t="s">
        <v>1748</v>
      </c>
      <c r="F612" t="s">
        <v>1744</v>
      </c>
      <c r="G612" t="s">
        <v>1745</v>
      </c>
      <c r="H612">
        <v>30249.604521785899</v>
      </c>
      <c r="I612">
        <v>2974.6706583793002</v>
      </c>
      <c r="J612">
        <v>232</v>
      </c>
      <c r="K612">
        <v>164</v>
      </c>
      <c r="L612">
        <v>154.5</v>
      </c>
      <c r="M612">
        <v>5</v>
      </c>
      <c r="N612">
        <v>135</v>
      </c>
      <c r="O612">
        <v>135</v>
      </c>
    </row>
    <row r="613" spans="1:15" x14ac:dyDescent="0.25">
      <c r="A613" t="s">
        <v>1740</v>
      </c>
      <c r="B613">
        <v>752</v>
      </c>
      <c r="C613" t="s">
        <v>1759</v>
      </c>
      <c r="D613" t="s">
        <v>1752</v>
      </c>
      <c r="E613" t="s">
        <v>1748</v>
      </c>
      <c r="F613" t="s">
        <v>1744</v>
      </c>
      <c r="G613" t="s">
        <v>1745</v>
      </c>
      <c r="H613">
        <v>27491.515101555298</v>
      </c>
      <c r="I613">
        <v>4200.0614990459799</v>
      </c>
      <c r="J613">
        <v>212</v>
      </c>
      <c r="K613">
        <v>147.5</v>
      </c>
      <c r="L613">
        <v>145.5</v>
      </c>
      <c r="M613">
        <v>495</v>
      </c>
      <c r="N613">
        <v>135</v>
      </c>
      <c r="O613">
        <v>135</v>
      </c>
    </row>
    <row r="614" spans="1:15" x14ac:dyDescent="0.25">
      <c r="A614" t="s">
        <v>1751</v>
      </c>
      <c r="B614">
        <v>754</v>
      </c>
      <c r="C614" t="s">
        <v>1755</v>
      </c>
      <c r="D614" t="s">
        <v>1753</v>
      </c>
      <c r="E614" t="s">
        <v>1748</v>
      </c>
      <c r="F614" t="s">
        <v>1744</v>
      </c>
      <c r="G614" t="s">
        <v>1745</v>
      </c>
      <c r="H614">
        <v>36046.658073808001</v>
      </c>
      <c r="I614">
        <v>3505.0231142980001</v>
      </c>
      <c r="J614">
        <v>179</v>
      </c>
      <c r="K614">
        <v>160</v>
      </c>
      <c r="L614">
        <v>149</v>
      </c>
      <c r="M614">
        <v>5</v>
      </c>
      <c r="N614">
        <v>131.66</v>
      </c>
      <c r="O614">
        <v>137.16</v>
      </c>
    </row>
    <row r="615" spans="1:15" x14ac:dyDescent="0.25">
      <c r="A615" t="s">
        <v>1740</v>
      </c>
      <c r="B615">
        <v>755</v>
      </c>
      <c r="C615" t="s">
        <v>1746</v>
      </c>
      <c r="D615" t="s">
        <v>1759</v>
      </c>
      <c r="E615" t="s">
        <v>1748</v>
      </c>
      <c r="F615" t="s">
        <v>1744</v>
      </c>
      <c r="G615" t="s">
        <v>1750</v>
      </c>
      <c r="H615">
        <v>28563.939155902401</v>
      </c>
      <c r="I615">
        <v>3739.0571687695301</v>
      </c>
      <c r="J615">
        <v>162</v>
      </c>
      <c r="K615">
        <v>170</v>
      </c>
      <c r="L615">
        <v>162</v>
      </c>
      <c r="M615">
        <v>3</v>
      </c>
      <c r="N615">
        <v>140</v>
      </c>
      <c r="O615">
        <v>140</v>
      </c>
    </row>
    <row r="616" spans="1:15" x14ac:dyDescent="0.25">
      <c r="A616" t="s">
        <v>1751</v>
      </c>
      <c r="B616">
        <v>756</v>
      </c>
      <c r="C616" t="s">
        <v>1752</v>
      </c>
      <c r="D616" t="s">
        <v>1741</v>
      </c>
      <c r="E616" t="s">
        <v>1748</v>
      </c>
      <c r="F616" t="s">
        <v>1744</v>
      </c>
      <c r="G616" t="s">
        <v>1745</v>
      </c>
      <c r="H616">
        <v>31811.051183091</v>
      </c>
      <c r="I616">
        <v>3266.12850016432</v>
      </c>
      <c r="J616">
        <v>183</v>
      </c>
      <c r="K616">
        <v>170</v>
      </c>
      <c r="L616">
        <v>158.5</v>
      </c>
      <c r="M616">
        <v>318</v>
      </c>
      <c r="N616">
        <v>137.16</v>
      </c>
      <c r="O616">
        <v>137.16</v>
      </c>
    </row>
    <row r="617" spans="1:15" x14ac:dyDescent="0.25">
      <c r="A617" t="s">
        <v>1751</v>
      </c>
      <c r="B617">
        <v>757</v>
      </c>
      <c r="C617" t="s">
        <v>1747</v>
      </c>
      <c r="D617" t="s">
        <v>1753</v>
      </c>
      <c r="E617" t="s">
        <v>1743</v>
      </c>
      <c r="F617" t="s">
        <v>1749</v>
      </c>
      <c r="G617" t="s">
        <v>1750</v>
      </c>
      <c r="H617">
        <v>26536.806188435101</v>
      </c>
      <c r="I617">
        <v>3908.5240159331902</v>
      </c>
      <c r="J617">
        <v>115</v>
      </c>
      <c r="K617">
        <v>165</v>
      </c>
      <c r="L617">
        <v>153</v>
      </c>
      <c r="M617">
        <v>208</v>
      </c>
      <c r="N617">
        <v>136</v>
      </c>
      <c r="O617">
        <v>130</v>
      </c>
    </row>
    <row r="618" spans="1:15" x14ac:dyDescent="0.25">
      <c r="A618" t="s">
        <v>1751</v>
      </c>
      <c r="B618">
        <v>758</v>
      </c>
      <c r="C618" t="s">
        <v>1759</v>
      </c>
      <c r="D618" t="s">
        <v>1754</v>
      </c>
      <c r="E618" t="s">
        <v>1743</v>
      </c>
      <c r="F618" t="s">
        <v>1744</v>
      </c>
      <c r="G618" t="s">
        <v>1745</v>
      </c>
      <c r="H618">
        <v>22338.321113863301</v>
      </c>
      <c r="I618">
        <v>3673.3487077124</v>
      </c>
      <c r="J618">
        <v>175</v>
      </c>
      <c r="K618">
        <v>171</v>
      </c>
      <c r="L618">
        <v>154</v>
      </c>
      <c r="M618">
        <v>917</v>
      </c>
      <c r="N618">
        <v>118.872</v>
      </c>
      <c r="O618">
        <v>107.89919999999999</v>
      </c>
    </row>
    <row r="619" spans="1:15" x14ac:dyDescent="0.25">
      <c r="A619" t="s">
        <v>1751</v>
      </c>
      <c r="B619">
        <v>759</v>
      </c>
      <c r="C619" t="s">
        <v>1755</v>
      </c>
      <c r="D619" t="s">
        <v>1752</v>
      </c>
      <c r="E619" t="s">
        <v>1743</v>
      </c>
      <c r="F619" t="s">
        <v>1749</v>
      </c>
      <c r="G619" t="s">
        <v>1745</v>
      </c>
      <c r="H619">
        <v>28232.160165822599</v>
      </c>
      <c r="I619">
        <v>3605.2167624326398</v>
      </c>
      <c r="J619">
        <v>170</v>
      </c>
      <c r="K619">
        <v>172</v>
      </c>
      <c r="L619">
        <v>159</v>
      </c>
      <c r="M619">
        <v>318</v>
      </c>
      <c r="N619">
        <v>137.16</v>
      </c>
      <c r="O619">
        <v>137.16</v>
      </c>
    </row>
    <row r="620" spans="1:15" x14ac:dyDescent="0.25">
      <c r="A620" t="s">
        <v>1751</v>
      </c>
      <c r="B620">
        <v>760</v>
      </c>
      <c r="C620" t="s">
        <v>1741</v>
      </c>
      <c r="D620" t="s">
        <v>1746</v>
      </c>
      <c r="E620" t="s">
        <v>1743</v>
      </c>
      <c r="F620" t="s">
        <v>1744</v>
      </c>
      <c r="G620" t="s">
        <v>1745</v>
      </c>
      <c r="H620">
        <v>28811.986050650801</v>
      </c>
      <c r="I620">
        <v>2814.87380948288</v>
      </c>
      <c r="J620">
        <v>133</v>
      </c>
      <c r="K620">
        <v>170</v>
      </c>
      <c r="L620">
        <v>162</v>
      </c>
      <c r="M620">
        <v>3</v>
      </c>
      <c r="N620">
        <v>140</v>
      </c>
      <c r="O620">
        <v>140</v>
      </c>
    </row>
    <row r="621" spans="1:15" x14ac:dyDescent="0.25">
      <c r="A621" t="s">
        <v>1751</v>
      </c>
      <c r="B621">
        <v>761</v>
      </c>
      <c r="C621" t="s">
        <v>1755</v>
      </c>
      <c r="D621" t="s">
        <v>1746</v>
      </c>
      <c r="E621" t="s">
        <v>1748</v>
      </c>
      <c r="F621" t="s">
        <v>1744</v>
      </c>
      <c r="G621" t="s">
        <v>1750</v>
      </c>
      <c r="H621">
        <v>28386.6398979402</v>
      </c>
      <c r="I621">
        <v>3511.7525828532898</v>
      </c>
      <c r="J621">
        <v>131</v>
      </c>
      <c r="K621">
        <v>160.5</v>
      </c>
      <c r="L621">
        <v>148.5</v>
      </c>
      <c r="M621">
        <v>5</v>
      </c>
      <c r="N621">
        <v>131.66</v>
      </c>
      <c r="O621">
        <v>137.16</v>
      </c>
    </row>
    <row r="622" spans="1:15" x14ac:dyDescent="0.25">
      <c r="A622" t="s">
        <v>1751</v>
      </c>
      <c r="B622">
        <v>762</v>
      </c>
      <c r="C622" t="s">
        <v>1759</v>
      </c>
      <c r="D622" t="s">
        <v>1753</v>
      </c>
      <c r="E622" t="s">
        <v>1756</v>
      </c>
      <c r="F622" t="s">
        <v>1744</v>
      </c>
      <c r="G622" t="s">
        <v>1745</v>
      </c>
      <c r="H622">
        <v>26522.296746031101</v>
      </c>
      <c r="I622">
        <v>3416.3312547229398</v>
      </c>
      <c r="J622">
        <v>162</v>
      </c>
      <c r="K622">
        <v>167</v>
      </c>
      <c r="L622">
        <v>127</v>
      </c>
      <c r="M622">
        <v>50</v>
      </c>
      <c r="N622">
        <v>135.68</v>
      </c>
      <c r="O622">
        <v>133.97999999999999</v>
      </c>
    </row>
    <row r="623" spans="1:15" x14ac:dyDescent="0.25">
      <c r="A623" t="s">
        <v>1751</v>
      </c>
      <c r="B623">
        <v>763</v>
      </c>
      <c r="C623" t="s">
        <v>1753</v>
      </c>
      <c r="D623" t="s">
        <v>1755</v>
      </c>
      <c r="E623" t="s">
        <v>1756</v>
      </c>
      <c r="F623" t="s">
        <v>1744</v>
      </c>
      <c r="G623" t="s">
        <v>1745</v>
      </c>
      <c r="H623">
        <v>32881.967006367297</v>
      </c>
      <c r="I623">
        <v>3244.8161314693998</v>
      </c>
      <c r="J623">
        <v>147</v>
      </c>
      <c r="K623">
        <v>164.5</v>
      </c>
      <c r="L623">
        <v>129</v>
      </c>
      <c r="M623">
        <v>50</v>
      </c>
      <c r="N623">
        <v>135.68</v>
      </c>
      <c r="O623">
        <v>133.97999999999999</v>
      </c>
    </row>
    <row r="624" spans="1:15" x14ac:dyDescent="0.25">
      <c r="A624" t="s">
        <v>1740</v>
      </c>
      <c r="B624">
        <v>764</v>
      </c>
      <c r="C624" t="s">
        <v>1746</v>
      </c>
      <c r="D624" t="s">
        <v>1755</v>
      </c>
      <c r="E624" t="s">
        <v>1756</v>
      </c>
      <c r="F624" t="s">
        <v>1744</v>
      </c>
      <c r="G624" t="s">
        <v>1750</v>
      </c>
      <c r="H624">
        <v>30238.049995789399</v>
      </c>
      <c r="I624">
        <v>4021.2312173260798</v>
      </c>
      <c r="J624">
        <v>149</v>
      </c>
      <c r="K624">
        <v>148</v>
      </c>
      <c r="L624">
        <v>146</v>
      </c>
      <c r="M624">
        <v>495</v>
      </c>
      <c r="N624">
        <v>135</v>
      </c>
      <c r="O624">
        <v>135</v>
      </c>
    </row>
    <row r="625" spans="1:15" x14ac:dyDescent="0.25">
      <c r="A625" t="s">
        <v>1751</v>
      </c>
      <c r="B625">
        <v>765</v>
      </c>
      <c r="C625" t="s">
        <v>1746</v>
      </c>
      <c r="D625" t="s">
        <v>1755</v>
      </c>
      <c r="E625" t="s">
        <v>1756</v>
      </c>
      <c r="F625" t="s">
        <v>1744</v>
      </c>
      <c r="G625" t="s">
        <v>1745</v>
      </c>
      <c r="H625">
        <v>31479.422787139902</v>
      </c>
      <c r="I625">
        <v>3754.2681399420899</v>
      </c>
      <c r="J625">
        <v>162</v>
      </c>
      <c r="K625">
        <v>152</v>
      </c>
      <c r="L625">
        <v>122</v>
      </c>
      <c r="M625">
        <v>3</v>
      </c>
      <c r="N625">
        <v>124.51</v>
      </c>
      <c r="O625">
        <v>123.75</v>
      </c>
    </row>
    <row r="626" spans="1:15" x14ac:dyDescent="0.25">
      <c r="A626" t="s">
        <v>1740</v>
      </c>
      <c r="B626">
        <v>766</v>
      </c>
      <c r="C626" t="s">
        <v>1753</v>
      </c>
      <c r="D626" t="s">
        <v>1752</v>
      </c>
      <c r="E626" t="s">
        <v>1756</v>
      </c>
      <c r="F626" t="s">
        <v>1744</v>
      </c>
      <c r="G626" t="s">
        <v>1745</v>
      </c>
      <c r="H626">
        <v>24448.404212251899</v>
      </c>
      <c r="I626">
        <v>3659.9473227804901</v>
      </c>
      <c r="J626">
        <v>157</v>
      </c>
      <c r="K626">
        <v>141</v>
      </c>
      <c r="L626">
        <v>142</v>
      </c>
      <c r="M626">
        <v>27</v>
      </c>
      <c r="N626">
        <v>118.872</v>
      </c>
      <c r="O626">
        <v>118.872</v>
      </c>
    </row>
    <row r="627" spans="1:15" x14ac:dyDescent="0.25">
      <c r="A627" t="s">
        <v>1740</v>
      </c>
      <c r="B627">
        <v>767</v>
      </c>
      <c r="C627" t="s">
        <v>1754</v>
      </c>
      <c r="D627" t="s">
        <v>1759</v>
      </c>
      <c r="E627" t="s">
        <v>1756</v>
      </c>
      <c r="F627" t="s">
        <v>1744</v>
      </c>
      <c r="G627" t="s">
        <v>1745</v>
      </c>
      <c r="H627">
        <v>32708.005038201001</v>
      </c>
      <c r="I627">
        <v>3084.6707232676099</v>
      </c>
      <c r="J627">
        <v>163</v>
      </c>
      <c r="K627">
        <v>149</v>
      </c>
      <c r="L627">
        <v>149.5</v>
      </c>
      <c r="M627">
        <v>27</v>
      </c>
      <c r="N627">
        <v>118.872</v>
      </c>
      <c r="O627">
        <v>118.872</v>
      </c>
    </row>
    <row r="628" spans="1:15" x14ac:dyDescent="0.25">
      <c r="A628" t="s">
        <v>1740</v>
      </c>
      <c r="B628">
        <v>768</v>
      </c>
      <c r="C628" t="s">
        <v>1747</v>
      </c>
      <c r="D628" t="s">
        <v>1755</v>
      </c>
      <c r="E628" t="s">
        <v>1756</v>
      </c>
      <c r="F628" t="s">
        <v>1744</v>
      </c>
      <c r="G628" t="s">
        <v>1745</v>
      </c>
      <c r="H628">
        <v>29868.766157101301</v>
      </c>
      <c r="I628">
        <v>3604.0778793034901</v>
      </c>
      <c r="J628">
        <v>216</v>
      </c>
      <c r="K628">
        <v>147.5</v>
      </c>
      <c r="L628">
        <v>146</v>
      </c>
      <c r="M628">
        <v>6</v>
      </c>
      <c r="N628">
        <v>122.93</v>
      </c>
      <c r="O628">
        <v>119.9</v>
      </c>
    </row>
    <row r="629" spans="1:15" x14ac:dyDescent="0.25">
      <c r="A629" t="s">
        <v>1740</v>
      </c>
      <c r="B629">
        <v>769</v>
      </c>
      <c r="C629" t="s">
        <v>1746</v>
      </c>
      <c r="D629" t="s">
        <v>1741</v>
      </c>
      <c r="E629" t="s">
        <v>1756</v>
      </c>
      <c r="F629" t="s">
        <v>1744</v>
      </c>
      <c r="G629" t="s">
        <v>1745</v>
      </c>
      <c r="H629">
        <v>26683.766361513201</v>
      </c>
      <c r="I629">
        <v>3811.3346612249002</v>
      </c>
      <c r="J629">
        <v>195</v>
      </c>
      <c r="K629">
        <v>157</v>
      </c>
      <c r="L629">
        <v>128.5</v>
      </c>
      <c r="M629">
        <v>3</v>
      </c>
      <c r="N629">
        <v>124.51</v>
      </c>
      <c r="O629">
        <v>123.75</v>
      </c>
    </row>
    <row r="630" spans="1:15" x14ac:dyDescent="0.25">
      <c r="A630" t="s">
        <v>1740</v>
      </c>
      <c r="B630">
        <v>770</v>
      </c>
      <c r="C630" t="s">
        <v>1752</v>
      </c>
      <c r="D630" t="s">
        <v>1754</v>
      </c>
      <c r="E630" t="s">
        <v>1756</v>
      </c>
      <c r="F630" t="s">
        <v>1744</v>
      </c>
      <c r="G630" t="s">
        <v>1745</v>
      </c>
      <c r="H630">
        <v>24435.791320959601</v>
      </c>
      <c r="I630">
        <v>2615.2331556042</v>
      </c>
      <c r="J630">
        <v>206</v>
      </c>
      <c r="K630">
        <v>157</v>
      </c>
      <c r="L630">
        <v>153</v>
      </c>
      <c r="M630">
        <v>27</v>
      </c>
      <c r="N630">
        <v>118.872</v>
      </c>
      <c r="O630">
        <v>118.872</v>
      </c>
    </row>
    <row r="631" spans="1:15" x14ac:dyDescent="0.25">
      <c r="A631" t="s">
        <v>1740</v>
      </c>
      <c r="B631">
        <v>771</v>
      </c>
      <c r="C631" t="s">
        <v>1753</v>
      </c>
      <c r="D631" t="s">
        <v>1755</v>
      </c>
      <c r="E631" t="s">
        <v>1756</v>
      </c>
      <c r="F631" t="s">
        <v>1744</v>
      </c>
      <c r="G631" t="s">
        <v>1745</v>
      </c>
      <c r="H631">
        <v>30628.999404325001</v>
      </c>
      <c r="I631">
        <v>3426.3901840778299</v>
      </c>
      <c r="J631">
        <v>175</v>
      </c>
      <c r="K631">
        <v>160</v>
      </c>
      <c r="L631">
        <v>147.5</v>
      </c>
      <c r="M631">
        <v>27</v>
      </c>
      <c r="N631">
        <v>118.872</v>
      </c>
      <c r="O631">
        <v>118.872</v>
      </c>
    </row>
    <row r="632" spans="1:15" x14ac:dyDescent="0.25">
      <c r="A632" t="s">
        <v>1751</v>
      </c>
      <c r="B632">
        <v>772</v>
      </c>
      <c r="C632" t="s">
        <v>1759</v>
      </c>
      <c r="D632" t="s">
        <v>1741</v>
      </c>
      <c r="E632" t="s">
        <v>1756</v>
      </c>
      <c r="F632" t="s">
        <v>1744</v>
      </c>
      <c r="G632" t="s">
        <v>1750</v>
      </c>
      <c r="H632">
        <v>26388.989861212998</v>
      </c>
      <c r="I632">
        <v>3514.58963152452</v>
      </c>
      <c r="J632">
        <v>142</v>
      </c>
      <c r="K632">
        <v>162</v>
      </c>
      <c r="L632">
        <v>135</v>
      </c>
      <c r="M632">
        <v>3</v>
      </c>
      <c r="N632">
        <v>124.51</v>
      </c>
      <c r="O632">
        <v>123.75</v>
      </c>
    </row>
    <row r="633" spans="1:15" x14ac:dyDescent="0.25">
      <c r="A633" t="s">
        <v>1751</v>
      </c>
      <c r="B633">
        <v>773</v>
      </c>
      <c r="C633" t="s">
        <v>1752</v>
      </c>
      <c r="D633" t="s">
        <v>1747</v>
      </c>
      <c r="E633" t="s">
        <v>1756</v>
      </c>
      <c r="F633" t="s">
        <v>1744</v>
      </c>
      <c r="G633" t="s">
        <v>1745</v>
      </c>
      <c r="H633">
        <v>28784.824260277899</v>
      </c>
      <c r="I633">
        <v>3280.7788367610901</v>
      </c>
      <c r="J633">
        <v>223</v>
      </c>
      <c r="K633">
        <v>150</v>
      </c>
      <c r="L633">
        <v>146</v>
      </c>
      <c r="M633">
        <v>6</v>
      </c>
      <c r="N633">
        <v>122.93</v>
      </c>
      <c r="O633">
        <v>119.9</v>
      </c>
    </row>
    <row r="634" spans="1:15" x14ac:dyDescent="0.25">
      <c r="A634" t="s">
        <v>1740</v>
      </c>
      <c r="B634">
        <v>774</v>
      </c>
      <c r="C634" t="s">
        <v>1754</v>
      </c>
      <c r="D634" t="s">
        <v>1746</v>
      </c>
      <c r="E634" t="s">
        <v>1756</v>
      </c>
      <c r="F634" t="s">
        <v>1744</v>
      </c>
      <c r="G634" t="s">
        <v>1745</v>
      </c>
      <c r="H634">
        <v>28373.166651810199</v>
      </c>
      <c r="I634">
        <v>4286.2354170197304</v>
      </c>
      <c r="J634">
        <v>201</v>
      </c>
      <c r="K634">
        <v>163</v>
      </c>
      <c r="L634">
        <v>142</v>
      </c>
      <c r="M634">
        <v>27</v>
      </c>
      <c r="N634">
        <v>118.872</v>
      </c>
      <c r="O634">
        <v>118.872</v>
      </c>
    </row>
    <row r="635" spans="1:15" x14ac:dyDescent="0.25">
      <c r="A635" t="s">
        <v>1740</v>
      </c>
      <c r="B635">
        <v>775</v>
      </c>
      <c r="C635" t="s">
        <v>1759</v>
      </c>
      <c r="D635" t="s">
        <v>1753</v>
      </c>
      <c r="E635" t="s">
        <v>1756</v>
      </c>
      <c r="F635" t="s">
        <v>1744</v>
      </c>
      <c r="G635" t="s">
        <v>1745</v>
      </c>
      <c r="H635">
        <v>29060.0302742821</v>
      </c>
      <c r="I635">
        <v>2973.0383632590701</v>
      </c>
      <c r="J635">
        <v>162</v>
      </c>
      <c r="K635">
        <v>157</v>
      </c>
      <c r="L635">
        <v>140</v>
      </c>
      <c r="M635">
        <v>3</v>
      </c>
      <c r="N635">
        <v>124.51</v>
      </c>
      <c r="O635">
        <v>123.75</v>
      </c>
    </row>
    <row r="636" spans="1:15" x14ac:dyDescent="0.25">
      <c r="A636" t="s">
        <v>1740</v>
      </c>
      <c r="B636">
        <v>776</v>
      </c>
      <c r="C636" t="s">
        <v>1741</v>
      </c>
      <c r="D636" t="s">
        <v>1747</v>
      </c>
      <c r="E636" t="s">
        <v>1756</v>
      </c>
      <c r="F636" t="s">
        <v>1744</v>
      </c>
      <c r="G636" t="s">
        <v>1745</v>
      </c>
      <c r="H636">
        <v>30942.237196825001</v>
      </c>
      <c r="I636">
        <v>3630.2821621257299</v>
      </c>
      <c r="J636">
        <v>174</v>
      </c>
      <c r="K636">
        <v>164.5</v>
      </c>
      <c r="L636">
        <v>147.5</v>
      </c>
      <c r="M636">
        <v>27</v>
      </c>
      <c r="N636">
        <v>118.872</v>
      </c>
      <c r="O636">
        <v>118.872</v>
      </c>
    </row>
    <row r="637" spans="1:15" x14ac:dyDescent="0.25">
      <c r="A637" t="s">
        <v>1740</v>
      </c>
      <c r="B637">
        <v>777</v>
      </c>
      <c r="C637" t="s">
        <v>1746</v>
      </c>
      <c r="D637" t="s">
        <v>1752</v>
      </c>
      <c r="E637" t="s">
        <v>1756</v>
      </c>
      <c r="F637" t="s">
        <v>1744</v>
      </c>
      <c r="G637" t="s">
        <v>1745</v>
      </c>
      <c r="H637">
        <v>27272.8354459246</v>
      </c>
      <c r="I637">
        <v>3646.6844818615</v>
      </c>
      <c r="J637">
        <v>191</v>
      </c>
      <c r="K637">
        <v>162</v>
      </c>
      <c r="L637">
        <v>145</v>
      </c>
      <c r="M637">
        <v>3</v>
      </c>
      <c r="N637">
        <v>124.51</v>
      </c>
      <c r="O637">
        <v>123.75</v>
      </c>
    </row>
    <row r="638" spans="1:15" x14ac:dyDescent="0.25">
      <c r="A638" t="s">
        <v>1740</v>
      </c>
      <c r="B638">
        <v>778</v>
      </c>
      <c r="C638" t="s">
        <v>1759</v>
      </c>
      <c r="D638" t="s">
        <v>1755</v>
      </c>
      <c r="E638" t="s">
        <v>1756</v>
      </c>
      <c r="F638" t="s">
        <v>1744</v>
      </c>
      <c r="G638" t="s">
        <v>1750</v>
      </c>
      <c r="H638">
        <v>32638.1834698286</v>
      </c>
      <c r="I638">
        <v>2957.2878002986499</v>
      </c>
      <c r="J638">
        <v>164</v>
      </c>
      <c r="K638">
        <v>166</v>
      </c>
      <c r="L638">
        <v>142</v>
      </c>
      <c r="M638">
        <v>27</v>
      </c>
      <c r="N638">
        <v>118.872</v>
      </c>
      <c r="O638">
        <v>118.872</v>
      </c>
    </row>
    <row r="639" spans="1:15" x14ac:dyDescent="0.25">
      <c r="A639" t="s">
        <v>1751</v>
      </c>
      <c r="B639">
        <v>779</v>
      </c>
      <c r="C639" t="s">
        <v>1747</v>
      </c>
      <c r="D639" t="s">
        <v>1754</v>
      </c>
      <c r="E639" t="s">
        <v>1756</v>
      </c>
      <c r="F639" t="s">
        <v>1749</v>
      </c>
      <c r="G639" t="s">
        <v>1750</v>
      </c>
      <c r="H639">
        <v>25895.549039989499</v>
      </c>
      <c r="I639">
        <v>3112.26352615526</v>
      </c>
      <c r="J639">
        <v>154</v>
      </c>
      <c r="K639">
        <v>162</v>
      </c>
      <c r="L639">
        <v>144</v>
      </c>
      <c r="M639">
        <v>3</v>
      </c>
      <c r="N639">
        <v>124.51</v>
      </c>
      <c r="O639">
        <v>123.75</v>
      </c>
    </row>
    <row r="640" spans="1:15" x14ac:dyDescent="0.25">
      <c r="A640" t="s">
        <v>1740</v>
      </c>
      <c r="B640">
        <v>780</v>
      </c>
      <c r="C640" t="s">
        <v>1753</v>
      </c>
      <c r="D640" t="s">
        <v>1741</v>
      </c>
      <c r="E640" t="s">
        <v>1756</v>
      </c>
      <c r="F640" t="s">
        <v>1744</v>
      </c>
      <c r="G640" t="s">
        <v>1745</v>
      </c>
      <c r="H640">
        <v>27946.598507802399</v>
      </c>
      <c r="I640">
        <v>3904.91062708245</v>
      </c>
      <c r="J640">
        <v>228</v>
      </c>
      <c r="K640">
        <v>170.5</v>
      </c>
      <c r="L640">
        <v>147</v>
      </c>
      <c r="M640">
        <v>6</v>
      </c>
      <c r="N640">
        <v>122.93</v>
      </c>
      <c r="O640">
        <v>119.9</v>
      </c>
    </row>
    <row r="641" spans="1:15" x14ac:dyDescent="0.25">
      <c r="A641" t="s">
        <v>1740</v>
      </c>
      <c r="B641">
        <v>781</v>
      </c>
      <c r="C641" t="s">
        <v>1746</v>
      </c>
      <c r="D641" t="s">
        <v>1759</v>
      </c>
      <c r="E641" t="s">
        <v>1756</v>
      </c>
      <c r="F641" t="s">
        <v>1749</v>
      </c>
      <c r="G641" t="s">
        <v>1750</v>
      </c>
      <c r="H641">
        <v>33649.078150809997</v>
      </c>
      <c r="I641">
        <v>3797.5254775821199</v>
      </c>
      <c r="J641">
        <v>208</v>
      </c>
      <c r="K641">
        <v>191</v>
      </c>
      <c r="L641">
        <v>148</v>
      </c>
      <c r="M641">
        <v>6</v>
      </c>
      <c r="N641">
        <v>122.93</v>
      </c>
      <c r="O641">
        <v>119.9</v>
      </c>
    </row>
    <row r="642" spans="1:15" x14ac:dyDescent="0.25">
      <c r="A642" t="s">
        <v>1751</v>
      </c>
      <c r="B642">
        <v>782</v>
      </c>
      <c r="C642" t="s">
        <v>1752</v>
      </c>
      <c r="D642" t="s">
        <v>1755</v>
      </c>
      <c r="E642" t="s">
        <v>1756</v>
      </c>
      <c r="F642" t="s">
        <v>1744</v>
      </c>
      <c r="G642" t="s">
        <v>1750</v>
      </c>
      <c r="H642">
        <v>32807.986834381503</v>
      </c>
      <c r="I642">
        <v>2788.4967689335799</v>
      </c>
      <c r="J642">
        <v>178</v>
      </c>
      <c r="K642">
        <v>165</v>
      </c>
      <c r="L642">
        <v>147.5</v>
      </c>
      <c r="M642">
        <v>27</v>
      </c>
      <c r="N642">
        <v>118.872</v>
      </c>
      <c r="O642">
        <v>118.872</v>
      </c>
    </row>
    <row r="643" spans="1:15" x14ac:dyDescent="0.25">
      <c r="A643" t="s">
        <v>1740</v>
      </c>
      <c r="B643">
        <v>783</v>
      </c>
      <c r="C643" t="s">
        <v>1753</v>
      </c>
      <c r="D643" t="s">
        <v>1754</v>
      </c>
      <c r="E643" t="s">
        <v>1756</v>
      </c>
      <c r="F643" t="s">
        <v>1744</v>
      </c>
      <c r="G643" t="s">
        <v>1745</v>
      </c>
      <c r="H643">
        <v>29407.065506683499</v>
      </c>
      <c r="I643">
        <v>3788.27900579576</v>
      </c>
      <c r="J643">
        <v>196</v>
      </c>
      <c r="K643">
        <v>166</v>
      </c>
      <c r="L643">
        <v>153</v>
      </c>
      <c r="M643">
        <v>27</v>
      </c>
      <c r="N643">
        <v>118.872</v>
      </c>
      <c r="O643">
        <v>118.872</v>
      </c>
    </row>
    <row r="644" spans="1:15" x14ac:dyDescent="0.25">
      <c r="A644" t="s">
        <v>1740</v>
      </c>
      <c r="B644">
        <v>784</v>
      </c>
      <c r="C644" t="s">
        <v>1746</v>
      </c>
      <c r="D644" t="s">
        <v>1747</v>
      </c>
      <c r="E644" t="s">
        <v>1756</v>
      </c>
      <c r="F644" t="s">
        <v>1744</v>
      </c>
      <c r="G644" t="s">
        <v>1750</v>
      </c>
      <c r="H644">
        <v>34480.546780340097</v>
      </c>
      <c r="I644">
        <v>3822.62559428544</v>
      </c>
      <c r="J644">
        <v>193</v>
      </c>
      <c r="K644">
        <v>162</v>
      </c>
      <c r="L644">
        <v>145</v>
      </c>
      <c r="M644">
        <v>3</v>
      </c>
      <c r="N644">
        <v>124.51</v>
      </c>
      <c r="O644">
        <v>123.75</v>
      </c>
    </row>
    <row r="645" spans="1:15" x14ac:dyDescent="0.25">
      <c r="A645" t="s">
        <v>1740</v>
      </c>
      <c r="B645">
        <v>785</v>
      </c>
      <c r="C645" t="s">
        <v>1741</v>
      </c>
      <c r="D645" t="s">
        <v>1755</v>
      </c>
      <c r="E645" t="s">
        <v>1756</v>
      </c>
      <c r="F645" t="s">
        <v>1744</v>
      </c>
      <c r="G645" t="s">
        <v>1750</v>
      </c>
      <c r="H645">
        <v>35092.683140977002</v>
      </c>
      <c r="I645">
        <v>3328.7220357792598</v>
      </c>
      <c r="J645">
        <v>167</v>
      </c>
      <c r="K645">
        <v>162</v>
      </c>
      <c r="L645">
        <v>144</v>
      </c>
      <c r="M645">
        <v>3</v>
      </c>
      <c r="N645">
        <v>124.51</v>
      </c>
      <c r="O645">
        <v>123.75</v>
      </c>
    </row>
    <row r="646" spans="1:15" x14ac:dyDescent="0.25">
      <c r="A646" t="s">
        <v>1740</v>
      </c>
      <c r="B646">
        <v>786</v>
      </c>
      <c r="C646" t="s">
        <v>1759</v>
      </c>
      <c r="D646" t="s">
        <v>1752</v>
      </c>
      <c r="E646" t="s">
        <v>1756</v>
      </c>
      <c r="F646" t="s">
        <v>1744</v>
      </c>
      <c r="G646" t="s">
        <v>1750</v>
      </c>
      <c r="H646">
        <v>24260.924613271301</v>
      </c>
      <c r="I646">
        <v>2880.38194933658</v>
      </c>
      <c r="J646">
        <v>201</v>
      </c>
      <c r="K646">
        <v>169</v>
      </c>
      <c r="L646">
        <v>147.5</v>
      </c>
      <c r="M646">
        <v>27</v>
      </c>
      <c r="N646">
        <v>118.872</v>
      </c>
      <c r="O646">
        <v>118.872</v>
      </c>
    </row>
    <row r="647" spans="1:15" x14ac:dyDescent="0.25">
      <c r="A647" t="s">
        <v>1740</v>
      </c>
      <c r="B647">
        <v>787</v>
      </c>
      <c r="C647" t="s">
        <v>1753</v>
      </c>
      <c r="D647" t="s">
        <v>1747</v>
      </c>
      <c r="E647" t="s">
        <v>1756</v>
      </c>
      <c r="F647" t="s">
        <v>1744</v>
      </c>
      <c r="G647" t="s">
        <v>1745</v>
      </c>
      <c r="H647">
        <v>26757.278983827298</v>
      </c>
      <c r="I647">
        <v>4035.9689389118898</v>
      </c>
      <c r="J647">
        <v>184</v>
      </c>
      <c r="K647">
        <v>192</v>
      </c>
      <c r="L647">
        <v>161</v>
      </c>
      <c r="M647">
        <v>6</v>
      </c>
      <c r="N647">
        <v>122.93</v>
      </c>
      <c r="O647">
        <v>119.9</v>
      </c>
    </row>
    <row r="648" spans="1:15" x14ac:dyDescent="0.25">
      <c r="A648" t="s">
        <v>1740</v>
      </c>
      <c r="B648">
        <v>788</v>
      </c>
      <c r="C648" t="s">
        <v>1741</v>
      </c>
      <c r="D648" t="s">
        <v>1752</v>
      </c>
      <c r="E648" t="s">
        <v>1756</v>
      </c>
      <c r="F648" t="s">
        <v>1749</v>
      </c>
      <c r="G648" t="s">
        <v>1750</v>
      </c>
      <c r="H648">
        <v>24836.569908019799</v>
      </c>
      <c r="I648">
        <v>3350.2990227472001</v>
      </c>
      <c r="J648">
        <v>164</v>
      </c>
      <c r="K648">
        <v>162</v>
      </c>
      <c r="L648">
        <v>145</v>
      </c>
      <c r="M648">
        <v>3</v>
      </c>
      <c r="N648">
        <v>124.51</v>
      </c>
      <c r="O648">
        <v>123.75</v>
      </c>
    </row>
    <row r="649" spans="1:15" x14ac:dyDescent="0.25">
      <c r="A649" t="s">
        <v>1740</v>
      </c>
      <c r="B649">
        <v>789</v>
      </c>
      <c r="C649" t="s">
        <v>1754</v>
      </c>
      <c r="D649" t="s">
        <v>1755</v>
      </c>
      <c r="E649" t="s">
        <v>1756</v>
      </c>
      <c r="F649" t="s">
        <v>1744</v>
      </c>
      <c r="G649" t="s">
        <v>1750</v>
      </c>
      <c r="H649">
        <v>33430.707728175403</v>
      </c>
      <c r="I649">
        <v>3623.5985521976099</v>
      </c>
      <c r="J649">
        <v>169</v>
      </c>
      <c r="K649">
        <v>172</v>
      </c>
      <c r="L649">
        <v>142</v>
      </c>
      <c r="M649">
        <v>27</v>
      </c>
      <c r="N649">
        <v>118.872</v>
      </c>
      <c r="O649">
        <v>118.872</v>
      </c>
    </row>
    <row r="650" spans="1:15" x14ac:dyDescent="0.25">
      <c r="A650" t="s">
        <v>1751</v>
      </c>
      <c r="B650">
        <v>790</v>
      </c>
      <c r="C650" t="s">
        <v>1759</v>
      </c>
      <c r="D650" t="s">
        <v>1747</v>
      </c>
      <c r="E650" t="s">
        <v>1756</v>
      </c>
      <c r="F650" t="s">
        <v>1749</v>
      </c>
      <c r="G650" t="s">
        <v>1750</v>
      </c>
      <c r="H650">
        <v>27513.573136163199</v>
      </c>
      <c r="I650">
        <v>3191.5952156318199</v>
      </c>
      <c r="J650">
        <v>158</v>
      </c>
      <c r="K650">
        <v>170.5</v>
      </c>
      <c r="L650">
        <v>139.5</v>
      </c>
      <c r="M650">
        <v>27</v>
      </c>
      <c r="N650">
        <v>118.872</v>
      </c>
      <c r="O650">
        <v>118.872</v>
      </c>
    </row>
    <row r="651" spans="1:15" x14ac:dyDescent="0.25">
      <c r="A651" t="s">
        <v>1751</v>
      </c>
      <c r="B651">
        <v>791</v>
      </c>
      <c r="C651" t="s">
        <v>1753</v>
      </c>
      <c r="D651" t="s">
        <v>1746</v>
      </c>
      <c r="E651" t="s">
        <v>1756</v>
      </c>
      <c r="F651" t="s">
        <v>1744</v>
      </c>
      <c r="G651" t="s">
        <v>1750</v>
      </c>
      <c r="H651">
        <v>34456.610585075403</v>
      </c>
      <c r="I651">
        <v>4309.9158650053296</v>
      </c>
      <c r="J651">
        <v>162</v>
      </c>
      <c r="K651">
        <v>162.5</v>
      </c>
      <c r="L651">
        <v>145.5</v>
      </c>
      <c r="M651">
        <v>3</v>
      </c>
      <c r="N651">
        <v>124.51</v>
      </c>
      <c r="O651">
        <v>123.75</v>
      </c>
    </row>
    <row r="652" spans="1:15" x14ac:dyDescent="0.25">
      <c r="A652" t="s">
        <v>1740</v>
      </c>
      <c r="B652">
        <v>792</v>
      </c>
      <c r="C652" t="s">
        <v>1754</v>
      </c>
      <c r="D652" t="s">
        <v>1741</v>
      </c>
      <c r="E652" t="s">
        <v>1756</v>
      </c>
      <c r="F652" t="s">
        <v>1744</v>
      </c>
      <c r="G652" t="s">
        <v>1750</v>
      </c>
      <c r="H652">
        <v>30069.641738599199</v>
      </c>
      <c r="I652">
        <v>3834.39339489841</v>
      </c>
      <c r="J652">
        <v>194</v>
      </c>
      <c r="K652">
        <v>191</v>
      </c>
      <c r="L652">
        <v>148</v>
      </c>
      <c r="M652">
        <v>6</v>
      </c>
      <c r="N652">
        <v>122.93</v>
      </c>
      <c r="O652">
        <v>119.9</v>
      </c>
    </row>
    <row r="653" spans="1:15" x14ac:dyDescent="0.25">
      <c r="A653" t="s">
        <v>1740</v>
      </c>
      <c r="B653">
        <v>793</v>
      </c>
      <c r="C653" t="s">
        <v>1755</v>
      </c>
      <c r="D653" t="s">
        <v>1759</v>
      </c>
      <c r="E653" t="s">
        <v>1756</v>
      </c>
      <c r="F653" t="s">
        <v>1744</v>
      </c>
      <c r="G653" t="s">
        <v>1750</v>
      </c>
      <c r="H653">
        <v>28545.783020965799</v>
      </c>
      <c r="I653">
        <v>4019.43381951121</v>
      </c>
      <c r="J653">
        <v>167</v>
      </c>
      <c r="K653">
        <v>169</v>
      </c>
      <c r="L653">
        <v>142</v>
      </c>
      <c r="M653">
        <v>27</v>
      </c>
      <c r="N653">
        <v>118.872</v>
      </c>
      <c r="O653">
        <v>118.872</v>
      </c>
    </row>
    <row r="654" spans="1:15" x14ac:dyDescent="0.25">
      <c r="A654" t="s">
        <v>1740</v>
      </c>
      <c r="B654">
        <v>794</v>
      </c>
      <c r="C654" t="s">
        <v>1753</v>
      </c>
      <c r="D654" t="s">
        <v>1747</v>
      </c>
      <c r="E654" t="s">
        <v>1756</v>
      </c>
      <c r="F654" t="s">
        <v>1744</v>
      </c>
      <c r="G654" t="s">
        <v>1750</v>
      </c>
      <c r="H654">
        <v>27398.746789780002</v>
      </c>
      <c r="I654">
        <v>4070.7502534944701</v>
      </c>
      <c r="J654">
        <v>161</v>
      </c>
      <c r="K654">
        <v>168</v>
      </c>
      <c r="L654">
        <v>144.5</v>
      </c>
      <c r="M654">
        <v>27</v>
      </c>
      <c r="N654">
        <v>118.872</v>
      </c>
      <c r="O654">
        <v>118.872</v>
      </c>
    </row>
    <row r="655" spans="1:15" x14ac:dyDescent="0.25">
      <c r="A655" t="s">
        <v>1751</v>
      </c>
      <c r="B655">
        <v>795</v>
      </c>
      <c r="C655" t="s">
        <v>1754</v>
      </c>
      <c r="D655" t="s">
        <v>1752</v>
      </c>
      <c r="E655" t="s">
        <v>1756</v>
      </c>
      <c r="F655" t="s">
        <v>1744</v>
      </c>
      <c r="G655" t="s">
        <v>1750</v>
      </c>
      <c r="H655">
        <v>26532.242390104399</v>
      </c>
      <c r="I655">
        <v>3917.4308419160998</v>
      </c>
      <c r="J655">
        <v>171</v>
      </c>
      <c r="K655">
        <v>192</v>
      </c>
      <c r="L655">
        <v>147</v>
      </c>
      <c r="M655">
        <v>6</v>
      </c>
      <c r="N655">
        <v>122.93</v>
      </c>
      <c r="O655">
        <v>119.9</v>
      </c>
    </row>
    <row r="656" spans="1:15" x14ac:dyDescent="0.25">
      <c r="A656" t="s">
        <v>1751</v>
      </c>
      <c r="B656">
        <v>796</v>
      </c>
      <c r="C656" t="s">
        <v>1741</v>
      </c>
      <c r="D656" t="s">
        <v>1746</v>
      </c>
      <c r="E656" t="s">
        <v>1756</v>
      </c>
      <c r="F656" t="s">
        <v>1744</v>
      </c>
      <c r="G656" t="s">
        <v>1750</v>
      </c>
      <c r="H656">
        <v>33974.0375307426</v>
      </c>
      <c r="I656">
        <v>2857.7719383395602</v>
      </c>
      <c r="J656">
        <v>148</v>
      </c>
      <c r="K656">
        <v>162</v>
      </c>
      <c r="L656">
        <v>146</v>
      </c>
      <c r="M656">
        <v>3</v>
      </c>
      <c r="N656">
        <v>124.51</v>
      </c>
      <c r="O656">
        <v>123.75</v>
      </c>
    </row>
    <row r="657" spans="1:15" x14ac:dyDescent="0.25">
      <c r="A657" t="s">
        <v>1751</v>
      </c>
      <c r="B657">
        <v>797</v>
      </c>
      <c r="C657" t="s">
        <v>1747</v>
      </c>
      <c r="D657" t="s">
        <v>1754</v>
      </c>
      <c r="E657" t="s">
        <v>1756</v>
      </c>
      <c r="F657" t="s">
        <v>1749</v>
      </c>
      <c r="G657" t="s">
        <v>1750</v>
      </c>
      <c r="H657">
        <v>30937.394279220502</v>
      </c>
      <c r="I657">
        <v>3363.9842627335001</v>
      </c>
      <c r="J657">
        <v>177</v>
      </c>
      <c r="K657">
        <v>167</v>
      </c>
      <c r="L657">
        <v>147</v>
      </c>
      <c r="M657">
        <v>27</v>
      </c>
      <c r="N657">
        <v>118.872</v>
      </c>
      <c r="O657">
        <v>118.872</v>
      </c>
    </row>
    <row r="658" spans="1:15" x14ac:dyDescent="0.25">
      <c r="A658" t="s">
        <v>1751</v>
      </c>
      <c r="B658">
        <v>798</v>
      </c>
      <c r="C658" t="s">
        <v>1755</v>
      </c>
      <c r="D658" t="s">
        <v>1753</v>
      </c>
      <c r="E658" t="s">
        <v>1756</v>
      </c>
      <c r="F658" t="s">
        <v>1744</v>
      </c>
      <c r="G658" t="s">
        <v>1750</v>
      </c>
      <c r="H658">
        <v>28166.175194595799</v>
      </c>
      <c r="I658">
        <v>3569.27653735483</v>
      </c>
      <c r="J658">
        <v>179</v>
      </c>
      <c r="K658">
        <v>191</v>
      </c>
      <c r="L658">
        <v>148</v>
      </c>
      <c r="M658">
        <v>6</v>
      </c>
      <c r="N658">
        <v>122.93</v>
      </c>
      <c r="O658">
        <v>119.9</v>
      </c>
    </row>
    <row r="659" spans="1:15" x14ac:dyDescent="0.25">
      <c r="A659" t="s">
        <v>1740</v>
      </c>
      <c r="B659">
        <v>799</v>
      </c>
      <c r="C659" t="s">
        <v>1741</v>
      </c>
      <c r="D659" t="s">
        <v>1759</v>
      </c>
      <c r="E659" t="s">
        <v>1756</v>
      </c>
      <c r="F659" t="s">
        <v>1749</v>
      </c>
      <c r="G659" t="s">
        <v>1745</v>
      </c>
      <c r="H659">
        <v>33220.523786237703</v>
      </c>
      <c r="I659">
        <v>2586.9138697784201</v>
      </c>
      <c r="J659">
        <v>163</v>
      </c>
      <c r="K659">
        <v>162</v>
      </c>
      <c r="L659">
        <v>146.5</v>
      </c>
      <c r="M659">
        <v>3</v>
      </c>
      <c r="N659">
        <v>124.51</v>
      </c>
      <c r="O659">
        <v>123.75</v>
      </c>
    </row>
    <row r="660" spans="1:15" x14ac:dyDescent="0.25">
      <c r="A660" t="s">
        <v>1740</v>
      </c>
      <c r="B660">
        <v>800</v>
      </c>
      <c r="C660" t="s">
        <v>1746</v>
      </c>
      <c r="D660" t="s">
        <v>1752</v>
      </c>
      <c r="E660" t="s">
        <v>1756</v>
      </c>
      <c r="F660" t="s">
        <v>1744</v>
      </c>
      <c r="G660" t="s">
        <v>1750</v>
      </c>
      <c r="H660">
        <v>25745.722045466198</v>
      </c>
      <c r="I660">
        <v>3931.3584102146001</v>
      </c>
      <c r="J660">
        <v>176</v>
      </c>
      <c r="K660">
        <v>168</v>
      </c>
      <c r="L660">
        <v>147.5</v>
      </c>
      <c r="M660">
        <v>27</v>
      </c>
      <c r="N660">
        <v>118.872</v>
      </c>
      <c r="O660">
        <v>118.872</v>
      </c>
    </row>
    <row r="661" spans="1:15" x14ac:dyDescent="0.25">
      <c r="A661" t="s">
        <v>1751</v>
      </c>
      <c r="B661">
        <v>801</v>
      </c>
      <c r="C661" t="s">
        <v>1755</v>
      </c>
      <c r="D661" t="s">
        <v>1747</v>
      </c>
      <c r="E661" t="s">
        <v>1756</v>
      </c>
      <c r="F661" t="s">
        <v>1744</v>
      </c>
      <c r="G661" t="s">
        <v>1750</v>
      </c>
      <c r="H661">
        <v>27586.738426139102</v>
      </c>
      <c r="I661">
        <v>3474.7270154898802</v>
      </c>
      <c r="J661">
        <v>125</v>
      </c>
      <c r="K661">
        <v>162</v>
      </c>
      <c r="L661">
        <v>147</v>
      </c>
      <c r="M661">
        <v>3</v>
      </c>
      <c r="N661">
        <v>124.51</v>
      </c>
      <c r="O661">
        <v>123.75</v>
      </c>
    </row>
    <row r="662" spans="1:15" x14ac:dyDescent="0.25">
      <c r="A662" t="s">
        <v>1751</v>
      </c>
      <c r="B662">
        <v>802</v>
      </c>
      <c r="C662" t="s">
        <v>1753</v>
      </c>
      <c r="D662" t="s">
        <v>1752</v>
      </c>
      <c r="E662" t="s">
        <v>1756</v>
      </c>
      <c r="F662" t="s">
        <v>1744</v>
      </c>
      <c r="G662" t="s">
        <v>1750</v>
      </c>
      <c r="H662">
        <v>26925.0837641506</v>
      </c>
      <c r="I662">
        <v>3722.2826668665498</v>
      </c>
      <c r="J662">
        <v>164</v>
      </c>
      <c r="K662">
        <v>169</v>
      </c>
      <c r="L662">
        <v>148</v>
      </c>
      <c r="M662">
        <v>27</v>
      </c>
      <c r="N662">
        <v>118.872</v>
      </c>
      <c r="O662">
        <v>118.872</v>
      </c>
    </row>
    <row r="663" spans="1:15" x14ac:dyDescent="0.25">
      <c r="A663" t="s">
        <v>1751</v>
      </c>
      <c r="B663">
        <v>803</v>
      </c>
      <c r="C663" t="s">
        <v>1741</v>
      </c>
      <c r="D663" t="s">
        <v>1754</v>
      </c>
      <c r="E663" t="s">
        <v>1756</v>
      </c>
      <c r="F663" t="s">
        <v>1744</v>
      </c>
      <c r="G663" t="s">
        <v>1750</v>
      </c>
      <c r="H663">
        <v>29783.924403871799</v>
      </c>
      <c r="I663">
        <v>2360.99723967914</v>
      </c>
      <c r="J663">
        <v>84</v>
      </c>
      <c r="K663">
        <v>162</v>
      </c>
      <c r="L663">
        <v>146.5</v>
      </c>
      <c r="M663">
        <v>3</v>
      </c>
      <c r="N663">
        <v>124.51</v>
      </c>
      <c r="O663">
        <v>123.75</v>
      </c>
    </row>
    <row r="664" spans="1:15" x14ac:dyDescent="0.25">
      <c r="A664" t="s">
        <v>1751</v>
      </c>
      <c r="B664">
        <v>804</v>
      </c>
      <c r="C664" t="s">
        <v>1747</v>
      </c>
      <c r="D664" t="s">
        <v>1759</v>
      </c>
      <c r="E664" t="s">
        <v>1756</v>
      </c>
      <c r="F664" t="s">
        <v>1744</v>
      </c>
      <c r="G664" t="s">
        <v>1745</v>
      </c>
      <c r="H664">
        <v>26588.911762600401</v>
      </c>
      <c r="I664">
        <v>3240.2723026613198</v>
      </c>
      <c r="J664">
        <v>154</v>
      </c>
      <c r="K664">
        <v>168</v>
      </c>
      <c r="L664">
        <v>150.5</v>
      </c>
      <c r="M664">
        <v>27</v>
      </c>
      <c r="N664">
        <v>118.872</v>
      </c>
      <c r="O664">
        <v>118.872</v>
      </c>
    </row>
    <row r="665" spans="1:15" x14ac:dyDescent="0.25">
      <c r="A665" t="s">
        <v>1751</v>
      </c>
      <c r="B665">
        <v>805</v>
      </c>
      <c r="C665" t="s">
        <v>1755</v>
      </c>
      <c r="D665" t="s">
        <v>1746</v>
      </c>
      <c r="E665" t="s">
        <v>1756</v>
      </c>
      <c r="F665" t="s">
        <v>1744</v>
      </c>
      <c r="G665" t="s">
        <v>1745</v>
      </c>
      <c r="H665">
        <v>30829.495772734099</v>
      </c>
      <c r="I665">
        <v>3492.4332610118299</v>
      </c>
      <c r="J665">
        <v>114</v>
      </c>
      <c r="K665">
        <v>187.5</v>
      </c>
      <c r="L665">
        <v>161</v>
      </c>
      <c r="M665">
        <v>6</v>
      </c>
      <c r="N665">
        <v>122.93</v>
      </c>
      <c r="O665">
        <v>119.9</v>
      </c>
    </row>
    <row r="666" spans="1:15" x14ac:dyDescent="0.25">
      <c r="A666" t="s">
        <v>1740</v>
      </c>
      <c r="B666">
        <v>806</v>
      </c>
      <c r="C666" t="s">
        <v>1741</v>
      </c>
      <c r="D666" t="s">
        <v>1753</v>
      </c>
      <c r="E666" t="s">
        <v>1756</v>
      </c>
      <c r="F666" t="s">
        <v>1749</v>
      </c>
      <c r="G666" t="s">
        <v>1745</v>
      </c>
      <c r="H666">
        <v>32677.262309645699</v>
      </c>
      <c r="I666">
        <v>2850.8343362794599</v>
      </c>
      <c r="J666">
        <v>194</v>
      </c>
      <c r="K666">
        <v>162</v>
      </c>
      <c r="L666">
        <v>146</v>
      </c>
      <c r="M666">
        <v>3</v>
      </c>
      <c r="N666">
        <v>124.51</v>
      </c>
      <c r="O666">
        <v>123.75</v>
      </c>
    </row>
    <row r="667" spans="1:15" x14ac:dyDescent="0.25">
      <c r="A667" t="s">
        <v>1740</v>
      </c>
      <c r="B667">
        <v>807</v>
      </c>
      <c r="C667" t="s">
        <v>1752</v>
      </c>
      <c r="D667" t="s">
        <v>1759</v>
      </c>
      <c r="E667" t="s">
        <v>1756</v>
      </c>
      <c r="F667" t="s">
        <v>1744</v>
      </c>
      <c r="G667" t="s">
        <v>1745</v>
      </c>
      <c r="H667">
        <v>26058.1665526131</v>
      </c>
      <c r="I667">
        <v>3085.3214027671602</v>
      </c>
      <c r="J667">
        <v>126</v>
      </c>
      <c r="K667">
        <v>167</v>
      </c>
      <c r="L667">
        <v>153</v>
      </c>
      <c r="M667">
        <v>27</v>
      </c>
      <c r="N667">
        <v>118.872</v>
      </c>
      <c r="O667">
        <v>118.872</v>
      </c>
    </row>
    <row r="668" spans="1:15" x14ac:dyDescent="0.25">
      <c r="A668" t="s">
        <v>1751</v>
      </c>
      <c r="B668">
        <v>808</v>
      </c>
      <c r="C668" t="s">
        <v>1754</v>
      </c>
      <c r="D668" t="s">
        <v>1755</v>
      </c>
      <c r="E668" t="s">
        <v>1756</v>
      </c>
      <c r="F668" t="s">
        <v>1749</v>
      </c>
      <c r="G668" t="s">
        <v>1750</v>
      </c>
      <c r="H668">
        <v>27373.452478932999</v>
      </c>
      <c r="I668">
        <v>3837.7339150473799</v>
      </c>
      <c r="J668">
        <v>145</v>
      </c>
      <c r="K668">
        <v>166.5</v>
      </c>
      <c r="L668">
        <v>150.5</v>
      </c>
      <c r="M668">
        <v>27</v>
      </c>
      <c r="N668">
        <v>118.872</v>
      </c>
      <c r="O668">
        <v>118.872</v>
      </c>
    </row>
    <row r="669" spans="1:15" x14ac:dyDescent="0.25">
      <c r="A669" t="s">
        <v>1751</v>
      </c>
      <c r="B669">
        <v>809</v>
      </c>
      <c r="C669" t="s">
        <v>1746</v>
      </c>
      <c r="D669" t="s">
        <v>1747</v>
      </c>
      <c r="E669" t="s">
        <v>1756</v>
      </c>
      <c r="F669" t="s">
        <v>1744</v>
      </c>
      <c r="G669" t="s">
        <v>1750</v>
      </c>
      <c r="H669">
        <v>29036.418661448701</v>
      </c>
      <c r="I669">
        <v>3881.5015476626099</v>
      </c>
      <c r="J669">
        <v>195</v>
      </c>
      <c r="K669">
        <v>162</v>
      </c>
      <c r="L669">
        <v>145.5</v>
      </c>
      <c r="M669">
        <v>3</v>
      </c>
      <c r="N669">
        <v>124.51</v>
      </c>
      <c r="O669">
        <v>123.75</v>
      </c>
    </row>
    <row r="670" spans="1:15" x14ac:dyDescent="0.25">
      <c r="A670" t="s">
        <v>1751</v>
      </c>
      <c r="B670">
        <v>810</v>
      </c>
      <c r="C670" t="s">
        <v>1741</v>
      </c>
      <c r="D670" t="s">
        <v>1752</v>
      </c>
      <c r="E670" t="s">
        <v>1756</v>
      </c>
      <c r="F670" t="s">
        <v>1744</v>
      </c>
      <c r="G670" t="s">
        <v>1745</v>
      </c>
      <c r="H670">
        <v>26115.7805419367</v>
      </c>
      <c r="I670">
        <v>3195.2707962425602</v>
      </c>
      <c r="J670">
        <v>149</v>
      </c>
      <c r="K670">
        <v>184</v>
      </c>
      <c r="L670">
        <v>148</v>
      </c>
      <c r="M670">
        <v>6</v>
      </c>
      <c r="N670">
        <v>122.93</v>
      </c>
      <c r="O670">
        <v>119.9</v>
      </c>
    </row>
    <row r="671" spans="1:15" x14ac:dyDescent="0.25">
      <c r="A671" t="s">
        <v>1740</v>
      </c>
      <c r="B671">
        <v>811</v>
      </c>
      <c r="C671" t="s">
        <v>1759</v>
      </c>
      <c r="D671" t="s">
        <v>1753</v>
      </c>
      <c r="E671" t="s">
        <v>1756</v>
      </c>
      <c r="F671" t="s">
        <v>1744</v>
      </c>
      <c r="G671" t="s">
        <v>1745</v>
      </c>
      <c r="H671">
        <v>32116.267350455899</v>
      </c>
      <c r="I671">
        <v>3000.778670269</v>
      </c>
      <c r="J671">
        <v>219</v>
      </c>
      <c r="K671">
        <v>166</v>
      </c>
      <c r="L671">
        <v>150</v>
      </c>
      <c r="M671">
        <v>27</v>
      </c>
      <c r="N671">
        <v>118.872</v>
      </c>
      <c r="O671">
        <v>118.872</v>
      </c>
    </row>
    <row r="672" spans="1:15" x14ac:dyDescent="0.25">
      <c r="A672" t="s">
        <v>1751</v>
      </c>
      <c r="B672">
        <v>812</v>
      </c>
      <c r="C672" t="s">
        <v>1754</v>
      </c>
      <c r="D672" t="s">
        <v>1746</v>
      </c>
      <c r="E672" t="s">
        <v>1756</v>
      </c>
      <c r="F672" t="s">
        <v>1744</v>
      </c>
      <c r="G672" t="s">
        <v>1745</v>
      </c>
      <c r="H672">
        <v>31386.402710050799</v>
      </c>
      <c r="I672">
        <v>3737.23006490235</v>
      </c>
      <c r="J672">
        <v>164</v>
      </c>
      <c r="K672">
        <v>162</v>
      </c>
      <c r="L672">
        <v>146</v>
      </c>
      <c r="M672">
        <v>3</v>
      </c>
      <c r="N672">
        <v>124.51</v>
      </c>
      <c r="O672">
        <v>123.75</v>
      </c>
    </row>
    <row r="673" spans="1:15" x14ac:dyDescent="0.25">
      <c r="A673" t="s">
        <v>1751</v>
      </c>
      <c r="B673">
        <v>813</v>
      </c>
      <c r="C673" t="s">
        <v>1741</v>
      </c>
      <c r="D673" t="s">
        <v>1755</v>
      </c>
      <c r="E673" t="s">
        <v>1756</v>
      </c>
      <c r="F673" t="s">
        <v>1744</v>
      </c>
      <c r="G673" t="s">
        <v>1745</v>
      </c>
      <c r="H673">
        <v>29572.106587691698</v>
      </c>
      <c r="I673">
        <v>2782.41213452906</v>
      </c>
      <c r="J673">
        <v>172</v>
      </c>
      <c r="K673">
        <v>166.5</v>
      </c>
      <c r="L673">
        <v>149</v>
      </c>
      <c r="M673">
        <v>27</v>
      </c>
      <c r="N673">
        <v>118.872</v>
      </c>
      <c r="O673">
        <v>118.872</v>
      </c>
    </row>
    <row r="674" spans="1:15" x14ac:dyDescent="0.25">
      <c r="A674" t="s">
        <v>1751</v>
      </c>
      <c r="B674">
        <v>814</v>
      </c>
      <c r="C674" t="s">
        <v>1752</v>
      </c>
      <c r="D674" t="s">
        <v>1747</v>
      </c>
      <c r="E674" t="s">
        <v>1756</v>
      </c>
      <c r="F674" t="s">
        <v>1744</v>
      </c>
      <c r="G674" t="s">
        <v>1745</v>
      </c>
      <c r="H674">
        <v>29030.469395958698</v>
      </c>
      <c r="I674">
        <v>3447.4239987434098</v>
      </c>
      <c r="J674">
        <v>185</v>
      </c>
      <c r="K674">
        <v>162.5</v>
      </c>
      <c r="L674">
        <v>146.5</v>
      </c>
      <c r="M674">
        <v>3</v>
      </c>
      <c r="N674">
        <v>124.51</v>
      </c>
      <c r="O674">
        <v>123.75</v>
      </c>
    </row>
    <row r="675" spans="1:15" x14ac:dyDescent="0.25">
      <c r="A675" t="s">
        <v>1751</v>
      </c>
      <c r="B675">
        <v>815</v>
      </c>
      <c r="C675" t="s">
        <v>1753</v>
      </c>
      <c r="D675" t="s">
        <v>1746</v>
      </c>
      <c r="E675" t="s">
        <v>1756</v>
      </c>
      <c r="F675" t="s">
        <v>1749</v>
      </c>
      <c r="G675" t="s">
        <v>1745</v>
      </c>
      <c r="H675">
        <v>26452.2005372393</v>
      </c>
      <c r="I675">
        <v>3512.4516259471402</v>
      </c>
      <c r="J675">
        <v>110</v>
      </c>
      <c r="K675">
        <v>167</v>
      </c>
      <c r="L675">
        <v>150</v>
      </c>
      <c r="M675">
        <v>27</v>
      </c>
      <c r="N675">
        <v>118.872</v>
      </c>
      <c r="O675">
        <v>118.872</v>
      </c>
    </row>
    <row r="676" spans="1:15" x14ac:dyDescent="0.25">
      <c r="A676" t="s">
        <v>1751</v>
      </c>
      <c r="B676">
        <v>816</v>
      </c>
      <c r="C676" t="s">
        <v>1754</v>
      </c>
      <c r="D676" t="s">
        <v>1759</v>
      </c>
      <c r="E676" t="s">
        <v>1756</v>
      </c>
      <c r="F676" t="s">
        <v>1744</v>
      </c>
      <c r="G676" t="s">
        <v>1745</v>
      </c>
      <c r="H676">
        <v>26618.8785359713</v>
      </c>
      <c r="I676">
        <v>3414.05247041046</v>
      </c>
      <c r="J676">
        <v>120</v>
      </c>
      <c r="K676">
        <v>181.5</v>
      </c>
      <c r="L676">
        <v>149</v>
      </c>
      <c r="M676">
        <v>6</v>
      </c>
      <c r="N676">
        <v>122.93</v>
      </c>
      <c r="O676">
        <v>119.9</v>
      </c>
    </row>
    <row r="677" spans="1:15" x14ac:dyDescent="0.25">
      <c r="A677" t="s">
        <v>1751</v>
      </c>
      <c r="B677">
        <v>817</v>
      </c>
      <c r="C677" t="s">
        <v>1752</v>
      </c>
      <c r="D677" t="s">
        <v>1755</v>
      </c>
      <c r="E677" t="s">
        <v>1756</v>
      </c>
      <c r="F677" t="s">
        <v>1749</v>
      </c>
      <c r="G677" t="s">
        <v>1745</v>
      </c>
      <c r="H677">
        <v>27898.715111184702</v>
      </c>
      <c r="I677">
        <v>2681.0364241008301</v>
      </c>
      <c r="J677">
        <v>153</v>
      </c>
      <c r="K677">
        <v>163</v>
      </c>
      <c r="L677">
        <v>147</v>
      </c>
      <c r="M677">
        <v>3</v>
      </c>
      <c r="N677">
        <v>124.51</v>
      </c>
      <c r="O677">
        <v>123.75</v>
      </c>
    </row>
    <row r="678" spans="1:15" x14ac:dyDescent="0.25">
      <c r="A678" t="s">
        <v>1740</v>
      </c>
      <c r="B678">
        <v>818</v>
      </c>
      <c r="C678" t="s">
        <v>1741</v>
      </c>
      <c r="D678" t="s">
        <v>1747</v>
      </c>
      <c r="E678" t="s">
        <v>1756</v>
      </c>
      <c r="F678" t="s">
        <v>1744</v>
      </c>
      <c r="G678" t="s">
        <v>1745</v>
      </c>
      <c r="H678">
        <v>30738.644383471699</v>
      </c>
      <c r="I678">
        <v>3169.36584301017</v>
      </c>
      <c r="J678">
        <v>191</v>
      </c>
      <c r="K678">
        <v>166.5</v>
      </c>
      <c r="L678">
        <v>149</v>
      </c>
      <c r="M678">
        <v>27</v>
      </c>
      <c r="N678">
        <v>118.872</v>
      </c>
      <c r="O678">
        <v>118.872</v>
      </c>
    </row>
    <row r="679" spans="1:15" x14ac:dyDescent="0.25">
      <c r="A679" t="s">
        <v>1751</v>
      </c>
      <c r="B679">
        <v>819</v>
      </c>
      <c r="C679" t="s">
        <v>1754</v>
      </c>
      <c r="D679" t="s">
        <v>1753</v>
      </c>
      <c r="E679" t="s">
        <v>1756</v>
      </c>
      <c r="F679" t="s">
        <v>1744</v>
      </c>
      <c r="G679" t="s">
        <v>1745</v>
      </c>
      <c r="H679">
        <v>28670.280666802799</v>
      </c>
      <c r="I679">
        <v>3602.3641785039799</v>
      </c>
      <c r="J679">
        <v>152</v>
      </c>
      <c r="K679">
        <v>162.5</v>
      </c>
      <c r="L679">
        <v>148</v>
      </c>
      <c r="M679">
        <v>3</v>
      </c>
      <c r="N679">
        <v>124.51</v>
      </c>
      <c r="O679">
        <v>123.75</v>
      </c>
    </row>
    <row r="680" spans="1:15" x14ac:dyDescent="0.25">
      <c r="A680" t="s">
        <v>1751</v>
      </c>
      <c r="B680">
        <v>820</v>
      </c>
      <c r="C680" t="s">
        <v>1746</v>
      </c>
      <c r="D680" t="s">
        <v>1759</v>
      </c>
      <c r="E680" t="s">
        <v>1756</v>
      </c>
      <c r="F680" t="s">
        <v>1744</v>
      </c>
      <c r="G680" t="s">
        <v>1745</v>
      </c>
      <c r="H680">
        <v>25562.1912012631</v>
      </c>
      <c r="I680">
        <v>3207.58346801158</v>
      </c>
      <c r="J680">
        <v>149</v>
      </c>
      <c r="K680">
        <v>179</v>
      </c>
      <c r="L680">
        <v>148</v>
      </c>
      <c r="M680">
        <v>6</v>
      </c>
      <c r="N680">
        <v>122.93</v>
      </c>
      <c r="O680">
        <v>119.9</v>
      </c>
    </row>
    <row r="681" spans="1:15" x14ac:dyDescent="0.25">
      <c r="A681" t="s">
        <v>1740</v>
      </c>
      <c r="B681">
        <v>821</v>
      </c>
      <c r="C681" t="s">
        <v>1746</v>
      </c>
      <c r="D681" t="s">
        <v>1753</v>
      </c>
      <c r="E681" t="s">
        <v>1756</v>
      </c>
      <c r="F681" t="s">
        <v>1744</v>
      </c>
      <c r="G681" t="s">
        <v>1745</v>
      </c>
      <c r="H681">
        <v>27443.1500350633</v>
      </c>
      <c r="I681">
        <v>3790.3743900589602</v>
      </c>
      <c r="J681">
        <v>200</v>
      </c>
      <c r="K681">
        <v>167</v>
      </c>
      <c r="L681">
        <v>148</v>
      </c>
      <c r="M681">
        <v>27</v>
      </c>
      <c r="N681">
        <v>118.872</v>
      </c>
      <c r="O681">
        <v>118.872</v>
      </c>
    </row>
    <row r="682" spans="1:15" x14ac:dyDescent="0.25">
      <c r="A682" t="s">
        <v>1751</v>
      </c>
      <c r="B682">
        <v>822</v>
      </c>
      <c r="C682" t="s">
        <v>1754</v>
      </c>
      <c r="D682" t="s">
        <v>1759</v>
      </c>
      <c r="E682" t="s">
        <v>1756</v>
      </c>
      <c r="F682" t="s">
        <v>1744</v>
      </c>
      <c r="G682" t="s">
        <v>1745</v>
      </c>
      <c r="H682">
        <v>23750.323943831801</v>
      </c>
      <c r="I682">
        <v>3780.0289700436601</v>
      </c>
      <c r="J682">
        <v>131</v>
      </c>
      <c r="K682">
        <v>162</v>
      </c>
      <c r="L682">
        <v>149</v>
      </c>
      <c r="M682">
        <v>3</v>
      </c>
      <c r="N682">
        <v>124.51</v>
      </c>
      <c r="O682">
        <v>123.75</v>
      </c>
    </row>
    <row r="683" spans="1:15" x14ac:dyDescent="0.25">
      <c r="A683" t="s">
        <v>1740</v>
      </c>
      <c r="B683">
        <v>823</v>
      </c>
      <c r="C683" t="s">
        <v>1753</v>
      </c>
      <c r="D683" t="s">
        <v>1759</v>
      </c>
      <c r="E683" t="s">
        <v>1756</v>
      </c>
      <c r="F683" t="s">
        <v>1744</v>
      </c>
      <c r="G683" t="s">
        <v>1750</v>
      </c>
      <c r="H683">
        <v>23101.792882858601</v>
      </c>
      <c r="I683">
        <v>3513.1524499010802</v>
      </c>
      <c r="J683">
        <v>189</v>
      </c>
      <c r="K683">
        <v>162</v>
      </c>
      <c r="L683">
        <v>148</v>
      </c>
      <c r="M683">
        <v>3</v>
      </c>
      <c r="N683">
        <v>124.51</v>
      </c>
      <c r="O683">
        <v>123.75</v>
      </c>
    </row>
    <row r="684" spans="1:15" x14ac:dyDescent="0.25">
      <c r="A684" t="s">
        <v>1751</v>
      </c>
      <c r="B684">
        <v>824</v>
      </c>
      <c r="C684" t="s">
        <v>1753</v>
      </c>
      <c r="D684" t="s">
        <v>1746</v>
      </c>
      <c r="E684" t="s">
        <v>1756</v>
      </c>
      <c r="F684" t="s">
        <v>1744</v>
      </c>
      <c r="G684" t="s">
        <v>1750</v>
      </c>
      <c r="H684">
        <v>31780.30722689</v>
      </c>
      <c r="I684">
        <v>3492.4319887737402</v>
      </c>
      <c r="J684">
        <v>156</v>
      </c>
      <c r="K684">
        <v>168</v>
      </c>
      <c r="L684">
        <v>147.5</v>
      </c>
      <c r="M684">
        <v>27</v>
      </c>
      <c r="N684">
        <v>118.872</v>
      </c>
      <c r="O684">
        <v>118.872</v>
      </c>
    </row>
    <row r="685" spans="1:15" x14ac:dyDescent="0.25">
      <c r="A685" t="s">
        <v>1751</v>
      </c>
      <c r="B685">
        <v>825</v>
      </c>
      <c r="C685" t="s">
        <v>1746</v>
      </c>
      <c r="D685" t="s">
        <v>1754</v>
      </c>
      <c r="E685" t="s">
        <v>1756</v>
      </c>
      <c r="F685" t="s">
        <v>1744</v>
      </c>
      <c r="G685" t="s">
        <v>1745</v>
      </c>
      <c r="H685">
        <v>21754.925009876901</v>
      </c>
      <c r="I685">
        <v>3661.87403842903</v>
      </c>
      <c r="J685">
        <v>159</v>
      </c>
      <c r="K685">
        <v>160</v>
      </c>
      <c r="L685">
        <v>148</v>
      </c>
      <c r="M685">
        <v>5</v>
      </c>
      <c r="N685">
        <v>131.66</v>
      </c>
      <c r="O685">
        <v>137.16</v>
      </c>
    </row>
    <row r="686" spans="1:15" x14ac:dyDescent="0.25">
      <c r="A686" t="s">
        <v>1751</v>
      </c>
      <c r="B686">
        <v>826</v>
      </c>
      <c r="C686" t="s">
        <v>1755</v>
      </c>
      <c r="D686" t="s">
        <v>1753</v>
      </c>
      <c r="E686" t="s">
        <v>1756</v>
      </c>
      <c r="F686" t="s">
        <v>1744</v>
      </c>
      <c r="G686" t="s">
        <v>1745</v>
      </c>
      <c r="H686">
        <v>0</v>
      </c>
      <c r="I686">
        <v>0</v>
      </c>
      <c r="J686">
        <v>188</v>
      </c>
      <c r="K686">
        <v>170</v>
      </c>
      <c r="L686">
        <v>162</v>
      </c>
      <c r="M686">
        <v>3</v>
      </c>
      <c r="N686">
        <v>140</v>
      </c>
      <c r="O686">
        <v>140</v>
      </c>
    </row>
    <row r="687" spans="1:15" x14ac:dyDescent="0.25">
      <c r="A687" t="s">
        <v>1740</v>
      </c>
      <c r="B687">
        <v>827</v>
      </c>
      <c r="C687" t="s">
        <v>1741</v>
      </c>
      <c r="D687" t="s">
        <v>1759</v>
      </c>
      <c r="E687" t="s">
        <v>1756</v>
      </c>
      <c r="F687" t="s">
        <v>1744</v>
      </c>
      <c r="G687" t="s">
        <v>1745</v>
      </c>
      <c r="H687">
        <v>0</v>
      </c>
      <c r="I687">
        <v>0</v>
      </c>
      <c r="J687">
        <v>187</v>
      </c>
      <c r="K687">
        <v>160</v>
      </c>
      <c r="L687">
        <v>148.5</v>
      </c>
      <c r="M687">
        <v>5</v>
      </c>
      <c r="N687">
        <v>131.66</v>
      </c>
      <c r="O687">
        <v>137.16</v>
      </c>
    </row>
    <row r="688" spans="1:15" x14ac:dyDescent="0.25">
      <c r="A688" t="s">
        <v>1740</v>
      </c>
      <c r="B688">
        <v>828</v>
      </c>
      <c r="C688" t="s">
        <v>1752</v>
      </c>
      <c r="D688" t="s">
        <v>1747</v>
      </c>
      <c r="E688" t="s">
        <v>1756</v>
      </c>
      <c r="F688" t="s">
        <v>1744</v>
      </c>
      <c r="G688" t="s">
        <v>1745</v>
      </c>
      <c r="H688">
        <v>0</v>
      </c>
      <c r="I688">
        <v>0</v>
      </c>
      <c r="J688">
        <v>221</v>
      </c>
      <c r="K688">
        <v>170</v>
      </c>
      <c r="L688">
        <v>162</v>
      </c>
      <c r="M688">
        <v>3</v>
      </c>
      <c r="N688">
        <v>140</v>
      </c>
      <c r="O688">
        <v>140</v>
      </c>
    </row>
    <row r="689" spans="1:15" x14ac:dyDescent="0.25">
      <c r="A689" t="s">
        <v>1740</v>
      </c>
      <c r="B689">
        <v>829</v>
      </c>
      <c r="C689" t="s">
        <v>1746</v>
      </c>
      <c r="D689" t="s">
        <v>1741</v>
      </c>
      <c r="E689" t="s">
        <v>1756</v>
      </c>
      <c r="F689" t="s">
        <v>1744</v>
      </c>
      <c r="G689" t="s">
        <v>1745</v>
      </c>
      <c r="H689">
        <v>0</v>
      </c>
      <c r="I689">
        <v>0</v>
      </c>
      <c r="J689">
        <v>152</v>
      </c>
      <c r="K689">
        <v>160</v>
      </c>
      <c r="L689">
        <v>149</v>
      </c>
      <c r="M689">
        <v>5</v>
      </c>
      <c r="N689">
        <v>131.66</v>
      </c>
      <c r="O689">
        <v>137.16</v>
      </c>
    </row>
    <row r="690" spans="1:15" x14ac:dyDescent="0.25">
      <c r="A690" t="s">
        <v>1740</v>
      </c>
      <c r="B690">
        <v>830</v>
      </c>
      <c r="C690" t="s">
        <v>1754</v>
      </c>
      <c r="D690" t="s">
        <v>1759</v>
      </c>
      <c r="E690" t="s">
        <v>1756</v>
      </c>
      <c r="F690" t="s">
        <v>1744</v>
      </c>
      <c r="G690" t="s">
        <v>1745</v>
      </c>
      <c r="H690">
        <v>0</v>
      </c>
      <c r="I690">
        <v>0</v>
      </c>
      <c r="J690">
        <v>149</v>
      </c>
      <c r="K690">
        <v>160</v>
      </c>
      <c r="L690">
        <v>148.5</v>
      </c>
      <c r="M690">
        <v>5</v>
      </c>
      <c r="N690">
        <v>131.66</v>
      </c>
      <c r="O690">
        <v>137.16</v>
      </c>
    </row>
    <row r="691" spans="1:15" x14ac:dyDescent="0.25">
      <c r="A691" t="s">
        <v>1751</v>
      </c>
      <c r="B691">
        <v>831</v>
      </c>
      <c r="C691" t="s">
        <v>1753</v>
      </c>
      <c r="D691" t="s">
        <v>1747</v>
      </c>
      <c r="E691" t="s">
        <v>1756</v>
      </c>
      <c r="F691" t="s">
        <v>1744</v>
      </c>
      <c r="G691" t="s">
        <v>1745</v>
      </c>
      <c r="H691">
        <v>0</v>
      </c>
      <c r="I691">
        <v>0</v>
      </c>
      <c r="J691">
        <v>147</v>
      </c>
      <c r="K691">
        <v>170</v>
      </c>
      <c r="L691">
        <v>162</v>
      </c>
      <c r="M691">
        <v>3</v>
      </c>
      <c r="N691">
        <v>140</v>
      </c>
      <c r="O691">
        <v>140</v>
      </c>
    </row>
    <row r="692" spans="1:15" x14ac:dyDescent="0.25">
      <c r="A692" t="s">
        <v>1751</v>
      </c>
      <c r="B692">
        <v>832</v>
      </c>
      <c r="C692" t="s">
        <v>1752</v>
      </c>
      <c r="D692" t="s">
        <v>1755</v>
      </c>
      <c r="E692" t="s">
        <v>1756</v>
      </c>
      <c r="F692" t="s">
        <v>1744</v>
      </c>
      <c r="G692" t="s">
        <v>1745</v>
      </c>
      <c r="H692">
        <v>0</v>
      </c>
      <c r="I692">
        <v>0</v>
      </c>
      <c r="J692">
        <v>106</v>
      </c>
      <c r="K692">
        <v>170</v>
      </c>
      <c r="L692">
        <v>162</v>
      </c>
      <c r="M692">
        <v>3</v>
      </c>
      <c r="N692">
        <v>140</v>
      </c>
      <c r="O692">
        <v>140</v>
      </c>
    </row>
    <row r="693" spans="1:15" x14ac:dyDescent="0.25">
      <c r="A693" t="s">
        <v>1740</v>
      </c>
      <c r="B693">
        <v>833</v>
      </c>
      <c r="C693" t="s">
        <v>1746</v>
      </c>
      <c r="D693" t="s">
        <v>1759</v>
      </c>
      <c r="E693" t="s">
        <v>1756</v>
      </c>
      <c r="F693" t="s">
        <v>1744</v>
      </c>
      <c r="G693" t="s">
        <v>1750</v>
      </c>
      <c r="H693">
        <v>0</v>
      </c>
      <c r="I693">
        <v>0</v>
      </c>
      <c r="J693">
        <v>150</v>
      </c>
      <c r="K693">
        <v>160</v>
      </c>
      <c r="L693">
        <v>148</v>
      </c>
      <c r="M693">
        <v>5</v>
      </c>
      <c r="N693">
        <v>131.66</v>
      </c>
      <c r="O693">
        <v>137.16</v>
      </c>
    </row>
    <row r="694" spans="1:15" x14ac:dyDescent="0.25">
      <c r="A694" t="s">
        <v>1740</v>
      </c>
      <c r="B694">
        <v>834</v>
      </c>
      <c r="C694" t="s">
        <v>1754</v>
      </c>
      <c r="D694" t="s">
        <v>1741</v>
      </c>
      <c r="E694" t="s">
        <v>1756</v>
      </c>
      <c r="F694" t="s">
        <v>1749</v>
      </c>
      <c r="G694" t="s">
        <v>1750</v>
      </c>
      <c r="H694">
        <v>0</v>
      </c>
      <c r="I694">
        <v>0</v>
      </c>
      <c r="J694">
        <v>204</v>
      </c>
      <c r="K694">
        <v>159.5</v>
      </c>
      <c r="L694">
        <v>147.5</v>
      </c>
      <c r="M694">
        <v>5</v>
      </c>
      <c r="N694">
        <v>131.66</v>
      </c>
      <c r="O694">
        <v>137.16</v>
      </c>
    </row>
    <row r="695" spans="1:15" x14ac:dyDescent="0.25">
      <c r="A695" t="s">
        <v>1751</v>
      </c>
      <c r="B695">
        <v>835</v>
      </c>
      <c r="C695" t="s">
        <v>1752</v>
      </c>
      <c r="D695" t="s">
        <v>1753</v>
      </c>
      <c r="E695" t="s">
        <v>1756</v>
      </c>
      <c r="F695" t="s">
        <v>1744</v>
      </c>
      <c r="G695" t="s">
        <v>1745</v>
      </c>
      <c r="H695">
        <v>0</v>
      </c>
      <c r="I695">
        <v>0</v>
      </c>
      <c r="J695">
        <v>195</v>
      </c>
      <c r="K695">
        <v>170</v>
      </c>
      <c r="L695">
        <v>162</v>
      </c>
      <c r="M695">
        <v>3</v>
      </c>
      <c r="N695">
        <v>140</v>
      </c>
      <c r="O695">
        <v>140</v>
      </c>
    </row>
    <row r="696" spans="1:15" x14ac:dyDescent="0.25">
      <c r="A696" t="s">
        <v>1740</v>
      </c>
      <c r="B696">
        <v>836</v>
      </c>
      <c r="C696" t="s">
        <v>1755</v>
      </c>
      <c r="D696" t="s">
        <v>1747</v>
      </c>
      <c r="E696" t="s">
        <v>1756</v>
      </c>
      <c r="F696" t="s">
        <v>1744</v>
      </c>
      <c r="G696" t="s">
        <v>1745</v>
      </c>
      <c r="H696">
        <v>0</v>
      </c>
      <c r="I696">
        <v>0</v>
      </c>
      <c r="J696">
        <v>188</v>
      </c>
      <c r="K696">
        <v>170</v>
      </c>
      <c r="L696">
        <v>162</v>
      </c>
      <c r="M696">
        <v>3</v>
      </c>
      <c r="N696">
        <v>140</v>
      </c>
      <c r="O696">
        <v>140</v>
      </c>
    </row>
    <row r="697" spans="1:15" x14ac:dyDescent="0.25">
      <c r="A697" t="s">
        <v>1751</v>
      </c>
      <c r="B697">
        <v>837</v>
      </c>
      <c r="C697" t="s">
        <v>1746</v>
      </c>
      <c r="D697" t="s">
        <v>1753</v>
      </c>
      <c r="E697" t="s">
        <v>1756</v>
      </c>
      <c r="F697" t="s">
        <v>1744</v>
      </c>
      <c r="G697" t="s">
        <v>1750</v>
      </c>
      <c r="H697">
        <v>0</v>
      </c>
      <c r="I697">
        <v>0</v>
      </c>
      <c r="J697">
        <v>137</v>
      </c>
      <c r="K697">
        <v>160</v>
      </c>
      <c r="L697">
        <v>148</v>
      </c>
      <c r="M697">
        <v>5</v>
      </c>
      <c r="N697">
        <v>131.66</v>
      </c>
      <c r="O697">
        <v>137.16</v>
      </c>
    </row>
    <row r="698" spans="1:15" x14ac:dyDescent="0.25">
      <c r="A698" t="s">
        <v>1751</v>
      </c>
      <c r="B698">
        <v>838</v>
      </c>
      <c r="C698" t="s">
        <v>1752</v>
      </c>
      <c r="D698" t="s">
        <v>1759</v>
      </c>
      <c r="E698" t="s">
        <v>1756</v>
      </c>
      <c r="F698" t="s">
        <v>1749</v>
      </c>
      <c r="G698" t="s">
        <v>1750</v>
      </c>
      <c r="H698">
        <v>0</v>
      </c>
      <c r="I698">
        <v>0</v>
      </c>
      <c r="J698">
        <v>120</v>
      </c>
      <c r="K698">
        <v>159.5</v>
      </c>
      <c r="L698">
        <v>147.5</v>
      </c>
      <c r="M698">
        <v>5</v>
      </c>
      <c r="N698">
        <v>131.66</v>
      </c>
      <c r="O698">
        <v>137.16</v>
      </c>
    </row>
    <row r="699" spans="1:15" x14ac:dyDescent="0.25">
      <c r="A699" t="s">
        <v>1740</v>
      </c>
      <c r="B699">
        <v>839</v>
      </c>
      <c r="C699" t="s">
        <v>1755</v>
      </c>
      <c r="D699" t="s">
        <v>1741</v>
      </c>
      <c r="E699" t="s">
        <v>1756</v>
      </c>
      <c r="F699" t="s">
        <v>1744</v>
      </c>
      <c r="G699" t="s">
        <v>1745</v>
      </c>
      <c r="H699">
        <v>0</v>
      </c>
      <c r="I699">
        <v>0</v>
      </c>
      <c r="J699">
        <v>220</v>
      </c>
      <c r="K699">
        <v>170</v>
      </c>
      <c r="L699">
        <v>162</v>
      </c>
      <c r="M699">
        <v>3</v>
      </c>
      <c r="N699">
        <v>140</v>
      </c>
      <c r="O699">
        <v>140</v>
      </c>
    </row>
    <row r="700" spans="1:15" x14ac:dyDescent="0.25">
      <c r="A700" t="s">
        <v>1751</v>
      </c>
      <c r="B700">
        <v>840</v>
      </c>
      <c r="C700" t="s">
        <v>1747</v>
      </c>
      <c r="D700" t="s">
        <v>1754</v>
      </c>
      <c r="E700" t="s">
        <v>1756</v>
      </c>
      <c r="F700" t="s">
        <v>1744</v>
      </c>
      <c r="G700" t="s">
        <v>1745</v>
      </c>
      <c r="H700">
        <v>0</v>
      </c>
      <c r="I700">
        <v>0</v>
      </c>
      <c r="J700">
        <v>177</v>
      </c>
      <c r="K700">
        <v>170.5</v>
      </c>
      <c r="L700">
        <v>162</v>
      </c>
      <c r="M700">
        <v>3</v>
      </c>
      <c r="N700">
        <v>140</v>
      </c>
      <c r="O700">
        <v>140</v>
      </c>
    </row>
    <row r="701" spans="1:15" x14ac:dyDescent="0.25">
      <c r="A701" t="s">
        <v>1751</v>
      </c>
      <c r="B701">
        <v>841</v>
      </c>
      <c r="C701" t="s">
        <v>1746</v>
      </c>
      <c r="D701" t="s">
        <v>1752</v>
      </c>
      <c r="E701" t="s">
        <v>1756</v>
      </c>
      <c r="F701" t="s">
        <v>1744</v>
      </c>
      <c r="G701" t="s">
        <v>1745</v>
      </c>
      <c r="H701">
        <v>0</v>
      </c>
      <c r="I701">
        <v>0</v>
      </c>
      <c r="J701">
        <v>131</v>
      </c>
      <c r="K701">
        <v>159</v>
      </c>
      <c r="L701">
        <v>147</v>
      </c>
      <c r="M701">
        <v>5</v>
      </c>
      <c r="N701">
        <v>131.66</v>
      </c>
      <c r="O701">
        <v>137.16</v>
      </c>
    </row>
    <row r="702" spans="1:15" x14ac:dyDescent="0.25">
      <c r="A702" t="s">
        <v>1751</v>
      </c>
      <c r="B702">
        <v>842</v>
      </c>
      <c r="C702" t="s">
        <v>1741</v>
      </c>
      <c r="D702" t="s">
        <v>1747</v>
      </c>
      <c r="E702" t="s">
        <v>1756</v>
      </c>
      <c r="F702" t="s">
        <v>1744</v>
      </c>
      <c r="G702" t="s">
        <v>1745</v>
      </c>
      <c r="H702">
        <v>0</v>
      </c>
      <c r="I702">
        <v>0</v>
      </c>
      <c r="J702">
        <v>133</v>
      </c>
      <c r="K702">
        <v>171</v>
      </c>
      <c r="L702">
        <v>162</v>
      </c>
      <c r="M702">
        <v>3</v>
      </c>
      <c r="N702">
        <v>140</v>
      </c>
      <c r="O702">
        <v>140</v>
      </c>
    </row>
    <row r="703" spans="1:15" x14ac:dyDescent="0.25">
      <c r="A703" t="s">
        <v>1740</v>
      </c>
      <c r="B703">
        <v>843</v>
      </c>
      <c r="C703" t="s">
        <v>1755</v>
      </c>
      <c r="D703" t="s">
        <v>1754</v>
      </c>
      <c r="E703" t="s">
        <v>1756</v>
      </c>
      <c r="F703" t="s">
        <v>1749</v>
      </c>
      <c r="G703" t="s">
        <v>1750</v>
      </c>
      <c r="H703">
        <v>0</v>
      </c>
      <c r="I703">
        <v>0</v>
      </c>
      <c r="J703">
        <v>191</v>
      </c>
      <c r="K703">
        <v>170.5</v>
      </c>
      <c r="L703">
        <v>162</v>
      </c>
      <c r="M703">
        <v>3</v>
      </c>
      <c r="N703">
        <v>140</v>
      </c>
      <c r="O703">
        <v>140</v>
      </c>
    </row>
    <row r="704" spans="1:15" x14ac:dyDescent="0.25">
      <c r="A704" t="s">
        <v>1740</v>
      </c>
      <c r="B704">
        <v>844</v>
      </c>
      <c r="C704" t="s">
        <v>1753</v>
      </c>
      <c r="D704" t="s">
        <v>1759</v>
      </c>
      <c r="E704" t="s">
        <v>1756</v>
      </c>
      <c r="F704" t="s">
        <v>1744</v>
      </c>
      <c r="G704" t="s">
        <v>1750</v>
      </c>
      <c r="H704">
        <v>0</v>
      </c>
      <c r="I704">
        <v>0</v>
      </c>
      <c r="J704">
        <v>159</v>
      </c>
      <c r="K704">
        <v>159</v>
      </c>
      <c r="L704">
        <v>147</v>
      </c>
      <c r="M704">
        <v>5</v>
      </c>
      <c r="N704">
        <v>131.66</v>
      </c>
      <c r="O704">
        <v>137.16</v>
      </c>
    </row>
    <row r="705" spans="1:15" x14ac:dyDescent="0.25">
      <c r="A705" t="s">
        <v>1751</v>
      </c>
      <c r="B705">
        <v>845</v>
      </c>
      <c r="C705" t="s">
        <v>1752</v>
      </c>
      <c r="D705" t="s">
        <v>1741</v>
      </c>
      <c r="E705" t="s">
        <v>1756</v>
      </c>
      <c r="F705" t="s">
        <v>1744</v>
      </c>
      <c r="G705" t="s">
        <v>1745</v>
      </c>
      <c r="H705">
        <v>0</v>
      </c>
      <c r="I705">
        <v>0</v>
      </c>
      <c r="J705">
        <v>123</v>
      </c>
      <c r="K705">
        <v>163</v>
      </c>
      <c r="L705">
        <v>150</v>
      </c>
      <c r="M705">
        <v>54</v>
      </c>
      <c r="N705">
        <v>164.59200000000001</v>
      </c>
      <c r="O705">
        <v>137.16</v>
      </c>
    </row>
    <row r="706" spans="1:15" x14ac:dyDescent="0.25">
      <c r="A706" t="s">
        <v>1740</v>
      </c>
      <c r="B706">
        <v>846</v>
      </c>
      <c r="C706" t="s">
        <v>1754</v>
      </c>
      <c r="D706" t="s">
        <v>1753</v>
      </c>
      <c r="E706" t="s">
        <v>1756</v>
      </c>
      <c r="F706" t="s">
        <v>1744</v>
      </c>
      <c r="G706" t="s">
        <v>1745</v>
      </c>
      <c r="H706">
        <v>0</v>
      </c>
      <c r="I706">
        <v>0</v>
      </c>
      <c r="J706">
        <v>171</v>
      </c>
      <c r="K706">
        <v>155</v>
      </c>
      <c r="L706">
        <v>145.19999999999999</v>
      </c>
      <c r="M706">
        <v>54</v>
      </c>
      <c r="N706">
        <v>164.59200000000001</v>
      </c>
      <c r="O706">
        <v>137.16</v>
      </c>
    </row>
    <row r="707" spans="1:15" x14ac:dyDescent="0.25">
      <c r="A707" t="s">
        <v>1751</v>
      </c>
      <c r="B707">
        <v>847</v>
      </c>
      <c r="C707" t="s">
        <v>1759</v>
      </c>
      <c r="D707" t="s">
        <v>1755</v>
      </c>
      <c r="E707" t="s">
        <v>1756</v>
      </c>
      <c r="F707" t="s">
        <v>1744</v>
      </c>
      <c r="G707" t="s">
        <v>1750</v>
      </c>
      <c r="H707">
        <v>0</v>
      </c>
      <c r="I707">
        <v>0</v>
      </c>
      <c r="J707">
        <v>171</v>
      </c>
      <c r="K707">
        <v>164.5</v>
      </c>
      <c r="L707">
        <v>152.5</v>
      </c>
      <c r="M707">
        <v>208</v>
      </c>
      <c r="N707">
        <v>136</v>
      </c>
      <c r="O707">
        <v>130</v>
      </c>
    </row>
    <row r="708" spans="1:15" x14ac:dyDescent="0.25">
      <c r="A708" t="s">
        <v>1751</v>
      </c>
      <c r="B708">
        <v>848</v>
      </c>
      <c r="C708" t="s">
        <v>1747</v>
      </c>
      <c r="D708" t="s">
        <v>1746</v>
      </c>
      <c r="E708" t="s">
        <v>1756</v>
      </c>
      <c r="F708" t="s">
        <v>1749</v>
      </c>
      <c r="G708" t="s">
        <v>1745</v>
      </c>
      <c r="H708">
        <v>0</v>
      </c>
      <c r="I708">
        <v>0</v>
      </c>
      <c r="J708">
        <v>171</v>
      </c>
      <c r="K708">
        <v>165</v>
      </c>
      <c r="L708">
        <v>153</v>
      </c>
      <c r="M708">
        <v>208</v>
      </c>
      <c r="N708">
        <v>136</v>
      </c>
      <c r="O708">
        <v>130</v>
      </c>
    </row>
    <row r="709" spans="1:15" x14ac:dyDescent="0.25">
      <c r="A709" t="s">
        <v>1751</v>
      </c>
      <c r="B709">
        <v>849</v>
      </c>
      <c r="C709" t="s">
        <v>1741</v>
      </c>
      <c r="D709" t="s">
        <v>1753</v>
      </c>
      <c r="E709" t="s">
        <v>1756</v>
      </c>
      <c r="F709" t="s">
        <v>1744</v>
      </c>
      <c r="G709" t="s">
        <v>1745</v>
      </c>
      <c r="H709">
        <v>0</v>
      </c>
      <c r="I709">
        <v>0</v>
      </c>
      <c r="J709">
        <v>154</v>
      </c>
      <c r="K709">
        <v>156.6</v>
      </c>
      <c r="L709">
        <v>149.19999999999999</v>
      </c>
      <c r="M709">
        <v>54</v>
      </c>
      <c r="N709">
        <v>164.59200000000001</v>
      </c>
      <c r="O709">
        <v>137.16</v>
      </c>
    </row>
    <row r="710" spans="1:15" x14ac:dyDescent="0.25">
      <c r="A710" t="s">
        <v>1740</v>
      </c>
      <c r="B710">
        <v>850</v>
      </c>
      <c r="C710" t="s">
        <v>1752</v>
      </c>
      <c r="D710" t="s">
        <v>1754</v>
      </c>
      <c r="E710" t="s">
        <v>1756</v>
      </c>
      <c r="F710" t="s">
        <v>1744</v>
      </c>
      <c r="G710" t="s">
        <v>1745</v>
      </c>
      <c r="H710">
        <v>0</v>
      </c>
      <c r="I710">
        <v>0</v>
      </c>
      <c r="J710">
        <v>179</v>
      </c>
      <c r="K710">
        <v>157.6</v>
      </c>
      <c r="L710">
        <v>153.6</v>
      </c>
      <c r="M710">
        <v>54</v>
      </c>
      <c r="N710">
        <v>164.59200000000001</v>
      </c>
      <c r="O710">
        <v>137.16</v>
      </c>
    </row>
    <row r="711" spans="1:15" x14ac:dyDescent="0.25">
      <c r="A711" t="s">
        <v>1751</v>
      </c>
      <c r="B711">
        <v>851</v>
      </c>
      <c r="C711" t="s">
        <v>1755</v>
      </c>
      <c r="D711" t="s">
        <v>1746</v>
      </c>
      <c r="E711" t="s">
        <v>1756</v>
      </c>
      <c r="F711" t="s">
        <v>1744</v>
      </c>
      <c r="G711" t="s">
        <v>1745</v>
      </c>
      <c r="H711">
        <v>0</v>
      </c>
      <c r="I711">
        <v>0</v>
      </c>
      <c r="J711">
        <v>218</v>
      </c>
      <c r="K711">
        <v>166.5</v>
      </c>
      <c r="L711">
        <v>153.5</v>
      </c>
      <c r="M711">
        <v>208</v>
      </c>
      <c r="N711">
        <v>136</v>
      </c>
      <c r="O711">
        <v>130</v>
      </c>
    </row>
    <row r="712" spans="1:15" x14ac:dyDescent="0.25">
      <c r="A712" t="s">
        <v>1740</v>
      </c>
      <c r="B712">
        <v>852</v>
      </c>
      <c r="C712" t="s">
        <v>1747</v>
      </c>
      <c r="D712" t="s">
        <v>1759</v>
      </c>
      <c r="E712" t="s">
        <v>1756</v>
      </c>
      <c r="F712" t="s">
        <v>1749</v>
      </c>
      <c r="G712" t="s">
        <v>1745</v>
      </c>
      <c r="H712">
        <v>0</v>
      </c>
      <c r="I712">
        <v>0</v>
      </c>
      <c r="J712">
        <v>220</v>
      </c>
      <c r="K712">
        <v>168</v>
      </c>
      <c r="L712">
        <v>154</v>
      </c>
      <c r="M712">
        <v>208</v>
      </c>
      <c r="N712">
        <v>136</v>
      </c>
      <c r="O712">
        <v>130</v>
      </c>
    </row>
    <row r="713" spans="1:15" x14ac:dyDescent="0.25">
      <c r="A713" t="s">
        <v>1751</v>
      </c>
      <c r="B713">
        <v>853</v>
      </c>
      <c r="C713" t="s">
        <v>1752</v>
      </c>
      <c r="D713" t="s">
        <v>1753</v>
      </c>
      <c r="E713" t="s">
        <v>1756</v>
      </c>
      <c r="F713" t="s">
        <v>1744</v>
      </c>
      <c r="G713" t="s">
        <v>1745</v>
      </c>
      <c r="H713">
        <v>0</v>
      </c>
      <c r="I713">
        <v>0</v>
      </c>
      <c r="J713">
        <v>166</v>
      </c>
      <c r="K713">
        <v>162.6</v>
      </c>
      <c r="L713">
        <v>150.4</v>
      </c>
      <c r="M713">
        <v>54</v>
      </c>
      <c r="N713">
        <v>164.59200000000001</v>
      </c>
      <c r="O713">
        <v>137.16</v>
      </c>
    </row>
    <row r="714" spans="1:15" x14ac:dyDescent="0.25">
      <c r="A714" t="s">
        <v>1740</v>
      </c>
      <c r="B714">
        <v>854</v>
      </c>
      <c r="C714" t="s">
        <v>1755</v>
      </c>
      <c r="D714" t="s">
        <v>1746</v>
      </c>
      <c r="E714" t="s">
        <v>1756</v>
      </c>
      <c r="F714" t="s">
        <v>1744</v>
      </c>
      <c r="G714" t="s">
        <v>1750</v>
      </c>
      <c r="H714">
        <v>0</v>
      </c>
      <c r="I714">
        <v>0</v>
      </c>
      <c r="J714">
        <v>156</v>
      </c>
      <c r="K714">
        <v>167</v>
      </c>
      <c r="L714">
        <v>148</v>
      </c>
      <c r="M714">
        <v>27</v>
      </c>
      <c r="N714">
        <v>118.872</v>
      </c>
      <c r="O714">
        <v>118.872</v>
      </c>
    </row>
    <row r="715" spans="1:15" x14ac:dyDescent="0.25">
      <c r="A715" t="s">
        <v>1751</v>
      </c>
      <c r="B715">
        <v>855</v>
      </c>
      <c r="C715" t="s">
        <v>1754</v>
      </c>
      <c r="D715" t="s">
        <v>1741</v>
      </c>
      <c r="E715" t="s">
        <v>1756</v>
      </c>
      <c r="F715" t="s">
        <v>1744</v>
      </c>
      <c r="G715" t="s">
        <v>1750</v>
      </c>
      <c r="H715">
        <v>0</v>
      </c>
      <c r="I715">
        <v>0</v>
      </c>
      <c r="J715">
        <v>92</v>
      </c>
      <c r="K715">
        <v>162</v>
      </c>
      <c r="L715">
        <v>149</v>
      </c>
      <c r="M715">
        <v>3</v>
      </c>
      <c r="N715">
        <v>124.51</v>
      </c>
      <c r="O715">
        <v>123.75</v>
      </c>
    </row>
    <row r="716" spans="1:15" x14ac:dyDescent="0.25">
      <c r="A716" t="s">
        <v>1740</v>
      </c>
      <c r="B716">
        <v>856</v>
      </c>
      <c r="C716" t="s">
        <v>1747</v>
      </c>
      <c r="D716" t="s">
        <v>1752</v>
      </c>
      <c r="E716" t="s">
        <v>1756</v>
      </c>
      <c r="F716" t="s">
        <v>1744</v>
      </c>
      <c r="G716" t="s">
        <v>1745</v>
      </c>
      <c r="H716">
        <v>0</v>
      </c>
      <c r="I716">
        <v>0</v>
      </c>
      <c r="J716">
        <v>185</v>
      </c>
      <c r="K716">
        <v>166.5</v>
      </c>
      <c r="L716">
        <v>147.5</v>
      </c>
      <c r="M716">
        <v>27</v>
      </c>
      <c r="N716">
        <v>118.872</v>
      </c>
      <c r="O716">
        <v>118.872</v>
      </c>
    </row>
    <row r="717" spans="1:15" x14ac:dyDescent="0.25">
      <c r="A717" t="s">
        <v>1751</v>
      </c>
      <c r="B717">
        <v>857</v>
      </c>
      <c r="C717" t="s">
        <v>1759</v>
      </c>
      <c r="D717" t="s">
        <v>1753</v>
      </c>
      <c r="E717" t="s">
        <v>1756</v>
      </c>
      <c r="F717" t="s">
        <v>1744</v>
      </c>
      <c r="G717" t="s">
        <v>1750</v>
      </c>
      <c r="H717">
        <v>0</v>
      </c>
      <c r="I717">
        <v>0</v>
      </c>
      <c r="J717">
        <v>134</v>
      </c>
      <c r="K717">
        <v>167</v>
      </c>
      <c r="L717">
        <v>148</v>
      </c>
      <c r="M717">
        <v>27</v>
      </c>
      <c r="N717">
        <v>118.872</v>
      </c>
      <c r="O717">
        <v>118.872</v>
      </c>
    </row>
    <row r="718" spans="1:15" x14ac:dyDescent="0.25">
      <c r="A718" t="s">
        <v>1751</v>
      </c>
      <c r="B718">
        <v>858</v>
      </c>
      <c r="C718" t="s">
        <v>1746</v>
      </c>
      <c r="D718" t="s">
        <v>1741</v>
      </c>
      <c r="E718" t="s">
        <v>1756</v>
      </c>
      <c r="F718" t="s">
        <v>1744</v>
      </c>
      <c r="G718" t="s">
        <v>1745</v>
      </c>
      <c r="H718">
        <v>0</v>
      </c>
      <c r="I718">
        <v>0</v>
      </c>
      <c r="J718">
        <v>155</v>
      </c>
      <c r="K718">
        <v>162</v>
      </c>
      <c r="L718">
        <v>148</v>
      </c>
      <c r="M718">
        <v>3</v>
      </c>
      <c r="N718">
        <v>124.51</v>
      </c>
      <c r="O718">
        <v>123.75</v>
      </c>
    </row>
    <row r="719" spans="1:15" x14ac:dyDescent="0.25">
      <c r="A719" t="s">
        <v>1751</v>
      </c>
      <c r="B719">
        <v>859</v>
      </c>
      <c r="C719" t="s">
        <v>1754</v>
      </c>
      <c r="D719" t="s">
        <v>1755</v>
      </c>
      <c r="E719" t="s">
        <v>1756</v>
      </c>
      <c r="F719" t="s">
        <v>1744</v>
      </c>
      <c r="G719" t="s">
        <v>1745</v>
      </c>
      <c r="H719">
        <v>0</v>
      </c>
      <c r="I719">
        <v>0</v>
      </c>
      <c r="J719">
        <v>156</v>
      </c>
      <c r="K719">
        <v>175</v>
      </c>
      <c r="L719">
        <v>149</v>
      </c>
      <c r="M719">
        <v>6</v>
      </c>
      <c r="N719">
        <v>122.93</v>
      </c>
      <c r="O719">
        <v>119.9</v>
      </c>
    </row>
    <row r="720" spans="1:15" x14ac:dyDescent="0.25">
      <c r="A720" t="s">
        <v>1740</v>
      </c>
      <c r="B720">
        <v>860</v>
      </c>
      <c r="C720" t="s">
        <v>1753</v>
      </c>
      <c r="D720" t="s">
        <v>1747</v>
      </c>
      <c r="E720" t="s">
        <v>1756</v>
      </c>
      <c r="F720" t="s">
        <v>1749</v>
      </c>
      <c r="G720" t="s">
        <v>1745</v>
      </c>
      <c r="H720">
        <v>0</v>
      </c>
      <c r="I720">
        <v>0</v>
      </c>
      <c r="J720">
        <v>154</v>
      </c>
      <c r="K720">
        <v>162</v>
      </c>
      <c r="L720">
        <v>149</v>
      </c>
      <c r="M720">
        <v>3</v>
      </c>
      <c r="N720">
        <v>124.51</v>
      </c>
      <c r="O720">
        <v>123.75</v>
      </c>
    </row>
    <row r="721" spans="1:15" x14ac:dyDescent="0.25">
      <c r="A721" t="s">
        <v>1740</v>
      </c>
      <c r="B721">
        <v>861</v>
      </c>
      <c r="C721" t="s">
        <v>1752</v>
      </c>
      <c r="D721" t="s">
        <v>1759</v>
      </c>
      <c r="E721" t="s">
        <v>1756</v>
      </c>
      <c r="F721" t="s">
        <v>1744</v>
      </c>
      <c r="G721" t="s">
        <v>1745</v>
      </c>
      <c r="H721">
        <v>0</v>
      </c>
      <c r="I721">
        <v>0</v>
      </c>
      <c r="J721">
        <v>125</v>
      </c>
      <c r="K721">
        <v>171</v>
      </c>
      <c r="L721">
        <v>150</v>
      </c>
      <c r="M721">
        <v>6</v>
      </c>
      <c r="N721">
        <v>122.93</v>
      </c>
      <c r="O721">
        <v>119.9</v>
      </c>
    </row>
    <row r="722" spans="1:15" x14ac:dyDescent="0.25">
      <c r="A722" t="s">
        <v>1751</v>
      </c>
      <c r="B722">
        <v>862</v>
      </c>
      <c r="C722" t="s">
        <v>1741</v>
      </c>
      <c r="D722" t="s">
        <v>1755</v>
      </c>
      <c r="E722" t="s">
        <v>1756</v>
      </c>
      <c r="F722" t="s">
        <v>1749</v>
      </c>
      <c r="G722" t="s">
        <v>1750</v>
      </c>
      <c r="H722">
        <v>0</v>
      </c>
      <c r="I722">
        <v>0</v>
      </c>
      <c r="J722">
        <v>171</v>
      </c>
      <c r="K722">
        <v>162</v>
      </c>
      <c r="L722">
        <v>148</v>
      </c>
      <c r="M722">
        <v>3</v>
      </c>
      <c r="N722">
        <v>124.51</v>
      </c>
      <c r="O722">
        <v>123.75</v>
      </c>
    </row>
    <row r="723" spans="1:15" x14ac:dyDescent="0.25">
      <c r="A723" t="s">
        <v>1740</v>
      </c>
      <c r="B723">
        <v>863</v>
      </c>
      <c r="C723" t="s">
        <v>1754</v>
      </c>
      <c r="D723" t="s">
        <v>1746</v>
      </c>
      <c r="E723" t="s">
        <v>1756</v>
      </c>
      <c r="F723" t="s">
        <v>1744</v>
      </c>
      <c r="G723" t="s">
        <v>1745</v>
      </c>
      <c r="H723">
        <v>0</v>
      </c>
      <c r="I723">
        <v>0</v>
      </c>
      <c r="J723">
        <v>165</v>
      </c>
      <c r="K723">
        <v>166.5</v>
      </c>
      <c r="L723">
        <v>147.5</v>
      </c>
      <c r="M723">
        <v>27</v>
      </c>
      <c r="N723">
        <v>118.872</v>
      </c>
      <c r="O723">
        <v>118.872</v>
      </c>
    </row>
    <row r="724" spans="1:15" x14ac:dyDescent="0.25">
      <c r="A724" t="s">
        <v>1751</v>
      </c>
      <c r="B724">
        <v>864</v>
      </c>
      <c r="C724" t="s">
        <v>1747</v>
      </c>
      <c r="D724" t="s">
        <v>1759</v>
      </c>
      <c r="E724" t="s">
        <v>1756</v>
      </c>
      <c r="F724" t="s">
        <v>1744</v>
      </c>
      <c r="G724" t="s">
        <v>1750</v>
      </c>
      <c r="H724">
        <v>0</v>
      </c>
      <c r="I724">
        <v>0</v>
      </c>
      <c r="J724">
        <v>164</v>
      </c>
      <c r="K724">
        <v>166</v>
      </c>
      <c r="L724">
        <v>147</v>
      </c>
      <c r="M724">
        <v>27</v>
      </c>
      <c r="N724">
        <v>118.872</v>
      </c>
      <c r="O724">
        <v>118.872</v>
      </c>
    </row>
    <row r="725" spans="1:15" x14ac:dyDescent="0.25">
      <c r="A725" t="s">
        <v>1751</v>
      </c>
      <c r="B725">
        <v>865</v>
      </c>
      <c r="C725" t="s">
        <v>1753</v>
      </c>
      <c r="D725" t="s">
        <v>1741</v>
      </c>
      <c r="E725" t="s">
        <v>1756</v>
      </c>
      <c r="F725" t="s">
        <v>1749</v>
      </c>
      <c r="G725" t="s">
        <v>1745</v>
      </c>
      <c r="H725">
        <v>0</v>
      </c>
      <c r="I725">
        <v>0</v>
      </c>
      <c r="J725">
        <v>127</v>
      </c>
      <c r="K725">
        <v>163.5</v>
      </c>
      <c r="L725">
        <v>149</v>
      </c>
      <c r="M725">
        <v>6</v>
      </c>
      <c r="N725">
        <v>122.93</v>
      </c>
      <c r="O725">
        <v>119.9</v>
      </c>
    </row>
    <row r="726" spans="1:15" x14ac:dyDescent="0.25">
      <c r="A726" t="s">
        <v>1751</v>
      </c>
      <c r="B726">
        <v>866</v>
      </c>
      <c r="C726" t="s">
        <v>1752</v>
      </c>
      <c r="D726" t="s">
        <v>1746</v>
      </c>
      <c r="E726" t="s">
        <v>1756</v>
      </c>
      <c r="F726" t="s">
        <v>1744</v>
      </c>
      <c r="G726" t="s">
        <v>1745</v>
      </c>
      <c r="H726">
        <v>0</v>
      </c>
      <c r="I726">
        <v>0</v>
      </c>
      <c r="J726">
        <v>135</v>
      </c>
      <c r="K726">
        <v>162</v>
      </c>
      <c r="L726">
        <v>149</v>
      </c>
      <c r="M726">
        <v>3</v>
      </c>
      <c r="N726">
        <v>124.51</v>
      </c>
      <c r="O726">
        <v>123.75</v>
      </c>
    </row>
    <row r="727" spans="1:15" x14ac:dyDescent="0.25">
      <c r="A727" t="s">
        <v>1751</v>
      </c>
      <c r="B727">
        <v>867</v>
      </c>
      <c r="C727" t="s">
        <v>1747</v>
      </c>
      <c r="D727" t="s">
        <v>1754</v>
      </c>
      <c r="E727" t="s">
        <v>1756</v>
      </c>
      <c r="F727" t="s">
        <v>1744</v>
      </c>
      <c r="G727" t="s">
        <v>1745</v>
      </c>
      <c r="H727">
        <v>0</v>
      </c>
      <c r="I727">
        <v>0</v>
      </c>
      <c r="J727">
        <v>149</v>
      </c>
      <c r="K727">
        <v>165.5</v>
      </c>
      <c r="L727">
        <v>147.5</v>
      </c>
      <c r="M727">
        <v>27</v>
      </c>
      <c r="N727">
        <v>118.872</v>
      </c>
      <c r="O727">
        <v>118.872</v>
      </c>
    </row>
    <row r="728" spans="1:15" x14ac:dyDescent="0.25">
      <c r="A728" t="s">
        <v>1751</v>
      </c>
      <c r="B728">
        <v>868</v>
      </c>
      <c r="C728" t="s">
        <v>1759</v>
      </c>
      <c r="D728" t="s">
        <v>1755</v>
      </c>
      <c r="E728" t="s">
        <v>1756</v>
      </c>
      <c r="F728" t="s">
        <v>1744</v>
      </c>
      <c r="G728" t="s">
        <v>1745</v>
      </c>
      <c r="H728">
        <v>0</v>
      </c>
      <c r="I728">
        <v>0</v>
      </c>
      <c r="J728">
        <v>134</v>
      </c>
      <c r="K728">
        <v>156</v>
      </c>
      <c r="L728">
        <v>148</v>
      </c>
      <c r="M728">
        <v>6</v>
      </c>
      <c r="N728">
        <v>122.93</v>
      </c>
      <c r="O728">
        <v>119.9</v>
      </c>
    </row>
    <row r="729" spans="1:15" x14ac:dyDescent="0.25">
      <c r="A729" t="s">
        <v>1751</v>
      </c>
      <c r="B729">
        <v>869</v>
      </c>
      <c r="C729" t="s">
        <v>1741</v>
      </c>
      <c r="D729" t="s">
        <v>1752</v>
      </c>
      <c r="E729" t="s">
        <v>1756</v>
      </c>
      <c r="F729" t="s">
        <v>1744</v>
      </c>
      <c r="G729" t="s">
        <v>1745</v>
      </c>
      <c r="H729">
        <v>0</v>
      </c>
      <c r="I729">
        <v>0</v>
      </c>
      <c r="J729">
        <v>165</v>
      </c>
      <c r="K729">
        <v>165</v>
      </c>
      <c r="L729">
        <v>148</v>
      </c>
      <c r="M729">
        <v>27</v>
      </c>
      <c r="N729">
        <v>118.872</v>
      </c>
      <c r="O729">
        <v>118.872</v>
      </c>
    </row>
    <row r="730" spans="1:15" x14ac:dyDescent="0.25">
      <c r="A730" t="s">
        <v>1751</v>
      </c>
      <c r="B730">
        <v>870</v>
      </c>
      <c r="C730" t="s">
        <v>1746</v>
      </c>
      <c r="D730" t="s">
        <v>1753</v>
      </c>
      <c r="E730" t="s">
        <v>1756</v>
      </c>
      <c r="F730" t="s">
        <v>1749</v>
      </c>
      <c r="G730" t="s">
        <v>1745</v>
      </c>
      <c r="H730">
        <v>0</v>
      </c>
      <c r="I730">
        <v>0</v>
      </c>
      <c r="J730">
        <v>129</v>
      </c>
      <c r="K730">
        <v>153</v>
      </c>
      <c r="L730">
        <v>147</v>
      </c>
      <c r="M730">
        <v>6</v>
      </c>
      <c r="N730">
        <v>122.93</v>
      </c>
      <c r="O730">
        <v>119.9</v>
      </c>
    </row>
    <row r="731" spans="1:15" x14ac:dyDescent="0.25">
      <c r="A731" t="s">
        <v>1751</v>
      </c>
      <c r="B731">
        <v>871</v>
      </c>
      <c r="C731" t="s">
        <v>1755</v>
      </c>
      <c r="D731" t="s">
        <v>1747</v>
      </c>
      <c r="E731" t="s">
        <v>1756</v>
      </c>
      <c r="F731" t="s">
        <v>1744</v>
      </c>
      <c r="G731" t="s">
        <v>1745</v>
      </c>
      <c r="H731">
        <v>0</v>
      </c>
      <c r="I731">
        <v>0</v>
      </c>
      <c r="J731">
        <v>189</v>
      </c>
      <c r="K731">
        <v>162</v>
      </c>
      <c r="L731">
        <v>148</v>
      </c>
      <c r="M731">
        <v>3</v>
      </c>
      <c r="N731">
        <v>124.51</v>
      </c>
      <c r="O731">
        <v>123.75</v>
      </c>
    </row>
    <row r="732" spans="1:15" x14ac:dyDescent="0.25">
      <c r="A732" t="s">
        <v>1740</v>
      </c>
      <c r="B732">
        <v>872</v>
      </c>
      <c r="C732" t="s">
        <v>1754</v>
      </c>
      <c r="D732" t="s">
        <v>1752</v>
      </c>
      <c r="E732" t="s">
        <v>1756</v>
      </c>
      <c r="F732" t="s">
        <v>1749</v>
      </c>
      <c r="G732" t="s">
        <v>1750</v>
      </c>
      <c r="H732">
        <v>0</v>
      </c>
      <c r="I732">
        <v>0</v>
      </c>
      <c r="J732">
        <v>164</v>
      </c>
      <c r="K732">
        <v>150</v>
      </c>
      <c r="L732">
        <v>146</v>
      </c>
      <c r="M732">
        <v>6</v>
      </c>
      <c r="N732">
        <v>122.93</v>
      </c>
      <c r="O732">
        <v>119.9</v>
      </c>
    </row>
    <row r="733" spans="1:15" x14ac:dyDescent="0.25">
      <c r="A733" t="s">
        <v>1751</v>
      </c>
      <c r="B733">
        <v>873</v>
      </c>
      <c r="C733" t="s">
        <v>1759</v>
      </c>
      <c r="D733" t="s">
        <v>1741</v>
      </c>
      <c r="E733" t="s">
        <v>1756</v>
      </c>
      <c r="F733" t="s">
        <v>1744</v>
      </c>
      <c r="G733" t="s">
        <v>1750</v>
      </c>
      <c r="H733">
        <v>0</v>
      </c>
      <c r="I733">
        <v>0</v>
      </c>
      <c r="J733">
        <v>115</v>
      </c>
      <c r="K733">
        <v>165</v>
      </c>
      <c r="L733">
        <v>149</v>
      </c>
      <c r="M733">
        <v>27</v>
      </c>
      <c r="N733">
        <v>118.872</v>
      </c>
      <c r="O733">
        <v>118.872</v>
      </c>
    </row>
    <row r="734" spans="1:15" x14ac:dyDescent="0.25">
      <c r="A734" t="s">
        <v>1751</v>
      </c>
      <c r="B734">
        <v>874</v>
      </c>
      <c r="C734" t="s">
        <v>1755</v>
      </c>
      <c r="D734" t="s">
        <v>1753</v>
      </c>
      <c r="E734" t="s">
        <v>1756</v>
      </c>
      <c r="F734" t="s">
        <v>1744</v>
      </c>
      <c r="G734" t="s">
        <v>1745</v>
      </c>
      <c r="H734">
        <v>0</v>
      </c>
      <c r="I734">
        <v>0</v>
      </c>
      <c r="J734">
        <v>136</v>
      </c>
      <c r="K734">
        <v>165</v>
      </c>
      <c r="L734">
        <v>148</v>
      </c>
      <c r="M734">
        <v>27</v>
      </c>
      <c r="N734">
        <v>118.872</v>
      </c>
      <c r="O734">
        <v>118.872</v>
      </c>
    </row>
    <row r="735" spans="1:15" x14ac:dyDescent="0.25">
      <c r="A735" t="s">
        <v>1751</v>
      </c>
      <c r="B735">
        <v>875</v>
      </c>
      <c r="C735" t="s">
        <v>1747</v>
      </c>
      <c r="D735" t="s">
        <v>1746</v>
      </c>
      <c r="E735" t="s">
        <v>1756</v>
      </c>
      <c r="F735" t="s">
        <v>1744</v>
      </c>
      <c r="G735" t="s">
        <v>1745</v>
      </c>
      <c r="H735">
        <v>0</v>
      </c>
      <c r="I735">
        <v>0</v>
      </c>
      <c r="J735">
        <v>90</v>
      </c>
      <c r="K735">
        <v>153</v>
      </c>
      <c r="L735">
        <v>147</v>
      </c>
      <c r="M735">
        <v>6</v>
      </c>
      <c r="N735">
        <v>122.93</v>
      </c>
      <c r="O735">
        <v>119.9</v>
      </c>
    </row>
    <row r="736" spans="1:15" x14ac:dyDescent="0.25">
      <c r="A736" t="s">
        <v>1740</v>
      </c>
      <c r="B736">
        <v>876</v>
      </c>
      <c r="C736" t="s">
        <v>1759</v>
      </c>
      <c r="D736" t="s">
        <v>1754</v>
      </c>
      <c r="E736" t="s">
        <v>1756</v>
      </c>
      <c r="F736" t="s">
        <v>1744</v>
      </c>
      <c r="G736" t="s">
        <v>1745</v>
      </c>
      <c r="H736">
        <v>0</v>
      </c>
      <c r="I736">
        <v>0</v>
      </c>
      <c r="J736">
        <v>141</v>
      </c>
      <c r="K736">
        <v>162</v>
      </c>
      <c r="L736">
        <v>149</v>
      </c>
      <c r="M736">
        <v>3</v>
      </c>
      <c r="N736">
        <v>124.51</v>
      </c>
      <c r="O736">
        <v>123.75</v>
      </c>
    </row>
    <row r="737" spans="1:15" x14ac:dyDescent="0.25">
      <c r="A737" t="s">
        <v>1751</v>
      </c>
      <c r="B737">
        <v>877</v>
      </c>
      <c r="C737" t="s">
        <v>1755</v>
      </c>
      <c r="D737" t="s">
        <v>1752</v>
      </c>
      <c r="E737" t="s">
        <v>1756</v>
      </c>
      <c r="F737" t="s">
        <v>1749</v>
      </c>
      <c r="G737" t="s">
        <v>1745</v>
      </c>
      <c r="H737">
        <v>0</v>
      </c>
      <c r="I737">
        <v>0</v>
      </c>
      <c r="J737">
        <v>134</v>
      </c>
      <c r="K737">
        <v>164.5</v>
      </c>
      <c r="L737">
        <v>147.5</v>
      </c>
      <c r="M737">
        <v>27</v>
      </c>
      <c r="N737">
        <v>118.872</v>
      </c>
      <c r="O737">
        <v>118.872</v>
      </c>
    </row>
    <row r="738" spans="1:15" x14ac:dyDescent="0.25">
      <c r="A738" t="s">
        <v>1751</v>
      </c>
      <c r="B738">
        <v>878</v>
      </c>
      <c r="C738" t="s">
        <v>1741</v>
      </c>
      <c r="D738" t="s">
        <v>1747</v>
      </c>
      <c r="E738" t="s">
        <v>1756</v>
      </c>
      <c r="F738" t="s">
        <v>1744</v>
      </c>
      <c r="G738" t="s">
        <v>1745</v>
      </c>
      <c r="H738">
        <v>0</v>
      </c>
      <c r="I738">
        <v>0</v>
      </c>
      <c r="J738">
        <v>171</v>
      </c>
      <c r="K738">
        <v>150</v>
      </c>
      <c r="L738">
        <v>146</v>
      </c>
      <c r="M738">
        <v>6</v>
      </c>
      <c r="N738">
        <v>122.93</v>
      </c>
      <c r="O738">
        <v>119.9</v>
      </c>
    </row>
    <row r="739" spans="1:15" x14ac:dyDescent="0.25">
      <c r="A739" t="s">
        <v>1740</v>
      </c>
      <c r="B739">
        <v>879</v>
      </c>
      <c r="C739" t="s">
        <v>1746</v>
      </c>
      <c r="D739" t="s">
        <v>1759</v>
      </c>
      <c r="E739" t="s">
        <v>1756</v>
      </c>
      <c r="F739" t="s">
        <v>1744</v>
      </c>
      <c r="G739" t="s">
        <v>1750</v>
      </c>
      <c r="H739">
        <v>0</v>
      </c>
      <c r="I739">
        <v>0</v>
      </c>
      <c r="J739">
        <v>235</v>
      </c>
      <c r="K739">
        <v>162</v>
      </c>
      <c r="L739">
        <v>148</v>
      </c>
      <c r="M739">
        <v>3</v>
      </c>
      <c r="N739">
        <v>124.51</v>
      </c>
      <c r="O739">
        <v>123.75</v>
      </c>
    </row>
    <row r="740" spans="1:15" x14ac:dyDescent="0.25">
      <c r="A740" t="s">
        <v>1751</v>
      </c>
      <c r="B740">
        <v>880</v>
      </c>
      <c r="C740" t="s">
        <v>1753</v>
      </c>
      <c r="D740" t="s">
        <v>1754</v>
      </c>
      <c r="E740" t="s">
        <v>1756</v>
      </c>
      <c r="F740" t="s">
        <v>1744</v>
      </c>
      <c r="G740" t="s">
        <v>1745</v>
      </c>
      <c r="H740">
        <v>0</v>
      </c>
      <c r="I740">
        <v>0</v>
      </c>
      <c r="J740">
        <v>164</v>
      </c>
      <c r="K740">
        <v>164</v>
      </c>
      <c r="L740">
        <v>147</v>
      </c>
      <c r="M740">
        <v>27</v>
      </c>
      <c r="N740">
        <v>118.872</v>
      </c>
      <c r="O740">
        <v>118.872</v>
      </c>
    </row>
    <row r="741" spans="1:15" x14ac:dyDescent="0.25">
      <c r="A741" t="s">
        <v>1751</v>
      </c>
      <c r="B741">
        <v>881</v>
      </c>
      <c r="C741" t="s">
        <v>1753</v>
      </c>
      <c r="D741" t="s">
        <v>1755</v>
      </c>
      <c r="E741" t="s">
        <v>1756</v>
      </c>
      <c r="F741" t="s">
        <v>1744</v>
      </c>
      <c r="G741" t="s">
        <v>1745</v>
      </c>
      <c r="H741">
        <v>0</v>
      </c>
      <c r="I741">
        <v>0</v>
      </c>
      <c r="J741">
        <v>172</v>
      </c>
      <c r="K741">
        <v>164</v>
      </c>
      <c r="L741">
        <v>147.5</v>
      </c>
      <c r="M741">
        <v>27</v>
      </c>
      <c r="N741">
        <v>118.872</v>
      </c>
      <c r="O741">
        <v>118.872</v>
      </c>
    </row>
    <row r="742" spans="1:15" x14ac:dyDescent="0.25">
      <c r="A742" t="s">
        <v>1751</v>
      </c>
      <c r="B742">
        <v>882</v>
      </c>
      <c r="C742" t="s">
        <v>1754</v>
      </c>
      <c r="D742" t="s">
        <v>1741</v>
      </c>
      <c r="E742" t="s">
        <v>1756</v>
      </c>
      <c r="F742" t="s">
        <v>1744</v>
      </c>
      <c r="G742" t="s">
        <v>1750</v>
      </c>
      <c r="H742">
        <v>0</v>
      </c>
      <c r="I742">
        <v>0</v>
      </c>
      <c r="J742">
        <v>138</v>
      </c>
      <c r="K742">
        <v>153</v>
      </c>
      <c r="L742">
        <v>146</v>
      </c>
      <c r="M742">
        <v>6</v>
      </c>
      <c r="N742">
        <v>122.93</v>
      </c>
      <c r="O742">
        <v>119.9</v>
      </c>
    </row>
    <row r="743" spans="1:15" x14ac:dyDescent="0.25">
      <c r="A743" t="s">
        <v>1751</v>
      </c>
      <c r="B743">
        <v>883</v>
      </c>
      <c r="C743" t="s">
        <v>1753</v>
      </c>
      <c r="D743" t="s">
        <v>1741</v>
      </c>
      <c r="E743" t="s">
        <v>1756</v>
      </c>
      <c r="F743" t="s">
        <v>1744</v>
      </c>
      <c r="G743" t="s">
        <v>1745</v>
      </c>
      <c r="H743">
        <v>0</v>
      </c>
      <c r="I743">
        <v>0</v>
      </c>
      <c r="J743">
        <v>135</v>
      </c>
      <c r="K743">
        <v>150</v>
      </c>
      <c r="L743">
        <v>146</v>
      </c>
      <c r="M743">
        <v>6</v>
      </c>
      <c r="N743">
        <v>122.93</v>
      </c>
      <c r="O743">
        <v>119.9</v>
      </c>
    </row>
    <row r="744" spans="1:15" x14ac:dyDescent="0.25">
      <c r="A744" t="s">
        <v>1740</v>
      </c>
      <c r="B744">
        <v>884</v>
      </c>
      <c r="C744" t="s">
        <v>1755</v>
      </c>
      <c r="D744" t="s">
        <v>1741</v>
      </c>
      <c r="E744" t="s">
        <v>1756</v>
      </c>
      <c r="F744" t="s">
        <v>1744</v>
      </c>
      <c r="G744" t="s">
        <v>1745</v>
      </c>
      <c r="H744">
        <v>0</v>
      </c>
      <c r="I744">
        <v>0</v>
      </c>
      <c r="J744">
        <v>192</v>
      </c>
      <c r="K744">
        <v>164</v>
      </c>
      <c r="L744">
        <v>148</v>
      </c>
      <c r="M744">
        <v>27</v>
      </c>
      <c r="N744">
        <v>118.872</v>
      </c>
      <c r="O744">
        <v>118.872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IPL_SCHEDULE_2008_2021</vt:lpstr>
      <vt:lpstr>2021 Full</vt:lpstr>
      <vt:lpstr>2021</vt:lpstr>
      <vt:lpstr>Manual Used</vt:lpstr>
      <vt:lpstr>Programmed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Arlton Gilbert</dc:creator>
  <cp:lastModifiedBy>Arlton Gilbert</cp:lastModifiedBy>
  <dcterms:created xsi:type="dcterms:W3CDTF">2021-04-13T22:14:55Z</dcterms:created>
  <dcterms:modified xsi:type="dcterms:W3CDTF">2022-04-28T09:55:54Z</dcterms:modified>
</cp:coreProperties>
</file>