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project dsa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27" i="1"/>
  <c r="L3" i="1"/>
  <c r="L4" i="1"/>
  <c r="L5" i="1"/>
  <c r="L6" i="1"/>
  <c r="L7" i="1"/>
  <c r="L8" i="1"/>
  <c r="L26" i="1"/>
  <c r="L25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</calcChain>
</file>

<file path=xl/sharedStrings.xml><?xml version="1.0" encoding="utf-8"?>
<sst xmlns="http://schemas.openxmlformats.org/spreadsheetml/2006/main" count="74" uniqueCount="40">
  <si>
    <t>Substation UNBVN</t>
  </si>
  <si>
    <t>Substation at NIT Kurukshetra</t>
  </si>
  <si>
    <t>Training and Placement Cell</t>
  </si>
  <si>
    <t>H4</t>
  </si>
  <si>
    <t>H5</t>
  </si>
  <si>
    <t>H6</t>
  </si>
  <si>
    <t>H3</t>
  </si>
  <si>
    <t>H2</t>
  </si>
  <si>
    <t>H1</t>
  </si>
  <si>
    <t>H11</t>
  </si>
  <si>
    <t>H8</t>
  </si>
  <si>
    <t>H7</t>
  </si>
  <si>
    <t>H9</t>
  </si>
  <si>
    <t>H10</t>
  </si>
  <si>
    <t>K. Chawla Hostel</t>
  </si>
  <si>
    <t>Alaknanda Bhawan</t>
  </si>
  <si>
    <t>Bhagirathi Bhawan</t>
  </si>
  <si>
    <t>Admin Building</t>
  </si>
  <si>
    <t>Market</t>
  </si>
  <si>
    <t>Residential Area-2</t>
  </si>
  <si>
    <t>LHC block</t>
  </si>
  <si>
    <t>MCA Deptt</t>
  </si>
  <si>
    <t>SCOE</t>
  </si>
  <si>
    <t>Applied mechanics block</t>
  </si>
  <si>
    <t>Civil Deptt</t>
  </si>
  <si>
    <t>Electrical Deptt</t>
  </si>
  <si>
    <t>Road lighting</t>
  </si>
  <si>
    <t>CSE Deptt</t>
  </si>
  <si>
    <t>ECE Block</t>
  </si>
  <si>
    <t>Library</t>
  </si>
  <si>
    <t>realLoad</t>
  </si>
  <si>
    <t>Re_Node_voltages</t>
  </si>
  <si>
    <t>Imz_Node_voltages</t>
  </si>
  <si>
    <t>R_OHM</t>
  </si>
  <si>
    <t>X_OHM</t>
  </si>
  <si>
    <t>Z_OHM</t>
  </si>
  <si>
    <t>reactiveLoad</t>
  </si>
  <si>
    <t>line_no</t>
  </si>
  <si>
    <t xml:space="preserve">               from_bus</t>
  </si>
  <si>
    <t xml:space="preserve">          to_bus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</si>
</sst>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F2" sqref="F2:H2"/>
    </sheetView>
  </sheetViews>
  <sheetFormatPr defaultRowHeight="14.4" x14ac:dyDescent="0.3"/>
  <sheetData>
    <row r="1" spans="1:16" x14ac:dyDescent="0.3">
      <c r="A1" t="s">
        <v>37</v>
      </c>
      <c r="B1" s="2" t="s">
        <v>38</v>
      </c>
      <c r="C1" s="2"/>
      <c r="D1" s="2"/>
      <c r="F1" s="3" t="s">
        <v>39</v>
      </c>
      <c r="G1" s="3"/>
      <c r="H1" s="3"/>
      <c r="J1" t="s">
        <v>33</v>
      </c>
      <c r="K1" t="s">
        <v>34</v>
      </c>
      <c r="L1" t="s">
        <v>35</v>
      </c>
      <c r="M1" t="s">
        <v>30</v>
      </c>
      <c r="N1" t="s">
        <v>36</v>
      </c>
      <c r="O1" t="s">
        <v>31</v>
      </c>
      <c r="P1" t="s">
        <v>32</v>
      </c>
    </row>
    <row r="2" spans="1:16" x14ac:dyDescent="0.3">
      <c r="A2">
        <v>1</v>
      </c>
      <c r="B2" s="2" t="s">
        <v>0</v>
      </c>
      <c r="C2" s="2"/>
      <c r="D2" s="2"/>
      <c r="F2" s="3" t="s">
        <v>1</v>
      </c>
      <c r="G2" s="3"/>
      <c r="H2" s="3"/>
      <c r="J2">
        <v>9.2200000000000004E-2</v>
      </c>
      <c r="K2">
        <v>4.7699999999999999E-2</v>
      </c>
      <c r="L2">
        <f>POWER((J2*J2+K2*K2),1/2)</f>
        <v>0.10380814033591008</v>
      </c>
    </row>
    <row r="3" spans="1:16" x14ac:dyDescent="0.3">
      <c r="A3">
        <v>2</v>
      </c>
      <c r="B3" s="3" t="s">
        <v>1</v>
      </c>
      <c r="C3" s="3"/>
      <c r="D3" s="3"/>
      <c r="F3" s="3" t="s">
        <v>2</v>
      </c>
      <c r="G3" s="3"/>
      <c r="H3" s="3"/>
      <c r="J3">
        <v>0.49299999999999999</v>
      </c>
      <c r="K3">
        <v>0.25109999999999999</v>
      </c>
      <c r="L3">
        <f t="shared" ref="L3:L8" si="0">POWER((J3*J3+K3*K3),1/2)</f>
        <v>0.55326323752803241</v>
      </c>
      <c r="M3" s="1">
        <v>100</v>
      </c>
      <c r="N3">
        <v>60</v>
      </c>
      <c r="O3">
        <v>11.55</v>
      </c>
      <c r="P3">
        <v>0</v>
      </c>
    </row>
    <row r="4" spans="1:16" x14ac:dyDescent="0.3">
      <c r="A4">
        <v>3</v>
      </c>
      <c r="B4" s="3" t="s">
        <v>2</v>
      </c>
      <c r="C4" s="3"/>
      <c r="D4" s="3"/>
      <c r="F4" s="3" t="s">
        <v>3</v>
      </c>
      <c r="G4" s="3"/>
      <c r="H4" s="3"/>
      <c r="J4">
        <v>0.36599999999999999</v>
      </c>
      <c r="K4">
        <v>0.18640000000000001</v>
      </c>
      <c r="L4">
        <f t="shared" si="0"/>
        <v>0.41073222420452965</v>
      </c>
      <c r="M4">
        <v>90</v>
      </c>
      <c r="N4">
        <v>40</v>
      </c>
      <c r="O4">
        <v>11.55</v>
      </c>
      <c r="P4">
        <v>0</v>
      </c>
    </row>
    <row r="5" spans="1:16" x14ac:dyDescent="0.3">
      <c r="A5">
        <v>4</v>
      </c>
      <c r="B5" s="2" t="s">
        <v>3</v>
      </c>
      <c r="C5" s="2"/>
      <c r="D5" s="2"/>
      <c r="F5" s="3" t="s">
        <v>4</v>
      </c>
      <c r="G5" s="3"/>
      <c r="H5" s="3"/>
      <c r="J5">
        <v>0.38109999999999999</v>
      </c>
      <c r="K5">
        <v>0.19409999999999999</v>
      </c>
      <c r="L5">
        <f t="shared" si="0"/>
        <v>0.42768214832980811</v>
      </c>
      <c r="M5">
        <v>120</v>
      </c>
      <c r="N5">
        <v>80</v>
      </c>
      <c r="O5">
        <v>11.55</v>
      </c>
      <c r="P5">
        <v>0</v>
      </c>
    </row>
    <row r="6" spans="1:16" x14ac:dyDescent="0.3">
      <c r="A6">
        <v>5</v>
      </c>
      <c r="B6" s="2" t="s">
        <v>4</v>
      </c>
      <c r="C6" s="2"/>
      <c r="D6" s="2"/>
      <c r="F6" s="3" t="s">
        <v>5</v>
      </c>
      <c r="G6" s="3"/>
      <c r="H6" s="3"/>
      <c r="J6">
        <v>0.81899999999999995</v>
      </c>
      <c r="K6">
        <v>0.70699999999999996</v>
      </c>
      <c r="L6">
        <f t="shared" si="0"/>
        <v>1.0819473184956834</v>
      </c>
      <c r="M6">
        <v>60</v>
      </c>
      <c r="N6">
        <v>30</v>
      </c>
      <c r="O6">
        <v>11.55</v>
      </c>
      <c r="P6">
        <v>0</v>
      </c>
    </row>
    <row r="7" spans="1:16" x14ac:dyDescent="0.3">
      <c r="A7">
        <v>6</v>
      </c>
      <c r="B7" s="2" t="s">
        <v>5</v>
      </c>
      <c r="C7" s="2"/>
      <c r="D7" s="2"/>
      <c r="F7" s="3" t="s">
        <v>6</v>
      </c>
      <c r="G7" s="3"/>
      <c r="H7" s="3"/>
      <c r="J7">
        <v>0.18720000000000001</v>
      </c>
      <c r="K7">
        <v>0.61880000000000002</v>
      </c>
      <c r="L7">
        <f t="shared" si="0"/>
        <v>0.6464961562144047</v>
      </c>
      <c r="M7">
        <v>60</v>
      </c>
      <c r="N7">
        <v>20</v>
      </c>
      <c r="O7">
        <v>11.55</v>
      </c>
      <c r="P7">
        <v>0</v>
      </c>
    </row>
    <row r="8" spans="1:16" x14ac:dyDescent="0.3">
      <c r="A8">
        <v>7</v>
      </c>
      <c r="B8" s="3" t="s">
        <v>6</v>
      </c>
      <c r="C8" s="3"/>
      <c r="D8" s="3"/>
      <c r="F8" s="3" t="s">
        <v>7</v>
      </c>
      <c r="G8" s="3"/>
      <c r="H8" s="3"/>
      <c r="J8">
        <v>1.7114</v>
      </c>
      <c r="K8">
        <v>1.2351000000000001</v>
      </c>
      <c r="L8">
        <f t="shared" si="0"/>
        <v>2.1105359437830007</v>
      </c>
      <c r="M8">
        <v>200</v>
      </c>
      <c r="N8">
        <v>100</v>
      </c>
      <c r="O8">
        <v>11.55</v>
      </c>
      <c r="P8">
        <v>0</v>
      </c>
    </row>
    <row r="9" spans="1:16" x14ac:dyDescent="0.3">
      <c r="A9">
        <v>8</v>
      </c>
      <c r="B9" s="3" t="s">
        <v>7</v>
      </c>
      <c r="C9" s="3"/>
      <c r="D9" s="3"/>
      <c r="F9" s="3" t="s">
        <v>8</v>
      </c>
      <c r="G9" s="3"/>
      <c r="H9" s="3"/>
      <c r="J9">
        <v>1.03</v>
      </c>
      <c r="K9">
        <v>0.74</v>
      </c>
      <c r="L9">
        <f t="shared" ref="L9:L26" si="1">POWER((J9*J9+K9*K9),1/2)</f>
        <v>1.2682665335015348</v>
      </c>
      <c r="M9">
        <v>200</v>
      </c>
      <c r="N9">
        <v>100</v>
      </c>
      <c r="O9">
        <v>11.55</v>
      </c>
      <c r="P9">
        <v>0</v>
      </c>
    </row>
    <row r="10" spans="1:16" x14ac:dyDescent="0.3">
      <c r="A10">
        <v>9</v>
      </c>
      <c r="B10" s="3" t="s">
        <v>8</v>
      </c>
      <c r="C10" s="3"/>
      <c r="D10" s="3"/>
      <c r="F10" s="3" t="s">
        <v>9</v>
      </c>
      <c r="G10" s="3"/>
      <c r="H10" s="3"/>
      <c r="J10">
        <v>1.04</v>
      </c>
      <c r="K10">
        <v>0.74</v>
      </c>
      <c r="L10">
        <f t="shared" si="1"/>
        <v>1.2764011908487081</v>
      </c>
      <c r="M10" s="1">
        <v>60</v>
      </c>
      <c r="N10">
        <v>20</v>
      </c>
      <c r="O10">
        <v>11.55</v>
      </c>
      <c r="P10">
        <v>0</v>
      </c>
    </row>
    <row r="11" spans="1:16" x14ac:dyDescent="0.3">
      <c r="A11">
        <v>10</v>
      </c>
      <c r="B11" s="3" t="s">
        <v>9</v>
      </c>
      <c r="C11" s="3"/>
      <c r="D11" s="3"/>
      <c r="F11" s="3" t="s">
        <v>10</v>
      </c>
      <c r="G11" s="3"/>
      <c r="H11" s="3"/>
      <c r="J11">
        <v>0.1966</v>
      </c>
      <c r="K11">
        <v>6.5000000000000002E-2</v>
      </c>
      <c r="L11">
        <f t="shared" si="1"/>
        <v>0.20706655934747165</v>
      </c>
      <c r="M11">
        <v>60</v>
      </c>
      <c r="N11">
        <v>20</v>
      </c>
      <c r="O11">
        <v>11.55</v>
      </c>
      <c r="P11">
        <v>0</v>
      </c>
    </row>
    <row r="12" spans="1:16" x14ac:dyDescent="0.3">
      <c r="A12">
        <v>11</v>
      </c>
      <c r="B12" s="3" t="s">
        <v>10</v>
      </c>
      <c r="C12" s="3"/>
      <c r="D12" s="3"/>
      <c r="F12" s="3" t="s">
        <v>11</v>
      </c>
      <c r="G12" s="3"/>
      <c r="H12" s="3"/>
      <c r="J12">
        <v>0.37440000000000001</v>
      </c>
      <c r="K12">
        <v>0.12379999999999999</v>
      </c>
      <c r="L12">
        <f t="shared" si="1"/>
        <v>0.39433716538008434</v>
      </c>
      <c r="M12">
        <v>45</v>
      </c>
      <c r="N12">
        <v>30</v>
      </c>
      <c r="O12">
        <v>11.55</v>
      </c>
      <c r="P12">
        <v>0</v>
      </c>
    </row>
    <row r="13" spans="1:16" x14ac:dyDescent="0.3">
      <c r="A13">
        <v>12</v>
      </c>
      <c r="B13" s="3" t="s">
        <v>11</v>
      </c>
      <c r="C13" s="3"/>
      <c r="D13" s="3"/>
      <c r="F13" s="3" t="s">
        <v>12</v>
      </c>
      <c r="G13" s="3"/>
      <c r="H13" s="3"/>
      <c r="J13">
        <v>1.468</v>
      </c>
      <c r="K13">
        <v>1.155</v>
      </c>
      <c r="L13">
        <f t="shared" si="1"/>
        <v>1.8678996225707634</v>
      </c>
      <c r="M13">
        <v>60</v>
      </c>
      <c r="N13">
        <v>35</v>
      </c>
      <c r="O13">
        <v>11.55</v>
      </c>
      <c r="P13">
        <v>0</v>
      </c>
    </row>
    <row r="14" spans="1:16" x14ac:dyDescent="0.3">
      <c r="A14">
        <v>13</v>
      </c>
      <c r="B14" s="3" t="s">
        <v>12</v>
      </c>
      <c r="C14" s="3"/>
      <c r="D14" s="3"/>
      <c r="F14" s="3" t="s">
        <v>13</v>
      </c>
      <c r="G14" s="3"/>
      <c r="H14" s="3"/>
      <c r="J14">
        <v>0.54159999999999997</v>
      </c>
      <c r="K14">
        <v>0.71289999999999998</v>
      </c>
      <c r="L14">
        <f t="shared" si="1"/>
        <v>0.8952971406186887</v>
      </c>
      <c r="M14">
        <v>60</v>
      </c>
      <c r="N14">
        <v>35</v>
      </c>
      <c r="O14">
        <v>11.55</v>
      </c>
      <c r="P14">
        <v>0</v>
      </c>
    </row>
    <row r="15" spans="1:16" x14ac:dyDescent="0.3">
      <c r="A15">
        <v>14</v>
      </c>
      <c r="B15" s="3" t="s">
        <v>13</v>
      </c>
      <c r="C15" s="3"/>
      <c r="D15" s="3"/>
      <c r="F15" s="3" t="s">
        <v>14</v>
      </c>
      <c r="G15" s="3"/>
      <c r="H15" s="3"/>
      <c r="J15">
        <v>0.59099999999999997</v>
      </c>
      <c r="K15">
        <v>0.52600000000000002</v>
      </c>
      <c r="L15">
        <f t="shared" si="1"/>
        <v>0.79117444346995935</v>
      </c>
      <c r="M15">
        <v>120</v>
      </c>
      <c r="N15">
        <v>80</v>
      </c>
      <c r="O15">
        <v>11.55</v>
      </c>
      <c r="P15">
        <v>0</v>
      </c>
    </row>
    <row r="16" spans="1:16" x14ac:dyDescent="0.3">
      <c r="A16">
        <v>15</v>
      </c>
      <c r="B16" s="3" t="s">
        <v>14</v>
      </c>
      <c r="C16" s="3"/>
      <c r="D16" s="3"/>
      <c r="F16" s="3" t="s">
        <v>15</v>
      </c>
      <c r="G16" s="3"/>
      <c r="H16" s="3"/>
      <c r="J16">
        <v>0.74629999999999996</v>
      </c>
      <c r="K16">
        <v>0.54500000000000004</v>
      </c>
      <c r="L16">
        <f t="shared" si="1"/>
        <v>0.92411508482439564</v>
      </c>
      <c r="M16">
        <v>60</v>
      </c>
      <c r="N16">
        <v>10</v>
      </c>
      <c r="O16">
        <v>11.55</v>
      </c>
      <c r="P16">
        <v>0</v>
      </c>
    </row>
    <row r="17" spans="1:16" x14ac:dyDescent="0.3">
      <c r="A17">
        <v>16</v>
      </c>
      <c r="B17" s="3" t="s">
        <v>15</v>
      </c>
      <c r="C17" s="3"/>
      <c r="D17" s="3"/>
      <c r="F17" s="3" t="s">
        <v>16</v>
      </c>
      <c r="G17" s="3"/>
      <c r="H17" s="3"/>
      <c r="J17">
        <v>1.2889999999999999</v>
      </c>
      <c r="K17">
        <v>1.7210000000000001</v>
      </c>
      <c r="L17">
        <f t="shared" si="1"/>
        <v>2.150200455771508</v>
      </c>
      <c r="M17">
        <v>60</v>
      </c>
      <c r="N17">
        <v>20</v>
      </c>
      <c r="O17">
        <v>11.55</v>
      </c>
      <c r="P17">
        <v>0</v>
      </c>
    </row>
    <row r="18" spans="1:16" x14ac:dyDescent="0.3">
      <c r="A18">
        <v>17</v>
      </c>
      <c r="B18" s="3" t="s">
        <v>16</v>
      </c>
      <c r="C18" s="3"/>
      <c r="D18" s="3"/>
      <c r="F18" s="3" t="s">
        <v>1</v>
      </c>
      <c r="G18" s="3"/>
      <c r="H18" s="3"/>
      <c r="J18">
        <v>0.73199999999999998</v>
      </c>
      <c r="K18">
        <v>0.57399999999999995</v>
      </c>
      <c r="L18">
        <f t="shared" si="1"/>
        <v>0.93021502890460761</v>
      </c>
      <c r="M18">
        <v>60</v>
      </c>
      <c r="N18">
        <v>20</v>
      </c>
      <c r="O18">
        <v>11.55</v>
      </c>
      <c r="P18">
        <v>0</v>
      </c>
    </row>
    <row r="19" spans="1:16" x14ac:dyDescent="0.3">
      <c r="A19">
        <v>18</v>
      </c>
      <c r="B19" s="3" t="s">
        <v>1</v>
      </c>
      <c r="C19" s="3"/>
      <c r="D19" s="3"/>
      <c r="F19" s="3" t="s">
        <v>17</v>
      </c>
      <c r="G19" s="3"/>
      <c r="H19" s="3"/>
      <c r="J19">
        <v>0.16400000000000001</v>
      </c>
      <c r="K19">
        <v>0.1565</v>
      </c>
      <c r="L19">
        <f t="shared" si="1"/>
        <v>0.22668976597985185</v>
      </c>
      <c r="M19">
        <v>100</v>
      </c>
      <c r="N19">
        <v>60</v>
      </c>
      <c r="O19">
        <v>11.55</v>
      </c>
      <c r="P19">
        <v>0</v>
      </c>
    </row>
    <row r="20" spans="1:16" x14ac:dyDescent="0.3">
      <c r="A20">
        <v>19</v>
      </c>
      <c r="B20" s="3" t="s">
        <v>17</v>
      </c>
      <c r="C20" s="3"/>
      <c r="D20" s="3"/>
      <c r="F20" s="3" t="s">
        <v>18</v>
      </c>
      <c r="G20" s="3"/>
      <c r="H20" s="3"/>
      <c r="J20">
        <v>1.5042</v>
      </c>
      <c r="K20">
        <v>1.3553999999999999</v>
      </c>
      <c r="L20">
        <f>POWER((J20*J20+K20*K20),1/2)</f>
        <v>2.0247782100763527</v>
      </c>
      <c r="M20">
        <v>40</v>
      </c>
      <c r="N20">
        <v>40</v>
      </c>
      <c r="O20">
        <v>11.55</v>
      </c>
      <c r="P20">
        <v>0</v>
      </c>
    </row>
    <row r="21" spans="1:16" x14ac:dyDescent="0.3">
      <c r="A21">
        <v>20</v>
      </c>
      <c r="B21" s="3" t="s">
        <v>18</v>
      </c>
      <c r="C21" s="3"/>
      <c r="D21" s="3"/>
      <c r="F21" s="3" t="s">
        <v>19</v>
      </c>
      <c r="G21" s="3"/>
      <c r="H21" s="3"/>
      <c r="J21">
        <v>0.40949999999999998</v>
      </c>
      <c r="K21">
        <v>0.47839999999999999</v>
      </c>
      <c r="L21">
        <f t="shared" si="1"/>
        <v>0.62972756808003882</v>
      </c>
      <c r="M21">
        <v>40</v>
      </c>
      <c r="N21">
        <v>40</v>
      </c>
      <c r="O21">
        <v>11.55</v>
      </c>
      <c r="P21">
        <v>0</v>
      </c>
    </row>
    <row r="22" spans="1:16" x14ac:dyDescent="0.3">
      <c r="A22">
        <v>21</v>
      </c>
      <c r="B22" s="3" t="s">
        <v>19</v>
      </c>
      <c r="C22" s="3"/>
      <c r="D22" s="3"/>
      <c r="F22" s="3" t="s">
        <v>5</v>
      </c>
      <c r="G22" s="3"/>
      <c r="H22" s="3"/>
      <c r="J22">
        <v>0.70889999999999997</v>
      </c>
      <c r="K22">
        <v>0.93730000000000002</v>
      </c>
      <c r="L22">
        <f t="shared" si="1"/>
        <v>1.1751895591775823</v>
      </c>
      <c r="M22">
        <v>90</v>
      </c>
      <c r="N22">
        <v>40</v>
      </c>
      <c r="O22">
        <v>11.55</v>
      </c>
      <c r="P22">
        <v>0</v>
      </c>
    </row>
    <row r="23" spans="1:16" x14ac:dyDescent="0.3">
      <c r="A23">
        <v>22</v>
      </c>
      <c r="B23" s="3" t="s">
        <v>5</v>
      </c>
      <c r="C23" s="3"/>
      <c r="D23" s="3"/>
      <c r="F23" s="3" t="s">
        <v>20</v>
      </c>
      <c r="G23" s="3"/>
      <c r="H23" s="3"/>
      <c r="J23">
        <v>0.20300000000000001</v>
      </c>
      <c r="K23">
        <v>0.10340000000000001</v>
      </c>
      <c r="L23">
        <f t="shared" si="1"/>
        <v>0.22781694405816263</v>
      </c>
      <c r="M23">
        <v>60</v>
      </c>
      <c r="N23">
        <v>20</v>
      </c>
      <c r="O23">
        <v>11.55</v>
      </c>
      <c r="P23">
        <v>0</v>
      </c>
    </row>
    <row r="24" spans="1:16" x14ac:dyDescent="0.3">
      <c r="A24">
        <v>23</v>
      </c>
      <c r="B24" s="3" t="s">
        <v>20</v>
      </c>
      <c r="C24" s="3"/>
      <c r="D24" s="3"/>
      <c r="F24" s="3" t="s">
        <v>21</v>
      </c>
      <c r="G24" s="3"/>
      <c r="H24" s="3"/>
      <c r="J24">
        <v>0.28420000000000001</v>
      </c>
      <c r="K24">
        <v>0.1447</v>
      </c>
      <c r="L24">
        <f t="shared" si="1"/>
        <v>0.3189164937722726</v>
      </c>
      <c r="M24">
        <v>60</v>
      </c>
      <c r="N24">
        <v>25</v>
      </c>
      <c r="O24">
        <v>11.55</v>
      </c>
      <c r="P24">
        <v>0</v>
      </c>
    </row>
    <row r="25" spans="1:16" x14ac:dyDescent="0.3">
      <c r="A25">
        <v>24</v>
      </c>
      <c r="B25" s="3" t="s">
        <v>21</v>
      </c>
      <c r="C25" s="3"/>
      <c r="D25" s="3"/>
      <c r="F25" s="3" t="s">
        <v>22</v>
      </c>
      <c r="G25" s="3"/>
      <c r="H25" s="3"/>
      <c r="J25">
        <v>1.0589999999999999</v>
      </c>
      <c r="K25">
        <v>0.93369999999999997</v>
      </c>
      <c r="L25">
        <f t="shared" si="1"/>
        <v>1.4118345122570137</v>
      </c>
      <c r="M25">
        <v>60</v>
      </c>
      <c r="N25">
        <v>25</v>
      </c>
      <c r="O25">
        <v>11.55</v>
      </c>
      <c r="P25">
        <v>0</v>
      </c>
    </row>
    <row r="26" spans="1:16" x14ac:dyDescent="0.3">
      <c r="A26">
        <v>25</v>
      </c>
      <c r="B26" s="3" t="s">
        <v>22</v>
      </c>
      <c r="C26" s="3"/>
      <c r="D26" s="3"/>
      <c r="F26" s="3" t="s">
        <v>23</v>
      </c>
      <c r="G26" s="3"/>
      <c r="H26" s="3"/>
      <c r="J26">
        <v>0.80420000000000003</v>
      </c>
      <c r="K26">
        <v>0.7006</v>
      </c>
      <c r="L26">
        <f t="shared" si="1"/>
        <v>1.0665730167222496</v>
      </c>
      <c r="M26">
        <v>60</v>
      </c>
      <c r="N26">
        <v>20</v>
      </c>
      <c r="O26">
        <v>11.55</v>
      </c>
      <c r="P26">
        <v>0</v>
      </c>
    </row>
    <row r="27" spans="1:16" x14ac:dyDescent="0.3">
      <c r="A27">
        <v>26</v>
      </c>
      <c r="B27" s="3" t="s">
        <v>23</v>
      </c>
      <c r="C27" s="3"/>
      <c r="D27" s="3"/>
      <c r="F27" s="3" t="s">
        <v>24</v>
      </c>
      <c r="G27" s="3"/>
      <c r="H27" s="3"/>
      <c r="J27">
        <v>0.50749999999999995</v>
      </c>
      <c r="K27">
        <v>0.25850000000000001</v>
      </c>
      <c r="L27">
        <f>POWER((J27*J27+K27*K27),1/2)</f>
        <v>0.56954236014540649</v>
      </c>
      <c r="M27">
        <v>120</v>
      </c>
      <c r="N27">
        <v>70</v>
      </c>
      <c r="O27">
        <v>11.55</v>
      </c>
      <c r="P27">
        <v>0</v>
      </c>
    </row>
    <row r="28" spans="1:16" x14ac:dyDescent="0.3">
      <c r="A28">
        <v>27</v>
      </c>
      <c r="B28" s="3" t="s">
        <v>24</v>
      </c>
      <c r="C28" s="3"/>
      <c r="D28" s="3"/>
      <c r="F28" s="3" t="s">
        <v>25</v>
      </c>
      <c r="G28" s="3"/>
      <c r="H28" s="3"/>
      <c r="J28">
        <v>0.97440000000000004</v>
      </c>
      <c r="K28">
        <v>0.96299999999999997</v>
      </c>
      <c r="L28">
        <f t="shared" ref="L28:L33" si="2">POWER((J28*J28+K28*K28),1/2)</f>
        <v>1.3699723938824462</v>
      </c>
      <c r="M28">
        <v>200</v>
      </c>
      <c r="N28">
        <v>600</v>
      </c>
      <c r="O28">
        <v>11.55</v>
      </c>
      <c r="P28">
        <v>0</v>
      </c>
    </row>
    <row r="29" spans="1:16" x14ac:dyDescent="0.3">
      <c r="A29">
        <v>28</v>
      </c>
      <c r="B29" s="3" t="s">
        <v>25</v>
      </c>
      <c r="C29" s="3"/>
      <c r="D29" s="3"/>
      <c r="F29" s="3" t="s">
        <v>26</v>
      </c>
      <c r="G29" s="3"/>
      <c r="H29" s="3"/>
      <c r="J29">
        <v>0.3105</v>
      </c>
      <c r="K29">
        <v>0.3619</v>
      </c>
      <c r="L29">
        <f t="shared" si="2"/>
        <v>0.47684574025569315</v>
      </c>
      <c r="M29">
        <v>250</v>
      </c>
      <c r="N29">
        <v>70</v>
      </c>
      <c r="O29">
        <v>11.55</v>
      </c>
      <c r="P29">
        <v>0</v>
      </c>
    </row>
    <row r="30" spans="1:16" x14ac:dyDescent="0.3">
      <c r="A30">
        <v>29</v>
      </c>
      <c r="B30" s="3" t="s">
        <v>26</v>
      </c>
      <c r="C30" s="3"/>
      <c r="D30" s="3"/>
      <c r="F30" s="3" t="s">
        <v>2</v>
      </c>
      <c r="G30" s="3"/>
      <c r="H30" s="3"/>
      <c r="J30">
        <v>0.34100000000000003</v>
      </c>
      <c r="K30">
        <v>0.5302</v>
      </c>
      <c r="L30">
        <f t="shared" si="2"/>
        <v>0.63039118014134687</v>
      </c>
      <c r="M30">
        <v>210</v>
      </c>
      <c r="N30">
        <v>100</v>
      </c>
      <c r="O30">
        <v>11.55</v>
      </c>
      <c r="P30">
        <v>0</v>
      </c>
    </row>
    <row r="31" spans="1:16" x14ac:dyDescent="0.3">
      <c r="A31">
        <v>30</v>
      </c>
      <c r="B31" s="3" t="s">
        <v>2</v>
      </c>
      <c r="C31" s="3"/>
      <c r="D31" s="3"/>
      <c r="F31" s="3" t="s">
        <v>27</v>
      </c>
      <c r="G31" s="3"/>
      <c r="H31" s="3"/>
      <c r="J31">
        <v>0.45119999999999999</v>
      </c>
      <c r="K31">
        <v>0.30830000000000002</v>
      </c>
      <c r="L31">
        <f t="shared" si="2"/>
        <v>0.54647079519403419</v>
      </c>
      <c r="M31">
        <v>90</v>
      </c>
      <c r="N31">
        <v>40</v>
      </c>
      <c r="O31">
        <v>11.55</v>
      </c>
      <c r="P31">
        <v>0</v>
      </c>
    </row>
    <row r="32" spans="1:16" x14ac:dyDescent="0.3">
      <c r="A32">
        <v>31</v>
      </c>
      <c r="B32" s="3" t="s">
        <v>27</v>
      </c>
      <c r="C32" s="3"/>
      <c r="D32" s="3"/>
      <c r="F32" s="3" t="s">
        <v>28</v>
      </c>
      <c r="G32" s="3"/>
      <c r="H32" s="3"/>
      <c r="J32">
        <v>0.89800000000000002</v>
      </c>
      <c r="K32">
        <v>0.70909999999999995</v>
      </c>
      <c r="L32">
        <f t="shared" si="2"/>
        <v>1.144214494751749</v>
      </c>
      <c r="M32">
        <v>90</v>
      </c>
      <c r="N32">
        <v>50</v>
      </c>
      <c r="O32">
        <v>11.55</v>
      </c>
      <c r="P32">
        <v>0</v>
      </c>
    </row>
    <row r="33" spans="1:16" x14ac:dyDescent="0.3">
      <c r="A33">
        <v>32</v>
      </c>
      <c r="B33" s="3" t="s">
        <v>28</v>
      </c>
      <c r="C33" s="3"/>
      <c r="D33" s="3"/>
      <c r="F33" s="3" t="s">
        <v>29</v>
      </c>
      <c r="G33" s="3"/>
      <c r="H33" s="3"/>
      <c r="J33">
        <v>0.89600000000000002</v>
      </c>
      <c r="K33">
        <v>0.70109999999999995</v>
      </c>
      <c r="L33">
        <f t="shared" si="2"/>
        <v>1.1376982069072623</v>
      </c>
      <c r="M33">
        <v>420</v>
      </c>
      <c r="N33">
        <v>200</v>
      </c>
      <c r="O33">
        <v>11.55</v>
      </c>
      <c r="P33">
        <v>0</v>
      </c>
    </row>
  </sheetData>
  <mergeCells count="66">
    <mergeCell ref="F31:H31"/>
    <mergeCell ref="F32:H32"/>
    <mergeCell ref="F33:H33"/>
    <mergeCell ref="F25:H25"/>
    <mergeCell ref="F26:H26"/>
    <mergeCell ref="F27:H27"/>
    <mergeCell ref="F28:H28"/>
    <mergeCell ref="F29:H29"/>
    <mergeCell ref="F30:H30"/>
    <mergeCell ref="F19:H19"/>
    <mergeCell ref="F20:H20"/>
    <mergeCell ref="F21:H21"/>
    <mergeCell ref="F22:H22"/>
    <mergeCell ref="F23:H23"/>
    <mergeCell ref="F24:H24"/>
    <mergeCell ref="F13:H13"/>
    <mergeCell ref="F14:H14"/>
    <mergeCell ref="F15:H15"/>
    <mergeCell ref="F16:H16"/>
    <mergeCell ref="F17:H17"/>
    <mergeCell ref="F18:H18"/>
    <mergeCell ref="F7:H7"/>
    <mergeCell ref="F8:H8"/>
    <mergeCell ref="F9:H9"/>
    <mergeCell ref="F10:H10"/>
    <mergeCell ref="F11:H11"/>
    <mergeCell ref="F12:H12"/>
    <mergeCell ref="F1:H1"/>
    <mergeCell ref="F2:H2"/>
    <mergeCell ref="F3:H3"/>
    <mergeCell ref="F4:H4"/>
    <mergeCell ref="F5:H5"/>
    <mergeCell ref="F6:H6"/>
    <mergeCell ref="B30:D30"/>
    <mergeCell ref="B31:D31"/>
    <mergeCell ref="B32:D32"/>
    <mergeCell ref="B33:D33"/>
    <mergeCell ref="B3:D3"/>
    <mergeCell ref="B4:D4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2:D2"/>
    <mergeCell ref="B1:D1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</dc:creator>
  <cp:lastModifiedBy>HP</cp:lastModifiedBy>
  <dcterms:created xsi:type="dcterms:W3CDTF">2023-04-22T12:34:09Z</dcterms:created>
  <dcterms:modified xsi:type="dcterms:W3CDTF">2023-04-23T10:19:18Z</dcterms:modified>
</cp:coreProperties>
</file>