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ofa\users$\users0\a1160740\Desktop\MTeach\Curriculum&amp;Methodology\Chemistry\Folio\sat\"/>
    </mc:Choice>
  </mc:AlternateContent>
  <bookViews>
    <workbookView xWindow="0" yWindow="0" windowWidth="21570" windowHeight="6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1" i="1" l="1"/>
  <c r="F41" i="1"/>
  <c r="G41" i="1"/>
  <c r="H41" i="1"/>
  <c r="I41" i="1"/>
  <c r="J41" i="1"/>
  <c r="K41" i="1"/>
  <c r="E40" i="1"/>
  <c r="F40" i="1"/>
  <c r="G40" i="1"/>
  <c r="H40" i="1"/>
  <c r="I40" i="1"/>
  <c r="J40" i="1"/>
  <c r="K40" i="1"/>
  <c r="E39" i="1"/>
  <c r="F39" i="1"/>
  <c r="G39" i="1"/>
  <c r="H39" i="1"/>
  <c r="I39" i="1"/>
  <c r="J39" i="1"/>
  <c r="K39" i="1"/>
  <c r="D41" i="1"/>
  <c r="D40" i="1"/>
  <c r="D39" i="1"/>
  <c r="E38" i="1"/>
  <c r="F38" i="1"/>
  <c r="G38" i="1"/>
  <c r="H38" i="1"/>
  <c r="I38" i="1"/>
  <c r="J38" i="1"/>
  <c r="K38" i="1"/>
  <c r="D38" i="1"/>
  <c r="L40" i="1" l="1"/>
  <c r="L38" i="1"/>
  <c r="L41" i="1"/>
  <c r="L39" i="1"/>
</calcChain>
</file>

<file path=xl/sharedStrings.xml><?xml version="1.0" encoding="utf-8"?>
<sst xmlns="http://schemas.openxmlformats.org/spreadsheetml/2006/main" count="98" uniqueCount="40">
  <si>
    <t>Question</t>
  </si>
  <si>
    <t>IAE1</t>
  </si>
  <si>
    <t>IAE2</t>
  </si>
  <si>
    <t>IAE3</t>
  </si>
  <si>
    <t>IAE4</t>
  </si>
  <si>
    <t>KA1</t>
  </si>
  <si>
    <t>KA2</t>
  </si>
  <si>
    <t>KA3</t>
  </si>
  <si>
    <t>KA4</t>
  </si>
  <si>
    <t>Difficulty</t>
  </si>
  <si>
    <t>2.3.4.3</t>
  </si>
  <si>
    <t>2.3.1.1</t>
  </si>
  <si>
    <t>2.3.3.3, 2.3.4.5</t>
  </si>
  <si>
    <t>2.3.2.1</t>
  </si>
  <si>
    <t>2.3.3.1</t>
  </si>
  <si>
    <t>2.3.5.1</t>
  </si>
  <si>
    <t>E</t>
  </si>
  <si>
    <t>M</t>
  </si>
  <si>
    <t>H</t>
  </si>
  <si>
    <t>Total</t>
  </si>
  <si>
    <t>2.3.3.1, 2.3.2.1</t>
  </si>
  <si>
    <t>2.3.1.2</t>
  </si>
  <si>
    <t>2.3.2.3, 2.3.3.2</t>
  </si>
  <si>
    <t>b)</t>
  </si>
  <si>
    <t>2.3.2.2</t>
  </si>
  <si>
    <t>2.3.5.2</t>
  </si>
  <si>
    <t>2.3.5.3</t>
  </si>
  <si>
    <t>2.3.6.3</t>
  </si>
  <si>
    <t>2.3.6.1</t>
  </si>
  <si>
    <t>Easy: E</t>
  </si>
  <si>
    <t>Moderate: M</t>
  </si>
  <si>
    <t>Hard: H</t>
  </si>
  <si>
    <t>a)</t>
  </si>
  <si>
    <t>ii)</t>
  </si>
  <si>
    <t>iii)</t>
  </si>
  <si>
    <t>iv)</t>
  </si>
  <si>
    <t>d)</t>
  </si>
  <si>
    <t>i)</t>
  </si>
  <si>
    <t>c)</t>
  </si>
  <si>
    <t>SU (see Referenced SU document)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</si>
</sst>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3" xfId="0" applyFont="1" applyBorder="1" applyAlignment="1">
      <alignment horizontal="center" vertical="center" wrapText="1"/>
    </xf>
    <xf numFmtId="0" fontId="0" fillId="0" borderId="2" xfId="0" applyBorder="1"/>
    <xf numFmtId="0" fontId="1" fillId="0" borderId="4" xfId="0" applyFont="1" applyBorder="1"/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vertic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2" xfId="0" applyBorder="1" applyAlignment="1">
      <alignment horizontal="right" vertical="center" wrapText="1"/>
    </xf>
    <xf numFmtId="0" fontId="0" fillId="0" borderId="0" xfId="0" applyBorder="1" applyAlignment="1">
      <alignment horizontal="righ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right" vertical="center"/>
    </xf>
    <xf numFmtId="0" fontId="0" fillId="0" borderId="5" xfId="0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workbookViewId="0">
      <pane ySplit="1" topLeftCell="A2" activePane="bottomLeft" state="frozen"/>
      <selection pane="bottomLeft" activeCell="O5" sqref="O5"/>
    </sheetView>
  </sheetViews>
  <sheetFormatPr defaultRowHeight="15" x14ac:dyDescent="0.25"/>
  <cols>
    <col min="1" max="2" width="5.42578125" style="3" customWidth="1"/>
    <col min="3" max="3" width="5.42578125" style="7" customWidth="1"/>
    <col min="11" max="11" width="9.140625" style="7"/>
  </cols>
  <sheetData>
    <row r="1" spans="1:13" s="5" customFormat="1" x14ac:dyDescent="0.25">
      <c r="A1" s="26" t="s">
        <v>0</v>
      </c>
      <c r="B1" s="26"/>
      <c r="C1" s="27"/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6" t="s">
        <v>8</v>
      </c>
      <c r="L1" s="4" t="s">
        <v>9</v>
      </c>
      <c r="M1" s="5" t="s">
        <v>39</v>
      </c>
    </row>
    <row r="2" spans="1:13" x14ac:dyDescent="0.25">
      <c r="A2" s="20">
        <v>1</v>
      </c>
      <c r="B2" s="20" t="s">
        <v>32</v>
      </c>
      <c r="C2" s="13"/>
      <c r="D2" s="19"/>
      <c r="E2" s="19"/>
      <c r="F2" s="19"/>
      <c r="G2" s="19"/>
      <c r="H2" s="19">
        <v>4</v>
      </c>
      <c r="I2" s="19"/>
      <c r="J2" s="19"/>
      <c r="K2" s="15"/>
      <c r="L2" s="17" t="s">
        <v>16</v>
      </c>
      <c r="M2" t="s">
        <v>22</v>
      </c>
    </row>
    <row r="3" spans="1:13" x14ac:dyDescent="0.25">
      <c r="A3" s="20"/>
      <c r="B3" s="20" t="s">
        <v>23</v>
      </c>
      <c r="C3" s="13"/>
      <c r="D3" s="19"/>
      <c r="E3" s="19"/>
      <c r="F3" s="19"/>
      <c r="G3" s="19"/>
      <c r="H3" s="19"/>
      <c r="I3" s="19">
        <v>3</v>
      </c>
      <c r="J3" s="19"/>
      <c r="K3" s="15"/>
      <c r="L3" s="17" t="s">
        <v>16</v>
      </c>
      <c r="M3" t="s">
        <v>24</v>
      </c>
    </row>
    <row r="4" spans="1:13" x14ac:dyDescent="0.25">
      <c r="A4" s="20"/>
      <c r="B4" s="20" t="s">
        <v>38</v>
      </c>
      <c r="C4" s="13" t="s">
        <v>37</v>
      </c>
      <c r="D4" s="11"/>
      <c r="E4" s="11"/>
      <c r="F4" s="11"/>
      <c r="G4" s="11"/>
      <c r="H4" s="11"/>
      <c r="I4" s="11"/>
      <c r="J4" s="11"/>
      <c r="K4" s="15">
        <v>2</v>
      </c>
      <c r="L4" s="17" t="s">
        <v>16</v>
      </c>
      <c r="M4" t="s">
        <v>25</v>
      </c>
    </row>
    <row r="5" spans="1:13" x14ac:dyDescent="0.25">
      <c r="A5" s="20"/>
      <c r="B5" s="21"/>
      <c r="C5" s="13" t="s">
        <v>33</v>
      </c>
      <c r="D5" s="11"/>
      <c r="E5" s="11"/>
      <c r="F5" s="11"/>
      <c r="G5" s="11"/>
      <c r="H5" s="11"/>
      <c r="I5" s="11">
        <v>2</v>
      </c>
      <c r="J5" s="11"/>
      <c r="K5" s="15"/>
      <c r="L5" s="17" t="s">
        <v>17</v>
      </c>
      <c r="M5" t="s">
        <v>26</v>
      </c>
    </row>
    <row r="6" spans="1:13" x14ac:dyDescent="0.25">
      <c r="A6" s="23">
        <v>2</v>
      </c>
      <c r="B6" s="21" t="s">
        <v>32</v>
      </c>
      <c r="C6" s="22" t="s">
        <v>37</v>
      </c>
      <c r="D6" s="1"/>
      <c r="E6" s="2"/>
      <c r="F6" s="2"/>
      <c r="G6" s="2"/>
      <c r="H6" s="2"/>
      <c r="I6" s="2"/>
      <c r="J6" s="2"/>
      <c r="K6" s="9">
        <v>4</v>
      </c>
      <c r="L6" s="1" t="s">
        <v>17</v>
      </c>
      <c r="M6" t="s">
        <v>10</v>
      </c>
    </row>
    <row r="7" spans="1:13" x14ac:dyDescent="0.25">
      <c r="A7" s="23"/>
      <c r="B7" s="21"/>
      <c r="C7" s="22" t="s">
        <v>33</v>
      </c>
      <c r="D7" s="2"/>
      <c r="E7" s="2"/>
      <c r="F7" s="2"/>
      <c r="G7" s="2"/>
      <c r="H7" s="2">
        <v>2</v>
      </c>
      <c r="I7" s="2"/>
      <c r="J7" s="2"/>
      <c r="K7" s="9"/>
      <c r="L7" s="1" t="s">
        <v>16</v>
      </c>
      <c r="M7" t="s">
        <v>11</v>
      </c>
    </row>
    <row r="8" spans="1:13" x14ac:dyDescent="0.25">
      <c r="A8" s="23"/>
      <c r="B8" s="21"/>
      <c r="C8" s="22" t="s">
        <v>34</v>
      </c>
      <c r="D8" s="2"/>
      <c r="E8" s="2"/>
      <c r="F8" s="2"/>
      <c r="G8" s="2"/>
      <c r="H8" s="2">
        <v>3</v>
      </c>
      <c r="I8" s="2"/>
      <c r="J8" s="2"/>
      <c r="K8" s="9"/>
      <c r="L8" s="1" t="s">
        <v>17</v>
      </c>
      <c r="M8" t="s">
        <v>12</v>
      </c>
    </row>
    <row r="9" spans="1:13" x14ac:dyDescent="0.25">
      <c r="A9" s="23"/>
      <c r="B9" s="21" t="s">
        <v>23</v>
      </c>
      <c r="C9" s="22" t="s">
        <v>37</v>
      </c>
      <c r="D9" s="2"/>
      <c r="E9" s="2"/>
      <c r="F9" s="2"/>
      <c r="G9" s="2"/>
      <c r="H9" s="2"/>
      <c r="I9" s="2"/>
      <c r="J9" s="2"/>
      <c r="K9" s="9">
        <v>1</v>
      </c>
      <c r="L9" s="1" t="s">
        <v>16</v>
      </c>
      <c r="M9" t="s">
        <v>13</v>
      </c>
    </row>
    <row r="10" spans="1:13" x14ac:dyDescent="0.25">
      <c r="A10" s="23"/>
      <c r="B10" s="21"/>
      <c r="C10" s="22" t="s">
        <v>33</v>
      </c>
      <c r="D10" s="2"/>
      <c r="E10" s="2"/>
      <c r="F10" s="2"/>
      <c r="G10" s="2"/>
      <c r="H10" s="2"/>
      <c r="I10" s="2"/>
      <c r="J10" s="2"/>
      <c r="K10" s="9">
        <v>1</v>
      </c>
      <c r="L10" s="1" t="s">
        <v>16</v>
      </c>
      <c r="M10" t="s">
        <v>14</v>
      </c>
    </row>
    <row r="11" spans="1:13" x14ac:dyDescent="0.25">
      <c r="A11" s="23"/>
      <c r="B11" s="21"/>
      <c r="C11" s="22" t="s">
        <v>34</v>
      </c>
      <c r="D11" s="2"/>
      <c r="E11" s="2"/>
      <c r="F11" s="2"/>
      <c r="G11" s="2"/>
      <c r="H11" s="2"/>
      <c r="I11" s="2"/>
      <c r="J11" s="2"/>
      <c r="K11" s="9">
        <v>1</v>
      </c>
      <c r="L11" s="1" t="s">
        <v>16</v>
      </c>
      <c r="M11" t="s">
        <v>15</v>
      </c>
    </row>
    <row r="12" spans="1:13" x14ac:dyDescent="0.25">
      <c r="A12" s="23"/>
      <c r="B12" s="21"/>
      <c r="C12" s="22" t="s">
        <v>35</v>
      </c>
      <c r="D12" s="2"/>
      <c r="E12" s="2"/>
      <c r="F12" s="2"/>
      <c r="G12" s="2"/>
      <c r="H12" s="2"/>
      <c r="I12" s="2"/>
      <c r="J12" s="2"/>
      <c r="K12" s="9">
        <v>1</v>
      </c>
      <c r="L12" s="1" t="s">
        <v>18</v>
      </c>
      <c r="M12" t="s">
        <v>14</v>
      </c>
    </row>
    <row r="13" spans="1:13" x14ac:dyDescent="0.25">
      <c r="A13" s="23"/>
      <c r="B13" s="21" t="s">
        <v>38</v>
      </c>
      <c r="C13" s="22" t="s">
        <v>37</v>
      </c>
      <c r="D13" s="2"/>
      <c r="E13" s="2"/>
      <c r="F13" s="2"/>
      <c r="G13" s="2"/>
      <c r="H13" s="2"/>
      <c r="I13" s="2"/>
      <c r="J13" s="2"/>
      <c r="K13" s="9">
        <v>2</v>
      </c>
      <c r="L13" s="1" t="s">
        <v>16</v>
      </c>
    </row>
    <row r="14" spans="1:13" x14ac:dyDescent="0.25">
      <c r="A14" s="23"/>
      <c r="B14" s="21"/>
      <c r="C14" s="22" t="s">
        <v>33</v>
      </c>
      <c r="D14" s="2"/>
      <c r="E14" s="2"/>
      <c r="F14" s="2"/>
      <c r="G14" s="2"/>
      <c r="H14" s="2"/>
      <c r="I14" s="2"/>
      <c r="J14" s="2"/>
      <c r="K14" s="9">
        <v>2</v>
      </c>
      <c r="L14" s="1" t="s">
        <v>17</v>
      </c>
    </row>
    <row r="15" spans="1:13" x14ac:dyDescent="0.25">
      <c r="A15" s="23"/>
      <c r="B15" s="21" t="s">
        <v>36</v>
      </c>
      <c r="C15" s="22" t="s">
        <v>37</v>
      </c>
      <c r="D15" s="2"/>
      <c r="E15" s="2"/>
      <c r="F15" s="2"/>
      <c r="G15" s="2"/>
      <c r="H15" s="2"/>
      <c r="I15" s="2"/>
      <c r="J15" s="2"/>
      <c r="K15" s="9">
        <v>2</v>
      </c>
      <c r="L15" s="1" t="s">
        <v>17</v>
      </c>
      <c r="M15" t="s">
        <v>20</v>
      </c>
    </row>
    <row r="16" spans="1:13" x14ac:dyDescent="0.25">
      <c r="A16" s="23"/>
      <c r="B16" s="21"/>
      <c r="C16" s="22" t="s">
        <v>33</v>
      </c>
      <c r="D16" s="2"/>
      <c r="E16" s="2"/>
      <c r="F16" s="2"/>
      <c r="G16" s="2"/>
      <c r="H16" s="2"/>
      <c r="I16" s="2"/>
      <c r="J16" s="2"/>
      <c r="K16" s="9">
        <v>1</v>
      </c>
      <c r="L16" s="1" t="s">
        <v>18</v>
      </c>
      <c r="M16" t="s">
        <v>20</v>
      </c>
    </row>
    <row r="17" spans="1:13" x14ac:dyDescent="0.25">
      <c r="A17" s="23">
        <v>3</v>
      </c>
      <c r="B17" s="21" t="s">
        <v>32</v>
      </c>
      <c r="C17" s="22"/>
      <c r="D17" s="2"/>
      <c r="E17" s="2"/>
      <c r="F17" s="2">
        <v>2</v>
      </c>
      <c r="G17" s="2"/>
      <c r="H17" s="2"/>
      <c r="I17" s="2"/>
      <c r="J17" s="2"/>
      <c r="K17" s="9"/>
      <c r="L17" s="1" t="s">
        <v>17</v>
      </c>
    </row>
    <row r="18" spans="1:13" x14ac:dyDescent="0.25">
      <c r="A18" s="23"/>
      <c r="B18" s="21" t="s">
        <v>23</v>
      </c>
      <c r="C18" s="22" t="s">
        <v>37</v>
      </c>
      <c r="D18" s="2"/>
      <c r="E18" s="2"/>
      <c r="F18" s="2">
        <v>3</v>
      </c>
      <c r="G18" s="2"/>
      <c r="H18" s="2"/>
      <c r="I18" s="2"/>
      <c r="J18" s="2"/>
      <c r="K18" s="9"/>
      <c r="L18" s="1" t="s">
        <v>16</v>
      </c>
      <c r="M18" t="s">
        <v>21</v>
      </c>
    </row>
    <row r="19" spans="1:13" x14ac:dyDescent="0.25">
      <c r="A19" s="23"/>
      <c r="B19" s="21"/>
      <c r="C19" s="22" t="s">
        <v>33</v>
      </c>
      <c r="D19" s="2"/>
      <c r="E19" s="2"/>
      <c r="F19" s="2"/>
      <c r="G19" s="2"/>
      <c r="H19" s="2">
        <v>3</v>
      </c>
      <c r="I19" s="2"/>
      <c r="J19" s="2"/>
      <c r="K19" s="9"/>
      <c r="L19" s="1" t="s">
        <v>17</v>
      </c>
    </row>
    <row r="20" spans="1:13" x14ac:dyDescent="0.25">
      <c r="A20" s="23"/>
      <c r="B20" s="21" t="s">
        <v>38</v>
      </c>
      <c r="C20" s="22" t="s">
        <v>37</v>
      </c>
      <c r="D20" s="2"/>
      <c r="E20" s="2"/>
      <c r="F20" s="2"/>
      <c r="G20" s="2"/>
      <c r="H20" s="2"/>
      <c r="I20" s="2">
        <v>3</v>
      </c>
      <c r="J20" s="2"/>
      <c r="K20" s="9"/>
      <c r="L20" s="1" t="s">
        <v>16</v>
      </c>
      <c r="M20" t="s">
        <v>21</v>
      </c>
    </row>
    <row r="21" spans="1:13" x14ac:dyDescent="0.25">
      <c r="A21" s="23"/>
      <c r="B21" s="21"/>
      <c r="C21" s="22" t="s">
        <v>33</v>
      </c>
      <c r="D21" s="2"/>
      <c r="E21" s="2"/>
      <c r="F21" s="2"/>
      <c r="G21" s="2"/>
      <c r="H21" s="2"/>
      <c r="I21" s="2">
        <v>2</v>
      </c>
      <c r="J21" s="2"/>
      <c r="K21" s="9"/>
      <c r="L21" s="1" t="s">
        <v>17</v>
      </c>
    </row>
    <row r="22" spans="1:13" x14ac:dyDescent="0.25">
      <c r="A22" s="23"/>
      <c r="B22" s="21"/>
      <c r="C22" s="22" t="s">
        <v>34</v>
      </c>
      <c r="D22" s="2"/>
      <c r="E22" s="2"/>
      <c r="F22" s="2">
        <v>2</v>
      </c>
      <c r="G22" s="2"/>
      <c r="H22" s="2"/>
      <c r="I22" s="2"/>
      <c r="J22" s="2"/>
      <c r="K22" s="9"/>
      <c r="L22" s="1" t="s">
        <v>17</v>
      </c>
    </row>
    <row r="23" spans="1:13" x14ac:dyDescent="0.25">
      <c r="A23" s="20"/>
      <c r="B23" s="21" t="s">
        <v>36</v>
      </c>
      <c r="C23" s="13"/>
      <c r="D23" s="10"/>
      <c r="E23" s="10"/>
      <c r="F23" s="10"/>
      <c r="G23" s="10"/>
      <c r="H23" s="10"/>
      <c r="I23" s="10">
        <v>4</v>
      </c>
      <c r="J23" s="10"/>
      <c r="K23" s="18"/>
      <c r="L23" s="17" t="s">
        <v>18</v>
      </c>
    </row>
    <row r="24" spans="1:13" x14ac:dyDescent="0.25">
      <c r="A24" s="20">
        <v>4</v>
      </c>
      <c r="B24" s="21" t="s">
        <v>32</v>
      </c>
      <c r="C24" s="13"/>
      <c r="D24" s="11"/>
      <c r="E24" s="11"/>
      <c r="F24" s="11"/>
      <c r="G24" s="11"/>
      <c r="H24" s="11">
        <v>2</v>
      </c>
      <c r="I24" s="11"/>
      <c r="J24" s="11"/>
      <c r="K24" s="15"/>
      <c r="L24" s="17" t="s">
        <v>16</v>
      </c>
      <c r="M24" t="s">
        <v>28</v>
      </c>
    </row>
    <row r="25" spans="1:13" x14ac:dyDescent="0.25">
      <c r="A25" s="20"/>
      <c r="B25" s="21" t="s">
        <v>23</v>
      </c>
      <c r="C25" s="13"/>
      <c r="D25" s="11"/>
      <c r="E25" s="11"/>
      <c r="F25" s="11"/>
      <c r="G25" s="11"/>
      <c r="H25" s="11">
        <v>2</v>
      </c>
      <c r="I25" s="11"/>
      <c r="J25" s="11"/>
      <c r="K25" s="15"/>
      <c r="L25" s="17" t="s">
        <v>18</v>
      </c>
    </row>
    <row r="26" spans="1:13" x14ac:dyDescent="0.25">
      <c r="A26" s="20"/>
      <c r="B26" s="21" t="s">
        <v>38</v>
      </c>
      <c r="C26" s="13"/>
      <c r="D26" s="11"/>
      <c r="E26" s="11"/>
      <c r="F26" s="11"/>
      <c r="G26" s="11"/>
      <c r="H26" s="11">
        <v>2</v>
      </c>
      <c r="I26" s="11"/>
      <c r="J26" s="11"/>
      <c r="K26" s="15"/>
      <c r="L26" s="17" t="s">
        <v>18</v>
      </c>
      <c r="M26" t="s">
        <v>27</v>
      </c>
    </row>
    <row r="27" spans="1:13" x14ac:dyDescent="0.25">
      <c r="A27" s="20"/>
      <c r="B27" s="20"/>
      <c r="C27" s="13"/>
      <c r="D27" s="11"/>
      <c r="E27" s="11"/>
      <c r="F27" s="11"/>
      <c r="G27" s="11"/>
      <c r="H27" s="11"/>
      <c r="I27" s="11"/>
      <c r="J27" s="11"/>
      <c r="K27" s="15"/>
    </row>
    <row r="28" spans="1:13" x14ac:dyDescent="0.25">
      <c r="A28" s="20"/>
      <c r="B28" s="20"/>
      <c r="C28" s="13"/>
      <c r="D28" s="11"/>
      <c r="E28" s="11"/>
      <c r="F28" s="11"/>
      <c r="G28" s="11"/>
      <c r="H28" s="11"/>
      <c r="I28" s="11"/>
      <c r="J28" s="11"/>
      <c r="K28" s="15"/>
    </row>
    <row r="29" spans="1:13" x14ac:dyDescent="0.25">
      <c r="D29" s="11"/>
      <c r="E29" s="11"/>
      <c r="F29" s="11"/>
      <c r="G29" s="11"/>
      <c r="H29" s="11"/>
      <c r="I29" s="11"/>
      <c r="J29" s="11"/>
      <c r="K29" s="15"/>
    </row>
    <row r="30" spans="1:13" x14ac:dyDescent="0.25">
      <c r="D30" s="11"/>
      <c r="E30" s="11"/>
      <c r="F30" s="11"/>
      <c r="G30" s="11"/>
      <c r="H30" s="11"/>
      <c r="I30" s="11"/>
      <c r="J30" s="11"/>
      <c r="K30" s="15"/>
    </row>
    <row r="35" spans="1:12" x14ac:dyDescent="0.25">
      <c r="D35" s="11"/>
      <c r="E35" s="11"/>
      <c r="F35" s="11"/>
      <c r="G35" s="11"/>
      <c r="H35" s="11"/>
      <c r="I35" s="11"/>
      <c r="J35" s="11"/>
      <c r="K35" s="15"/>
    </row>
    <row r="36" spans="1:12" x14ac:dyDescent="0.25">
      <c r="D36" s="11"/>
      <c r="E36" s="11"/>
      <c r="F36" s="11"/>
      <c r="G36" s="11"/>
      <c r="H36" s="11"/>
      <c r="I36" s="11"/>
      <c r="J36" s="11"/>
      <c r="K36" s="15"/>
    </row>
    <row r="37" spans="1:12" x14ac:dyDescent="0.25">
      <c r="D37" s="24" t="s">
        <v>1</v>
      </c>
      <c r="E37" s="24" t="s">
        <v>2</v>
      </c>
      <c r="F37" s="24" t="s">
        <v>3</v>
      </c>
      <c r="G37" s="24" t="s">
        <v>4</v>
      </c>
      <c r="H37" s="24" t="s">
        <v>5</v>
      </c>
      <c r="I37" s="24" t="s">
        <v>6</v>
      </c>
      <c r="J37" s="24" t="s">
        <v>7</v>
      </c>
      <c r="K37" s="25" t="s">
        <v>8</v>
      </c>
      <c r="L37" s="11" t="s">
        <v>19</v>
      </c>
    </row>
    <row r="38" spans="1:12" s="8" customFormat="1" x14ac:dyDescent="0.25">
      <c r="A38" s="28" t="s">
        <v>19</v>
      </c>
      <c r="B38" s="28"/>
      <c r="C38" s="29"/>
      <c r="D38" s="12">
        <f t="shared" ref="D38:K38" si="0">SUM(D2:D36)</f>
        <v>0</v>
      </c>
      <c r="E38" s="12">
        <f t="shared" si="0"/>
        <v>0</v>
      </c>
      <c r="F38" s="12">
        <f t="shared" si="0"/>
        <v>7</v>
      </c>
      <c r="G38" s="12">
        <f t="shared" si="0"/>
        <v>0</v>
      </c>
      <c r="H38" s="12">
        <f t="shared" si="0"/>
        <v>18</v>
      </c>
      <c r="I38" s="12">
        <f t="shared" si="0"/>
        <v>14</v>
      </c>
      <c r="J38" s="12">
        <f t="shared" si="0"/>
        <v>0</v>
      </c>
      <c r="K38" s="14">
        <f t="shared" si="0"/>
        <v>17</v>
      </c>
      <c r="L38" s="12">
        <f>SUM(D38:K38)</f>
        <v>56</v>
      </c>
    </row>
    <row r="39" spans="1:12" x14ac:dyDescent="0.25">
      <c r="A39" s="30" t="s">
        <v>29</v>
      </c>
      <c r="B39" s="30"/>
      <c r="C39" s="31"/>
      <c r="D39" s="11">
        <f t="shared" ref="D39:K39" si="1">SUMIF($L$2:$L$36, "E", D$2:D$36)</f>
        <v>0</v>
      </c>
      <c r="E39" s="11">
        <f t="shared" si="1"/>
        <v>0</v>
      </c>
      <c r="F39" s="11">
        <f t="shared" si="1"/>
        <v>3</v>
      </c>
      <c r="G39" s="11">
        <f t="shared" si="1"/>
        <v>0</v>
      </c>
      <c r="H39" s="11">
        <f t="shared" si="1"/>
        <v>8</v>
      </c>
      <c r="I39" s="11">
        <f t="shared" si="1"/>
        <v>6</v>
      </c>
      <c r="J39" s="11">
        <f t="shared" si="1"/>
        <v>0</v>
      </c>
      <c r="K39" s="15">
        <f t="shared" si="1"/>
        <v>7</v>
      </c>
      <c r="L39" s="16">
        <f>SUM(D39:K39)</f>
        <v>24</v>
      </c>
    </row>
    <row r="40" spans="1:12" x14ac:dyDescent="0.25">
      <c r="A40" s="30" t="s">
        <v>30</v>
      </c>
      <c r="B40" s="30"/>
      <c r="C40" s="31"/>
      <c r="D40" s="11">
        <f t="shared" ref="D40:K40" si="2">SUMIF($L$2:$L$36, "M", D$2:D$36)</f>
        <v>0</v>
      </c>
      <c r="E40" s="11">
        <f t="shared" si="2"/>
        <v>0</v>
      </c>
      <c r="F40" s="11">
        <f t="shared" si="2"/>
        <v>4</v>
      </c>
      <c r="G40" s="11">
        <f t="shared" si="2"/>
        <v>0</v>
      </c>
      <c r="H40" s="11">
        <f t="shared" si="2"/>
        <v>6</v>
      </c>
      <c r="I40" s="11">
        <f t="shared" si="2"/>
        <v>4</v>
      </c>
      <c r="J40" s="11">
        <f t="shared" si="2"/>
        <v>0</v>
      </c>
      <c r="K40" s="15">
        <f t="shared" si="2"/>
        <v>8</v>
      </c>
      <c r="L40" s="16">
        <f>SUM(D40:K40)</f>
        <v>22</v>
      </c>
    </row>
    <row r="41" spans="1:12" x14ac:dyDescent="0.25">
      <c r="A41" s="30" t="s">
        <v>31</v>
      </c>
      <c r="B41" s="30"/>
      <c r="C41" s="31"/>
      <c r="D41" s="11">
        <f t="shared" ref="D41:K41" si="3">SUMIF($L$2:$L$36, "H", D$2:D$36)</f>
        <v>0</v>
      </c>
      <c r="E41" s="11">
        <f t="shared" si="3"/>
        <v>0</v>
      </c>
      <c r="F41" s="11">
        <f t="shared" si="3"/>
        <v>0</v>
      </c>
      <c r="G41" s="11">
        <f t="shared" si="3"/>
        <v>0</v>
      </c>
      <c r="H41" s="11">
        <f t="shared" si="3"/>
        <v>4</v>
      </c>
      <c r="I41" s="11">
        <f t="shared" si="3"/>
        <v>4</v>
      </c>
      <c r="J41" s="11">
        <f t="shared" si="3"/>
        <v>0</v>
      </c>
      <c r="K41" s="15">
        <f t="shared" si="3"/>
        <v>2</v>
      </c>
      <c r="L41" s="16">
        <f>SUM(D41:K41)</f>
        <v>10</v>
      </c>
    </row>
  </sheetData>
  <mergeCells count="5">
    <mergeCell ref="A1:C1"/>
    <mergeCell ref="A38:C38"/>
    <mergeCell ref="A39:C39"/>
    <mergeCell ref="A40:C40"/>
    <mergeCell ref="A41:C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Lyron Juan Winderbaum</dc:creator>
  <cp:lastModifiedBy>Lyron Juan Winderbaum</cp:lastModifiedBy>
  <dcterms:created xsi:type="dcterms:W3CDTF">2018-03-11T04:07:39Z</dcterms:created>
  <dcterms:modified xsi:type="dcterms:W3CDTF">2018-03-11T09:51:47Z</dcterms:modified>
</cp:coreProperties>
</file>