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PROVINCIAL\2019\May Release\Analysis\Supplementary data files\"/>
    </mc:Choice>
  </mc:AlternateContent>
  <bookViews>
    <workbookView xWindow="0" yWindow="0" windowWidth="20490" windowHeight="7755"/>
  </bookViews>
  <sheets>
    <sheet name="1810000501-eng (1)" sheetId="1" r:id="rId1"/>
  </sheets>
  <calcPr calcId="152511"/>
</workbook>
</file>

<file path=xl/calcChain.xml><?xml version="1.0" encoding="utf-8"?>
<calcChain xmlns="http://schemas.openxmlformats.org/spreadsheetml/2006/main">
  <c r="P386" i="1" l="1"/>
  <c r="O386" i="1"/>
  <c r="N386" i="1"/>
  <c r="M386" i="1"/>
  <c r="L386" i="1"/>
  <c r="K386" i="1"/>
  <c r="P385" i="1"/>
  <c r="O385" i="1"/>
  <c r="N385" i="1"/>
  <c r="M385" i="1"/>
  <c r="L385" i="1"/>
  <c r="K385" i="1"/>
  <c r="P384" i="1"/>
  <c r="O384" i="1"/>
  <c r="N384" i="1"/>
  <c r="M384" i="1"/>
  <c r="L384" i="1"/>
  <c r="K384" i="1"/>
  <c r="P383" i="1"/>
  <c r="O383" i="1"/>
  <c r="N383" i="1"/>
  <c r="M383" i="1"/>
  <c r="L383" i="1"/>
  <c r="K383" i="1"/>
  <c r="P382" i="1"/>
  <c r="O382" i="1"/>
  <c r="N382" i="1"/>
  <c r="M382" i="1"/>
  <c r="L382" i="1"/>
  <c r="K382" i="1"/>
  <c r="P381" i="1"/>
  <c r="O381" i="1"/>
  <c r="N381" i="1"/>
  <c r="M381" i="1"/>
  <c r="L381" i="1"/>
  <c r="K381" i="1"/>
  <c r="P380" i="1"/>
  <c r="O380" i="1"/>
  <c r="N380" i="1"/>
  <c r="M380" i="1"/>
  <c r="L380" i="1"/>
  <c r="K380" i="1"/>
  <c r="P379" i="1"/>
  <c r="O379" i="1"/>
  <c r="N379" i="1"/>
  <c r="M379" i="1"/>
  <c r="L379" i="1"/>
  <c r="K379" i="1"/>
  <c r="P378" i="1"/>
  <c r="O378" i="1"/>
  <c r="N378" i="1"/>
  <c r="M378" i="1"/>
  <c r="L378" i="1"/>
  <c r="K378" i="1"/>
  <c r="P377" i="1"/>
  <c r="O377" i="1"/>
  <c r="N377" i="1"/>
  <c r="M377" i="1"/>
  <c r="L377" i="1"/>
  <c r="K377" i="1"/>
  <c r="P376" i="1"/>
  <c r="O376" i="1"/>
  <c r="N376" i="1"/>
  <c r="M376" i="1"/>
  <c r="L376" i="1"/>
  <c r="K376" i="1"/>
  <c r="P375" i="1"/>
  <c r="O375" i="1"/>
  <c r="N375" i="1"/>
  <c r="M375" i="1"/>
  <c r="L375" i="1"/>
  <c r="K375" i="1"/>
  <c r="P374" i="1"/>
  <c r="O374" i="1"/>
  <c r="N374" i="1"/>
  <c r="M374" i="1"/>
  <c r="L374" i="1"/>
  <c r="K374" i="1"/>
  <c r="P373" i="1"/>
  <c r="O373" i="1"/>
  <c r="N373" i="1"/>
  <c r="M373" i="1"/>
  <c r="L373" i="1"/>
  <c r="K373" i="1"/>
  <c r="P372" i="1"/>
  <c r="O372" i="1"/>
  <c r="N372" i="1"/>
  <c r="M372" i="1"/>
  <c r="L372" i="1"/>
  <c r="K372" i="1"/>
  <c r="P371" i="1"/>
  <c r="O371" i="1"/>
  <c r="N371" i="1"/>
  <c r="M371" i="1"/>
  <c r="L371" i="1"/>
  <c r="K371" i="1"/>
  <c r="P370" i="1"/>
  <c r="O370" i="1"/>
  <c r="N370" i="1"/>
  <c r="M370" i="1"/>
  <c r="L370" i="1"/>
  <c r="K370" i="1"/>
  <c r="P369" i="1"/>
  <c r="O369" i="1"/>
  <c r="N369" i="1"/>
  <c r="M369" i="1"/>
  <c r="L369" i="1"/>
  <c r="K369" i="1"/>
  <c r="P368" i="1"/>
  <c r="O368" i="1"/>
  <c r="N368" i="1"/>
  <c r="M368" i="1"/>
  <c r="L368" i="1"/>
  <c r="K368" i="1"/>
  <c r="P367" i="1"/>
  <c r="O367" i="1"/>
  <c r="N367" i="1"/>
  <c r="M367" i="1"/>
  <c r="L367" i="1"/>
  <c r="K367" i="1"/>
  <c r="P366" i="1"/>
  <c r="O366" i="1"/>
  <c r="N366" i="1"/>
  <c r="M366" i="1"/>
  <c r="L366" i="1"/>
  <c r="K366" i="1"/>
  <c r="P365" i="1"/>
  <c r="O365" i="1"/>
  <c r="N365" i="1"/>
  <c r="M365" i="1"/>
  <c r="L365" i="1"/>
  <c r="K365" i="1"/>
  <c r="P364" i="1"/>
  <c r="O364" i="1"/>
  <c r="N364" i="1"/>
  <c r="M364" i="1"/>
  <c r="L364" i="1"/>
  <c r="K364" i="1"/>
  <c r="P363" i="1"/>
  <c r="O363" i="1"/>
  <c r="N363" i="1"/>
  <c r="M363" i="1"/>
  <c r="L363" i="1"/>
  <c r="K363" i="1"/>
  <c r="P362" i="1"/>
  <c r="O362" i="1"/>
  <c r="N362" i="1"/>
  <c r="M362" i="1"/>
  <c r="L362" i="1"/>
  <c r="K362" i="1"/>
  <c r="P361" i="1"/>
  <c r="O361" i="1"/>
  <c r="N361" i="1"/>
  <c r="M361" i="1"/>
  <c r="L361" i="1"/>
  <c r="K361" i="1"/>
  <c r="P360" i="1"/>
  <c r="O360" i="1"/>
  <c r="N360" i="1"/>
  <c r="M360" i="1"/>
  <c r="L360" i="1"/>
  <c r="K360" i="1"/>
  <c r="P359" i="1"/>
  <c r="O359" i="1"/>
  <c r="N359" i="1"/>
  <c r="M359" i="1"/>
  <c r="L359" i="1"/>
  <c r="K359" i="1"/>
  <c r="P358" i="1"/>
  <c r="O358" i="1"/>
  <c r="N358" i="1"/>
  <c r="M358" i="1"/>
  <c r="L358" i="1"/>
  <c r="K358" i="1"/>
  <c r="P357" i="1"/>
  <c r="O357" i="1"/>
  <c r="N357" i="1"/>
  <c r="M357" i="1"/>
  <c r="L357" i="1"/>
  <c r="K357" i="1"/>
  <c r="P356" i="1"/>
  <c r="O356" i="1"/>
  <c r="N356" i="1"/>
  <c r="M356" i="1"/>
  <c r="L356" i="1"/>
  <c r="K356" i="1"/>
  <c r="P355" i="1"/>
  <c r="O355" i="1"/>
  <c r="N355" i="1"/>
  <c r="M355" i="1"/>
  <c r="L355" i="1"/>
  <c r="K355" i="1"/>
  <c r="P354" i="1"/>
  <c r="O354" i="1"/>
  <c r="N354" i="1"/>
  <c r="M354" i="1"/>
  <c r="L354" i="1"/>
  <c r="K354" i="1"/>
  <c r="P353" i="1"/>
  <c r="O353" i="1"/>
  <c r="N353" i="1"/>
  <c r="M353" i="1"/>
  <c r="L353" i="1"/>
  <c r="K353" i="1"/>
  <c r="P352" i="1"/>
  <c r="O352" i="1"/>
  <c r="N352" i="1"/>
  <c r="M352" i="1"/>
  <c r="L352" i="1"/>
  <c r="K352" i="1"/>
  <c r="P351" i="1"/>
  <c r="O351" i="1"/>
  <c r="N351" i="1"/>
  <c r="M351" i="1"/>
  <c r="L351" i="1"/>
  <c r="K351" i="1"/>
  <c r="P350" i="1"/>
  <c r="O350" i="1"/>
  <c r="N350" i="1"/>
  <c r="M350" i="1"/>
  <c r="L350" i="1"/>
  <c r="K350" i="1"/>
  <c r="P349" i="1"/>
  <c r="O349" i="1"/>
  <c r="N349" i="1"/>
  <c r="M349" i="1"/>
  <c r="L349" i="1"/>
  <c r="K349" i="1"/>
  <c r="P348" i="1"/>
  <c r="O348" i="1"/>
  <c r="N348" i="1"/>
  <c r="M348" i="1"/>
  <c r="L348" i="1"/>
  <c r="K348" i="1"/>
  <c r="P347" i="1"/>
  <c r="O347" i="1"/>
  <c r="N347" i="1"/>
  <c r="M347" i="1"/>
  <c r="L347" i="1"/>
  <c r="K347" i="1"/>
  <c r="P346" i="1"/>
  <c r="O346" i="1"/>
  <c r="N346" i="1"/>
  <c r="M346" i="1"/>
  <c r="L346" i="1"/>
  <c r="K346" i="1"/>
  <c r="P345" i="1"/>
  <c r="O345" i="1"/>
  <c r="N345" i="1"/>
  <c r="M345" i="1"/>
  <c r="L345" i="1"/>
  <c r="K345" i="1"/>
  <c r="P344" i="1"/>
  <c r="O344" i="1"/>
  <c r="N344" i="1"/>
  <c r="M344" i="1"/>
  <c r="L344" i="1"/>
  <c r="K344" i="1"/>
  <c r="P343" i="1"/>
  <c r="O343" i="1"/>
  <c r="N343" i="1"/>
  <c r="M343" i="1"/>
  <c r="L343" i="1"/>
  <c r="K343" i="1"/>
  <c r="P342" i="1"/>
  <c r="O342" i="1"/>
  <c r="N342" i="1"/>
  <c r="M342" i="1"/>
  <c r="L342" i="1"/>
  <c r="K342" i="1"/>
  <c r="P341" i="1"/>
  <c r="O341" i="1"/>
  <c r="N341" i="1"/>
  <c r="M341" i="1"/>
  <c r="L341" i="1"/>
  <c r="K341" i="1"/>
  <c r="P340" i="1"/>
  <c r="O340" i="1"/>
  <c r="N340" i="1"/>
  <c r="M340" i="1"/>
  <c r="L340" i="1"/>
  <c r="K340" i="1"/>
  <c r="P339" i="1"/>
  <c r="O339" i="1"/>
  <c r="N339" i="1"/>
  <c r="M339" i="1"/>
  <c r="L339" i="1"/>
  <c r="K339" i="1"/>
  <c r="P338" i="1"/>
  <c r="O338" i="1"/>
  <c r="N338" i="1"/>
  <c r="M338" i="1"/>
  <c r="L338" i="1"/>
  <c r="K338" i="1"/>
  <c r="P337" i="1"/>
  <c r="O337" i="1"/>
  <c r="N337" i="1"/>
  <c r="M337" i="1"/>
  <c r="L337" i="1"/>
  <c r="K337" i="1"/>
  <c r="P336" i="1"/>
  <c r="O336" i="1"/>
  <c r="N336" i="1"/>
  <c r="M336" i="1"/>
  <c r="L336" i="1"/>
  <c r="K336" i="1"/>
  <c r="P335" i="1"/>
  <c r="O335" i="1"/>
  <c r="N335" i="1"/>
  <c r="M335" i="1"/>
  <c r="L335" i="1"/>
  <c r="K335" i="1"/>
  <c r="P334" i="1"/>
  <c r="O334" i="1"/>
  <c r="N334" i="1"/>
  <c r="M334" i="1"/>
  <c r="L334" i="1"/>
  <c r="K334" i="1"/>
  <c r="P333" i="1"/>
  <c r="O333" i="1"/>
  <c r="N333" i="1"/>
  <c r="M333" i="1"/>
  <c r="L333" i="1"/>
  <c r="K333" i="1"/>
  <c r="P332" i="1"/>
  <c r="O332" i="1"/>
  <c r="N332" i="1"/>
  <c r="M332" i="1"/>
  <c r="L332" i="1"/>
  <c r="K332" i="1"/>
  <c r="P331" i="1"/>
  <c r="O331" i="1"/>
  <c r="N331" i="1"/>
  <c r="M331" i="1"/>
  <c r="L331" i="1"/>
  <c r="K331" i="1"/>
  <c r="P330" i="1"/>
  <c r="O330" i="1"/>
  <c r="N330" i="1"/>
  <c r="M330" i="1"/>
  <c r="L330" i="1"/>
  <c r="K330" i="1"/>
  <c r="P329" i="1"/>
  <c r="O329" i="1"/>
  <c r="N329" i="1"/>
  <c r="M329" i="1"/>
  <c r="L329" i="1"/>
  <c r="K329" i="1"/>
  <c r="P328" i="1"/>
  <c r="O328" i="1"/>
  <c r="N328" i="1"/>
  <c r="M328" i="1"/>
  <c r="L328" i="1"/>
  <c r="K328" i="1"/>
  <c r="P327" i="1"/>
  <c r="O327" i="1"/>
  <c r="N327" i="1"/>
  <c r="M327" i="1"/>
  <c r="L327" i="1"/>
  <c r="K327" i="1"/>
  <c r="P326" i="1"/>
  <c r="O326" i="1"/>
  <c r="N326" i="1"/>
  <c r="M326" i="1"/>
  <c r="L326" i="1"/>
  <c r="K326" i="1"/>
  <c r="P325" i="1"/>
  <c r="O325" i="1"/>
  <c r="N325" i="1"/>
  <c r="M325" i="1"/>
  <c r="L325" i="1"/>
  <c r="K325" i="1"/>
  <c r="P324" i="1"/>
  <c r="O324" i="1"/>
  <c r="N324" i="1"/>
  <c r="M324" i="1"/>
  <c r="L324" i="1"/>
  <c r="K324" i="1"/>
  <c r="P323" i="1"/>
  <c r="O323" i="1"/>
  <c r="N323" i="1"/>
  <c r="M323" i="1"/>
  <c r="L323" i="1"/>
  <c r="K323" i="1"/>
  <c r="P322" i="1"/>
  <c r="O322" i="1"/>
  <c r="N322" i="1"/>
  <c r="M322" i="1"/>
  <c r="L322" i="1"/>
  <c r="K322" i="1"/>
  <c r="P321" i="1"/>
  <c r="O321" i="1"/>
  <c r="N321" i="1"/>
  <c r="M321" i="1"/>
  <c r="L321" i="1"/>
  <c r="K321" i="1"/>
  <c r="P320" i="1"/>
  <c r="O320" i="1"/>
  <c r="N320" i="1"/>
  <c r="M320" i="1"/>
  <c r="L320" i="1"/>
  <c r="K320" i="1"/>
  <c r="P319" i="1"/>
  <c r="O319" i="1"/>
  <c r="N319" i="1"/>
  <c r="M319" i="1"/>
  <c r="L319" i="1"/>
  <c r="K319" i="1"/>
  <c r="P318" i="1"/>
  <c r="O318" i="1"/>
  <c r="N318" i="1"/>
  <c r="M318" i="1"/>
  <c r="L318" i="1"/>
  <c r="K318" i="1"/>
  <c r="P317" i="1"/>
  <c r="O317" i="1"/>
  <c r="N317" i="1"/>
  <c r="M317" i="1"/>
  <c r="L317" i="1"/>
  <c r="K317" i="1"/>
  <c r="P316" i="1"/>
  <c r="O316" i="1"/>
  <c r="N316" i="1"/>
  <c r="M316" i="1"/>
  <c r="L316" i="1"/>
  <c r="K316" i="1"/>
  <c r="P315" i="1"/>
  <c r="O315" i="1"/>
  <c r="N315" i="1"/>
  <c r="M315" i="1"/>
  <c r="L315" i="1"/>
  <c r="K315" i="1"/>
  <c r="P314" i="1"/>
  <c r="O314" i="1"/>
  <c r="N314" i="1"/>
  <c r="M314" i="1"/>
  <c r="L314" i="1"/>
  <c r="K314" i="1"/>
  <c r="P313" i="1"/>
  <c r="O313" i="1"/>
  <c r="N313" i="1"/>
  <c r="M313" i="1"/>
  <c r="L313" i="1"/>
  <c r="K313" i="1"/>
  <c r="P312" i="1"/>
  <c r="O312" i="1"/>
  <c r="N312" i="1"/>
  <c r="M312" i="1"/>
  <c r="L312" i="1"/>
  <c r="K312" i="1"/>
  <c r="P311" i="1"/>
  <c r="O311" i="1"/>
  <c r="N311" i="1"/>
  <c r="M311" i="1"/>
  <c r="L311" i="1"/>
  <c r="K311" i="1"/>
  <c r="P310" i="1"/>
  <c r="O310" i="1"/>
  <c r="N310" i="1"/>
  <c r="M310" i="1"/>
  <c r="L310" i="1"/>
  <c r="K310" i="1"/>
  <c r="P309" i="1"/>
  <c r="O309" i="1"/>
  <c r="N309" i="1"/>
  <c r="M309" i="1"/>
  <c r="L309" i="1"/>
  <c r="K309" i="1"/>
  <c r="P308" i="1"/>
  <c r="O308" i="1"/>
  <c r="N308" i="1"/>
  <c r="M308" i="1"/>
  <c r="L308" i="1"/>
  <c r="K308" i="1"/>
  <c r="P307" i="1"/>
  <c r="O307" i="1"/>
  <c r="N307" i="1"/>
  <c r="M307" i="1"/>
  <c r="L307" i="1"/>
  <c r="K307" i="1"/>
  <c r="P306" i="1"/>
  <c r="O306" i="1"/>
  <c r="N306" i="1"/>
  <c r="M306" i="1"/>
  <c r="L306" i="1"/>
  <c r="K306" i="1"/>
  <c r="P305" i="1"/>
  <c r="O305" i="1"/>
  <c r="N305" i="1"/>
  <c r="M305" i="1"/>
  <c r="L305" i="1"/>
  <c r="K305" i="1"/>
  <c r="P304" i="1"/>
  <c r="O304" i="1"/>
  <c r="N304" i="1"/>
  <c r="M304" i="1"/>
  <c r="L304" i="1"/>
  <c r="K304" i="1"/>
  <c r="P303" i="1"/>
  <c r="O303" i="1"/>
  <c r="N303" i="1"/>
  <c r="M303" i="1"/>
  <c r="L303" i="1"/>
  <c r="K303" i="1"/>
  <c r="P302" i="1"/>
  <c r="O302" i="1"/>
  <c r="N302" i="1"/>
  <c r="M302" i="1"/>
  <c r="L302" i="1"/>
  <c r="K302" i="1"/>
  <c r="P301" i="1"/>
  <c r="O301" i="1"/>
  <c r="N301" i="1"/>
  <c r="M301" i="1"/>
  <c r="L301" i="1"/>
  <c r="K301" i="1"/>
  <c r="P300" i="1"/>
  <c r="O300" i="1"/>
  <c r="N300" i="1"/>
  <c r="M300" i="1"/>
  <c r="L300" i="1"/>
  <c r="K300" i="1"/>
  <c r="P299" i="1"/>
  <c r="O299" i="1"/>
  <c r="N299" i="1"/>
  <c r="M299" i="1"/>
  <c r="L299" i="1"/>
  <c r="K299" i="1"/>
  <c r="P298" i="1"/>
  <c r="O298" i="1"/>
  <c r="N298" i="1"/>
  <c r="M298" i="1"/>
  <c r="L298" i="1"/>
  <c r="K298" i="1"/>
  <c r="P297" i="1"/>
  <c r="O297" i="1"/>
  <c r="N297" i="1"/>
  <c r="M297" i="1"/>
  <c r="L297" i="1"/>
  <c r="K297" i="1"/>
  <c r="P296" i="1"/>
  <c r="O296" i="1"/>
  <c r="N296" i="1"/>
  <c r="M296" i="1"/>
  <c r="L296" i="1"/>
  <c r="K296" i="1"/>
  <c r="P295" i="1"/>
  <c r="O295" i="1"/>
  <c r="N295" i="1"/>
  <c r="M295" i="1"/>
  <c r="L295" i="1"/>
  <c r="K295" i="1"/>
  <c r="P294" i="1"/>
  <c r="O294" i="1"/>
  <c r="N294" i="1"/>
  <c r="M294" i="1"/>
  <c r="L294" i="1"/>
  <c r="K294" i="1"/>
  <c r="P293" i="1"/>
  <c r="O293" i="1"/>
  <c r="N293" i="1"/>
  <c r="M293" i="1"/>
  <c r="L293" i="1"/>
  <c r="K293" i="1"/>
  <c r="P292" i="1"/>
  <c r="O292" i="1"/>
  <c r="N292" i="1"/>
  <c r="M292" i="1"/>
  <c r="L292" i="1"/>
  <c r="K292" i="1"/>
  <c r="P291" i="1"/>
  <c r="O291" i="1"/>
  <c r="N291" i="1"/>
  <c r="M291" i="1"/>
  <c r="L291" i="1"/>
  <c r="K291" i="1"/>
  <c r="P290" i="1"/>
  <c r="O290" i="1"/>
  <c r="N290" i="1"/>
  <c r="M290" i="1"/>
  <c r="L290" i="1"/>
  <c r="K290" i="1"/>
  <c r="P289" i="1"/>
  <c r="O289" i="1"/>
  <c r="N289" i="1"/>
  <c r="M289" i="1"/>
  <c r="L289" i="1"/>
  <c r="K289" i="1"/>
  <c r="P288" i="1"/>
  <c r="O288" i="1"/>
  <c r="N288" i="1"/>
  <c r="M288" i="1"/>
  <c r="L288" i="1"/>
  <c r="K288" i="1"/>
  <c r="P287" i="1"/>
  <c r="O287" i="1"/>
  <c r="N287" i="1"/>
  <c r="M287" i="1"/>
  <c r="L287" i="1"/>
  <c r="K287" i="1"/>
  <c r="P286" i="1"/>
  <c r="O286" i="1"/>
  <c r="N286" i="1"/>
  <c r="M286" i="1"/>
  <c r="L286" i="1"/>
  <c r="K286" i="1"/>
  <c r="P285" i="1"/>
  <c r="O285" i="1"/>
  <c r="N285" i="1"/>
  <c r="M285" i="1"/>
  <c r="L285" i="1"/>
  <c r="K285" i="1"/>
  <c r="P284" i="1"/>
  <c r="O284" i="1"/>
  <c r="N284" i="1"/>
  <c r="M284" i="1"/>
  <c r="L284" i="1"/>
  <c r="K284" i="1"/>
  <c r="P283" i="1"/>
  <c r="O283" i="1"/>
  <c r="N283" i="1"/>
  <c r="M283" i="1"/>
  <c r="L283" i="1"/>
  <c r="K283" i="1"/>
  <c r="P282" i="1"/>
  <c r="O282" i="1"/>
  <c r="N282" i="1"/>
  <c r="M282" i="1"/>
  <c r="L282" i="1"/>
  <c r="K282" i="1"/>
  <c r="P281" i="1"/>
  <c r="O281" i="1"/>
  <c r="N281" i="1"/>
  <c r="M281" i="1"/>
  <c r="L281" i="1"/>
  <c r="K281" i="1"/>
  <c r="P280" i="1"/>
  <c r="O280" i="1"/>
  <c r="N280" i="1"/>
  <c r="M280" i="1"/>
  <c r="L280" i="1"/>
  <c r="K280" i="1"/>
  <c r="P279" i="1"/>
  <c r="O279" i="1"/>
  <c r="N279" i="1"/>
  <c r="M279" i="1"/>
  <c r="L279" i="1"/>
  <c r="K279" i="1"/>
  <c r="P278" i="1"/>
  <c r="O278" i="1"/>
  <c r="N278" i="1"/>
  <c r="M278" i="1"/>
  <c r="L278" i="1"/>
  <c r="K278" i="1"/>
  <c r="P277" i="1"/>
  <c r="O277" i="1"/>
  <c r="N277" i="1"/>
  <c r="M277" i="1"/>
  <c r="L277" i="1"/>
  <c r="K277" i="1"/>
  <c r="P276" i="1"/>
  <c r="O276" i="1"/>
  <c r="N276" i="1"/>
  <c r="M276" i="1"/>
  <c r="L276" i="1"/>
  <c r="K276" i="1"/>
  <c r="P275" i="1"/>
  <c r="O275" i="1"/>
  <c r="N275" i="1"/>
  <c r="M275" i="1"/>
  <c r="L275" i="1"/>
  <c r="K275" i="1"/>
  <c r="P274" i="1"/>
  <c r="O274" i="1"/>
  <c r="N274" i="1"/>
  <c r="M274" i="1"/>
  <c r="L274" i="1"/>
  <c r="K274" i="1"/>
  <c r="P273" i="1"/>
  <c r="O273" i="1"/>
  <c r="N273" i="1"/>
  <c r="M273" i="1"/>
  <c r="L273" i="1"/>
  <c r="K273" i="1"/>
  <c r="P272" i="1"/>
  <c r="O272" i="1"/>
  <c r="N272" i="1"/>
  <c r="M272" i="1"/>
  <c r="L272" i="1"/>
  <c r="K272" i="1"/>
  <c r="P271" i="1"/>
  <c r="O271" i="1"/>
  <c r="N271" i="1"/>
  <c r="M271" i="1"/>
  <c r="L271" i="1"/>
  <c r="K271" i="1"/>
  <c r="P270" i="1"/>
  <c r="O270" i="1"/>
  <c r="N270" i="1"/>
  <c r="M270" i="1"/>
  <c r="L270" i="1"/>
  <c r="K270" i="1"/>
  <c r="P269" i="1"/>
  <c r="O269" i="1"/>
  <c r="N269" i="1"/>
  <c r="M269" i="1"/>
  <c r="L269" i="1"/>
  <c r="K269" i="1"/>
  <c r="P268" i="1"/>
  <c r="O268" i="1"/>
  <c r="N268" i="1"/>
  <c r="M268" i="1"/>
  <c r="L268" i="1"/>
  <c r="K268" i="1"/>
  <c r="P267" i="1"/>
  <c r="O267" i="1"/>
  <c r="N267" i="1"/>
  <c r="M267" i="1"/>
  <c r="L267" i="1"/>
  <c r="K267" i="1"/>
  <c r="P266" i="1"/>
  <c r="O266" i="1"/>
  <c r="N266" i="1"/>
  <c r="M266" i="1"/>
  <c r="L266" i="1"/>
  <c r="K266" i="1"/>
  <c r="P265" i="1"/>
  <c r="O265" i="1"/>
  <c r="N265" i="1"/>
  <c r="M265" i="1"/>
  <c r="L265" i="1"/>
  <c r="K265" i="1"/>
  <c r="P264" i="1"/>
  <c r="O264" i="1"/>
  <c r="N264" i="1"/>
  <c r="M264" i="1"/>
  <c r="L264" i="1"/>
  <c r="K264" i="1"/>
  <c r="P263" i="1"/>
  <c r="O263" i="1"/>
  <c r="N263" i="1"/>
  <c r="M263" i="1"/>
  <c r="L263" i="1"/>
  <c r="K263" i="1"/>
  <c r="P262" i="1"/>
  <c r="O262" i="1"/>
  <c r="N262" i="1"/>
  <c r="M262" i="1"/>
  <c r="L262" i="1"/>
  <c r="K262" i="1"/>
  <c r="P261" i="1"/>
  <c r="O261" i="1"/>
  <c r="N261" i="1"/>
  <c r="M261" i="1"/>
  <c r="L261" i="1"/>
  <c r="K261" i="1"/>
  <c r="P260" i="1"/>
  <c r="O260" i="1"/>
  <c r="N260" i="1"/>
  <c r="M260" i="1"/>
  <c r="L260" i="1"/>
  <c r="K260" i="1"/>
  <c r="P259" i="1"/>
  <c r="O259" i="1"/>
  <c r="N259" i="1"/>
  <c r="M259" i="1"/>
  <c r="L259" i="1"/>
  <c r="K259" i="1"/>
  <c r="P258" i="1"/>
  <c r="O258" i="1"/>
  <c r="N258" i="1"/>
  <c r="M258" i="1"/>
  <c r="L258" i="1"/>
  <c r="K258" i="1"/>
  <c r="P257" i="1"/>
  <c r="O257" i="1"/>
  <c r="N257" i="1"/>
  <c r="M257" i="1"/>
  <c r="L257" i="1"/>
  <c r="K257" i="1"/>
  <c r="P256" i="1"/>
  <c r="O256" i="1"/>
  <c r="N256" i="1"/>
  <c r="M256" i="1"/>
  <c r="L256" i="1"/>
  <c r="K256" i="1"/>
  <c r="P255" i="1"/>
  <c r="O255" i="1"/>
  <c r="N255" i="1"/>
  <c r="M255" i="1"/>
  <c r="L255" i="1"/>
  <c r="K255" i="1"/>
  <c r="P254" i="1"/>
  <c r="O254" i="1"/>
  <c r="N254" i="1"/>
  <c r="M254" i="1"/>
  <c r="L254" i="1"/>
  <c r="K254" i="1"/>
  <c r="P253" i="1"/>
  <c r="O253" i="1"/>
  <c r="N253" i="1"/>
  <c r="M253" i="1"/>
  <c r="L253" i="1"/>
  <c r="K253" i="1"/>
  <c r="P252" i="1"/>
  <c r="O252" i="1"/>
  <c r="N252" i="1"/>
  <c r="M252" i="1"/>
  <c r="L252" i="1"/>
  <c r="K252" i="1"/>
  <c r="P251" i="1"/>
  <c r="O251" i="1"/>
  <c r="N251" i="1"/>
  <c r="M251" i="1"/>
  <c r="L251" i="1"/>
  <c r="K251" i="1"/>
  <c r="P250" i="1"/>
  <c r="O250" i="1"/>
  <c r="N250" i="1"/>
  <c r="M250" i="1"/>
  <c r="L250" i="1"/>
  <c r="K250" i="1"/>
  <c r="P249" i="1"/>
  <c r="O249" i="1"/>
  <c r="N249" i="1"/>
  <c r="M249" i="1"/>
  <c r="L249" i="1"/>
  <c r="K249" i="1"/>
  <c r="P248" i="1"/>
  <c r="O248" i="1"/>
  <c r="N248" i="1"/>
  <c r="M248" i="1"/>
  <c r="L248" i="1"/>
  <c r="K248" i="1"/>
  <c r="P247" i="1"/>
  <c r="O247" i="1"/>
  <c r="N247" i="1"/>
  <c r="M247" i="1"/>
  <c r="L247" i="1"/>
  <c r="K247" i="1"/>
  <c r="P246" i="1"/>
  <c r="O246" i="1"/>
  <c r="N246" i="1"/>
  <c r="M246" i="1"/>
  <c r="L246" i="1"/>
  <c r="K246" i="1"/>
  <c r="P245" i="1"/>
  <c r="O245" i="1"/>
  <c r="N245" i="1"/>
  <c r="M245" i="1"/>
  <c r="L245" i="1"/>
  <c r="K245" i="1"/>
  <c r="P244" i="1"/>
  <c r="O244" i="1"/>
  <c r="N244" i="1"/>
  <c r="M244" i="1"/>
  <c r="L244" i="1"/>
  <c r="K244" i="1"/>
  <c r="P243" i="1"/>
  <c r="O243" i="1"/>
  <c r="N243" i="1"/>
  <c r="M243" i="1"/>
  <c r="L243" i="1"/>
  <c r="K243" i="1"/>
  <c r="P242" i="1"/>
  <c r="O242" i="1"/>
  <c r="N242" i="1"/>
  <c r="M242" i="1"/>
  <c r="L242" i="1"/>
  <c r="K242" i="1"/>
  <c r="P241" i="1"/>
  <c r="O241" i="1"/>
  <c r="N241" i="1"/>
  <c r="M241" i="1"/>
  <c r="L241" i="1"/>
  <c r="K241" i="1"/>
  <c r="P240" i="1"/>
  <c r="O240" i="1"/>
  <c r="N240" i="1"/>
  <c r="M240" i="1"/>
  <c r="L240" i="1"/>
  <c r="K240" i="1"/>
  <c r="P239" i="1"/>
  <c r="O239" i="1"/>
  <c r="N239" i="1"/>
  <c r="M239" i="1"/>
  <c r="L239" i="1"/>
  <c r="K239" i="1"/>
  <c r="P238" i="1"/>
  <c r="O238" i="1"/>
  <c r="N238" i="1"/>
  <c r="M238" i="1"/>
  <c r="L238" i="1"/>
  <c r="K238" i="1"/>
  <c r="P237" i="1"/>
  <c r="O237" i="1"/>
  <c r="N237" i="1"/>
  <c r="M237" i="1"/>
  <c r="L237" i="1"/>
  <c r="K237" i="1"/>
  <c r="P236" i="1"/>
  <c r="O236" i="1"/>
  <c r="N236" i="1"/>
  <c r="M236" i="1"/>
  <c r="L236" i="1"/>
  <c r="K236" i="1"/>
  <c r="P235" i="1"/>
  <c r="O235" i="1"/>
  <c r="N235" i="1"/>
  <c r="M235" i="1"/>
  <c r="L235" i="1"/>
  <c r="K235" i="1"/>
  <c r="P234" i="1"/>
  <c r="O234" i="1"/>
  <c r="N234" i="1"/>
  <c r="M234" i="1"/>
  <c r="L234" i="1"/>
  <c r="K234" i="1"/>
  <c r="P233" i="1"/>
  <c r="O233" i="1"/>
  <c r="N233" i="1"/>
  <c r="M233" i="1"/>
  <c r="L233" i="1"/>
  <c r="K233" i="1"/>
  <c r="P232" i="1"/>
  <c r="O232" i="1"/>
  <c r="N232" i="1"/>
  <c r="M232" i="1"/>
  <c r="L232" i="1"/>
  <c r="K232" i="1"/>
  <c r="P231" i="1"/>
  <c r="O231" i="1"/>
  <c r="N231" i="1"/>
  <c r="M231" i="1"/>
  <c r="L231" i="1"/>
  <c r="K231" i="1"/>
  <c r="P230" i="1"/>
  <c r="O230" i="1"/>
  <c r="N230" i="1"/>
  <c r="M230" i="1"/>
  <c r="L230" i="1"/>
  <c r="K230" i="1"/>
  <c r="P229" i="1"/>
  <c r="O229" i="1"/>
  <c r="N229" i="1"/>
  <c r="M229" i="1"/>
  <c r="L229" i="1"/>
  <c r="K229" i="1"/>
  <c r="P228" i="1"/>
  <c r="O228" i="1"/>
  <c r="N228" i="1"/>
  <c r="M228" i="1"/>
  <c r="L228" i="1"/>
  <c r="K228" i="1"/>
  <c r="P227" i="1"/>
  <c r="O227" i="1"/>
  <c r="N227" i="1"/>
  <c r="M227" i="1"/>
  <c r="L227" i="1"/>
  <c r="K227" i="1"/>
  <c r="P226" i="1"/>
  <c r="O226" i="1"/>
  <c r="N226" i="1"/>
  <c r="M226" i="1"/>
  <c r="L226" i="1"/>
  <c r="K226" i="1"/>
  <c r="P225" i="1"/>
  <c r="O225" i="1"/>
  <c r="N225" i="1"/>
  <c r="M225" i="1"/>
  <c r="L225" i="1"/>
  <c r="K225" i="1"/>
  <c r="P224" i="1"/>
  <c r="O224" i="1"/>
  <c r="N224" i="1"/>
  <c r="M224" i="1"/>
  <c r="L224" i="1"/>
  <c r="K224" i="1"/>
  <c r="P223" i="1"/>
  <c r="O223" i="1"/>
  <c r="N223" i="1"/>
  <c r="M223" i="1"/>
  <c r="L223" i="1"/>
  <c r="K223" i="1"/>
  <c r="P222" i="1"/>
  <c r="O222" i="1"/>
  <c r="N222" i="1"/>
  <c r="M222" i="1"/>
  <c r="L222" i="1"/>
  <c r="K222" i="1"/>
  <c r="P221" i="1"/>
  <c r="O221" i="1"/>
  <c r="N221" i="1"/>
  <c r="M221" i="1"/>
  <c r="L221" i="1"/>
  <c r="K221" i="1"/>
  <c r="P220" i="1"/>
  <c r="O220" i="1"/>
  <c r="N220" i="1"/>
  <c r="M220" i="1"/>
  <c r="L220" i="1"/>
  <c r="K220" i="1"/>
  <c r="P219" i="1"/>
  <c r="O219" i="1"/>
  <c r="N219" i="1"/>
  <c r="M219" i="1"/>
  <c r="L219" i="1"/>
  <c r="K219" i="1"/>
  <c r="P218" i="1"/>
  <c r="O218" i="1"/>
  <c r="N218" i="1"/>
  <c r="M218" i="1"/>
  <c r="L218" i="1"/>
  <c r="K218" i="1"/>
  <c r="P217" i="1"/>
  <c r="O217" i="1"/>
  <c r="N217" i="1"/>
  <c r="M217" i="1"/>
  <c r="L217" i="1"/>
  <c r="K217" i="1"/>
  <c r="P216" i="1"/>
  <c r="O216" i="1"/>
  <c r="N216" i="1"/>
  <c r="M216" i="1"/>
  <c r="L216" i="1"/>
  <c r="K216" i="1"/>
  <c r="P215" i="1"/>
  <c r="O215" i="1"/>
  <c r="N215" i="1"/>
  <c r="M215" i="1"/>
  <c r="L215" i="1"/>
  <c r="K215" i="1"/>
  <c r="P214" i="1"/>
  <c r="O214" i="1"/>
  <c r="N214" i="1"/>
  <c r="M214" i="1"/>
  <c r="L214" i="1"/>
  <c r="K214" i="1"/>
  <c r="P213" i="1"/>
  <c r="O213" i="1"/>
  <c r="N213" i="1"/>
  <c r="M213" i="1"/>
  <c r="L213" i="1"/>
  <c r="K213" i="1"/>
  <c r="P212" i="1"/>
  <c r="O212" i="1"/>
  <c r="N212" i="1"/>
  <c r="M212" i="1"/>
  <c r="L212" i="1"/>
  <c r="K212" i="1"/>
  <c r="P211" i="1"/>
  <c r="O211" i="1"/>
  <c r="N211" i="1"/>
  <c r="M211" i="1"/>
  <c r="L211" i="1"/>
  <c r="K211" i="1"/>
  <c r="P210" i="1"/>
  <c r="O210" i="1"/>
  <c r="N210" i="1"/>
  <c r="M210" i="1"/>
  <c r="L210" i="1"/>
  <c r="K210" i="1"/>
  <c r="P209" i="1"/>
  <c r="O209" i="1"/>
  <c r="N209" i="1"/>
  <c r="M209" i="1"/>
  <c r="L209" i="1"/>
  <c r="K209" i="1"/>
  <c r="P208" i="1"/>
  <c r="O208" i="1"/>
  <c r="N208" i="1"/>
  <c r="M208" i="1"/>
  <c r="L208" i="1"/>
  <c r="K208" i="1"/>
  <c r="P207" i="1"/>
  <c r="O207" i="1"/>
  <c r="N207" i="1"/>
  <c r="M207" i="1"/>
  <c r="L207" i="1"/>
  <c r="K207" i="1"/>
  <c r="P206" i="1"/>
  <c r="O206" i="1"/>
  <c r="N206" i="1"/>
  <c r="M206" i="1"/>
  <c r="L206" i="1"/>
  <c r="K206" i="1"/>
  <c r="P205" i="1"/>
  <c r="O205" i="1"/>
  <c r="N205" i="1"/>
  <c r="M205" i="1"/>
  <c r="L205" i="1"/>
  <c r="K205" i="1"/>
  <c r="P204" i="1"/>
  <c r="O204" i="1"/>
  <c r="N204" i="1"/>
  <c r="M204" i="1"/>
  <c r="L204" i="1"/>
  <c r="K204" i="1"/>
  <c r="P203" i="1"/>
  <c r="O203" i="1"/>
  <c r="N203" i="1"/>
  <c r="M203" i="1"/>
  <c r="L203" i="1"/>
  <c r="K203" i="1"/>
  <c r="P202" i="1"/>
  <c r="O202" i="1"/>
  <c r="N202" i="1"/>
  <c r="M202" i="1"/>
  <c r="L202" i="1"/>
  <c r="K202" i="1"/>
  <c r="P201" i="1"/>
  <c r="O201" i="1"/>
  <c r="N201" i="1"/>
  <c r="M201" i="1"/>
  <c r="L201" i="1"/>
  <c r="K201" i="1"/>
  <c r="P200" i="1"/>
  <c r="O200" i="1"/>
  <c r="N200" i="1"/>
  <c r="M200" i="1"/>
  <c r="L200" i="1"/>
  <c r="K200" i="1"/>
  <c r="P199" i="1"/>
  <c r="O199" i="1"/>
  <c r="N199" i="1"/>
  <c r="M199" i="1"/>
  <c r="L199" i="1"/>
  <c r="K199" i="1"/>
  <c r="P198" i="1"/>
  <c r="O198" i="1"/>
  <c r="N198" i="1"/>
  <c r="M198" i="1"/>
  <c r="L198" i="1"/>
  <c r="K198" i="1"/>
  <c r="P197" i="1"/>
  <c r="O197" i="1"/>
  <c r="N197" i="1"/>
  <c r="M197" i="1"/>
  <c r="L197" i="1"/>
  <c r="K197" i="1"/>
  <c r="P196" i="1"/>
  <c r="O196" i="1"/>
  <c r="N196" i="1"/>
  <c r="M196" i="1"/>
  <c r="L196" i="1"/>
  <c r="K196" i="1"/>
  <c r="P195" i="1"/>
  <c r="O195" i="1"/>
  <c r="N195" i="1"/>
  <c r="M195" i="1"/>
  <c r="L195" i="1"/>
  <c r="K195" i="1"/>
  <c r="P194" i="1"/>
  <c r="O194" i="1"/>
  <c r="N194" i="1"/>
  <c r="M194" i="1"/>
  <c r="L194" i="1"/>
  <c r="K194" i="1"/>
  <c r="P193" i="1"/>
  <c r="O193" i="1"/>
  <c r="N193" i="1"/>
  <c r="M193" i="1"/>
  <c r="L193" i="1"/>
  <c r="K193" i="1"/>
  <c r="P192" i="1"/>
  <c r="O192" i="1"/>
  <c r="N192" i="1"/>
  <c r="M192" i="1"/>
  <c r="L192" i="1"/>
  <c r="K192" i="1"/>
  <c r="P191" i="1"/>
  <c r="O191" i="1"/>
  <c r="N191" i="1"/>
  <c r="M191" i="1"/>
  <c r="L191" i="1"/>
  <c r="K191" i="1"/>
  <c r="P190" i="1"/>
  <c r="O190" i="1"/>
  <c r="N190" i="1"/>
  <c r="M190" i="1"/>
  <c r="L190" i="1"/>
  <c r="K190" i="1"/>
  <c r="P189" i="1"/>
  <c r="O189" i="1"/>
  <c r="N189" i="1"/>
  <c r="M189" i="1"/>
  <c r="L189" i="1"/>
  <c r="K189" i="1"/>
  <c r="P188" i="1"/>
  <c r="O188" i="1"/>
  <c r="N188" i="1"/>
  <c r="M188" i="1"/>
  <c r="L188" i="1"/>
  <c r="K188" i="1"/>
  <c r="P187" i="1"/>
  <c r="O187" i="1"/>
  <c r="N187" i="1"/>
  <c r="M187" i="1"/>
  <c r="L187" i="1"/>
  <c r="K187" i="1"/>
  <c r="P186" i="1"/>
  <c r="O186" i="1"/>
  <c r="N186" i="1"/>
  <c r="M186" i="1"/>
  <c r="L186" i="1"/>
  <c r="K186" i="1"/>
  <c r="P185" i="1"/>
  <c r="O185" i="1"/>
  <c r="N185" i="1"/>
  <c r="M185" i="1"/>
  <c r="L185" i="1"/>
  <c r="K185" i="1"/>
  <c r="P184" i="1"/>
  <c r="O184" i="1"/>
  <c r="N184" i="1"/>
  <c r="M184" i="1"/>
  <c r="L184" i="1"/>
  <c r="K184" i="1"/>
  <c r="P183" i="1"/>
  <c r="O183" i="1"/>
  <c r="N183" i="1"/>
  <c r="M183" i="1"/>
  <c r="L183" i="1"/>
  <c r="K183" i="1"/>
  <c r="P182" i="1"/>
  <c r="O182" i="1"/>
  <c r="N182" i="1"/>
  <c r="M182" i="1"/>
  <c r="L182" i="1"/>
  <c r="K182" i="1"/>
  <c r="P181" i="1"/>
  <c r="O181" i="1"/>
  <c r="N181" i="1"/>
  <c r="M181" i="1"/>
  <c r="L181" i="1"/>
  <c r="K181" i="1"/>
  <c r="P180" i="1"/>
  <c r="O180" i="1"/>
  <c r="N180" i="1"/>
  <c r="M180" i="1"/>
  <c r="L180" i="1"/>
  <c r="K180" i="1"/>
  <c r="P179" i="1"/>
  <c r="O179" i="1"/>
  <c r="N179" i="1"/>
  <c r="M179" i="1"/>
  <c r="L179" i="1"/>
  <c r="K179" i="1"/>
  <c r="P178" i="1"/>
  <c r="O178" i="1"/>
  <c r="N178" i="1"/>
  <c r="M178" i="1"/>
  <c r="L178" i="1"/>
  <c r="K178" i="1"/>
  <c r="P177" i="1"/>
  <c r="O177" i="1"/>
  <c r="N177" i="1"/>
  <c r="M177" i="1"/>
  <c r="L177" i="1"/>
  <c r="K177" i="1"/>
  <c r="P176" i="1"/>
  <c r="O176" i="1"/>
  <c r="N176" i="1"/>
  <c r="M176" i="1"/>
  <c r="L176" i="1"/>
  <c r="K176" i="1"/>
  <c r="P175" i="1"/>
  <c r="O175" i="1"/>
  <c r="N175" i="1"/>
  <c r="M175" i="1"/>
  <c r="L175" i="1"/>
  <c r="K175" i="1"/>
  <c r="P174" i="1"/>
  <c r="O174" i="1"/>
  <c r="N174" i="1"/>
  <c r="M174" i="1"/>
  <c r="L174" i="1"/>
  <c r="K174" i="1"/>
  <c r="P173" i="1"/>
  <c r="O173" i="1"/>
  <c r="N173" i="1"/>
  <c r="M173" i="1"/>
  <c r="L173" i="1"/>
  <c r="K173" i="1"/>
  <c r="P172" i="1"/>
  <c r="O172" i="1"/>
  <c r="N172" i="1"/>
  <c r="M172" i="1"/>
  <c r="L172" i="1"/>
  <c r="K172" i="1"/>
  <c r="P171" i="1"/>
  <c r="O171" i="1"/>
  <c r="N171" i="1"/>
  <c r="M171" i="1"/>
  <c r="L171" i="1"/>
  <c r="K171" i="1"/>
  <c r="P170" i="1"/>
  <c r="O170" i="1"/>
  <c r="N170" i="1"/>
  <c r="M170" i="1"/>
  <c r="L170" i="1"/>
  <c r="K170" i="1"/>
  <c r="P169" i="1"/>
  <c r="O169" i="1"/>
  <c r="N169" i="1"/>
  <c r="M169" i="1"/>
  <c r="L169" i="1"/>
  <c r="K169" i="1"/>
  <c r="P168" i="1"/>
  <c r="O168" i="1"/>
  <c r="N168" i="1"/>
  <c r="M168" i="1"/>
  <c r="L168" i="1"/>
  <c r="K168" i="1"/>
  <c r="P167" i="1"/>
  <c r="O167" i="1"/>
  <c r="N167" i="1"/>
  <c r="M167" i="1"/>
  <c r="L167" i="1"/>
  <c r="K167" i="1"/>
  <c r="P166" i="1"/>
  <c r="O166" i="1"/>
  <c r="N166" i="1"/>
  <c r="M166" i="1"/>
  <c r="L166" i="1"/>
  <c r="K166" i="1"/>
  <c r="P165" i="1"/>
  <c r="O165" i="1"/>
  <c r="N165" i="1"/>
  <c r="M165" i="1"/>
  <c r="L165" i="1"/>
  <c r="K165" i="1"/>
  <c r="P164" i="1"/>
  <c r="O164" i="1"/>
  <c r="N164" i="1"/>
  <c r="M164" i="1"/>
  <c r="L164" i="1"/>
  <c r="K164" i="1"/>
  <c r="P163" i="1"/>
  <c r="O163" i="1"/>
  <c r="N163" i="1"/>
  <c r="M163" i="1"/>
  <c r="L163" i="1"/>
  <c r="K163" i="1"/>
  <c r="P162" i="1"/>
  <c r="O162" i="1"/>
  <c r="N162" i="1"/>
  <c r="M162" i="1"/>
  <c r="L162" i="1"/>
  <c r="K162" i="1"/>
  <c r="P161" i="1"/>
  <c r="O161" i="1"/>
  <c r="N161" i="1"/>
  <c r="M161" i="1"/>
  <c r="L161" i="1"/>
  <c r="K161" i="1"/>
  <c r="P160" i="1"/>
  <c r="O160" i="1"/>
  <c r="N160" i="1"/>
  <c r="M160" i="1"/>
  <c r="L160" i="1"/>
  <c r="K160" i="1"/>
  <c r="P159" i="1"/>
  <c r="O159" i="1"/>
  <c r="N159" i="1"/>
  <c r="M159" i="1"/>
  <c r="L159" i="1"/>
  <c r="K159" i="1"/>
  <c r="P158" i="1"/>
  <c r="O158" i="1"/>
  <c r="N158" i="1"/>
  <c r="M158" i="1"/>
  <c r="L158" i="1"/>
  <c r="K158" i="1"/>
  <c r="P157" i="1"/>
  <c r="O157" i="1"/>
  <c r="N157" i="1"/>
  <c r="M157" i="1"/>
  <c r="L157" i="1"/>
  <c r="K157" i="1"/>
  <c r="P156" i="1"/>
  <c r="O156" i="1"/>
  <c r="N156" i="1"/>
  <c r="M156" i="1"/>
  <c r="L156" i="1"/>
  <c r="K156" i="1"/>
  <c r="P155" i="1"/>
  <c r="O155" i="1"/>
  <c r="N155" i="1"/>
  <c r="M155" i="1"/>
  <c r="L155" i="1"/>
  <c r="K155" i="1"/>
  <c r="P154" i="1"/>
  <c r="O154" i="1"/>
  <c r="N154" i="1"/>
  <c r="M154" i="1"/>
  <c r="L154" i="1"/>
  <c r="K154" i="1"/>
  <c r="P153" i="1"/>
  <c r="O153" i="1"/>
  <c r="N153" i="1"/>
  <c r="M153" i="1"/>
  <c r="L153" i="1"/>
  <c r="K153" i="1"/>
  <c r="P152" i="1"/>
  <c r="O152" i="1"/>
  <c r="N152" i="1"/>
  <c r="M152" i="1"/>
  <c r="L152" i="1"/>
  <c r="K152" i="1"/>
  <c r="P151" i="1"/>
  <c r="O151" i="1"/>
  <c r="N151" i="1"/>
  <c r="M151" i="1"/>
  <c r="L151" i="1"/>
  <c r="K151" i="1"/>
  <c r="P150" i="1"/>
  <c r="O150" i="1"/>
  <c r="N150" i="1"/>
  <c r="M150" i="1"/>
  <c r="L150" i="1"/>
  <c r="K150" i="1"/>
  <c r="P149" i="1"/>
  <c r="O149" i="1"/>
  <c r="N149" i="1"/>
  <c r="M149" i="1"/>
  <c r="L149" i="1"/>
  <c r="K149" i="1"/>
  <c r="P148" i="1"/>
  <c r="O148" i="1"/>
  <c r="N148" i="1"/>
  <c r="M148" i="1"/>
  <c r="L148" i="1"/>
  <c r="K148" i="1"/>
  <c r="P147" i="1"/>
  <c r="O147" i="1"/>
  <c r="N147" i="1"/>
  <c r="M147" i="1"/>
  <c r="L147" i="1"/>
  <c r="K147" i="1"/>
  <c r="P146" i="1"/>
  <c r="O146" i="1"/>
  <c r="N146" i="1"/>
  <c r="M146" i="1"/>
  <c r="L146" i="1"/>
  <c r="K146" i="1"/>
  <c r="P145" i="1"/>
  <c r="O145" i="1"/>
  <c r="N145" i="1"/>
  <c r="M145" i="1"/>
  <c r="L145" i="1"/>
  <c r="K145" i="1"/>
  <c r="P144" i="1"/>
  <c r="O144" i="1"/>
  <c r="N144" i="1"/>
  <c r="M144" i="1"/>
  <c r="L144" i="1"/>
  <c r="K144" i="1"/>
  <c r="P143" i="1"/>
  <c r="O143" i="1"/>
  <c r="N143" i="1"/>
  <c r="M143" i="1"/>
  <c r="L143" i="1"/>
  <c r="K143" i="1"/>
  <c r="P142" i="1"/>
  <c r="O142" i="1"/>
  <c r="N142" i="1"/>
  <c r="M142" i="1"/>
  <c r="L142" i="1"/>
  <c r="K142" i="1"/>
  <c r="P141" i="1"/>
  <c r="O141" i="1"/>
  <c r="N141" i="1"/>
  <c r="M141" i="1"/>
  <c r="L141" i="1"/>
  <c r="K141" i="1"/>
  <c r="P140" i="1"/>
  <c r="O140" i="1"/>
  <c r="N140" i="1"/>
  <c r="M140" i="1"/>
  <c r="L140" i="1"/>
  <c r="K140" i="1"/>
  <c r="P139" i="1"/>
  <c r="O139" i="1"/>
  <c r="N139" i="1"/>
  <c r="M139" i="1"/>
  <c r="L139" i="1"/>
  <c r="K139" i="1"/>
  <c r="P138" i="1"/>
  <c r="O138" i="1"/>
  <c r="N138" i="1"/>
  <c r="M138" i="1"/>
  <c r="L138" i="1"/>
  <c r="K138" i="1"/>
  <c r="P137" i="1"/>
  <c r="O137" i="1"/>
  <c r="N137" i="1"/>
  <c r="M137" i="1"/>
  <c r="L137" i="1"/>
  <c r="K137" i="1"/>
  <c r="P136" i="1"/>
  <c r="O136" i="1"/>
  <c r="N136" i="1"/>
  <c r="M136" i="1"/>
  <c r="L136" i="1"/>
  <c r="K136" i="1"/>
  <c r="P135" i="1"/>
  <c r="O135" i="1"/>
  <c r="N135" i="1"/>
  <c r="M135" i="1"/>
  <c r="L135" i="1"/>
  <c r="K135" i="1"/>
  <c r="P134" i="1"/>
  <c r="O134" i="1"/>
  <c r="N134" i="1"/>
  <c r="M134" i="1"/>
  <c r="L134" i="1"/>
  <c r="K134" i="1"/>
  <c r="P133" i="1"/>
  <c r="O133" i="1"/>
  <c r="N133" i="1"/>
  <c r="M133" i="1"/>
  <c r="L133" i="1"/>
  <c r="K133" i="1"/>
  <c r="P132" i="1"/>
  <c r="O132" i="1"/>
  <c r="N132" i="1"/>
  <c r="M132" i="1"/>
  <c r="L132" i="1"/>
  <c r="K132" i="1"/>
  <c r="P131" i="1"/>
  <c r="O131" i="1"/>
  <c r="N131" i="1"/>
  <c r="M131" i="1"/>
  <c r="L131" i="1"/>
  <c r="K131" i="1"/>
  <c r="P130" i="1"/>
  <c r="O130" i="1"/>
  <c r="N130" i="1"/>
  <c r="M130" i="1"/>
  <c r="L130" i="1"/>
  <c r="K130" i="1"/>
  <c r="P129" i="1"/>
  <c r="O129" i="1"/>
  <c r="N129" i="1"/>
  <c r="M129" i="1"/>
  <c r="L129" i="1"/>
  <c r="K129" i="1"/>
  <c r="P128" i="1"/>
  <c r="O128" i="1"/>
  <c r="N128" i="1"/>
  <c r="M128" i="1"/>
  <c r="L128" i="1"/>
  <c r="K128" i="1"/>
  <c r="P127" i="1"/>
  <c r="O127" i="1"/>
  <c r="N127" i="1"/>
  <c r="M127" i="1"/>
  <c r="L127" i="1"/>
  <c r="K127" i="1"/>
  <c r="P126" i="1"/>
  <c r="O126" i="1"/>
  <c r="N126" i="1"/>
  <c r="M126" i="1"/>
  <c r="L126" i="1"/>
  <c r="K126" i="1"/>
  <c r="P125" i="1"/>
  <c r="O125" i="1"/>
  <c r="N125" i="1"/>
  <c r="M125" i="1"/>
  <c r="L125" i="1"/>
  <c r="K125" i="1"/>
  <c r="P124" i="1"/>
  <c r="O124" i="1"/>
  <c r="N124" i="1"/>
  <c r="M124" i="1"/>
  <c r="L124" i="1"/>
  <c r="K124" i="1"/>
  <c r="P123" i="1"/>
  <c r="O123" i="1"/>
  <c r="N123" i="1"/>
  <c r="M123" i="1"/>
  <c r="L123" i="1"/>
  <c r="K123" i="1"/>
  <c r="P122" i="1"/>
  <c r="O122" i="1"/>
  <c r="N122" i="1"/>
  <c r="M122" i="1"/>
  <c r="L122" i="1"/>
  <c r="K122" i="1"/>
  <c r="P121" i="1"/>
  <c r="O121" i="1"/>
  <c r="N121" i="1"/>
  <c r="M121" i="1"/>
  <c r="L121" i="1"/>
  <c r="K121" i="1"/>
  <c r="P120" i="1"/>
  <c r="O120" i="1"/>
  <c r="N120" i="1"/>
  <c r="M120" i="1"/>
  <c r="L120" i="1"/>
  <c r="K120" i="1"/>
  <c r="P119" i="1"/>
  <c r="O119" i="1"/>
  <c r="N119" i="1"/>
  <c r="M119" i="1"/>
  <c r="L119" i="1"/>
  <c r="K119" i="1"/>
  <c r="P118" i="1"/>
  <c r="O118" i="1"/>
  <c r="N118" i="1"/>
  <c r="M118" i="1"/>
  <c r="L118" i="1"/>
  <c r="K118" i="1"/>
  <c r="P117" i="1"/>
  <c r="O117" i="1"/>
  <c r="N117" i="1"/>
  <c r="M117" i="1"/>
  <c r="L117" i="1"/>
  <c r="K117" i="1"/>
  <c r="P116" i="1"/>
  <c r="O116" i="1"/>
  <c r="N116" i="1"/>
  <c r="M116" i="1"/>
  <c r="L116" i="1"/>
  <c r="K116" i="1"/>
  <c r="P115" i="1"/>
  <c r="O115" i="1"/>
  <c r="N115" i="1"/>
  <c r="M115" i="1"/>
  <c r="L115" i="1"/>
  <c r="K115" i="1"/>
  <c r="P114" i="1"/>
  <c r="O114" i="1"/>
  <c r="N114" i="1"/>
  <c r="M114" i="1"/>
  <c r="L114" i="1"/>
  <c r="K114" i="1"/>
  <c r="P113" i="1"/>
  <c r="O113" i="1"/>
  <c r="N113" i="1"/>
  <c r="M113" i="1"/>
  <c r="L113" i="1"/>
  <c r="K113" i="1"/>
  <c r="P112" i="1"/>
  <c r="O112" i="1"/>
  <c r="N112" i="1"/>
  <c r="M112" i="1"/>
  <c r="L112" i="1"/>
  <c r="K112" i="1"/>
  <c r="P111" i="1"/>
  <c r="O111" i="1"/>
  <c r="N111" i="1"/>
  <c r="M111" i="1"/>
  <c r="L111" i="1"/>
  <c r="K111" i="1"/>
  <c r="P110" i="1"/>
  <c r="O110" i="1"/>
  <c r="N110" i="1"/>
  <c r="M110" i="1"/>
  <c r="L110" i="1"/>
  <c r="K110" i="1"/>
  <c r="P109" i="1"/>
  <c r="O109" i="1"/>
  <c r="N109" i="1"/>
  <c r="M109" i="1"/>
  <c r="L109" i="1"/>
  <c r="K109" i="1"/>
  <c r="P108" i="1"/>
  <c r="O108" i="1"/>
  <c r="N108" i="1"/>
  <c r="M108" i="1"/>
  <c r="L108" i="1"/>
  <c r="K108" i="1"/>
  <c r="P107" i="1"/>
  <c r="O107" i="1"/>
  <c r="N107" i="1"/>
  <c r="M107" i="1"/>
  <c r="L107" i="1"/>
  <c r="K107" i="1"/>
  <c r="P106" i="1"/>
  <c r="O106" i="1"/>
  <c r="N106" i="1"/>
  <c r="M106" i="1"/>
  <c r="L106" i="1"/>
  <c r="K106" i="1"/>
  <c r="P105" i="1"/>
  <c r="O105" i="1"/>
  <c r="N105" i="1"/>
  <c r="M105" i="1"/>
  <c r="L105" i="1"/>
  <c r="K105" i="1"/>
  <c r="P104" i="1"/>
  <c r="O104" i="1"/>
  <c r="N104" i="1"/>
  <c r="M104" i="1"/>
  <c r="L104" i="1"/>
  <c r="K104" i="1"/>
  <c r="P103" i="1"/>
  <c r="O103" i="1"/>
  <c r="N103" i="1"/>
  <c r="M103" i="1"/>
  <c r="L103" i="1"/>
  <c r="K103" i="1"/>
  <c r="P102" i="1"/>
  <c r="O102" i="1"/>
  <c r="N102" i="1"/>
  <c r="M102" i="1"/>
  <c r="L102" i="1"/>
  <c r="K102" i="1"/>
  <c r="P101" i="1"/>
  <c r="O101" i="1"/>
  <c r="N101" i="1"/>
  <c r="M101" i="1"/>
  <c r="L101" i="1"/>
  <c r="K101" i="1"/>
  <c r="P100" i="1"/>
  <c r="O100" i="1"/>
  <c r="N100" i="1"/>
  <c r="M100" i="1"/>
  <c r="L100" i="1"/>
  <c r="K100" i="1"/>
  <c r="P99" i="1"/>
  <c r="O99" i="1"/>
  <c r="N99" i="1"/>
  <c r="M99" i="1"/>
  <c r="L99" i="1"/>
  <c r="K99" i="1"/>
  <c r="P98" i="1"/>
  <c r="O98" i="1"/>
  <c r="N98" i="1"/>
  <c r="M98" i="1"/>
  <c r="L98" i="1"/>
  <c r="K98" i="1"/>
  <c r="P97" i="1"/>
  <c r="O97" i="1"/>
  <c r="N97" i="1"/>
  <c r="M97" i="1"/>
  <c r="L97" i="1"/>
  <c r="K97" i="1"/>
  <c r="P96" i="1"/>
  <c r="O96" i="1"/>
  <c r="N96" i="1"/>
  <c r="M96" i="1"/>
  <c r="L96" i="1"/>
  <c r="K96" i="1"/>
  <c r="P95" i="1"/>
  <c r="O95" i="1"/>
  <c r="N95" i="1"/>
  <c r="M95" i="1"/>
  <c r="L95" i="1"/>
  <c r="K95" i="1"/>
  <c r="P94" i="1"/>
  <c r="O94" i="1"/>
  <c r="N94" i="1"/>
  <c r="M94" i="1"/>
  <c r="L94" i="1"/>
  <c r="K94" i="1"/>
  <c r="P93" i="1"/>
  <c r="O93" i="1"/>
  <c r="N93" i="1"/>
  <c r="M93" i="1"/>
  <c r="L93" i="1"/>
  <c r="K93" i="1"/>
  <c r="P92" i="1"/>
  <c r="O92" i="1"/>
  <c r="N92" i="1"/>
  <c r="M92" i="1"/>
  <c r="L92" i="1"/>
  <c r="K92" i="1"/>
  <c r="P91" i="1"/>
  <c r="O91" i="1"/>
  <c r="N91" i="1"/>
  <c r="M91" i="1"/>
  <c r="L91" i="1"/>
  <c r="K91" i="1"/>
  <c r="P90" i="1"/>
  <c r="O90" i="1"/>
  <c r="N90" i="1"/>
  <c r="M90" i="1"/>
  <c r="L90" i="1"/>
  <c r="K90" i="1"/>
  <c r="P89" i="1"/>
  <c r="O89" i="1"/>
  <c r="N89" i="1"/>
  <c r="M89" i="1"/>
  <c r="L89" i="1"/>
  <c r="K89" i="1"/>
  <c r="P88" i="1"/>
  <c r="O88" i="1"/>
  <c r="N88" i="1"/>
  <c r="M88" i="1"/>
  <c r="L88" i="1"/>
  <c r="K88" i="1"/>
  <c r="P87" i="1"/>
  <c r="O87" i="1"/>
  <c r="N87" i="1"/>
  <c r="M87" i="1"/>
  <c r="L87" i="1"/>
  <c r="K87" i="1"/>
  <c r="P86" i="1"/>
  <c r="O86" i="1"/>
  <c r="N86" i="1"/>
  <c r="M86" i="1"/>
  <c r="L86" i="1"/>
  <c r="K86" i="1"/>
  <c r="P85" i="1"/>
  <c r="O85" i="1"/>
  <c r="N85" i="1"/>
  <c r="M85" i="1"/>
  <c r="L85" i="1"/>
  <c r="K85" i="1"/>
  <c r="P84" i="1"/>
  <c r="O84" i="1"/>
  <c r="N84" i="1"/>
  <c r="M84" i="1"/>
  <c r="L84" i="1"/>
  <c r="K84" i="1"/>
  <c r="P83" i="1"/>
  <c r="O83" i="1"/>
  <c r="N83" i="1"/>
  <c r="M83" i="1"/>
  <c r="L83" i="1"/>
  <c r="K83" i="1"/>
  <c r="P82" i="1"/>
  <c r="O82" i="1"/>
  <c r="N82" i="1"/>
  <c r="M82" i="1"/>
  <c r="L82" i="1"/>
  <c r="K82" i="1"/>
  <c r="P81" i="1"/>
  <c r="O81" i="1"/>
  <c r="N81" i="1"/>
  <c r="M81" i="1"/>
  <c r="L81" i="1"/>
  <c r="K81" i="1"/>
  <c r="P80" i="1"/>
  <c r="O80" i="1"/>
  <c r="N80" i="1"/>
  <c r="M80" i="1"/>
  <c r="L80" i="1"/>
  <c r="K80" i="1"/>
  <c r="P79" i="1"/>
  <c r="O79" i="1"/>
  <c r="N79" i="1"/>
  <c r="M79" i="1"/>
  <c r="L79" i="1"/>
  <c r="K79" i="1"/>
  <c r="P78" i="1"/>
  <c r="O78" i="1"/>
  <c r="N78" i="1"/>
  <c r="M78" i="1"/>
  <c r="L78" i="1"/>
  <c r="K78" i="1"/>
  <c r="P77" i="1"/>
  <c r="O77" i="1"/>
  <c r="N77" i="1"/>
  <c r="M77" i="1"/>
  <c r="L77" i="1"/>
  <c r="K77" i="1"/>
  <c r="P76" i="1"/>
  <c r="O76" i="1"/>
  <c r="N76" i="1"/>
  <c r="M76" i="1"/>
  <c r="L76" i="1"/>
  <c r="K76" i="1"/>
  <c r="P75" i="1"/>
  <c r="O75" i="1"/>
  <c r="N75" i="1"/>
  <c r="M75" i="1"/>
  <c r="L75" i="1"/>
  <c r="K75" i="1"/>
  <c r="P74" i="1"/>
  <c r="O74" i="1"/>
  <c r="N74" i="1"/>
  <c r="M74" i="1"/>
  <c r="L74" i="1"/>
  <c r="K74" i="1"/>
  <c r="P73" i="1"/>
  <c r="O73" i="1"/>
  <c r="N73" i="1"/>
  <c r="M73" i="1"/>
  <c r="L73" i="1"/>
  <c r="K73" i="1"/>
  <c r="P72" i="1"/>
  <c r="O72" i="1"/>
  <c r="N72" i="1"/>
  <c r="M72" i="1"/>
  <c r="L72" i="1"/>
  <c r="K72" i="1"/>
  <c r="P71" i="1"/>
  <c r="O71" i="1"/>
  <c r="N71" i="1"/>
  <c r="M71" i="1"/>
  <c r="L71" i="1"/>
  <c r="K71" i="1"/>
  <c r="P70" i="1"/>
  <c r="O70" i="1"/>
  <c r="N70" i="1"/>
  <c r="M70" i="1"/>
  <c r="L70" i="1"/>
  <c r="K70" i="1"/>
  <c r="P69" i="1"/>
  <c r="O69" i="1"/>
  <c r="N69" i="1"/>
  <c r="M69" i="1"/>
  <c r="L69" i="1"/>
  <c r="K69" i="1"/>
  <c r="P68" i="1"/>
  <c r="O68" i="1"/>
  <c r="N68" i="1"/>
  <c r="M68" i="1"/>
  <c r="L68" i="1"/>
  <c r="K68" i="1"/>
  <c r="P67" i="1"/>
  <c r="O67" i="1"/>
  <c r="N67" i="1"/>
  <c r="M67" i="1"/>
  <c r="L67" i="1"/>
  <c r="K67" i="1"/>
  <c r="P66" i="1"/>
  <c r="O66" i="1"/>
  <c r="N66" i="1"/>
  <c r="M66" i="1"/>
  <c r="L66" i="1"/>
  <c r="K66" i="1"/>
  <c r="P65" i="1"/>
  <c r="O65" i="1"/>
  <c r="N65" i="1"/>
  <c r="M65" i="1"/>
  <c r="L65" i="1"/>
  <c r="K65" i="1"/>
  <c r="P64" i="1"/>
  <c r="O64" i="1"/>
  <c r="N64" i="1"/>
  <c r="M64" i="1"/>
  <c r="L64" i="1"/>
  <c r="K64" i="1"/>
  <c r="P63" i="1"/>
  <c r="O63" i="1"/>
  <c r="N63" i="1"/>
  <c r="M63" i="1"/>
  <c r="L63" i="1"/>
  <c r="K63" i="1"/>
  <c r="P62" i="1"/>
  <c r="O62" i="1"/>
  <c r="N62" i="1"/>
  <c r="M62" i="1"/>
  <c r="L62" i="1"/>
  <c r="K62" i="1"/>
  <c r="P61" i="1"/>
  <c r="O61" i="1"/>
  <c r="N61" i="1"/>
  <c r="M61" i="1"/>
  <c r="L61" i="1"/>
  <c r="K61" i="1"/>
  <c r="P60" i="1"/>
  <c r="O60" i="1"/>
  <c r="N60" i="1"/>
  <c r="M60" i="1"/>
  <c r="L60" i="1"/>
  <c r="K60" i="1"/>
  <c r="P59" i="1"/>
  <c r="O59" i="1"/>
  <c r="N59" i="1"/>
  <c r="M59" i="1"/>
  <c r="L59" i="1"/>
  <c r="K59" i="1"/>
  <c r="P58" i="1"/>
  <c r="O58" i="1"/>
  <c r="N58" i="1"/>
  <c r="M58" i="1"/>
  <c r="L58" i="1"/>
  <c r="K58" i="1"/>
  <c r="P57" i="1"/>
  <c r="O57" i="1"/>
  <c r="N57" i="1"/>
  <c r="M57" i="1"/>
  <c r="L57" i="1"/>
  <c r="K57" i="1"/>
  <c r="P56" i="1"/>
  <c r="O56" i="1"/>
  <c r="N56" i="1"/>
  <c r="M56" i="1"/>
  <c r="L56" i="1"/>
  <c r="K56" i="1"/>
  <c r="P55" i="1"/>
  <c r="O55" i="1"/>
  <c r="N55" i="1"/>
  <c r="M55" i="1"/>
  <c r="L55" i="1"/>
  <c r="K55" i="1"/>
  <c r="P54" i="1"/>
  <c r="O54" i="1"/>
  <c r="N54" i="1"/>
  <c r="M54" i="1"/>
  <c r="L54" i="1"/>
  <c r="K54" i="1"/>
  <c r="P53" i="1"/>
  <c r="O53" i="1"/>
  <c r="N53" i="1"/>
  <c r="M53" i="1"/>
  <c r="L53" i="1"/>
  <c r="K53" i="1"/>
  <c r="P52" i="1"/>
  <c r="O52" i="1"/>
  <c r="N52" i="1"/>
  <c r="M52" i="1"/>
  <c r="L52" i="1"/>
  <c r="K52" i="1"/>
  <c r="P51" i="1"/>
  <c r="O51" i="1"/>
  <c r="N51" i="1"/>
  <c r="M51" i="1"/>
  <c r="L51" i="1"/>
  <c r="K51" i="1"/>
  <c r="P50" i="1"/>
  <c r="O50" i="1"/>
  <c r="N50" i="1"/>
  <c r="M50" i="1"/>
  <c r="L50" i="1"/>
  <c r="K50" i="1"/>
  <c r="P49" i="1"/>
  <c r="O49" i="1"/>
  <c r="N49" i="1"/>
  <c r="M49" i="1"/>
  <c r="L49" i="1"/>
  <c r="K49" i="1"/>
  <c r="P48" i="1"/>
  <c r="O48" i="1"/>
  <c r="N48" i="1"/>
  <c r="M48" i="1"/>
  <c r="L48" i="1"/>
  <c r="K48" i="1"/>
  <c r="P47" i="1"/>
  <c r="O47" i="1"/>
  <c r="N47" i="1"/>
  <c r="M47" i="1"/>
  <c r="L47" i="1"/>
  <c r="K47" i="1"/>
  <c r="P46" i="1"/>
  <c r="O46" i="1"/>
  <c r="N46" i="1"/>
  <c r="M46" i="1"/>
  <c r="L46" i="1"/>
  <c r="K46" i="1"/>
  <c r="P45" i="1"/>
  <c r="O45" i="1"/>
  <c r="N45" i="1"/>
  <c r="M45" i="1"/>
  <c r="L45" i="1"/>
  <c r="K45" i="1"/>
  <c r="P44" i="1"/>
  <c r="O44" i="1"/>
  <c r="N44" i="1"/>
  <c r="M44" i="1"/>
  <c r="L44" i="1"/>
  <c r="K44" i="1"/>
  <c r="P43" i="1"/>
  <c r="O43" i="1"/>
  <c r="N43" i="1"/>
  <c r="M43" i="1"/>
  <c r="L43" i="1"/>
  <c r="K43" i="1"/>
  <c r="P42" i="1"/>
  <c r="O42" i="1"/>
  <c r="N42" i="1"/>
  <c r="M42" i="1"/>
  <c r="L42" i="1"/>
  <c r="K42" i="1"/>
  <c r="P41" i="1"/>
  <c r="O41" i="1"/>
  <c r="N41" i="1"/>
  <c r="M41" i="1"/>
  <c r="L41" i="1"/>
  <c r="K41" i="1"/>
  <c r="P40" i="1"/>
  <c r="O40" i="1"/>
  <c r="N40" i="1"/>
  <c r="M40" i="1"/>
  <c r="L40" i="1"/>
  <c r="K40" i="1"/>
  <c r="P39" i="1"/>
  <c r="O39" i="1"/>
  <c r="N39" i="1"/>
  <c r="M39" i="1"/>
  <c r="L39" i="1"/>
  <c r="K39" i="1"/>
  <c r="P38" i="1"/>
  <c r="O38" i="1"/>
  <c r="N38" i="1"/>
  <c r="M38" i="1"/>
  <c r="L38" i="1"/>
  <c r="K38" i="1"/>
  <c r="P37" i="1"/>
  <c r="O37" i="1"/>
  <c r="N37" i="1"/>
  <c r="M37" i="1"/>
  <c r="L37" i="1"/>
  <c r="K37" i="1"/>
  <c r="P36" i="1"/>
  <c r="O36" i="1"/>
  <c r="N36" i="1"/>
  <c r="M36" i="1"/>
  <c r="L36" i="1"/>
  <c r="K36" i="1"/>
  <c r="P35" i="1"/>
  <c r="O35" i="1"/>
  <c r="N35" i="1"/>
  <c r="M35" i="1"/>
  <c r="L35" i="1"/>
  <c r="K35" i="1"/>
  <c r="P34" i="1"/>
  <c r="O34" i="1"/>
  <c r="N34" i="1"/>
  <c r="M34" i="1"/>
  <c r="L34" i="1"/>
  <c r="K34" i="1"/>
  <c r="P33" i="1"/>
  <c r="O33" i="1"/>
  <c r="N33" i="1"/>
  <c r="M33" i="1"/>
  <c r="L33" i="1"/>
  <c r="K33" i="1"/>
  <c r="P32" i="1"/>
  <c r="O32" i="1"/>
  <c r="N32" i="1"/>
  <c r="M32" i="1"/>
  <c r="L32" i="1"/>
  <c r="K32" i="1"/>
  <c r="P31" i="1"/>
  <c r="O31" i="1"/>
  <c r="N31" i="1"/>
  <c r="M31" i="1"/>
  <c r="L31" i="1"/>
  <c r="K31" i="1"/>
  <c r="P30" i="1"/>
  <c r="O30" i="1"/>
  <c r="N30" i="1"/>
  <c r="M30" i="1"/>
  <c r="L30" i="1"/>
  <c r="K30" i="1"/>
  <c r="P29" i="1"/>
  <c r="O29" i="1"/>
  <c r="N29" i="1"/>
  <c r="M29" i="1"/>
  <c r="L29" i="1"/>
  <c r="K29" i="1"/>
  <c r="P28" i="1"/>
  <c r="O28" i="1"/>
  <c r="N28" i="1"/>
  <c r="M28" i="1"/>
  <c r="L28" i="1"/>
  <c r="K28" i="1"/>
  <c r="P27" i="1"/>
  <c r="O27" i="1"/>
  <c r="N27" i="1"/>
  <c r="M27" i="1"/>
  <c r="L27" i="1"/>
  <c r="K27" i="1"/>
  <c r="P26" i="1"/>
  <c r="O26" i="1"/>
  <c r="N26" i="1"/>
  <c r="M26" i="1"/>
  <c r="L26" i="1"/>
  <c r="K26" i="1"/>
  <c r="P25" i="1"/>
  <c r="O25" i="1"/>
  <c r="N25" i="1"/>
  <c r="M25" i="1"/>
  <c r="L25" i="1"/>
  <c r="K25" i="1"/>
  <c r="P24" i="1"/>
  <c r="O24" i="1"/>
  <c r="N24" i="1"/>
  <c r="M24" i="1"/>
  <c r="L24" i="1"/>
  <c r="K24" i="1"/>
  <c r="P23" i="1"/>
  <c r="O23" i="1"/>
  <c r="N23" i="1"/>
  <c r="M23" i="1"/>
  <c r="L23" i="1"/>
  <c r="K23" i="1"/>
  <c r="P22" i="1"/>
  <c r="O22" i="1"/>
  <c r="N22" i="1"/>
  <c r="M22" i="1"/>
  <c r="L22" i="1"/>
  <c r="K22" i="1"/>
  <c r="P21" i="1"/>
  <c r="O21" i="1"/>
  <c r="N21" i="1"/>
  <c r="M21" i="1"/>
  <c r="L21" i="1"/>
  <c r="K21" i="1"/>
  <c r="P20" i="1"/>
  <c r="O20" i="1"/>
  <c r="N20" i="1"/>
  <c r="M20" i="1"/>
  <c r="L20" i="1"/>
  <c r="K20" i="1"/>
  <c r="P19" i="1"/>
  <c r="O19" i="1"/>
  <c r="N19" i="1"/>
  <c r="M19" i="1"/>
  <c r="L19" i="1"/>
  <c r="K19" i="1"/>
  <c r="P18" i="1"/>
  <c r="O18" i="1"/>
  <c r="N18" i="1"/>
  <c r="M18" i="1"/>
  <c r="L18" i="1"/>
  <c r="K18" i="1"/>
  <c r="P17" i="1"/>
  <c r="O17" i="1"/>
  <c r="N17" i="1"/>
  <c r="M17" i="1"/>
  <c r="L17" i="1"/>
  <c r="K17" i="1"/>
  <c r="P16" i="1"/>
  <c r="O16" i="1"/>
  <c r="N16" i="1"/>
  <c r="M16" i="1"/>
  <c r="L16" i="1"/>
  <c r="K16" i="1"/>
  <c r="P15" i="1"/>
  <c r="O15" i="1"/>
  <c r="N15" i="1"/>
  <c r="M15" i="1"/>
  <c r="L15" i="1"/>
  <c r="K15" i="1"/>
  <c r="P14" i="1"/>
  <c r="O14" i="1"/>
  <c r="N14" i="1"/>
  <c r="M14" i="1"/>
  <c r="L14" i="1"/>
  <c r="K14" i="1"/>
  <c r="P13" i="1"/>
  <c r="O13" i="1"/>
  <c r="N13" i="1"/>
  <c r="M13" i="1"/>
  <c r="L13" i="1"/>
  <c r="K13" i="1"/>
  <c r="P12" i="1"/>
  <c r="O12" i="1"/>
  <c r="N12" i="1"/>
  <c r="M12" i="1"/>
  <c r="L12" i="1"/>
  <c r="K12" i="1"/>
  <c r="P11" i="1"/>
  <c r="O11" i="1"/>
  <c r="N11" i="1"/>
  <c r="M11" i="1"/>
  <c r="L11" i="1"/>
  <c r="K11" i="1"/>
  <c r="P10" i="1"/>
  <c r="O10" i="1"/>
  <c r="N10" i="1"/>
  <c r="M10" i="1"/>
  <c r="L10" i="1"/>
  <c r="K10" i="1"/>
  <c r="P9" i="1"/>
  <c r="O9" i="1"/>
  <c r="N9" i="1"/>
  <c r="M9" i="1"/>
  <c r="L9" i="1"/>
  <c r="K9" i="1"/>
  <c r="P8" i="1"/>
  <c r="O8" i="1"/>
  <c r="N8" i="1"/>
  <c r="M8" i="1"/>
  <c r="L8" i="1"/>
  <c r="K8" i="1"/>
  <c r="P6" i="1"/>
  <c r="O6" i="1"/>
  <c r="N6" i="1"/>
  <c r="M6" i="1"/>
  <c r="L6" i="1"/>
  <c r="K6" i="1"/>
</calcChain>
</file>

<file path=xl/sharedStrings.xml><?xml version="1.0" encoding="utf-8"?>
<sst xmlns="http://schemas.openxmlformats.org/spreadsheetml/2006/main" count="485" uniqueCount="388">
  <si>
    <t>Consumer Price Index, annual average, not seasonally adjusted 1 2</t>
  </si>
  <si>
    <t>Annual</t>
  </si>
  <si>
    <t>Table: 18-10-0005-01 (formerly CANSIM 326-0021)</t>
  </si>
  <si>
    <t>Geography: Canada, Census metropolitan area, Census metropolitan area part, Census subdivision, Province or territory</t>
  </si>
  <si>
    <t>Geography</t>
  </si>
  <si>
    <t>Products and product groups3</t>
  </si>
  <si>
    <t>Canada</t>
  </si>
  <si>
    <t>2002=100</t>
  </si>
  <si>
    <t>All-items</t>
  </si>
  <si>
    <t>Food 4</t>
  </si>
  <si>
    <t>Food purchased from stores</t>
  </si>
  <si>
    <t>Meat</t>
  </si>
  <si>
    <t>Fresh or frozen meat (excluding poultry)</t>
  </si>
  <si>
    <t>Fresh or frozen beef</t>
  </si>
  <si>
    <t>Fresh or frozen pork</t>
  </si>
  <si>
    <t>Other fresh or frozen meat (excluding poultry)</t>
  </si>
  <si>
    <t>Fresh or frozen poultry</t>
  </si>
  <si>
    <t>Fresh or frozen chicken</t>
  </si>
  <si>
    <t>Other fresh or frozen poultry</t>
  </si>
  <si>
    <t>Processed meat</t>
  </si>
  <si>
    <t>Ham and bacon</t>
  </si>
  <si>
    <t>2013=100</t>
  </si>
  <si>
    <t>Bacon (2013=100)</t>
  </si>
  <si>
    <t>..</t>
  </si>
  <si>
    <t>Ham excluding deli ham (2013=100)</t>
  </si>
  <si>
    <t>Other processed meat</t>
  </si>
  <si>
    <t>Fish, seafood and other marine products</t>
  </si>
  <si>
    <t>Fish</t>
  </si>
  <si>
    <t>Fresh or frozen fish (including portions and fish sticks)</t>
  </si>
  <si>
    <t>Canned and other preserved fish</t>
  </si>
  <si>
    <t>Canned salmon (2013=100)</t>
  </si>
  <si>
    <t>Canned tuna (2013=100)</t>
  </si>
  <si>
    <t>Seafood and other marine products</t>
  </si>
  <si>
    <t>Shrimps and prawns (2013=100)</t>
  </si>
  <si>
    <t>Other shellfish (2013=100)</t>
  </si>
  <si>
    <t>Dairy products and eggs</t>
  </si>
  <si>
    <t>Dairy products</t>
  </si>
  <si>
    <t>Fresh milk</t>
  </si>
  <si>
    <t>Whole milk (2013=100)</t>
  </si>
  <si>
    <t>Low-fat milk (2013=100)</t>
  </si>
  <si>
    <t>Butter</t>
  </si>
  <si>
    <t>Cheese</t>
  </si>
  <si>
    <t>Cheddar cheese (2013=100)</t>
  </si>
  <si>
    <t>Processed cheese (2013=100)</t>
  </si>
  <si>
    <t>Unripened or fresh cheese (2013=100)</t>
  </si>
  <si>
    <t>Mozzarella cheese (2013=100)</t>
  </si>
  <si>
    <t>Ice cream and related products</t>
  </si>
  <si>
    <t>Other dairy products</t>
  </si>
  <si>
    <t>Eggs</t>
  </si>
  <si>
    <t>Bakery and cereal products (excluding baby food)</t>
  </si>
  <si>
    <t>Bakery products</t>
  </si>
  <si>
    <t>Bread, rolls and buns</t>
  </si>
  <si>
    <t>Cookies and crackers</t>
  </si>
  <si>
    <t>Crackers and crisp breads (2013=100)</t>
  </si>
  <si>
    <t>Cookies and sweet biscuits (2013=100)</t>
  </si>
  <si>
    <t>Other bakery products</t>
  </si>
  <si>
    <t>Cereal products (excluding baby food)</t>
  </si>
  <si>
    <t>Rice and rice-based mixes</t>
  </si>
  <si>
    <t>Breakfast cereal and other cereal products (excluding baby food)</t>
  </si>
  <si>
    <t>Pasta products</t>
  </si>
  <si>
    <t>Dry or fresh pasta (2013=100)</t>
  </si>
  <si>
    <t>Pasta mixes (2013=100)</t>
  </si>
  <si>
    <t>Flour and flour-based mixes</t>
  </si>
  <si>
    <t>Fruit, fruit preparations and nuts</t>
  </si>
  <si>
    <t>Fresh fruit</t>
  </si>
  <si>
    <t>Apples</t>
  </si>
  <si>
    <t>Oranges</t>
  </si>
  <si>
    <t>Bananas</t>
  </si>
  <si>
    <t>Other fresh fruit</t>
  </si>
  <si>
    <t>Preserved fruit and fruit preparations</t>
  </si>
  <si>
    <t>Fruit juices</t>
  </si>
  <si>
    <t>Other preserved fruit and fruit preparations</t>
  </si>
  <si>
    <t>Canned fruit (2013=100)</t>
  </si>
  <si>
    <t>Jam, jelly and other preserves (2013=100)</t>
  </si>
  <si>
    <t>Dried and dehydrated fruit (2013=100)</t>
  </si>
  <si>
    <t>Frozen fruit (2013=100)</t>
  </si>
  <si>
    <t>Nuts</t>
  </si>
  <si>
    <t>Vegetables and vegetable preparations</t>
  </si>
  <si>
    <t>Fresh vegetables</t>
  </si>
  <si>
    <t>Potatoes</t>
  </si>
  <si>
    <t>Tomatoes</t>
  </si>
  <si>
    <t>Lettuce</t>
  </si>
  <si>
    <t>Other fresh vegetables</t>
  </si>
  <si>
    <t>Preserved vegetables and vegetable preparations</t>
  </si>
  <si>
    <t>Frozen and dried vegetables</t>
  </si>
  <si>
    <t>Canned vegetables and other vegetable preparations</t>
  </si>
  <si>
    <t>Other food products and non-alcoholic beverages</t>
  </si>
  <si>
    <t>Sugar and confectionery</t>
  </si>
  <si>
    <t>Sugar and syrup</t>
  </si>
  <si>
    <t>Confectionery</t>
  </si>
  <si>
    <t>Edible fats and oils</t>
  </si>
  <si>
    <t>Margarine</t>
  </si>
  <si>
    <t>Other edible fats and oils</t>
  </si>
  <si>
    <t>Coffee and tea</t>
  </si>
  <si>
    <t>Coffee</t>
  </si>
  <si>
    <t>Roasted or ground coffee (2013=100)</t>
  </si>
  <si>
    <t>Instant and other coffee (2013=100)</t>
  </si>
  <si>
    <t>Tea</t>
  </si>
  <si>
    <t>Condiments, spices and vinegars</t>
  </si>
  <si>
    <t>Fermented or pickled vegetables (2013=100)</t>
  </si>
  <si>
    <t>Sauces, condiments and dips (2013=100)</t>
  </si>
  <si>
    <t>Herbs,  spices and seasonings (2013=100)</t>
  </si>
  <si>
    <t>Other food preparations</t>
  </si>
  <si>
    <t>Soup</t>
  </si>
  <si>
    <t>Baby foods</t>
  </si>
  <si>
    <t>Canned infant or junior foods (2013=100)</t>
  </si>
  <si>
    <t>Infant formula (2013=100)</t>
  </si>
  <si>
    <t>Pre-cooked frozen food preparations</t>
  </si>
  <si>
    <t>All other food preparations</t>
  </si>
  <si>
    <t>Nut butter (2013=100)</t>
  </si>
  <si>
    <t>Potato chips and other snack products n.e.c. (2013=100)</t>
  </si>
  <si>
    <t>All other miscellaneous food preparations (2013=100)</t>
  </si>
  <si>
    <t>Non-alcoholic beverages</t>
  </si>
  <si>
    <t>Food purchased from restaurants 4</t>
  </si>
  <si>
    <t>Food purchased from table-service restaurants 4</t>
  </si>
  <si>
    <t>Food purchased from fast food and take-out restaurants 4</t>
  </si>
  <si>
    <t>Food purchased from cafeterias and other restaurants 4</t>
  </si>
  <si>
    <t>Shelter 5</t>
  </si>
  <si>
    <t>Rented accommodation</t>
  </si>
  <si>
    <t>Rent 6</t>
  </si>
  <si>
    <t>Tenants' insurance premiums</t>
  </si>
  <si>
    <t>Tenants' maintenance, repairs and other expenses</t>
  </si>
  <si>
    <t>Owned accommodation</t>
  </si>
  <si>
    <t>Mortgage interest cost</t>
  </si>
  <si>
    <t>Homeowners' replacement cost</t>
  </si>
  <si>
    <t>Property taxes and other special charges</t>
  </si>
  <si>
    <t>Homeowners' home and mortgage insurance 7</t>
  </si>
  <si>
    <t>Homeowners' maintenance and repairs</t>
  </si>
  <si>
    <t>Other owned accommodation expenses</t>
  </si>
  <si>
    <t>Water, fuel and electricity</t>
  </si>
  <si>
    <t>Electricity</t>
  </si>
  <si>
    <t>Water</t>
  </si>
  <si>
    <t>Natural gas</t>
  </si>
  <si>
    <t>Fuel oil and other fuels</t>
  </si>
  <si>
    <t>Household operations, furnishings and equipment</t>
  </si>
  <si>
    <t>Household operations</t>
  </si>
  <si>
    <t>Communications</t>
  </si>
  <si>
    <t>Telephone services</t>
  </si>
  <si>
    <t>Postal and other communications services</t>
  </si>
  <si>
    <t>200212=100</t>
  </si>
  <si>
    <t>Internet access services (200212=100) 8</t>
  </si>
  <si>
    <t>201104=100</t>
  </si>
  <si>
    <t>Telephone equipment (201104=100)</t>
  </si>
  <si>
    <t>Child care and housekeeping services</t>
  </si>
  <si>
    <t>Child care services</t>
  </si>
  <si>
    <t>Housekeeping services</t>
  </si>
  <si>
    <t>Household cleaning products</t>
  </si>
  <si>
    <t>Detergents and soaps (other than personal care)</t>
  </si>
  <si>
    <t>Laundry detergents and soaps (2013=100)</t>
  </si>
  <si>
    <t>Detergents and rinse agents for dish washing (2013=100)</t>
  </si>
  <si>
    <t>Other household cleaning products</t>
  </si>
  <si>
    <t>Household cleaning and polishing products (2013=100)</t>
  </si>
  <si>
    <t>Bleach and other household chemical products (2013=100)</t>
  </si>
  <si>
    <t>Fabric softener (2013=100)</t>
  </si>
  <si>
    <t>Paper, plastic and aluminum foil supplies</t>
  </si>
  <si>
    <t>Paper supplies</t>
  </si>
  <si>
    <t>Household paper supplies (2013=100)</t>
  </si>
  <si>
    <t>Stationery (2013=100)</t>
  </si>
  <si>
    <t>Plastic and aluminum foil supplies</t>
  </si>
  <si>
    <t>Plastic supplies (2013=100)</t>
  </si>
  <si>
    <t>Foil supplies (2013=100)</t>
  </si>
  <si>
    <t>Other household goods and services</t>
  </si>
  <si>
    <t>Pet food and supplies</t>
  </si>
  <si>
    <t>Seeds, plants and cut flowers</t>
  </si>
  <si>
    <t>Other horticultural goods</t>
  </si>
  <si>
    <t>Other household supplies</t>
  </si>
  <si>
    <t>Other household services</t>
  </si>
  <si>
    <t>Financial services (200212=100)</t>
  </si>
  <si>
    <t>Household furnishings and equipment</t>
  </si>
  <si>
    <t>Furniture and household textiles</t>
  </si>
  <si>
    <t>Furniture</t>
  </si>
  <si>
    <t>Upholstered furniture</t>
  </si>
  <si>
    <t>Wooden furniture</t>
  </si>
  <si>
    <t>Other furniture</t>
  </si>
  <si>
    <t>Household textiles</t>
  </si>
  <si>
    <t>Window coverings</t>
  </si>
  <si>
    <t>Bedding and other household textiles</t>
  </si>
  <si>
    <t>Area rugs and mats</t>
  </si>
  <si>
    <t>Household equipment</t>
  </si>
  <si>
    <t>Household appliances</t>
  </si>
  <si>
    <t>Cooking appliances</t>
  </si>
  <si>
    <t>Refrigerators and freezers</t>
  </si>
  <si>
    <t>Laundry and dishwashing appliances</t>
  </si>
  <si>
    <t>Other household appliances</t>
  </si>
  <si>
    <t>Non-electric kitchen utensils, tableware and cookware</t>
  </si>
  <si>
    <t>Tools and other household equipment</t>
  </si>
  <si>
    <t>Household tools (including lawn, garden and snow removal equipment)</t>
  </si>
  <si>
    <t>Other household equipment</t>
  </si>
  <si>
    <t>Services related to household furnishings and equipment</t>
  </si>
  <si>
    <t>Clothing and footwear</t>
  </si>
  <si>
    <t>Clothing</t>
  </si>
  <si>
    <t>Women's clothing</t>
  </si>
  <si>
    <t>Men's clothing</t>
  </si>
  <si>
    <t>Children's clothing</t>
  </si>
  <si>
    <t>Footwear</t>
  </si>
  <si>
    <t>Women's footwear (excluding athletic)</t>
  </si>
  <si>
    <t>Men's footwear (excluding athletic)</t>
  </si>
  <si>
    <t>Children's footwear (excluding athletic)</t>
  </si>
  <si>
    <t>Athletic footwear</t>
  </si>
  <si>
    <t>Clothing accessories, watches and jewellery</t>
  </si>
  <si>
    <t>Leather clothing accessories</t>
  </si>
  <si>
    <t>Other clothing accessories</t>
  </si>
  <si>
    <t>Watches</t>
  </si>
  <si>
    <t>Jewellery</t>
  </si>
  <si>
    <t>Clothing material, notions and services</t>
  </si>
  <si>
    <t>Clothing material and notions</t>
  </si>
  <si>
    <t>Laundry services</t>
  </si>
  <si>
    <t>Dry cleaning services</t>
  </si>
  <si>
    <t>Other clothing services</t>
  </si>
  <si>
    <t>Transportation</t>
  </si>
  <si>
    <t>Private transportation</t>
  </si>
  <si>
    <t>Purchase, leasing and rental of passenger vehicles</t>
  </si>
  <si>
    <t>Purchase and leasing of passenger vehicles</t>
  </si>
  <si>
    <t>Purchase of passenger vehicles 9</t>
  </si>
  <si>
    <t>Purchase of automobiles (2013=100)</t>
  </si>
  <si>
    <t>Purchase of trucks, vans and sport utility vehicles (2013=100)</t>
  </si>
  <si>
    <t>Leasing of passenger vehicles</t>
  </si>
  <si>
    <t>Rental of passenger vehicles</t>
  </si>
  <si>
    <t>Operation of passenger vehicles</t>
  </si>
  <si>
    <t>Gasoline</t>
  </si>
  <si>
    <t>Passenger vehicle parts, maintenance and repairs</t>
  </si>
  <si>
    <t>Passenger vehicle parts, accessories and supplies</t>
  </si>
  <si>
    <t>Passenger vehicle maintenance and repair services</t>
  </si>
  <si>
    <t>Other passenger vehicle operating expenses</t>
  </si>
  <si>
    <t>Passenger vehicle insurance premiums 10</t>
  </si>
  <si>
    <t>Passenger vehicle registration fees</t>
  </si>
  <si>
    <t>Drivers' licences</t>
  </si>
  <si>
    <t>Parking fees</t>
  </si>
  <si>
    <t>All other passenger vehicle operating expenses</t>
  </si>
  <si>
    <t>Public transportation</t>
  </si>
  <si>
    <t>Local and commuter transportation</t>
  </si>
  <si>
    <t>City bus and subway transportation</t>
  </si>
  <si>
    <t>Taxi and other local and commuter transportation services</t>
  </si>
  <si>
    <t>Inter-city transportation</t>
  </si>
  <si>
    <t>Air transportation</t>
  </si>
  <si>
    <t>Rail, highway bus and other inter-city transportation</t>
  </si>
  <si>
    <t>Health and personal care</t>
  </si>
  <si>
    <t>Health care</t>
  </si>
  <si>
    <t>Health care goods</t>
  </si>
  <si>
    <t>Medicinal and pharmaceutical products</t>
  </si>
  <si>
    <t>Prescribed medicines 11</t>
  </si>
  <si>
    <t>Non-prescribed medicines</t>
  </si>
  <si>
    <t>Eye care goods</t>
  </si>
  <si>
    <t>Prescription eyeglasses (2013=100)</t>
  </si>
  <si>
    <t>Contact lenses (2013=100)</t>
  </si>
  <si>
    <t>Other eye care goods (2013=100)</t>
  </si>
  <si>
    <t>Other health care goods</t>
  </si>
  <si>
    <t>Health care services</t>
  </si>
  <si>
    <t>200704=100</t>
  </si>
  <si>
    <t>Eye care services (200704=100)</t>
  </si>
  <si>
    <t>Dental care services</t>
  </si>
  <si>
    <t>Other health care services</t>
  </si>
  <si>
    <t>Personal care</t>
  </si>
  <si>
    <t>Personal care supplies and equipment</t>
  </si>
  <si>
    <t>Personal soap</t>
  </si>
  <si>
    <t>Toiletry items and cosmetics</t>
  </si>
  <si>
    <t>Creams, lotions and cosmetics (2013=100)</t>
  </si>
  <si>
    <t>Perfume and cologne (2013=100)</t>
  </si>
  <si>
    <t>Hair preparations and other toilet preparations (2013=100)</t>
  </si>
  <si>
    <t>Oral-hygiene products</t>
  </si>
  <si>
    <t>Other personal care supplies and equipment</t>
  </si>
  <si>
    <t>Personal care services</t>
  </si>
  <si>
    <t>Recreation, education and reading</t>
  </si>
  <si>
    <t>Recreation</t>
  </si>
  <si>
    <t>Recreational equipment and services (excluding recreational vehicles)</t>
  </si>
  <si>
    <t>Sporting and exercise equipment</t>
  </si>
  <si>
    <t>Toys, games (excluding video games) and hobby supplies</t>
  </si>
  <si>
    <t>Digital computing equipment and devices 12</t>
  </si>
  <si>
    <t>Computer equipment, software and supplies (201104=100)</t>
  </si>
  <si>
    <t>Multipurpose digital devices (201104=100)</t>
  </si>
  <si>
    <t>Photographic equipment and supplies</t>
  </si>
  <si>
    <t>Other recreational equipment</t>
  </si>
  <si>
    <t>Recreational services</t>
  </si>
  <si>
    <t>Purchase and operation of recreational vehicles</t>
  </si>
  <si>
    <t>Purchase of recreational vehicles and outboard motors</t>
  </si>
  <si>
    <t>Operation of recreational vehicles</t>
  </si>
  <si>
    <t>Fuel, parts and accessories for recreational vehicles</t>
  </si>
  <si>
    <t>Insurance, licences and other services for recreational vehicles</t>
  </si>
  <si>
    <t>Home entertainment equipment, parts and services</t>
  </si>
  <si>
    <t>Audio equipment</t>
  </si>
  <si>
    <t>Video equipment</t>
  </si>
  <si>
    <t>Rental of digital media</t>
  </si>
  <si>
    <t>109.2t</t>
  </si>
  <si>
    <t>109.4t</t>
  </si>
  <si>
    <t>109.6t</t>
  </si>
  <si>
    <t>109.3t</t>
  </si>
  <si>
    <t>108.7t</t>
  </si>
  <si>
    <t>..t</t>
  </si>
  <si>
    <t>Purchase of digital media</t>
  </si>
  <si>
    <t>Other home entertainment equipment, parts and services</t>
  </si>
  <si>
    <t>153.4t</t>
  </si>
  <si>
    <t>153.8t</t>
  </si>
  <si>
    <t>159.2t</t>
  </si>
  <si>
    <t>165.8t</t>
  </si>
  <si>
    <t>172.3t</t>
  </si>
  <si>
    <t>Travel services</t>
  </si>
  <si>
    <t>Traveller accommodation 13</t>
  </si>
  <si>
    <t>Travel tours</t>
  </si>
  <si>
    <t>Other cultural and recreational services</t>
  </si>
  <si>
    <t>Spectator entertainment (excluding video and audio subscription services)</t>
  </si>
  <si>
    <t>Video and audio subscription services</t>
  </si>
  <si>
    <t>Use of recreational facilities and services</t>
  </si>
  <si>
    <t>Education and reading</t>
  </si>
  <si>
    <t>Education</t>
  </si>
  <si>
    <t>Tuition fees</t>
  </si>
  <si>
    <t>School textbooks and supplies</t>
  </si>
  <si>
    <t>Other lessons, courses and education services</t>
  </si>
  <si>
    <t>Reading material (excluding textbooks)</t>
  </si>
  <si>
    <t>Newspapers</t>
  </si>
  <si>
    <t>Magazines and periodicals</t>
  </si>
  <si>
    <t>Books and reading material (excluding textbooks)</t>
  </si>
  <si>
    <t>Alcoholic beverages and tobacco products</t>
  </si>
  <si>
    <t>Alcoholic beverages</t>
  </si>
  <si>
    <t>Alcoholic beverages served in licensed establishments</t>
  </si>
  <si>
    <t>Beer served in licensed establishments</t>
  </si>
  <si>
    <t>Wine served in licensed establishments</t>
  </si>
  <si>
    <t>Liquor served in licensed establishments</t>
  </si>
  <si>
    <t>Alcoholic beverages purchased from stores</t>
  </si>
  <si>
    <t>Beer purchased from stores</t>
  </si>
  <si>
    <t>Wine purchased from stores</t>
  </si>
  <si>
    <t>Liquor purchased from stores</t>
  </si>
  <si>
    <t>Tobacco products and smokers' supplies</t>
  </si>
  <si>
    <t>Cigarettes</t>
  </si>
  <si>
    <t>Other tobacco products and smokers' supplies</t>
  </si>
  <si>
    <t>1992=100</t>
  </si>
  <si>
    <t>All-items (1992=100)</t>
  </si>
  <si>
    <t>All-items excluding eight of the most volatile components as defined by the Bank of Canada and excluding the effect of changes in indirect taxes</t>
  </si>
  <si>
    <t>119.5t</t>
  </si>
  <si>
    <t>121.0t</t>
  </si>
  <si>
    <t>123.2t</t>
  </si>
  <si>
    <t>125.9t</t>
  </si>
  <si>
    <t>128.2t</t>
  </si>
  <si>
    <t>All-items excluding eight of the most volatile components as defined by the Bank of Canada 14</t>
  </si>
  <si>
    <t>119.0t</t>
  </si>
  <si>
    <t>120.4t</t>
  </si>
  <si>
    <t>122.5t</t>
  </si>
  <si>
    <t>125.2t</t>
  </si>
  <si>
    <t>127.6t</t>
  </si>
  <si>
    <t>All-items excluding food</t>
  </si>
  <si>
    <t>All-items excluding food and energy 15</t>
  </si>
  <si>
    <t>All-items excluding mortgage interest cost</t>
  </si>
  <si>
    <t>All-items excluding alcoholic beverages, tobacco products and smokers' supplies</t>
  </si>
  <si>
    <t>All-items excluding alcoholic beverages</t>
  </si>
  <si>
    <t>All-items excluding tobacco products and smokers' supplies</t>
  </si>
  <si>
    <t>All-items excluding shelter</t>
  </si>
  <si>
    <t>All-items excluding energy 15</t>
  </si>
  <si>
    <t>All-items excluding gasoline</t>
  </si>
  <si>
    <t>All-items excluding shelter, insurance and financial services</t>
  </si>
  <si>
    <t>Private transportation excluding gasoline</t>
  </si>
  <si>
    <t>Food and energy 15</t>
  </si>
  <si>
    <t>Fresh fruit and vegetables</t>
  </si>
  <si>
    <t>Energy 15</t>
  </si>
  <si>
    <t>Housing (1986 definition) 16</t>
  </si>
  <si>
    <t>Shelter (1986 definition) 16</t>
  </si>
  <si>
    <t>Goods and services 15 17</t>
  </si>
  <si>
    <t>Goods 17</t>
  </si>
  <si>
    <t>Durable goods 17</t>
  </si>
  <si>
    <t>Semi-durable goods 17</t>
  </si>
  <si>
    <t>Non-durable goods 17</t>
  </si>
  <si>
    <t>Non-durable goods excluding food purchased from stores 17</t>
  </si>
  <si>
    <t>Non-durable goods excluding food purchased from stores and energy 15 17</t>
  </si>
  <si>
    <t>Goods excluding food purchased from stores 17</t>
  </si>
  <si>
    <t>Goods excluding food purchased from stores and energy 15 17</t>
  </si>
  <si>
    <t>Services 18</t>
  </si>
  <si>
    <t>Services excluding shelter services 16 18</t>
  </si>
  <si>
    <t>.. : not available for a specific reference period</t>
  </si>
  <si>
    <t>t : terminated</t>
  </si>
  <si>
    <t>Footnotes:</t>
  </si>
  <si>
    <t>The Consumer Price Index (CPI) is not a cost-of-living index. The objective behind a cost-of-living index is to measure changes in expenditures necessary for consumers to maintain a constant standard of living. The idea is that consumers would normally switch between products as the price relationship of goods changes. If, for example, consumers get the same satisfaction from drinking tea as they do from coffee, then it is possible to substitute tea for coffee if the price of tea falls relative to the price of coffee. The cheaper of the interchangeable products may be chosen. We could compute a cost-of-living index for an individual if we had complete information about that person's taste and spending habits. To do this for a large number of people, let alone the total population of Canada, is impossible. For this reason, regularly published price indexes are based on the fixed-basket concept rather than the cost-of-living concept.</t>
  </si>
  <si>
    <t>This table replaces CANSIM table 326-0002 which was archived with the release of April 2007 data.</t>
  </si>
  <si>
    <t>The goods and services that make up the Consumer Price Index (CPI) are organized according to a hierarchical structure with the "all-items CPI" as the top level. Eight major components of goods and services make up the "all-items CPI". They are: "food", "shelter", "household operations, furnishings and equipment", "clothing and footwear", "transportation", "health and personal care", "recreation, education and reading", and "alcoholic beverages and tobacco products". These eight components are broken down into a varying number of sub-groups which are in turn broken down into other sub-groups. Indents are used to identify the components that make up each level of aggregation. For example, the eight major components appear with one indent relative to the "all-items CPI" to show that they are combined to obtain the "all-items CPI". NOTE: Some items are recombined outside the main structure of the CPI to obtain special aggregates such as "all-items CPI excluding food and energy", "energy", "goods", "services", or "fresh fruit and vegetables". They are listed after the components of the main structure of the CPI following the last major component entitled "alcoholic beverages and tobacco products".</t>
  </si>
  <si>
    <t>Food includes non-alcoholic beverages.</t>
  </si>
  <si>
    <t>Part of the increase first recorded in the shelter index for Yellowknife for December 2004 inadvertently reflected rent increases that actually occurred earlier. As a result, the change in the shelter index was overstated in December 2004, and was understated in the previous two years. The shelter index series for Yellowknife has been corrected from December 2002. In addition, the Yellowknife All-items consumer price index (CPI) and some Yellowknife special aggregate index series have also changed. Data for Canada and all other provinces and territories were not affected.</t>
  </si>
  <si>
    <t>Revision of the methodology of the Rent component of the Consumer Price Index (CPI) beginning with the July 2009 CPI - http://www23.statcan.gc.ca/imdb-bmdi/document/2301_D41_T9_V1-eng.pdf.</t>
  </si>
  <si>
    <t>Revision of the methodology of the home insurance component of the Consumer Price Index (CPI) beginning with the February 2008 CPI - http://www23.statcan.gc.ca/imdb-bmdi/document/2301_D39_T9_V1-eng.pdf.</t>
  </si>
  <si>
    <t>Revision of the methodology of the Internet access services component of the Consumer Price Index (CPI) beginning with the March 2008 CPI- http://www23.statcan.gc.ca/imdb-bmdi/document/2301_D40_T9_V1-eng.pdf.</t>
  </si>
  <si>
    <t>The timing for the introduction of new model year vehicles into the purchase of passenger vehicles index of the Consumer Price Index (CPI) has changed in 2012. Please consult - http://www23.statcan.gc.ca/imdb-bmdi/document/2301_D51_T9_V1-eng.htm.</t>
  </si>
  <si>
    <t>In previous years, Statistics Canada updated, by province, the model year of passenger vehicles used in the calculation of the passenger vehicle insurance premiums index over a three month period. Since 2008, this quality adjustment exercise is reflected in the month of May for all provinces.</t>
  </si>
  <si>
    <t>Revision of the methodology of the prescribed medicines component of the Consumer Price Index (CPI), beginning with the September 2012 CPI - http://www23.statcan.gc.ca/imdb-bmdi/document/2301_D50_T9_V1-eng.htm.</t>
  </si>
  <si>
    <t>About two thirds (4.7%) of the 7.4% decrease registered between September and October 2004 in the 'Digital computing equipment and devices' index series represents a revision to source data.</t>
  </si>
  <si>
    <t>From April 2006, Statistics Canada changed its implementation of the price index formula used for traveller accommodation. As a result, data from April 2006 are not strictly comparable to earlier time periods.</t>
  </si>
  <si>
    <t>Eight of the most volatile components identified by the Bank of Canada include: fruit, fruit preparations and nuts; vegetables and vegetable preparations; mortgage interest cost; natural gas; fuel oil and other fuels; gasoline; inter-city transportation; and tobacco products and smokers' supplies.</t>
  </si>
  <si>
    <t>The special aggregate 'energy' includes: 'electricity', 'natural gas', 'fuel oil and other fuels', 'gasoline', and 'fuel, parts and accessories for recreational vehicles'.</t>
  </si>
  <si>
    <t>The 1986 basket content was divided into seven major components. With the introduction of the 1992 basket, the 'housing' component from the 1986 basket definition was split into two components: 'shelter' and 'household operations, furnishings and equipment'. This brought the number of major components to a total of eight. Also, the definition of 'shelter' was changed. The traveller accommodation category, which was part of the 1986 definition of 'shelter', was moved to 'recreation' with the introduction of the 1992 basket. To provide some continuity certain aggregates were reconstructed using their 1986 basket definitions.</t>
  </si>
  <si>
    <t>Goods are physical or tangible commodities usually classified according to their life span into non-durable goods, semi-durable goods and durable goods. Non-durable goods are those goods that can be used up entirely in less than a year, assuming normal usage. For example, fresh food products, disposable cameras and gasoline are non-durable goods. Semi-durable goods are those goods that may last less than 12 months or greater than 12 months depending on the purpose to which they are put. For example, clothing, footwear and household textiles are semi-durable goods. Durable goods are those goods which may be used repeatedly or continuously over more than a year, assuming normal usage. For example, cars, audio and video equipment and furniture are durable goods.</t>
  </si>
  <si>
    <t>A service in the Consumer Price Index (CPI) is characterized by valuable work performed by an individual or organization on behalf of a consumer, for example, car tune-ups, haircuts and city public transportation. Transactions classified as a service may include the cost of goods by their nature. Examples include food in restaurant food services and materials in clothing repair services.</t>
  </si>
  <si>
    <t>How to cite: Statistics Canada. Table 18-10-0005-01 Consumer Price Index, annual average, not seasonally adjusted</t>
  </si>
  <si>
    <t>https://www150.statcan.gc.ca/t1/tbl1/en/tv.action?pid=1810000501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</si>
</sst>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64"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2"/>
  <sheetViews>
    <sheetView tabSelected="1" workbookViewId="0">
      <pane xSplit="2" ySplit="7" topLeftCell="C8" activePane="bottomRight" state="frozen"/>
      <selection pane="topRight" activeCell="C1" sqref="C1"/>
      <selection pane="bottomLeft" activeCell="A8" sqref="A8"/>
      <selection pane="bottomRight"/>
    </sheetView>
  </sheetViews>
  <sheetFormatPr defaultRowHeight="15" x14ac:dyDescent="0.25"/>
  <cols>
    <col min="2" max="2" width="68.28515625" customWidth="1"/>
  </cols>
  <sheetData>
    <row r="1" spans="1:16" x14ac:dyDescent="0.25">
      <c r="A1" t="s">
        <v>0</v>
      </c>
    </row>
    <row r="2" spans="1:16" x14ac:dyDescent="0.25">
      <c r="A2" t="s">
        <v>1</v>
      </c>
    </row>
    <row r="3" spans="1:16" x14ac:dyDescent="0.25">
      <c r="A3" t="s">
        <v>2</v>
      </c>
    </row>
    <row r="4" spans="1:16" x14ac:dyDescent="0.25">
      <c r="A4" t="s">
        <v>3</v>
      </c>
    </row>
    <row r="6" spans="1:16" s="2" customFormat="1" x14ac:dyDescent="0.25">
      <c r="A6" s="2" t="s">
        <v>4</v>
      </c>
      <c r="B6" s="2" t="s">
        <v>5</v>
      </c>
      <c r="C6" s="2">
        <v>2012</v>
      </c>
      <c r="D6" s="2">
        <v>2013</v>
      </c>
      <c r="E6" s="2">
        <v>2014</v>
      </c>
      <c r="F6" s="2">
        <v>2015</v>
      </c>
      <c r="G6" s="2">
        <v>2016</v>
      </c>
      <c r="H6" s="2">
        <v>2017</v>
      </c>
      <c r="I6" s="2">
        <v>2018</v>
      </c>
      <c r="K6" s="2" t="str">
        <f>CONCATENATE(D6,"/",C6)</f>
        <v>2013/2012</v>
      </c>
      <c r="L6" s="2" t="str">
        <f t="shared" ref="L6:P6" si="0">CONCATENATE(E6,"/",D6)</f>
        <v>2014/2013</v>
      </c>
      <c r="M6" s="2" t="str">
        <f t="shared" si="0"/>
        <v>2015/2014</v>
      </c>
      <c r="N6" s="2" t="str">
        <f t="shared" si="0"/>
        <v>2016/2015</v>
      </c>
      <c r="O6" s="2" t="str">
        <f t="shared" si="0"/>
        <v>2017/2016</v>
      </c>
      <c r="P6" s="2" t="str">
        <f t="shared" si="0"/>
        <v>2018/2017</v>
      </c>
    </row>
    <row r="7" spans="1:16" x14ac:dyDescent="0.25">
      <c r="A7" t="s">
        <v>6</v>
      </c>
      <c r="C7" t="s">
        <v>7</v>
      </c>
    </row>
    <row r="8" spans="1:16" x14ac:dyDescent="0.25">
      <c r="B8" t="s">
        <v>8</v>
      </c>
      <c r="C8" s="1">
        <v>121.7</v>
      </c>
      <c r="D8" s="1">
        <v>122.8</v>
      </c>
      <c r="E8" s="1">
        <v>125.2</v>
      </c>
      <c r="F8" s="1">
        <v>126.6</v>
      </c>
      <c r="G8" s="1">
        <v>128.4</v>
      </c>
      <c r="H8" s="1">
        <v>130.4</v>
      </c>
      <c r="I8" s="1">
        <v>133.4</v>
      </c>
      <c r="K8" s="1">
        <f>IF(AND(C8&gt;0,D8&gt;0),D8/C8*100-100,"")</f>
        <v>0.90386195562859939</v>
      </c>
      <c r="L8" s="1">
        <f t="shared" ref="L8:L71" si="1">IF(AND(D8&gt;0,E8&gt;0),E8/D8*100-100,"")</f>
        <v>1.9543973941368051</v>
      </c>
      <c r="M8" s="1">
        <f t="shared" ref="M8:M71" si="2">IF(AND(E8&gt;0,F8&gt;0),F8/E8*100-100,"")</f>
        <v>1.1182108626198044</v>
      </c>
      <c r="N8" s="1">
        <f t="shared" ref="N8:N71" si="3">IF(AND(F8&gt;0,G8&gt;0),G8/F8*100-100,"")</f>
        <v>1.4218009478672968</v>
      </c>
      <c r="O8" s="1">
        <f t="shared" ref="O8:O71" si="4">IF(AND(G8&gt;0,H8&gt;0),H8/G8*100-100,"")</f>
        <v>1.5576323987538814</v>
      </c>
      <c r="P8" s="1">
        <f t="shared" ref="P8:P71" si="5">IF(AND(H8&gt;0,I8&gt;0),I8/H8*100-100,"")</f>
        <v>2.3006134969325132</v>
      </c>
    </row>
    <row r="9" spans="1:16" x14ac:dyDescent="0.25">
      <c r="B9" t="s">
        <v>9</v>
      </c>
      <c r="C9" s="1">
        <v>130.80000000000001</v>
      </c>
      <c r="D9" s="1">
        <v>132.4</v>
      </c>
      <c r="E9" s="1">
        <v>135.5</v>
      </c>
      <c r="F9" s="1">
        <v>140.5</v>
      </c>
      <c r="G9" s="1">
        <v>142.6</v>
      </c>
      <c r="H9" s="1">
        <v>142.69999999999999</v>
      </c>
      <c r="I9" s="1">
        <v>145.30000000000001</v>
      </c>
      <c r="K9" s="1">
        <f t="shared" ref="K9:K72" si="6">IF(AND(C9&gt;0,D9&gt;0),D9/C9*100-100,"")</f>
        <v>1.2232415902140588</v>
      </c>
      <c r="L9" s="1">
        <f t="shared" si="1"/>
        <v>2.3413897280966722</v>
      </c>
      <c r="M9" s="1">
        <f t="shared" si="2"/>
        <v>3.6900369003689946</v>
      </c>
      <c r="N9" s="1">
        <f t="shared" si="3"/>
        <v>1.4946619217081718</v>
      </c>
      <c r="O9" s="1">
        <f t="shared" si="4"/>
        <v>7.0126227208959335E-2</v>
      </c>
      <c r="P9" s="1">
        <f t="shared" si="5"/>
        <v>1.8220042046251024</v>
      </c>
    </row>
    <row r="10" spans="1:16" x14ac:dyDescent="0.25">
      <c r="B10" t="s">
        <v>10</v>
      </c>
      <c r="C10" s="1">
        <v>130.9</v>
      </c>
      <c r="D10" s="1">
        <v>132.30000000000001</v>
      </c>
      <c r="E10" s="1">
        <v>135.6</v>
      </c>
      <c r="F10" s="1">
        <v>141.19999999999999</v>
      </c>
      <c r="G10" s="1">
        <v>142.6</v>
      </c>
      <c r="H10" s="1">
        <v>141.19999999999999</v>
      </c>
      <c r="I10" s="1">
        <v>142.30000000000001</v>
      </c>
      <c r="K10" s="1">
        <f t="shared" si="6"/>
        <v>1.0695187165775479</v>
      </c>
      <c r="L10" s="1">
        <f t="shared" si="1"/>
        <v>2.4943310657596243</v>
      </c>
      <c r="M10" s="1">
        <f t="shared" si="2"/>
        <v>4.1297935103244754</v>
      </c>
      <c r="N10" s="1">
        <f t="shared" si="3"/>
        <v>0.99150141643060863</v>
      </c>
      <c r="O10" s="1">
        <f t="shared" si="4"/>
        <v>-0.98176718092567228</v>
      </c>
      <c r="P10" s="1">
        <f t="shared" si="5"/>
        <v>0.77903682719548328</v>
      </c>
    </row>
    <row r="11" spans="1:16" x14ac:dyDescent="0.25">
      <c r="B11" t="s">
        <v>11</v>
      </c>
      <c r="C11" s="1">
        <v>132</v>
      </c>
      <c r="D11" s="1">
        <v>134.80000000000001</v>
      </c>
      <c r="E11" s="1">
        <v>145.6</v>
      </c>
      <c r="F11" s="1">
        <v>156.6</v>
      </c>
      <c r="G11" s="1">
        <v>157.19999999999999</v>
      </c>
      <c r="H11" s="1">
        <v>156.6</v>
      </c>
      <c r="I11" s="1">
        <v>157.80000000000001</v>
      </c>
      <c r="K11" s="1">
        <f t="shared" si="6"/>
        <v>2.1212121212121247</v>
      </c>
      <c r="L11" s="1">
        <f t="shared" si="1"/>
        <v>8.0118694362017635</v>
      </c>
      <c r="M11" s="1">
        <f t="shared" si="2"/>
        <v>7.5549450549450512</v>
      </c>
      <c r="N11" s="1">
        <f t="shared" si="3"/>
        <v>0.38314176245211229</v>
      </c>
      <c r="O11" s="1">
        <f t="shared" si="4"/>
        <v>-0.3816793893129784</v>
      </c>
      <c r="P11" s="1">
        <f t="shared" si="5"/>
        <v>0.76628352490422458</v>
      </c>
    </row>
    <row r="12" spans="1:16" x14ac:dyDescent="0.25">
      <c r="B12" t="s">
        <v>12</v>
      </c>
      <c r="C12" s="1">
        <v>131.5</v>
      </c>
      <c r="D12" s="1">
        <v>134.69999999999999</v>
      </c>
      <c r="E12" s="1">
        <v>151.6</v>
      </c>
      <c r="F12" s="1">
        <v>169.6</v>
      </c>
      <c r="G12" s="1">
        <v>167.8</v>
      </c>
      <c r="H12" s="1">
        <v>165.6</v>
      </c>
      <c r="I12" s="1">
        <v>167</v>
      </c>
      <c r="K12" s="1">
        <f t="shared" si="6"/>
        <v>2.4334600760456055</v>
      </c>
      <c r="L12" s="1">
        <f t="shared" si="1"/>
        <v>12.546399406087616</v>
      </c>
      <c r="M12" s="1">
        <f t="shared" si="2"/>
        <v>11.873350923482846</v>
      </c>
      <c r="N12" s="1">
        <f t="shared" si="3"/>
        <v>-1.0613207547169594</v>
      </c>
      <c r="O12" s="1">
        <f t="shared" si="4"/>
        <v>-1.3110846245530468</v>
      </c>
      <c r="P12" s="1">
        <f t="shared" si="5"/>
        <v>0.84541062801932298</v>
      </c>
    </row>
    <row r="13" spans="1:16" x14ac:dyDescent="0.25">
      <c r="B13" t="s">
        <v>13</v>
      </c>
      <c r="C13" s="1">
        <v>135.4</v>
      </c>
      <c r="D13" s="1">
        <v>139.30000000000001</v>
      </c>
      <c r="E13" s="1">
        <v>158.19999999999999</v>
      </c>
      <c r="F13" s="1">
        <v>182.1</v>
      </c>
      <c r="G13" s="1">
        <v>180.1</v>
      </c>
      <c r="H13" s="1">
        <v>176.8</v>
      </c>
      <c r="I13" s="1">
        <v>178</v>
      </c>
      <c r="K13" s="1">
        <f t="shared" si="6"/>
        <v>2.8803545051698762</v>
      </c>
      <c r="L13" s="1">
        <f t="shared" si="1"/>
        <v>13.567839195979886</v>
      </c>
      <c r="M13" s="1">
        <f t="shared" si="2"/>
        <v>15.107458912768664</v>
      </c>
      <c r="N13" s="1">
        <f t="shared" si="3"/>
        <v>-1.0982976386600711</v>
      </c>
      <c r="O13" s="1">
        <f t="shared" si="4"/>
        <v>-1.8323153803442409</v>
      </c>
      <c r="P13" s="1">
        <f t="shared" si="5"/>
        <v>0.67873303167419863</v>
      </c>
    </row>
    <row r="14" spans="1:16" x14ac:dyDescent="0.25">
      <c r="B14" t="s">
        <v>14</v>
      </c>
      <c r="C14" s="1">
        <v>118.4</v>
      </c>
      <c r="D14" s="1">
        <v>121.3</v>
      </c>
      <c r="E14" s="1">
        <v>136.69999999999999</v>
      </c>
      <c r="F14" s="1">
        <v>143.9</v>
      </c>
      <c r="G14" s="1">
        <v>141.6</v>
      </c>
      <c r="H14" s="1">
        <v>140.19999999999999</v>
      </c>
      <c r="I14" s="1">
        <v>141.4</v>
      </c>
      <c r="K14" s="1">
        <f t="shared" si="6"/>
        <v>2.4493243243243228</v>
      </c>
      <c r="L14" s="1">
        <f t="shared" si="1"/>
        <v>12.695795548227522</v>
      </c>
      <c r="M14" s="1">
        <f t="shared" si="2"/>
        <v>5.2670080468178497</v>
      </c>
      <c r="N14" s="1">
        <f t="shared" si="3"/>
        <v>-1.5983321751216124</v>
      </c>
      <c r="O14" s="1">
        <f t="shared" si="4"/>
        <v>-0.98870056497175085</v>
      </c>
      <c r="P14" s="1">
        <f t="shared" si="5"/>
        <v>0.85592011412269642</v>
      </c>
    </row>
    <row r="15" spans="1:16" x14ac:dyDescent="0.25">
      <c r="B15" t="s">
        <v>15</v>
      </c>
      <c r="C15" s="1">
        <v>141</v>
      </c>
      <c r="D15" s="1">
        <v>138.9</v>
      </c>
      <c r="E15" s="1">
        <v>141.1</v>
      </c>
      <c r="F15" s="1">
        <v>150.69999999999999</v>
      </c>
      <c r="G15" s="1">
        <v>152.6</v>
      </c>
      <c r="H15" s="1">
        <v>155.30000000000001</v>
      </c>
      <c r="I15" s="1">
        <v>159.6</v>
      </c>
      <c r="K15" s="1">
        <f t="shared" si="6"/>
        <v>-1.4893617021276526</v>
      </c>
      <c r="L15" s="1">
        <f t="shared" si="1"/>
        <v>1.5838732901367791</v>
      </c>
      <c r="M15" s="1">
        <f t="shared" si="2"/>
        <v>6.8036853295535167</v>
      </c>
      <c r="N15" s="1">
        <f t="shared" si="3"/>
        <v>1.2607830126078312</v>
      </c>
      <c r="O15" s="1">
        <f t="shared" si="4"/>
        <v>1.7693315858453502</v>
      </c>
      <c r="P15" s="1">
        <f t="shared" si="5"/>
        <v>2.7688345138441548</v>
      </c>
    </row>
    <row r="16" spans="1:16" x14ac:dyDescent="0.25">
      <c r="B16" t="s">
        <v>16</v>
      </c>
      <c r="C16" s="1">
        <v>141</v>
      </c>
      <c r="D16" s="1">
        <v>143.80000000000001</v>
      </c>
      <c r="E16" s="1">
        <v>144.6</v>
      </c>
      <c r="F16" s="1">
        <v>149.80000000000001</v>
      </c>
      <c r="G16" s="1">
        <v>150.69999999999999</v>
      </c>
      <c r="H16" s="1">
        <v>153</v>
      </c>
      <c r="I16" s="1">
        <v>154.80000000000001</v>
      </c>
      <c r="K16" s="1">
        <f t="shared" si="6"/>
        <v>1.9858156028368796</v>
      </c>
      <c r="L16" s="1">
        <f t="shared" si="1"/>
        <v>0.556328233657851</v>
      </c>
      <c r="M16" s="1">
        <f t="shared" si="2"/>
        <v>3.5961272475795454</v>
      </c>
      <c r="N16" s="1">
        <f t="shared" si="3"/>
        <v>0.60080106809077449</v>
      </c>
      <c r="O16" s="1">
        <f t="shared" si="4"/>
        <v>1.5262110152621062</v>
      </c>
      <c r="P16" s="1">
        <f t="shared" si="5"/>
        <v>1.1764705882353184</v>
      </c>
    </row>
    <row r="17" spans="2:16" x14ac:dyDescent="0.25">
      <c r="B17" t="s">
        <v>17</v>
      </c>
      <c r="C17" s="1">
        <v>144.1</v>
      </c>
      <c r="D17" s="1">
        <v>146.6</v>
      </c>
      <c r="E17" s="1">
        <v>148</v>
      </c>
      <c r="F17" s="1">
        <v>154.80000000000001</v>
      </c>
      <c r="G17" s="1">
        <v>155.4</v>
      </c>
      <c r="H17" s="1">
        <v>158.30000000000001</v>
      </c>
      <c r="I17" s="1">
        <v>159.6</v>
      </c>
      <c r="K17" s="1">
        <f t="shared" si="6"/>
        <v>1.7349063150589927</v>
      </c>
      <c r="L17" s="1">
        <f t="shared" si="1"/>
        <v>0.95497953615280551</v>
      </c>
      <c r="M17" s="1">
        <f t="shared" si="2"/>
        <v>4.5945945945945965</v>
      </c>
      <c r="N17" s="1">
        <f t="shared" si="3"/>
        <v>0.38759689922480334</v>
      </c>
      <c r="O17" s="1">
        <f t="shared" si="4"/>
        <v>1.866151866151867</v>
      </c>
      <c r="P17" s="1">
        <f t="shared" si="5"/>
        <v>0.82122552116234715</v>
      </c>
    </row>
    <row r="18" spans="2:16" x14ac:dyDescent="0.25">
      <c r="B18" t="s">
        <v>18</v>
      </c>
      <c r="C18" s="1">
        <v>123.4</v>
      </c>
      <c r="D18" s="1">
        <v>126.7</v>
      </c>
      <c r="E18" s="1">
        <v>125.4</v>
      </c>
      <c r="F18" s="1">
        <v>126.1</v>
      </c>
      <c r="G18" s="1">
        <v>128.4</v>
      </c>
      <c r="H18" s="1">
        <v>124.4</v>
      </c>
      <c r="I18" s="1">
        <v>128.4</v>
      </c>
      <c r="K18" s="1">
        <f t="shared" si="6"/>
        <v>2.6742301458670994</v>
      </c>
      <c r="L18" s="1">
        <f t="shared" si="1"/>
        <v>-1.0260457774269867</v>
      </c>
      <c r="M18" s="1">
        <f t="shared" si="2"/>
        <v>0.55821371610844039</v>
      </c>
      <c r="N18" s="1">
        <f t="shared" si="3"/>
        <v>1.8239492466296809</v>
      </c>
      <c r="O18" s="1">
        <f t="shared" si="4"/>
        <v>-3.1152647975077912</v>
      </c>
      <c r="P18" s="1">
        <f t="shared" si="5"/>
        <v>3.2154340836012807</v>
      </c>
    </row>
    <row r="19" spans="2:16" x14ac:dyDescent="0.25">
      <c r="B19" t="s">
        <v>19</v>
      </c>
      <c r="C19" s="1">
        <v>125.7</v>
      </c>
      <c r="D19" s="1">
        <v>128.1</v>
      </c>
      <c r="E19" s="1">
        <v>138</v>
      </c>
      <c r="F19" s="1">
        <v>144.80000000000001</v>
      </c>
      <c r="G19" s="1">
        <v>147.80000000000001</v>
      </c>
      <c r="H19" s="1">
        <v>146.69999999999999</v>
      </c>
      <c r="I19" s="1">
        <v>147.1</v>
      </c>
      <c r="K19" s="1">
        <f t="shared" si="6"/>
        <v>1.9093078758949815</v>
      </c>
      <c r="L19" s="1">
        <f t="shared" si="1"/>
        <v>7.7283372365339602</v>
      </c>
      <c r="M19" s="1">
        <f t="shared" si="2"/>
        <v>4.9275362318840621</v>
      </c>
      <c r="N19" s="1">
        <f t="shared" si="3"/>
        <v>2.0718232044198999</v>
      </c>
      <c r="O19" s="1">
        <f t="shared" si="4"/>
        <v>-0.74424898511503557</v>
      </c>
      <c r="P19" s="1">
        <f t="shared" si="5"/>
        <v>0.27266530334016181</v>
      </c>
    </row>
    <row r="20" spans="2:16" x14ac:dyDescent="0.25">
      <c r="B20" t="s">
        <v>20</v>
      </c>
      <c r="C20" s="1">
        <v>114.6</v>
      </c>
      <c r="D20" s="1">
        <v>116.7</v>
      </c>
      <c r="E20" s="1">
        <v>132.9</v>
      </c>
      <c r="F20" s="1">
        <v>139.30000000000001</v>
      </c>
      <c r="G20" s="1">
        <v>140.4</v>
      </c>
      <c r="H20" s="1">
        <v>141.30000000000001</v>
      </c>
      <c r="I20" s="1">
        <v>141.4</v>
      </c>
      <c r="K20" s="1">
        <f t="shared" si="6"/>
        <v>1.8324607329843161</v>
      </c>
      <c r="L20" s="1">
        <f t="shared" si="1"/>
        <v>13.881748071979445</v>
      </c>
      <c r="M20" s="1">
        <f t="shared" si="2"/>
        <v>4.8156508653122643</v>
      </c>
      <c r="N20" s="1">
        <f t="shared" si="3"/>
        <v>0.78966259870783517</v>
      </c>
      <c r="O20" s="1">
        <f t="shared" si="4"/>
        <v>0.6410256410256352</v>
      </c>
      <c r="P20" s="1">
        <f t="shared" si="5"/>
        <v>7.0771408351006926E-2</v>
      </c>
    </row>
    <row r="21" spans="2:16" x14ac:dyDescent="0.25">
      <c r="C21" s="1" t="s">
        <v>21</v>
      </c>
      <c r="D21" s="1"/>
      <c r="E21" s="1"/>
      <c r="F21" s="1"/>
      <c r="G21" s="1"/>
      <c r="H21" s="1"/>
      <c r="I21" s="1"/>
      <c r="K21" s="1" t="str">
        <f t="shared" si="6"/>
        <v/>
      </c>
      <c r="L21" s="1" t="str">
        <f t="shared" si="1"/>
        <v/>
      </c>
      <c r="M21" s="1" t="str">
        <f t="shared" si="2"/>
        <v/>
      </c>
      <c r="N21" s="1" t="str">
        <f t="shared" si="3"/>
        <v/>
      </c>
      <c r="O21" s="1" t="str">
        <f t="shared" si="4"/>
        <v/>
      </c>
      <c r="P21" s="1" t="str">
        <f t="shared" si="5"/>
        <v/>
      </c>
    </row>
    <row r="22" spans="2:16" x14ac:dyDescent="0.25">
      <c r="B22" t="s">
        <v>22</v>
      </c>
      <c r="C22" s="1" t="s">
        <v>23</v>
      </c>
      <c r="D22" s="1">
        <v>100</v>
      </c>
      <c r="E22" s="1">
        <v>116.6</v>
      </c>
      <c r="F22" s="1">
        <v>121.9</v>
      </c>
      <c r="G22" s="1">
        <v>123.7</v>
      </c>
      <c r="H22" s="1">
        <v>125.3</v>
      </c>
      <c r="I22" s="1">
        <v>124.9</v>
      </c>
      <c r="K22" s="1" t="e">
        <f t="shared" si="6"/>
        <v>#VALUE!</v>
      </c>
      <c r="L22" s="1">
        <f t="shared" si="1"/>
        <v>16.599999999999994</v>
      </c>
      <c r="M22" s="1">
        <f t="shared" si="2"/>
        <v>4.545454545454561</v>
      </c>
      <c r="N22" s="1">
        <f t="shared" si="3"/>
        <v>1.4766201804758055</v>
      </c>
      <c r="O22" s="1">
        <f t="shared" si="4"/>
        <v>1.2934518997574713</v>
      </c>
      <c r="P22" s="1">
        <f t="shared" si="5"/>
        <v>-0.31923383878690004</v>
      </c>
    </row>
    <row r="23" spans="2:16" x14ac:dyDescent="0.25">
      <c r="B23" t="s">
        <v>24</v>
      </c>
      <c r="C23" s="1" t="s">
        <v>23</v>
      </c>
      <c r="D23" s="1">
        <v>100</v>
      </c>
      <c r="E23" s="1">
        <v>109.6</v>
      </c>
      <c r="F23" s="1">
        <v>116.8</v>
      </c>
      <c r="G23" s="1">
        <v>115.6</v>
      </c>
      <c r="H23" s="1">
        <v>113.1</v>
      </c>
      <c r="I23" s="1">
        <v>115.3</v>
      </c>
      <c r="K23" s="1" t="e">
        <f t="shared" si="6"/>
        <v>#VALUE!</v>
      </c>
      <c r="L23" s="1">
        <f t="shared" si="1"/>
        <v>9.5999999999999801</v>
      </c>
      <c r="M23" s="1">
        <f t="shared" si="2"/>
        <v>6.5693430656934311</v>
      </c>
      <c r="N23" s="1">
        <f t="shared" si="3"/>
        <v>-1.0273972602739718</v>
      </c>
      <c r="O23" s="1">
        <f t="shared" si="4"/>
        <v>-2.1626297577854672</v>
      </c>
      <c r="P23" s="1">
        <f t="shared" si="5"/>
        <v>1.9451812555260943</v>
      </c>
    </row>
    <row r="24" spans="2:16" x14ac:dyDescent="0.25">
      <c r="C24" s="1" t="s">
        <v>7</v>
      </c>
      <c r="D24" s="1"/>
      <c r="E24" s="1"/>
      <c r="F24" s="1"/>
      <c r="G24" s="1"/>
      <c r="H24" s="1"/>
      <c r="I24" s="1"/>
      <c r="K24" s="1" t="str">
        <f t="shared" si="6"/>
        <v/>
      </c>
      <c r="L24" s="1" t="str">
        <f t="shared" si="1"/>
        <v/>
      </c>
      <c r="M24" s="1" t="str">
        <f t="shared" si="2"/>
        <v/>
      </c>
      <c r="N24" s="1" t="str">
        <f t="shared" si="3"/>
        <v/>
      </c>
      <c r="O24" s="1" t="str">
        <f t="shared" si="4"/>
        <v/>
      </c>
      <c r="P24" s="1" t="str">
        <f t="shared" si="5"/>
        <v/>
      </c>
    </row>
    <row r="25" spans="2:16" x14ac:dyDescent="0.25">
      <c r="B25" t="s">
        <v>25</v>
      </c>
      <c r="C25" s="1">
        <v>132</v>
      </c>
      <c r="D25" s="1">
        <v>134.69999999999999</v>
      </c>
      <c r="E25" s="1">
        <v>143.69999999999999</v>
      </c>
      <c r="F25" s="1">
        <v>150.9</v>
      </c>
      <c r="G25" s="1">
        <v>154.30000000000001</v>
      </c>
      <c r="H25" s="1">
        <v>152.6</v>
      </c>
      <c r="I25" s="1">
        <v>153.1</v>
      </c>
      <c r="K25" s="1">
        <f t="shared" si="6"/>
        <v>2.0454545454545325</v>
      </c>
      <c r="L25" s="1">
        <f t="shared" si="1"/>
        <v>6.6815144766146943</v>
      </c>
      <c r="M25" s="1">
        <f t="shared" si="2"/>
        <v>5.0104384133611717</v>
      </c>
      <c r="N25" s="1">
        <f t="shared" si="3"/>
        <v>2.2531477799867474</v>
      </c>
      <c r="O25" s="1">
        <f t="shared" si="4"/>
        <v>-1.1017498379779767</v>
      </c>
      <c r="P25" s="1">
        <f t="shared" si="5"/>
        <v>0.32765399737877487</v>
      </c>
    </row>
    <row r="26" spans="2:16" x14ac:dyDescent="0.25">
      <c r="B26" t="s">
        <v>26</v>
      </c>
      <c r="C26" s="1">
        <v>111.8</v>
      </c>
      <c r="D26" s="1">
        <v>114.3</v>
      </c>
      <c r="E26" s="1">
        <v>123.4</v>
      </c>
      <c r="F26" s="1">
        <v>125.4</v>
      </c>
      <c r="G26" s="1">
        <v>130.30000000000001</v>
      </c>
      <c r="H26" s="1">
        <v>135.1</v>
      </c>
      <c r="I26" s="1">
        <v>137.30000000000001</v>
      </c>
      <c r="K26" s="1">
        <f t="shared" si="6"/>
        <v>2.2361359570661961</v>
      </c>
      <c r="L26" s="1">
        <f t="shared" si="1"/>
        <v>7.9615048118985214</v>
      </c>
      <c r="M26" s="1">
        <f t="shared" si="2"/>
        <v>1.6207455429497486</v>
      </c>
      <c r="N26" s="1">
        <f t="shared" si="3"/>
        <v>3.907496012759168</v>
      </c>
      <c r="O26" s="1">
        <f t="shared" si="4"/>
        <v>3.6838066001534884</v>
      </c>
      <c r="P26" s="1">
        <f t="shared" si="5"/>
        <v>1.6284233900814229</v>
      </c>
    </row>
    <row r="27" spans="2:16" x14ac:dyDescent="0.25">
      <c r="B27" t="s">
        <v>27</v>
      </c>
      <c r="C27" s="1">
        <v>117</v>
      </c>
      <c r="D27" s="1">
        <v>120.2</v>
      </c>
      <c r="E27" s="1">
        <v>128.4</v>
      </c>
      <c r="F27" s="1">
        <v>130.1</v>
      </c>
      <c r="G27" s="1">
        <v>137.5</v>
      </c>
      <c r="H27" s="1">
        <v>145.69999999999999</v>
      </c>
      <c r="I27" s="1">
        <v>148.19999999999999</v>
      </c>
      <c r="K27" s="1">
        <f t="shared" si="6"/>
        <v>2.7350427350427537</v>
      </c>
      <c r="L27" s="1">
        <f t="shared" si="1"/>
        <v>6.8219633943427596</v>
      </c>
      <c r="M27" s="1">
        <f t="shared" si="2"/>
        <v>1.3239875389408127</v>
      </c>
      <c r="N27" s="1">
        <f t="shared" si="3"/>
        <v>5.6879323597232911</v>
      </c>
      <c r="O27" s="1">
        <f t="shared" si="4"/>
        <v>5.9636363636363541</v>
      </c>
      <c r="P27" s="1">
        <f t="shared" si="5"/>
        <v>1.715854495538764</v>
      </c>
    </row>
    <row r="28" spans="2:16" x14ac:dyDescent="0.25">
      <c r="B28" t="s">
        <v>28</v>
      </c>
      <c r="C28" s="1">
        <v>115.3</v>
      </c>
      <c r="D28" s="1">
        <v>117.3</v>
      </c>
      <c r="E28" s="1">
        <v>126.7</v>
      </c>
      <c r="F28" s="1">
        <v>128.19999999999999</v>
      </c>
      <c r="G28" s="1">
        <v>136.4</v>
      </c>
      <c r="H28" s="1">
        <v>145.19999999999999</v>
      </c>
      <c r="I28" s="1">
        <v>147.1</v>
      </c>
      <c r="K28" s="1">
        <f t="shared" si="6"/>
        <v>1.7346053772766794</v>
      </c>
      <c r="L28" s="1">
        <f t="shared" si="1"/>
        <v>8.0136402387041841</v>
      </c>
      <c r="M28" s="1">
        <f t="shared" si="2"/>
        <v>1.1838989739542143</v>
      </c>
      <c r="N28" s="1">
        <f t="shared" si="3"/>
        <v>6.3962558502340272</v>
      </c>
      <c r="O28" s="1">
        <f t="shared" si="4"/>
        <v>6.4516129032257936</v>
      </c>
      <c r="P28" s="1">
        <f t="shared" si="5"/>
        <v>1.3085399449035862</v>
      </c>
    </row>
    <row r="29" spans="2:16" x14ac:dyDescent="0.25">
      <c r="B29" t="s">
        <v>29</v>
      </c>
      <c r="C29" s="1">
        <v>121.8</v>
      </c>
      <c r="D29" s="1">
        <v>128.1</v>
      </c>
      <c r="E29" s="1">
        <v>132.1</v>
      </c>
      <c r="F29" s="1">
        <v>135</v>
      </c>
      <c r="G29" s="1">
        <v>137.80000000000001</v>
      </c>
      <c r="H29" s="1">
        <v>142.6</v>
      </c>
      <c r="I29" s="1">
        <v>147.1</v>
      </c>
      <c r="K29" s="1">
        <f t="shared" si="6"/>
        <v>5.1724137931034448</v>
      </c>
      <c r="L29" s="1">
        <f t="shared" si="1"/>
        <v>3.1225604996096763</v>
      </c>
      <c r="M29" s="1">
        <f t="shared" si="2"/>
        <v>2.1953065859197523</v>
      </c>
      <c r="N29" s="1">
        <f t="shared" si="3"/>
        <v>2.0740740740740762</v>
      </c>
      <c r="O29" s="1">
        <f t="shared" si="4"/>
        <v>3.4833091436864834</v>
      </c>
      <c r="P29" s="1">
        <f t="shared" si="5"/>
        <v>3.1556802244039375</v>
      </c>
    </row>
    <row r="30" spans="2:16" x14ac:dyDescent="0.25">
      <c r="C30" s="1" t="s">
        <v>21</v>
      </c>
      <c r="D30" s="1"/>
      <c r="E30" s="1"/>
      <c r="F30" s="1"/>
      <c r="G30" s="1"/>
      <c r="H30" s="1"/>
      <c r="I30" s="1"/>
      <c r="K30" s="1" t="str">
        <f t="shared" si="6"/>
        <v/>
      </c>
      <c r="L30" s="1" t="str">
        <f t="shared" si="1"/>
        <v/>
      </c>
      <c r="M30" s="1" t="str">
        <f t="shared" si="2"/>
        <v/>
      </c>
      <c r="N30" s="1" t="str">
        <f t="shared" si="3"/>
        <v/>
      </c>
      <c r="O30" s="1" t="str">
        <f t="shared" si="4"/>
        <v/>
      </c>
      <c r="P30" s="1" t="str">
        <f t="shared" si="5"/>
        <v/>
      </c>
    </row>
    <row r="31" spans="2:16" x14ac:dyDescent="0.25">
      <c r="B31" t="s">
        <v>30</v>
      </c>
      <c r="C31" s="1" t="s">
        <v>23</v>
      </c>
      <c r="D31" s="1">
        <v>100</v>
      </c>
      <c r="E31" s="1">
        <v>105.2</v>
      </c>
      <c r="F31" s="1">
        <v>106.3</v>
      </c>
      <c r="G31" s="1">
        <v>109</v>
      </c>
      <c r="H31" s="1">
        <v>114.7</v>
      </c>
      <c r="I31" s="1">
        <v>120.3</v>
      </c>
      <c r="K31" s="1" t="e">
        <f t="shared" si="6"/>
        <v>#VALUE!</v>
      </c>
      <c r="L31" s="1">
        <f t="shared" si="1"/>
        <v>5.2000000000000028</v>
      </c>
      <c r="M31" s="1">
        <f t="shared" si="2"/>
        <v>1.0456273764258412</v>
      </c>
      <c r="N31" s="1">
        <f t="shared" si="3"/>
        <v>2.5399811853245495</v>
      </c>
      <c r="O31" s="1">
        <f t="shared" si="4"/>
        <v>5.2293577981651396</v>
      </c>
      <c r="P31" s="1">
        <f t="shared" si="5"/>
        <v>4.8823016564951871</v>
      </c>
    </row>
    <row r="32" spans="2:16" x14ac:dyDescent="0.25">
      <c r="B32" t="s">
        <v>31</v>
      </c>
      <c r="C32" s="1" t="s">
        <v>23</v>
      </c>
      <c r="D32" s="1">
        <v>100</v>
      </c>
      <c r="E32" s="1">
        <v>102</v>
      </c>
      <c r="F32" s="1">
        <v>104.3</v>
      </c>
      <c r="G32" s="1">
        <v>106.2</v>
      </c>
      <c r="H32" s="1">
        <v>108.9</v>
      </c>
      <c r="I32" s="1">
        <v>111.6</v>
      </c>
      <c r="K32" s="1" t="e">
        <f t="shared" si="6"/>
        <v>#VALUE!</v>
      </c>
      <c r="L32" s="1">
        <f t="shared" si="1"/>
        <v>2</v>
      </c>
      <c r="M32" s="1">
        <f t="shared" si="2"/>
        <v>2.2549019607843093</v>
      </c>
      <c r="N32" s="1">
        <f t="shared" si="3"/>
        <v>1.8216682646212945</v>
      </c>
      <c r="O32" s="1">
        <f t="shared" si="4"/>
        <v>2.5423728813559308</v>
      </c>
      <c r="P32" s="1">
        <f t="shared" si="5"/>
        <v>2.4793388429751957</v>
      </c>
    </row>
    <row r="33" spans="2:16" x14ac:dyDescent="0.25">
      <c r="C33" s="1" t="s">
        <v>7</v>
      </c>
      <c r="D33" s="1"/>
      <c r="E33" s="1"/>
      <c r="F33" s="1"/>
      <c r="G33" s="1"/>
      <c r="H33" s="1"/>
      <c r="I33" s="1"/>
      <c r="K33" s="1" t="str">
        <f t="shared" si="6"/>
        <v/>
      </c>
      <c r="L33" s="1" t="str">
        <f t="shared" si="1"/>
        <v/>
      </c>
      <c r="M33" s="1" t="str">
        <f t="shared" si="2"/>
        <v/>
      </c>
      <c r="N33" s="1" t="str">
        <f t="shared" si="3"/>
        <v/>
      </c>
      <c r="O33" s="1" t="str">
        <f t="shared" si="4"/>
        <v/>
      </c>
      <c r="P33" s="1" t="str">
        <f t="shared" si="5"/>
        <v/>
      </c>
    </row>
    <row r="34" spans="2:16" x14ac:dyDescent="0.25">
      <c r="B34" t="s">
        <v>32</v>
      </c>
      <c r="C34" s="1">
        <v>98</v>
      </c>
      <c r="D34" s="1">
        <v>99.1</v>
      </c>
      <c r="E34" s="1">
        <v>109.3</v>
      </c>
      <c r="F34" s="1">
        <v>112</v>
      </c>
      <c r="G34" s="1">
        <v>112.2</v>
      </c>
      <c r="H34" s="1">
        <v>110.6</v>
      </c>
      <c r="I34" s="1">
        <v>111.8</v>
      </c>
      <c r="K34" s="1">
        <f t="shared" si="6"/>
        <v>1.1224489795918373</v>
      </c>
      <c r="L34" s="1">
        <f t="shared" si="1"/>
        <v>10.292633703329983</v>
      </c>
      <c r="M34" s="1">
        <f t="shared" si="2"/>
        <v>2.4702653247941555</v>
      </c>
      <c r="N34" s="1">
        <f t="shared" si="3"/>
        <v>0.1785714285714306</v>
      </c>
      <c r="O34" s="1">
        <f t="shared" si="4"/>
        <v>-1.4260249554367306</v>
      </c>
      <c r="P34" s="1">
        <f t="shared" si="5"/>
        <v>1.0849909584086816</v>
      </c>
    </row>
    <row r="35" spans="2:16" x14ac:dyDescent="0.25">
      <c r="C35" s="1" t="s">
        <v>21</v>
      </c>
      <c r="D35" s="1"/>
      <c r="E35" s="1"/>
      <c r="F35" s="1"/>
      <c r="G35" s="1"/>
      <c r="H35" s="1"/>
      <c r="I35" s="1"/>
      <c r="K35" s="1" t="str">
        <f t="shared" si="6"/>
        <v/>
      </c>
      <c r="L35" s="1" t="str">
        <f t="shared" si="1"/>
        <v/>
      </c>
      <c r="M35" s="1" t="str">
        <f t="shared" si="2"/>
        <v/>
      </c>
      <c r="N35" s="1" t="str">
        <f t="shared" si="3"/>
        <v/>
      </c>
      <c r="O35" s="1" t="str">
        <f t="shared" si="4"/>
        <v/>
      </c>
      <c r="P35" s="1" t="str">
        <f t="shared" si="5"/>
        <v/>
      </c>
    </row>
    <row r="36" spans="2:16" x14ac:dyDescent="0.25">
      <c r="B36" t="s">
        <v>33</v>
      </c>
      <c r="C36" s="1" t="s">
        <v>23</v>
      </c>
      <c r="D36" s="1">
        <v>100</v>
      </c>
      <c r="E36" s="1">
        <v>117</v>
      </c>
      <c r="F36" s="1">
        <v>120.6</v>
      </c>
      <c r="G36" s="1">
        <v>120</v>
      </c>
      <c r="H36" s="1">
        <v>118.4</v>
      </c>
      <c r="I36" s="1">
        <v>118.8</v>
      </c>
      <c r="K36" s="1" t="e">
        <f t="shared" si="6"/>
        <v>#VALUE!</v>
      </c>
      <c r="L36" s="1">
        <f t="shared" si="1"/>
        <v>17</v>
      </c>
      <c r="M36" s="1">
        <f t="shared" si="2"/>
        <v>3.076923076923066</v>
      </c>
      <c r="N36" s="1">
        <f t="shared" si="3"/>
        <v>-0.4975124378109399</v>
      </c>
      <c r="O36" s="1">
        <f t="shared" si="4"/>
        <v>-1.3333333333333286</v>
      </c>
      <c r="P36" s="1">
        <f t="shared" si="5"/>
        <v>0.3378378378378244</v>
      </c>
    </row>
    <row r="37" spans="2:16" x14ac:dyDescent="0.25">
      <c r="B37" t="s">
        <v>34</v>
      </c>
      <c r="C37" s="1" t="s">
        <v>23</v>
      </c>
      <c r="D37" s="1">
        <v>100</v>
      </c>
      <c r="E37" s="1">
        <v>103.4</v>
      </c>
      <c r="F37" s="1">
        <v>107.1</v>
      </c>
      <c r="G37" s="1">
        <v>108.5</v>
      </c>
      <c r="H37" s="1">
        <v>108.5</v>
      </c>
      <c r="I37" s="1">
        <v>112</v>
      </c>
      <c r="K37" s="1" t="e">
        <f t="shared" si="6"/>
        <v>#VALUE!</v>
      </c>
      <c r="L37" s="1">
        <f t="shared" si="1"/>
        <v>3.4000000000000057</v>
      </c>
      <c r="M37" s="1">
        <f t="shared" si="2"/>
        <v>3.5783365570599415</v>
      </c>
      <c r="N37" s="1">
        <f t="shared" si="3"/>
        <v>1.3071895424836555</v>
      </c>
      <c r="O37" s="1">
        <f t="shared" si="4"/>
        <v>0</v>
      </c>
      <c r="P37" s="1">
        <f t="shared" si="5"/>
        <v>3.2258064516128968</v>
      </c>
    </row>
    <row r="38" spans="2:16" x14ac:dyDescent="0.25">
      <c r="C38" s="1" t="s">
        <v>7</v>
      </c>
      <c r="D38" s="1"/>
      <c r="E38" s="1"/>
      <c r="F38" s="1"/>
      <c r="G38" s="1"/>
      <c r="H38" s="1"/>
      <c r="I38" s="1"/>
      <c r="K38" s="1" t="str">
        <f t="shared" si="6"/>
        <v/>
      </c>
      <c r="L38" s="1" t="str">
        <f t="shared" si="1"/>
        <v/>
      </c>
      <c r="M38" s="1" t="str">
        <f t="shared" si="2"/>
        <v/>
      </c>
      <c r="N38" s="1" t="str">
        <f t="shared" si="3"/>
        <v/>
      </c>
      <c r="O38" s="1" t="str">
        <f t="shared" si="4"/>
        <v/>
      </c>
      <c r="P38" s="1" t="str">
        <f t="shared" si="5"/>
        <v/>
      </c>
    </row>
    <row r="39" spans="2:16" x14ac:dyDescent="0.25">
      <c r="B39" t="s">
        <v>35</v>
      </c>
      <c r="C39" s="1">
        <v>135.9</v>
      </c>
      <c r="D39" s="1">
        <v>135.80000000000001</v>
      </c>
      <c r="E39" s="1">
        <v>135.5</v>
      </c>
      <c r="F39" s="1">
        <v>136.80000000000001</v>
      </c>
      <c r="G39" s="1">
        <v>135.69999999999999</v>
      </c>
      <c r="H39" s="1">
        <v>133.80000000000001</v>
      </c>
      <c r="I39" s="1">
        <v>134.1</v>
      </c>
      <c r="K39" s="1">
        <f t="shared" si="6"/>
        <v>-7.3583517292121314E-2</v>
      </c>
      <c r="L39" s="1">
        <f t="shared" si="1"/>
        <v>-0.22091310751105198</v>
      </c>
      <c r="M39" s="1">
        <f t="shared" si="2"/>
        <v>0.95940959409594484</v>
      </c>
      <c r="N39" s="1">
        <f t="shared" si="3"/>
        <v>-0.80409356725147063</v>
      </c>
      <c r="O39" s="1">
        <f t="shared" si="4"/>
        <v>-1.4001473839351348</v>
      </c>
      <c r="P39" s="1">
        <f t="shared" si="5"/>
        <v>0.22421524663675996</v>
      </c>
    </row>
    <row r="40" spans="2:16" x14ac:dyDescent="0.25">
      <c r="B40" t="s">
        <v>36</v>
      </c>
      <c r="C40" s="1">
        <v>134.80000000000001</v>
      </c>
      <c r="D40" s="1">
        <v>134.30000000000001</v>
      </c>
      <c r="E40" s="1">
        <v>134</v>
      </c>
      <c r="F40" s="1">
        <v>135.19999999999999</v>
      </c>
      <c r="G40" s="1">
        <v>134.1</v>
      </c>
      <c r="H40" s="1">
        <v>132.5</v>
      </c>
      <c r="I40" s="1">
        <v>132.5</v>
      </c>
      <c r="K40" s="1">
        <f t="shared" si="6"/>
        <v>-0.37091988130563891</v>
      </c>
      <c r="L40" s="1">
        <f t="shared" si="1"/>
        <v>-0.22338049143708361</v>
      </c>
      <c r="M40" s="1">
        <f t="shared" si="2"/>
        <v>0.89552238805970319</v>
      </c>
      <c r="N40" s="1">
        <f t="shared" si="3"/>
        <v>-0.81360946745562046</v>
      </c>
      <c r="O40" s="1">
        <f t="shared" si="4"/>
        <v>-1.1931394481729996</v>
      </c>
      <c r="P40" s="1">
        <f t="shared" si="5"/>
        <v>0</v>
      </c>
    </row>
    <row r="41" spans="2:16" x14ac:dyDescent="0.25">
      <c r="B41" t="s">
        <v>37</v>
      </c>
      <c r="C41" s="1">
        <v>138.4</v>
      </c>
      <c r="D41" s="1">
        <v>137.9</v>
      </c>
      <c r="E41" s="1">
        <v>137.5</v>
      </c>
      <c r="F41" s="1">
        <v>137.6</v>
      </c>
      <c r="G41" s="1">
        <v>138.9</v>
      </c>
      <c r="H41" s="1">
        <v>139.19999999999999</v>
      </c>
      <c r="I41" s="1">
        <v>141.4</v>
      </c>
      <c r="K41" s="1">
        <f t="shared" si="6"/>
        <v>-0.361271676300575</v>
      </c>
      <c r="L41" s="1">
        <f t="shared" si="1"/>
        <v>-0.29006526468455718</v>
      </c>
      <c r="M41" s="1">
        <f t="shared" si="2"/>
        <v>7.2727272727263426E-2</v>
      </c>
      <c r="N41" s="1">
        <f t="shared" si="3"/>
        <v>0.94476744186047767</v>
      </c>
      <c r="O41" s="1">
        <f t="shared" si="4"/>
        <v>0.21598272138227514</v>
      </c>
      <c r="P41" s="1">
        <f t="shared" si="5"/>
        <v>1.5804597701149561</v>
      </c>
    </row>
    <row r="42" spans="2:16" x14ac:dyDescent="0.25">
      <c r="C42" s="1" t="s">
        <v>21</v>
      </c>
      <c r="D42" s="1"/>
      <c r="E42" s="1"/>
      <c r="F42" s="1"/>
      <c r="G42" s="1"/>
      <c r="H42" s="1"/>
      <c r="I42" s="1"/>
      <c r="K42" s="1" t="str">
        <f t="shared" si="6"/>
        <v/>
      </c>
      <c r="L42" s="1" t="str">
        <f t="shared" si="1"/>
        <v/>
      </c>
      <c r="M42" s="1" t="str">
        <f t="shared" si="2"/>
        <v/>
      </c>
      <c r="N42" s="1" t="str">
        <f t="shared" si="3"/>
        <v/>
      </c>
      <c r="O42" s="1" t="str">
        <f t="shared" si="4"/>
        <v/>
      </c>
      <c r="P42" s="1" t="str">
        <f t="shared" si="5"/>
        <v/>
      </c>
    </row>
    <row r="43" spans="2:16" x14ac:dyDescent="0.25">
      <c r="B43" t="s">
        <v>38</v>
      </c>
      <c r="C43" s="1" t="s">
        <v>23</v>
      </c>
      <c r="D43" s="1">
        <v>100</v>
      </c>
      <c r="E43" s="1">
        <v>100.5</v>
      </c>
      <c r="F43" s="1">
        <v>100.8</v>
      </c>
      <c r="G43" s="1">
        <v>101.9</v>
      </c>
      <c r="H43" s="1">
        <v>102</v>
      </c>
      <c r="I43" s="1">
        <v>103.4</v>
      </c>
      <c r="K43" s="1" t="e">
        <f t="shared" si="6"/>
        <v>#VALUE!</v>
      </c>
      <c r="L43" s="1">
        <f t="shared" si="1"/>
        <v>0.49999999999998579</v>
      </c>
      <c r="M43" s="1">
        <f t="shared" si="2"/>
        <v>0.29850746268655826</v>
      </c>
      <c r="N43" s="1">
        <f t="shared" si="3"/>
        <v>1.0912698412698632</v>
      </c>
      <c r="O43" s="1">
        <f t="shared" si="4"/>
        <v>9.8135426889101041E-2</v>
      </c>
      <c r="P43" s="1">
        <f t="shared" si="5"/>
        <v>1.3725490196078454</v>
      </c>
    </row>
    <row r="44" spans="2:16" x14ac:dyDescent="0.25">
      <c r="B44" t="s">
        <v>39</v>
      </c>
      <c r="C44" s="1" t="s">
        <v>23</v>
      </c>
      <c r="D44" s="1">
        <v>100</v>
      </c>
      <c r="E44" s="1">
        <v>99.6</v>
      </c>
      <c r="F44" s="1">
        <v>99.6</v>
      </c>
      <c r="G44" s="1">
        <v>100.6</v>
      </c>
      <c r="H44" s="1">
        <v>100.8</v>
      </c>
      <c r="I44" s="1">
        <v>102.4</v>
      </c>
      <c r="K44" s="1" t="e">
        <f t="shared" si="6"/>
        <v>#VALUE!</v>
      </c>
      <c r="L44" s="1">
        <f t="shared" si="1"/>
        <v>-0.40000000000000568</v>
      </c>
      <c r="M44" s="1">
        <f t="shared" si="2"/>
        <v>0</v>
      </c>
      <c r="N44" s="1">
        <f t="shared" si="3"/>
        <v>1.0040160642570157</v>
      </c>
      <c r="O44" s="1">
        <f t="shared" si="4"/>
        <v>0.19880715705767216</v>
      </c>
      <c r="P44" s="1">
        <f t="shared" si="5"/>
        <v>1.5873015873016101</v>
      </c>
    </row>
    <row r="45" spans="2:16" x14ac:dyDescent="0.25">
      <c r="C45" s="1" t="s">
        <v>7</v>
      </c>
      <c r="D45" s="1"/>
      <c r="E45" s="1"/>
      <c r="F45" s="1"/>
      <c r="G45" s="1"/>
      <c r="H45" s="1"/>
      <c r="I45" s="1"/>
      <c r="K45" s="1" t="str">
        <f t="shared" si="6"/>
        <v/>
      </c>
      <c r="L45" s="1" t="str">
        <f t="shared" si="1"/>
        <v/>
      </c>
      <c r="M45" s="1" t="str">
        <f t="shared" si="2"/>
        <v/>
      </c>
      <c r="N45" s="1" t="str">
        <f t="shared" si="3"/>
        <v/>
      </c>
      <c r="O45" s="1" t="str">
        <f t="shared" si="4"/>
        <v/>
      </c>
      <c r="P45" s="1" t="str">
        <f t="shared" si="5"/>
        <v/>
      </c>
    </row>
    <row r="46" spans="2:16" x14ac:dyDescent="0.25">
      <c r="B46" t="s">
        <v>40</v>
      </c>
      <c r="C46" s="1">
        <v>129.80000000000001</v>
      </c>
      <c r="D46" s="1">
        <v>129.19999999999999</v>
      </c>
      <c r="E46" s="1">
        <v>131.69999999999999</v>
      </c>
      <c r="F46" s="1">
        <v>133.9</v>
      </c>
      <c r="G46" s="1">
        <v>137.80000000000001</v>
      </c>
      <c r="H46" s="1">
        <v>137.80000000000001</v>
      </c>
      <c r="I46" s="1">
        <v>138.1</v>
      </c>
      <c r="K46" s="1">
        <f t="shared" si="6"/>
        <v>-0.46224961479201454</v>
      </c>
      <c r="L46" s="1">
        <f t="shared" si="1"/>
        <v>1.9349845201238338</v>
      </c>
      <c r="M46" s="1">
        <f t="shared" si="2"/>
        <v>1.6704631738800373</v>
      </c>
      <c r="N46" s="1">
        <f t="shared" si="3"/>
        <v>2.9126213592232943</v>
      </c>
      <c r="O46" s="1">
        <f t="shared" si="4"/>
        <v>0</v>
      </c>
      <c r="P46" s="1">
        <f t="shared" si="5"/>
        <v>0.217706821480391</v>
      </c>
    </row>
    <row r="47" spans="2:16" x14ac:dyDescent="0.25">
      <c r="B47" t="s">
        <v>41</v>
      </c>
      <c r="C47" s="1">
        <v>131.9</v>
      </c>
      <c r="D47" s="1">
        <v>131.30000000000001</v>
      </c>
      <c r="E47" s="1">
        <v>131.6</v>
      </c>
      <c r="F47" s="1">
        <v>133.5</v>
      </c>
      <c r="G47" s="1">
        <v>130.4</v>
      </c>
      <c r="H47" s="1">
        <v>127.7</v>
      </c>
      <c r="I47" s="1">
        <v>125.9</v>
      </c>
      <c r="K47" s="1">
        <f t="shared" si="6"/>
        <v>-0.45489006823351019</v>
      </c>
      <c r="L47" s="1">
        <f t="shared" si="1"/>
        <v>0.22848438690022022</v>
      </c>
      <c r="M47" s="1">
        <f t="shared" si="2"/>
        <v>1.4437689969604861</v>
      </c>
      <c r="N47" s="1">
        <f t="shared" si="3"/>
        <v>-2.3220973782771495</v>
      </c>
      <c r="O47" s="1">
        <f t="shared" si="4"/>
        <v>-2.0705521472392689</v>
      </c>
      <c r="P47" s="1">
        <f t="shared" si="5"/>
        <v>-1.4095536413469034</v>
      </c>
    </row>
    <row r="48" spans="2:16" x14ac:dyDescent="0.25">
      <c r="C48" s="1" t="s">
        <v>21</v>
      </c>
      <c r="D48" s="1"/>
      <c r="E48" s="1"/>
      <c r="F48" s="1"/>
      <c r="G48" s="1"/>
      <c r="H48" s="1"/>
      <c r="I48" s="1"/>
      <c r="K48" s="1" t="str">
        <f t="shared" si="6"/>
        <v/>
      </c>
      <c r="L48" s="1" t="str">
        <f t="shared" si="1"/>
        <v/>
      </c>
      <c r="M48" s="1" t="str">
        <f t="shared" si="2"/>
        <v/>
      </c>
      <c r="N48" s="1" t="str">
        <f t="shared" si="3"/>
        <v/>
      </c>
      <c r="O48" s="1" t="str">
        <f t="shared" si="4"/>
        <v/>
      </c>
      <c r="P48" s="1" t="str">
        <f t="shared" si="5"/>
        <v/>
      </c>
    </row>
    <row r="49" spans="2:16" x14ac:dyDescent="0.25">
      <c r="B49" t="s">
        <v>42</v>
      </c>
      <c r="C49" s="1" t="s">
        <v>23</v>
      </c>
      <c r="D49" s="1">
        <v>100</v>
      </c>
      <c r="E49" s="1">
        <v>99.1</v>
      </c>
      <c r="F49" s="1">
        <v>100.1</v>
      </c>
      <c r="G49" s="1">
        <v>97.1</v>
      </c>
      <c r="H49" s="1">
        <v>94.4</v>
      </c>
      <c r="I49" s="1">
        <v>92.4</v>
      </c>
      <c r="K49" s="1" t="e">
        <f t="shared" si="6"/>
        <v>#VALUE!</v>
      </c>
      <c r="L49" s="1">
        <f t="shared" si="1"/>
        <v>-0.90000000000000568</v>
      </c>
      <c r="M49" s="1">
        <f t="shared" si="2"/>
        <v>1.0090817356205832</v>
      </c>
      <c r="N49" s="1">
        <f t="shared" si="3"/>
        <v>-2.9970029970029941</v>
      </c>
      <c r="O49" s="1">
        <f t="shared" si="4"/>
        <v>-2.7806385169927808</v>
      </c>
      <c r="P49" s="1">
        <f t="shared" si="5"/>
        <v>-2.118644067796609</v>
      </c>
    </row>
    <row r="50" spans="2:16" x14ac:dyDescent="0.25">
      <c r="B50" t="s">
        <v>43</v>
      </c>
      <c r="C50" s="1" t="s">
        <v>23</v>
      </c>
      <c r="D50" s="1">
        <v>100</v>
      </c>
      <c r="E50" s="1">
        <v>101.2</v>
      </c>
      <c r="F50" s="1">
        <v>103.5</v>
      </c>
      <c r="G50" s="1">
        <v>100.6</v>
      </c>
      <c r="H50" s="1">
        <v>98.2</v>
      </c>
      <c r="I50" s="1">
        <v>95</v>
      </c>
      <c r="K50" s="1" t="e">
        <f t="shared" si="6"/>
        <v>#VALUE!</v>
      </c>
      <c r="L50" s="1">
        <f t="shared" si="1"/>
        <v>1.2000000000000028</v>
      </c>
      <c r="M50" s="1">
        <f t="shared" si="2"/>
        <v>2.2727272727272663</v>
      </c>
      <c r="N50" s="1">
        <f t="shared" si="3"/>
        <v>-2.8019323671497602</v>
      </c>
      <c r="O50" s="1">
        <f t="shared" si="4"/>
        <v>-2.3856858846918527</v>
      </c>
      <c r="P50" s="1">
        <f t="shared" si="5"/>
        <v>-3.2586558044806537</v>
      </c>
    </row>
    <row r="51" spans="2:16" x14ac:dyDescent="0.25">
      <c r="B51" t="s">
        <v>44</v>
      </c>
      <c r="C51" s="1" t="s">
        <v>23</v>
      </c>
      <c r="D51" s="1">
        <v>100</v>
      </c>
      <c r="E51" s="1">
        <v>103.5</v>
      </c>
      <c r="F51" s="1">
        <v>105.8</v>
      </c>
      <c r="G51" s="1">
        <v>106.7</v>
      </c>
      <c r="H51" s="1">
        <v>107.4</v>
      </c>
      <c r="I51" s="1">
        <v>109.2</v>
      </c>
      <c r="K51" s="1" t="e">
        <f t="shared" si="6"/>
        <v>#VALUE!</v>
      </c>
      <c r="L51" s="1">
        <f t="shared" si="1"/>
        <v>3.4999999999999858</v>
      </c>
      <c r="M51" s="1">
        <f t="shared" si="2"/>
        <v>2.2222222222222143</v>
      </c>
      <c r="N51" s="1">
        <f t="shared" si="3"/>
        <v>0.85066162570888082</v>
      </c>
      <c r="O51" s="1">
        <f t="shared" si="4"/>
        <v>0.65604498594188954</v>
      </c>
      <c r="P51" s="1">
        <f t="shared" si="5"/>
        <v>1.6759776536312785</v>
      </c>
    </row>
    <row r="52" spans="2:16" x14ac:dyDescent="0.25">
      <c r="B52" t="s">
        <v>45</v>
      </c>
      <c r="C52" s="1" t="s">
        <v>23</v>
      </c>
      <c r="D52" s="1">
        <v>100</v>
      </c>
      <c r="E52" s="1">
        <v>98.6</v>
      </c>
      <c r="F52" s="1">
        <v>99.1</v>
      </c>
      <c r="G52" s="1">
        <v>96.5</v>
      </c>
      <c r="H52" s="1">
        <v>93.9</v>
      </c>
      <c r="I52" s="1">
        <v>93.1</v>
      </c>
      <c r="K52" s="1" t="e">
        <f t="shared" si="6"/>
        <v>#VALUE!</v>
      </c>
      <c r="L52" s="1">
        <f t="shared" si="1"/>
        <v>-1.4000000000000057</v>
      </c>
      <c r="M52" s="1">
        <f t="shared" si="2"/>
        <v>0.50709939148072181</v>
      </c>
      <c r="N52" s="1">
        <f t="shared" si="3"/>
        <v>-2.6236125126135192</v>
      </c>
      <c r="O52" s="1">
        <f t="shared" si="4"/>
        <v>-2.6943005181347104</v>
      </c>
      <c r="P52" s="1">
        <f t="shared" si="5"/>
        <v>-0.85197018104366862</v>
      </c>
    </row>
    <row r="53" spans="2:16" x14ac:dyDescent="0.25">
      <c r="C53" s="1" t="s">
        <v>7</v>
      </c>
      <c r="D53" s="1"/>
      <c r="E53" s="1"/>
      <c r="F53" s="1"/>
      <c r="G53" s="1"/>
      <c r="H53" s="1"/>
      <c r="I53" s="1"/>
      <c r="K53" s="1" t="str">
        <f t="shared" si="6"/>
        <v/>
      </c>
      <c r="L53" s="1" t="str">
        <f t="shared" si="1"/>
        <v/>
      </c>
      <c r="M53" s="1" t="str">
        <f t="shared" si="2"/>
        <v/>
      </c>
      <c r="N53" s="1" t="str">
        <f t="shared" si="3"/>
        <v/>
      </c>
      <c r="O53" s="1" t="str">
        <f t="shared" si="4"/>
        <v/>
      </c>
      <c r="P53" s="1" t="str">
        <f t="shared" si="5"/>
        <v/>
      </c>
    </row>
    <row r="54" spans="2:16" x14ac:dyDescent="0.25">
      <c r="B54" t="s">
        <v>46</v>
      </c>
      <c r="C54" s="1">
        <v>137.30000000000001</v>
      </c>
      <c r="D54" s="1">
        <v>136.19999999999999</v>
      </c>
      <c r="E54" s="1">
        <v>132.1</v>
      </c>
      <c r="F54" s="1">
        <v>129.80000000000001</v>
      </c>
      <c r="G54" s="1">
        <v>126.4</v>
      </c>
      <c r="H54" s="1">
        <v>125.1</v>
      </c>
      <c r="I54" s="1">
        <v>123.7</v>
      </c>
      <c r="K54" s="1">
        <f t="shared" si="6"/>
        <v>-0.80116533139113244</v>
      </c>
      <c r="L54" s="1">
        <f t="shared" si="1"/>
        <v>-3.0102790014684331</v>
      </c>
      <c r="M54" s="1">
        <f t="shared" si="2"/>
        <v>-1.7411052233156568</v>
      </c>
      <c r="N54" s="1">
        <f t="shared" si="3"/>
        <v>-2.6194144838212736</v>
      </c>
      <c r="O54" s="1">
        <f t="shared" si="4"/>
        <v>-1.0284810126582329</v>
      </c>
      <c r="P54" s="1">
        <f t="shared" si="5"/>
        <v>-1.1191047162270138</v>
      </c>
    </row>
    <row r="55" spans="2:16" x14ac:dyDescent="0.25">
      <c r="B55" t="s">
        <v>47</v>
      </c>
      <c r="C55" s="1">
        <v>135.19999999999999</v>
      </c>
      <c r="D55" s="1">
        <v>135.1</v>
      </c>
      <c r="E55" s="1">
        <v>134.6</v>
      </c>
      <c r="F55" s="1">
        <v>136.5</v>
      </c>
      <c r="G55" s="1">
        <v>135.19999999999999</v>
      </c>
      <c r="H55" s="1">
        <v>132.69999999999999</v>
      </c>
      <c r="I55" s="1">
        <v>133.1</v>
      </c>
      <c r="K55" s="1">
        <f t="shared" si="6"/>
        <v>-7.3964497041416166E-2</v>
      </c>
      <c r="L55" s="1">
        <f t="shared" si="1"/>
        <v>-0.37009622501850004</v>
      </c>
      <c r="M55" s="1">
        <f t="shared" si="2"/>
        <v>1.4115898959881008</v>
      </c>
      <c r="N55" s="1">
        <f t="shared" si="3"/>
        <v>-0.95238095238096321</v>
      </c>
      <c r="O55" s="1">
        <f t="shared" si="4"/>
        <v>-1.8491124260355036</v>
      </c>
      <c r="P55" s="1">
        <f t="shared" si="5"/>
        <v>0.30143180105501699</v>
      </c>
    </row>
    <row r="56" spans="2:16" x14ac:dyDescent="0.25">
      <c r="B56" t="s">
        <v>48</v>
      </c>
      <c r="C56" s="1">
        <v>149</v>
      </c>
      <c r="D56" s="1">
        <v>153.4</v>
      </c>
      <c r="E56" s="1">
        <v>153.30000000000001</v>
      </c>
      <c r="F56" s="1">
        <v>155.6</v>
      </c>
      <c r="G56" s="1">
        <v>154.1</v>
      </c>
      <c r="H56" s="1">
        <v>148.4</v>
      </c>
      <c r="I56" s="1">
        <v>153.30000000000001</v>
      </c>
      <c r="K56" s="1">
        <f t="shared" si="6"/>
        <v>2.953020134228197</v>
      </c>
      <c r="L56" s="1">
        <f t="shared" si="1"/>
        <v>-6.5189048239886915E-2</v>
      </c>
      <c r="M56" s="1">
        <f t="shared" si="2"/>
        <v>1.5003261578603997</v>
      </c>
      <c r="N56" s="1">
        <f t="shared" si="3"/>
        <v>-0.96401028277635703</v>
      </c>
      <c r="O56" s="1">
        <f t="shared" si="4"/>
        <v>-3.6988968202465884</v>
      </c>
      <c r="P56" s="1">
        <f t="shared" si="5"/>
        <v>3.3018867924528195</v>
      </c>
    </row>
    <row r="57" spans="2:16" x14ac:dyDescent="0.25">
      <c r="B57" t="s">
        <v>49</v>
      </c>
      <c r="C57" s="1">
        <v>150.4</v>
      </c>
      <c r="D57" s="1">
        <v>152.19999999999999</v>
      </c>
      <c r="E57" s="1">
        <v>151.4</v>
      </c>
      <c r="F57" s="1">
        <v>154.69999999999999</v>
      </c>
      <c r="G57" s="1">
        <v>154.19999999999999</v>
      </c>
      <c r="H57" s="1">
        <v>151.6</v>
      </c>
      <c r="I57" s="1">
        <v>151.6</v>
      </c>
      <c r="K57" s="1">
        <f t="shared" si="6"/>
        <v>1.1968085106382773</v>
      </c>
      <c r="L57" s="1">
        <f t="shared" si="1"/>
        <v>-0.52562417871222067</v>
      </c>
      <c r="M57" s="1">
        <f t="shared" si="2"/>
        <v>2.1796565389696099</v>
      </c>
      <c r="N57" s="1">
        <f t="shared" si="3"/>
        <v>-0.32320620555914559</v>
      </c>
      <c r="O57" s="1">
        <f t="shared" si="4"/>
        <v>-1.6861219195849486</v>
      </c>
      <c r="P57" s="1">
        <f t="shared" si="5"/>
        <v>0</v>
      </c>
    </row>
    <row r="58" spans="2:16" x14ac:dyDescent="0.25">
      <c r="B58" t="s">
        <v>50</v>
      </c>
      <c r="C58" s="1">
        <v>157</v>
      </c>
      <c r="D58" s="1">
        <v>160.4</v>
      </c>
      <c r="E58" s="1">
        <v>160.4</v>
      </c>
      <c r="F58" s="1">
        <v>163.30000000000001</v>
      </c>
      <c r="G58" s="1">
        <v>164.1</v>
      </c>
      <c r="H58" s="1">
        <v>162.1</v>
      </c>
      <c r="I58" s="1">
        <v>161.5</v>
      </c>
      <c r="K58" s="1">
        <f t="shared" si="6"/>
        <v>2.1656050955413946</v>
      </c>
      <c r="L58" s="1">
        <f t="shared" si="1"/>
        <v>0</v>
      </c>
      <c r="M58" s="1">
        <f t="shared" si="2"/>
        <v>1.8079800498753258</v>
      </c>
      <c r="N58" s="1">
        <f t="shared" si="3"/>
        <v>0.48989589712185477</v>
      </c>
      <c r="O58" s="1">
        <f t="shared" si="4"/>
        <v>-1.2187690432662919</v>
      </c>
      <c r="P58" s="1">
        <f t="shared" si="5"/>
        <v>-0.37014188772361933</v>
      </c>
    </row>
    <row r="59" spans="2:16" x14ac:dyDescent="0.25">
      <c r="B59" t="s">
        <v>51</v>
      </c>
      <c r="C59" s="1">
        <v>179.4</v>
      </c>
      <c r="D59" s="1">
        <v>185</v>
      </c>
      <c r="E59" s="1">
        <v>184.7</v>
      </c>
      <c r="F59" s="1">
        <v>188.5</v>
      </c>
      <c r="G59" s="1">
        <v>186.8</v>
      </c>
      <c r="H59" s="1">
        <v>179.1</v>
      </c>
      <c r="I59" s="1">
        <v>174.4</v>
      </c>
      <c r="K59" s="1">
        <f t="shared" si="6"/>
        <v>3.1215161649944321</v>
      </c>
      <c r="L59" s="1">
        <f t="shared" si="1"/>
        <v>-0.1621621621621756</v>
      </c>
      <c r="M59" s="1">
        <f t="shared" si="2"/>
        <v>2.0573903627504109</v>
      </c>
      <c r="N59" s="1">
        <f t="shared" si="3"/>
        <v>-0.90185676392572134</v>
      </c>
      <c r="O59" s="1">
        <f t="shared" si="4"/>
        <v>-4.122055674518208</v>
      </c>
      <c r="P59" s="1">
        <f t="shared" si="5"/>
        <v>-2.6242322724734635</v>
      </c>
    </row>
    <row r="60" spans="2:16" x14ac:dyDescent="0.25">
      <c r="B60" t="s">
        <v>52</v>
      </c>
      <c r="C60" s="1">
        <v>131.9</v>
      </c>
      <c r="D60" s="1">
        <v>132.9</v>
      </c>
      <c r="E60" s="1">
        <v>132.1</v>
      </c>
      <c r="F60" s="1">
        <v>137.1</v>
      </c>
      <c r="G60" s="1">
        <v>140.4</v>
      </c>
      <c r="H60" s="1">
        <v>142.4</v>
      </c>
      <c r="I60" s="1">
        <v>144.80000000000001</v>
      </c>
      <c r="K60" s="1">
        <f t="shared" si="6"/>
        <v>0.75815011372250751</v>
      </c>
      <c r="L60" s="1">
        <f t="shared" si="1"/>
        <v>-0.60195635816404547</v>
      </c>
      <c r="M60" s="1">
        <f t="shared" si="2"/>
        <v>3.7850113550340581</v>
      </c>
      <c r="N60" s="1">
        <f t="shared" si="3"/>
        <v>2.4070021881838102</v>
      </c>
      <c r="O60" s="1">
        <f t="shared" si="4"/>
        <v>1.4245014245014289</v>
      </c>
      <c r="P60" s="1">
        <f t="shared" si="5"/>
        <v>1.6853932584269558</v>
      </c>
    </row>
    <row r="61" spans="2:16" x14ac:dyDescent="0.25">
      <c r="C61" s="1" t="s">
        <v>21</v>
      </c>
      <c r="D61" s="1"/>
      <c r="E61" s="1"/>
      <c r="F61" s="1"/>
      <c r="G61" s="1"/>
      <c r="H61" s="1"/>
      <c r="I61" s="1"/>
      <c r="K61" s="1" t="str">
        <f t="shared" si="6"/>
        <v/>
      </c>
      <c r="L61" s="1" t="str">
        <f t="shared" si="1"/>
        <v/>
      </c>
      <c r="M61" s="1" t="str">
        <f t="shared" si="2"/>
        <v/>
      </c>
      <c r="N61" s="1" t="str">
        <f t="shared" si="3"/>
        <v/>
      </c>
      <c r="O61" s="1" t="str">
        <f t="shared" si="4"/>
        <v/>
      </c>
      <c r="P61" s="1" t="str">
        <f t="shared" si="5"/>
        <v/>
      </c>
    </row>
    <row r="62" spans="2:16" x14ac:dyDescent="0.25">
      <c r="B62" t="s">
        <v>53</v>
      </c>
      <c r="C62" s="1" t="s">
        <v>23</v>
      </c>
      <c r="D62" s="1">
        <v>100</v>
      </c>
      <c r="E62" s="1">
        <v>99.4</v>
      </c>
      <c r="F62" s="1">
        <v>107.9</v>
      </c>
      <c r="G62" s="1">
        <v>115</v>
      </c>
      <c r="H62" s="1">
        <v>118.3</v>
      </c>
      <c r="I62" s="1">
        <v>119.4</v>
      </c>
      <c r="K62" s="1" t="e">
        <f t="shared" si="6"/>
        <v>#VALUE!</v>
      </c>
      <c r="L62" s="1">
        <f t="shared" si="1"/>
        <v>-0.59999999999999432</v>
      </c>
      <c r="M62" s="1">
        <f t="shared" si="2"/>
        <v>8.5513078470824837</v>
      </c>
      <c r="N62" s="1">
        <f t="shared" si="3"/>
        <v>6.5801668211306747</v>
      </c>
      <c r="O62" s="1">
        <f t="shared" si="4"/>
        <v>2.8695652173912976</v>
      </c>
      <c r="P62" s="1">
        <f t="shared" si="5"/>
        <v>0.92983939137785399</v>
      </c>
    </row>
    <row r="63" spans="2:16" x14ac:dyDescent="0.25">
      <c r="B63" t="s">
        <v>54</v>
      </c>
      <c r="C63" s="1" t="s">
        <v>23</v>
      </c>
      <c r="D63" s="1">
        <v>100</v>
      </c>
      <c r="E63" s="1">
        <v>99.5</v>
      </c>
      <c r="F63" s="1">
        <v>100</v>
      </c>
      <c r="G63" s="1">
        <v>99.5</v>
      </c>
      <c r="H63" s="1">
        <v>99.5</v>
      </c>
      <c r="I63" s="1">
        <v>101.7</v>
      </c>
      <c r="K63" s="1" t="e">
        <f t="shared" si="6"/>
        <v>#VALUE!</v>
      </c>
      <c r="L63" s="1">
        <f t="shared" si="1"/>
        <v>-0.5</v>
      </c>
      <c r="M63" s="1">
        <f t="shared" si="2"/>
        <v>0.50251256281406143</v>
      </c>
      <c r="N63" s="1">
        <f t="shared" si="3"/>
        <v>-0.5</v>
      </c>
      <c r="O63" s="1">
        <f t="shared" si="4"/>
        <v>0</v>
      </c>
      <c r="P63" s="1">
        <f t="shared" si="5"/>
        <v>2.2110552763818987</v>
      </c>
    </row>
    <row r="64" spans="2:16" x14ac:dyDescent="0.25">
      <c r="C64" s="1" t="s">
        <v>7</v>
      </c>
      <c r="D64" s="1"/>
      <c r="E64" s="1"/>
      <c r="F64" s="1"/>
      <c r="G64" s="1"/>
      <c r="H64" s="1"/>
      <c r="I64" s="1"/>
      <c r="K64" s="1" t="str">
        <f t="shared" si="6"/>
        <v/>
      </c>
      <c r="L64" s="1" t="str">
        <f t="shared" si="1"/>
        <v/>
      </c>
      <c r="M64" s="1" t="str">
        <f t="shared" si="2"/>
        <v/>
      </c>
      <c r="N64" s="1" t="str">
        <f t="shared" si="3"/>
        <v/>
      </c>
      <c r="O64" s="1" t="str">
        <f t="shared" si="4"/>
        <v/>
      </c>
      <c r="P64" s="1" t="str">
        <f t="shared" si="5"/>
        <v/>
      </c>
    </row>
    <row r="65" spans="2:16" x14ac:dyDescent="0.25">
      <c r="B65" t="s">
        <v>55</v>
      </c>
      <c r="C65" s="1">
        <v>141.19999999999999</v>
      </c>
      <c r="D65" s="1">
        <v>143.5</v>
      </c>
      <c r="E65" s="1">
        <v>144.5</v>
      </c>
      <c r="F65" s="1">
        <v>144.80000000000001</v>
      </c>
      <c r="G65" s="1">
        <v>146.4</v>
      </c>
      <c r="H65" s="1">
        <v>148.69999999999999</v>
      </c>
      <c r="I65" s="1">
        <v>150.6</v>
      </c>
      <c r="K65" s="1">
        <f t="shared" si="6"/>
        <v>1.6288951841359847</v>
      </c>
      <c r="L65" s="1">
        <f t="shared" si="1"/>
        <v>0.69686411149825744</v>
      </c>
      <c r="M65" s="1">
        <f t="shared" si="2"/>
        <v>0.20761245674741247</v>
      </c>
      <c r="N65" s="1">
        <f t="shared" si="3"/>
        <v>1.1049723756906076</v>
      </c>
      <c r="O65" s="1">
        <f t="shared" si="4"/>
        <v>1.5710382513661045</v>
      </c>
      <c r="P65" s="1">
        <f t="shared" si="5"/>
        <v>1.2777404169468838</v>
      </c>
    </row>
    <row r="66" spans="2:16" x14ac:dyDescent="0.25">
      <c r="B66" t="s">
        <v>56</v>
      </c>
      <c r="C66" s="1">
        <v>137.9</v>
      </c>
      <c r="D66" s="1">
        <v>137.30000000000001</v>
      </c>
      <c r="E66" s="1">
        <v>135.5</v>
      </c>
      <c r="F66" s="1">
        <v>139.1</v>
      </c>
      <c r="G66" s="1">
        <v>136.9</v>
      </c>
      <c r="H66" s="1">
        <v>133.4</v>
      </c>
      <c r="I66" s="1">
        <v>134.19999999999999</v>
      </c>
      <c r="K66" s="1">
        <f t="shared" si="6"/>
        <v>-0.43509789702682156</v>
      </c>
      <c r="L66" s="1">
        <f t="shared" si="1"/>
        <v>-1.3109978150036454</v>
      </c>
      <c r="M66" s="1">
        <f t="shared" si="2"/>
        <v>2.6568265682656715</v>
      </c>
      <c r="N66" s="1">
        <f t="shared" si="3"/>
        <v>-1.5815959741193382</v>
      </c>
      <c r="O66" s="1">
        <f t="shared" si="4"/>
        <v>-2.5566106647187752</v>
      </c>
      <c r="P66" s="1">
        <f t="shared" si="5"/>
        <v>0.5997001499250274</v>
      </c>
    </row>
    <row r="67" spans="2:16" x14ac:dyDescent="0.25">
      <c r="B67" t="s">
        <v>57</v>
      </c>
      <c r="C67" s="1">
        <v>138.4</v>
      </c>
      <c r="D67" s="1">
        <v>135.80000000000001</v>
      </c>
      <c r="E67" s="1">
        <v>135.6</v>
      </c>
      <c r="F67" s="1">
        <v>140.19999999999999</v>
      </c>
      <c r="G67" s="1">
        <v>143.1</v>
      </c>
      <c r="H67" s="1">
        <v>142</v>
      </c>
      <c r="I67" s="1">
        <v>146.1</v>
      </c>
      <c r="K67" s="1">
        <f t="shared" si="6"/>
        <v>-1.8786127167630013</v>
      </c>
      <c r="L67" s="1">
        <f t="shared" si="1"/>
        <v>-0.14727540500737746</v>
      </c>
      <c r="M67" s="1">
        <f t="shared" si="2"/>
        <v>3.392330383480811</v>
      </c>
      <c r="N67" s="1">
        <f t="shared" si="3"/>
        <v>2.0684736091298248</v>
      </c>
      <c r="O67" s="1">
        <f t="shared" si="4"/>
        <v>-0.76869322152340658</v>
      </c>
      <c r="P67" s="1">
        <f t="shared" si="5"/>
        <v>2.8873239436619542</v>
      </c>
    </row>
    <row r="68" spans="2:16" x14ac:dyDescent="0.25">
      <c r="B68" t="s">
        <v>58</v>
      </c>
      <c r="C68" s="1">
        <v>126.4</v>
      </c>
      <c r="D68" s="1">
        <v>127.6</v>
      </c>
      <c r="E68" s="1">
        <v>125.4</v>
      </c>
      <c r="F68" s="1">
        <v>126.4</v>
      </c>
      <c r="G68" s="1">
        <v>123.9</v>
      </c>
      <c r="H68" s="1">
        <v>121.4</v>
      </c>
      <c r="I68" s="1">
        <v>122.5</v>
      </c>
      <c r="K68" s="1">
        <f t="shared" si="6"/>
        <v>0.94936708860757335</v>
      </c>
      <c r="L68" s="1">
        <f t="shared" si="1"/>
        <v>-1.7241379310344769</v>
      </c>
      <c r="M68" s="1">
        <f t="shared" si="2"/>
        <v>0.79744816586921274</v>
      </c>
      <c r="N68" s="1">
        <f t="shared" si="3"/>
        <v>-1.9778481012658204</v>
      </c>
      <c r="O68" s="1">
        <f t="shared" si="4"/>
        <v>-2.0177562550443895</v>
      </c>
      <c r="P68" s="1">
        <f t="shared" si="5"/>
        <v>0.90609555189456614</v>
      </c>
    </row>
    <row r="69" spans="2:16" x14ac:dyDescent="0.25">
      <c r="B69" t="s">
        <v>59</v>
      </c>
      <c r="C69" s="1">
        <v>154.5</v>
      </c>
      <c r="D69" s="1">
        <v>149.4</v>
      </c>
      <c r="E69" s="1">
        <v>149</v>
      </c>
      <c r="F69" s="1">
        <v>163.6</v>
      </c>
      <c r="G69" s="1">
        <v>159.19999999999999</v>
      </c>
      <c r="H69" s="1">
        <v>150.6</v>
      </c>
      <c r="I69" s="1">
        <v>146.4</v>
      </c>
      <c r="K69" s="1">
        <f t="shared" si="6"/>
        <v>-3.3009708737863974</v>
      </c>
      <c r="L69" s="1">
        <f t="shared" si="1"/>
        <v>-0.26773761713521083</v>
      </c>
      <c r="M69" s="1">
        <f t="shared" si="2"/>
        <v>9.7986577181208077</v>
      </c>
      <c r="N69" s="1">
        <f t="shared" si="3"/>
        <v>-2.6894865525672458</v>
      </c>
      <c r="O69" s="1">
        <f t="shared" si="4"/>
        <v>-5.4020100502512491</v>
      </c>
      <c r="P69" s="1">
        <f t="shared" si="5"/>
        <v>-2.7888446215139453</v>
      </c>
    </row>
    <row r="70" spans="2:16" x14ac:dyDescent="0.25">
      <c r="C70" s="1" t="s">
        <v>21</v>
      </c>
      <c r="D70" s="1"/>
      <c r="E70" s="1"/>
      <c r="F70" s="1"/>
      <c r="G70" s="1"/>
      <c r="H70" s="1"/>
      <c r="I70" s="1"/>
      <c r="K70" s="1" t="str">
        <f t="shared" si="6"/>
        <v/>
      </c>
      <c r="L70" s="1" t="str">
        <f t="shared" si="1"/>
        <v/>
      </c>
      <c r="M70" s="1" t="str">
        <f t="shared" si="2"/>
        <v/>
      </c>
      <c r="N70" s="1" t="str">
        <f t="shared" si="3"/>
        <v/>
      </c>
      <c r="O70" s="1" t="str">
        <f t="shared" si="4"/>
        <v/>
      </c>
      <c r="P70" s="1" t="str">
        <f t="shared" si="5"/>
        <v/>
      </c>
    </row>
    <row r="71" spans="2:16" x14ac:dyDescent="0.25">
      <c r="B71" t="s">
        <v>60</v>
      </c>
      <c r="C71" s="1" t="s">
        <v>23</v>
      </c>
      <c r="D71" s="1">
        <v>100</v>
      </c>
      <c r="E71" s="1">
        <v>99.2</v>
      </c>
      <c r="F71" s="1">
        <v>110.8</v>
      </c>
      <c r="G71" s="1">
        <v>105.2</v>
      </c>
      <c r="H71" s="1">
        <v>96.9</v>
      </c>
      <c r="I71" s="1">
        <v>92.4</v>
      </c>
      <c r="K71" s="1" t="e">
        <f t="shared" si="6"/>
        <v>#VALUE!</v>
      </c>
      <c r="L71" s="1">
        <f t="shared" si="1"/>
        <v>-0.79999999999999716</v>
      </c>
      <c r="M71" s="1">
        <f t="shared" si="2"/>
        <v>11.693548387096769</v>
      </c>
      <c r="N71" s="1">
        <f t="shared" si="3"/>
        <v>-5.0541516245487372</v>
      </c>
      <c r="O71" s="1">
        <f t="shared" si="4"/>
        <v>-7.8897338403041744</v>
      </c>
      <c r="P71" s="1">
        <f t="shared" si="5"/>
        <v>-4.6439628482972068</v>
      </c>
    </row>
    <row r="72" spans="2:16" x14ac:dyDescent="0.25">
      <c r="B72" t="s">
        <v>61</v>
      </c>
      <c r="C72" s="1" t="s">
        <v>23</v>
      </c>
      <c r="D72" s="1">
        <v>100</v>
      </c>
      <c r="E72" s="1">
        <v>101.2</v>
      </c>
      <c r="F72" s="1">
        <v>106.1</v>
      </c>
      <c r="G72" s="1">
        <v>110.2</v>
      </c>
      <c r="H72" s="1">
        <v>111</v>
      </c>
      <c r="I72" s="1">
        <v>114.1</v>
      </c>
      <c r="K72" s="1" t="e">
        <f t="shared" si="6"/>
        <v>#VALUE!</v>
      </c>
      <c r="L72" s="1">
        <f t="shared" ref="L72:L135" si="7">IF(AND(D72&gt;0,E72&gt;0),E72/D72*100-100,"")</f>
        <v>1.2000000000000028</v>
      </c>
      <c r="M72" s="1">
        <f t="shared" ref="M72:M135" si="8">IF(AND(E72&gt;0,F72&gt;0),F72/E72*100-100,"")</f>
        <v>4.8418972332015642</v>
      </c>
      <c r="N72" s="1">
        <f t="shared" ref="N72:N135" si="9">IF(AND(F72&gt;0,G72&gt;0),G72/F72*100-100,"")</f>
        <v>3.8642789820923866</v>
      </c>
      <c r="O72" s="1">
        <f t="shared" ref="O72:O135" si="10">IF(AND(G72&gt;0,H72&gt;0),H72/G72*100-100,"")</f>
        <v>0.72595281306715265</v>
      </c>
      <c r="P72" s="1">
        <f t="shared" ref="P72:P135" si="11">IF(AND(H72&gt;0,I72&gt;0),I72/H72*100-100,"")</f>
        <v>2.7927927927927811</v>
      </c>
    </row>
    <row r="73" spans="2:16" x14ac:dyDescent="0.25">
      <c r="C73" s="1" t="s">
        <v>7</v>
      </c>
      <c r="D73" s="1"/>
      <c r="E73" s="1"/>
      <c r="F73" s="1"/>
      <c r="G73" s="1"/>
      <c r="H73" s="1"/>
      <c r="I73" s="1"/>
      <c r="K73" s="1" t="str">
        <f t="shared" ref="K73:K136" si="12">IF(AND(C73&gt;0,D73&gt;0),D73/C73*100-100,"")</f>
        <v/>
      </c>
      <c r="L73" s="1" t="str">
        <f t="shared" si="7"/>
        <v/>
      </c>
      <c r="M73" s="1" t="str">
        <f t="shared" si="8"/>
        <v/>
      </c>
      <c r="N73" s="1" t="str">
        <f t="shared" si="9"/>
        <v/>
      </c>
      <c r="O73" s="1" t="str">
        <f t="shared" si="10"/>
        <v/>
      </c>
      <c r="P73" s="1" t="str">
        <f t="shared" si="11"/>
        <v/>
      </c>
    </row>
    <row r="74" spans="2:16" x14ac:dyDescent="0.25">
      <c r="B74" t="s">
        <v>62</v>
      </c>
      <c r="C74" s="1">
        <v>155.9</v>
      </c>
      <c r="D74" s="1">
        <v>151.1</v>
      </c>
      <c r="E74" s="1">
        <v>149</v>
      </c>
      <c r="F74" s="1">
        <v>151.4</v>
      </c>
      <c r="G74" s="1">
        <v>149.5</v>
      </c>
      <c r="H74" s="1">
        <v>146.1</v>
      </c>
      <c r="I74" s="1">
        <v>147.30000000000001</v>
      </c>
      <c r="K74" s="1">
        <f t="shared" si="12"/>
        <v>-3.078896728672234</v>
      </c>
      <c r="L74" s="1">
        <f t="shared" si="7"/>
        <v>-1.3898080741230956</v>
      </c>
      <c r="M74" s="1">
        <f t="shared" si="8"/>
        <v>1.6107382550335529</v>
      </c>
      <c r="N74" s="1">
        <f t="shared" si="9"/>
        <v>-1.2549537648612983</v>
      </c>
      <c r="O74" s="1">
        <f t="shared" si="10"/>
        <v>-2.2742474916388034</v>
      </c>
      <c r="P74" s="1">
        <f t="shared" si="11"/>
        <v>0.82135523613963812</v>
      </c>
    </row>
    <row r="75" spans="2:16" x14ac:dyDescent="0.25">
      <c r="B75" t="s">
        <v>63</v>
      </c>
      <c r="C75" s="1">
        <v>119.5</v>
      </c>
      <c r="D75" s="1">
        <v>122.3</v>
      </c>
      <c r="E75" s="1">
        <v>125.8</v>
      </c>
      <c r="F75" s="1">
        <v>132.4</v>
      </c>
      <c r="G75" s="1">
        <v>135.9</v>
      </c>
      <c r="H75" s="1">
        <v>133.30000000000001</v>
      </c>
      <c r="I75" s="1">
        <v>133.4</v>
      </c>
      <c r="K75" s="1">
        <f t="shared" si="12"/>
        <v>2.3430962343096127</v>
      </c>
      <c r="L75" s="1">
        <f t="shared" si="7"/>
        <v>2.8618152085036854</v>
      </c>
      <c r="M75" s="1">
        <f t="shared" si="8"/>
        <v>5.2464228934817214</v>
      </c>
      <c r="N75" s="1">
        <f t="shared" si="9"/>
        <v>2.6435045317220585</v>
      </c>
      <c r="O75" s="1">
        <f t="shared" si="10"/>
        <v>-1.9131714495952821</v>
      </c>
      <c r="P75" s="1">
        <f t="shared" si="11"/>
        <v>7.5018754688670697E-2</v>
      </c>
    </row>
    <row r="76" spans="2:16" x14ac:dyDescent="0.25">
      <c r="B76" t="s">
        <v>64</v>
      </c>
      <c r="C76" s="1">
        <v>111.9</v>
      </c>
      <c r="D76" s="1">
        <v>115.9</v>
      </c>
      <c r="E76" s="1">
        <v>121.8</v>
      </c>
      <c r="F76" s="1">
        <v>129.5</v>
      </c>
      <c r="G76" s="1">
        <v>133.69999999999999</v>
      </c>
      <c r="H76" s="1">
        <v>129.6</v>
      </c>
      <c r="I76" s="1">
        <v>130.5</v>
      </c>
      <c r="K76" s="1">
        <f t="shared" si="12"/>
        <v>3.5746201966041014</v>
      </c>
      <c r="L76" s="1">
        <f t="shared" si="7"/>
        <v>5.0905953408110491</v>
      </c>
      <c r="M76" s="1">
        <f t="shared" si="8"/>
        <v>6.3218390804597817</v>
      </c>
      <c r="N76" s="1">
        <f t="shared" si="9"/>
        <v>3.2432432432432279</v>
      </c>
      <c r="O76" s="1">
        <f t="shared" si="10"/>
        <v>-3.0665669409124803</v>
      </c>
      <c r="P76" s="1">
        <f t="shared" si="11"/>
        <v>0.69444444444444287</v>
      </c>
    </row>
    <row r="77" spans="2:16" x14ac:dyDescent="0.25">
      <c r="B77" t="s">
        <v>65</v>
      </c>
      <c r="C77" s="1">
        <v>122.5</v>
      </c>
      <c r="D77" s="1">
        <v>132.69999999999999</v>
      </c>
      <c r="E77" s="1">
        <v>134.69999999999999</v>
      </c>
      <c r="F77" s="1">
        <v>133.5</v>
      </c>
      <c r="G77" s="1">
        <v>149</v>
      </c>
      <c r="H77" s="1">
        <v>143.19999999999999</v>
      </c>
      <c r="I77" s="1">
        <v>148.9</v>
      </c>
      <c r="K77" s="1">
        <f t="shared" si="12"/>
        <v>8.3265306122448806</v>
      </c>
      <c r="L77" s="1">
        <f t="shared" si="7"/>
        <v>1.5071590052750423</v>
      </c>
      <c r="M77" s="1">
        <f t="shared" si="8"/>
        <v>-0.8908685968819583</v>
      </c>
      <c r="N77" s="1">
        <f t="shared" si="9"/>
        <v>11.610486891385776</v>
      </c>
      <c r="O77" s="1">
        <f t="shared" si="10"/>
        <v>-3.8926174496644421</v>
      </c>
      <c r="P77" s="1">
        <f t="shared" si="11"/>
        <v>3.9804469273743166</v>
      </c>
    </row>
    <row r="78" spans="2:16" x14ac:dyDescent="0.25">
      <c r="B78" t="s">
        <v>66</v>
      </c>
      <c r="C78" s="1">
        <v>104.4</v>
      </c>
      <c r="D78" s="1">
        <v>110.7</v>
      </c>
      <c r="E78" s="1">
        <v>123.4</v>
      </c>
      <c r="F78" s="1">
        <v>131.4</v>
      </c>
      <c r="G78" s="1">
        <v>132.4</v>
      </c>
      <c r="H78" s="1">
        <v>140.80000000000001</v>
      </c>
      <c r="I78" s="1">
        <v>146.9</v>
      </c>
      <c r="K78" s="1">
        <f t="shared" si="12"/>
        <v>6.0344827586206833</v>
      </c>
      <c r="L78" s="1">
        <f t="shared" si="7"/>
        <v>11.472448057813907</v>
      </c>
      <c r="M78" s="1">
        <f t="shared" si="8"/>
        <v>6.482982171799037</v>
      </c>
      <c r="N78" s="1">
        <f t="shared" si="9"/>
        <v>0.76103500761036003</v>
      </c>
      <c r="O78" s="1">
        <f t="shared" si="10"/>
        <v>6.3444108761329403</v>
      </c>
      <c r="P78" s="1">
        <f t="shared" si="11"/>
        <v>4.3323863636363598</v>
      </c>
    </row>
    <row r="79" spans="2:16" x14ac:dyDescent="0.25">
      <c r="B79" t="s">
        <v>67</v>
      </c>
      <c r="C79" s="1">
        <v>142.30000000000001</v>
      </c>
      <c r="D79" s="1">
        <v>138.30000000000001</v>
      </c>
      <c r="E79" s="1">
        <v>139.1</v>
      </c>
      <c r="F79" s="1">
        <v>142.4</v>
      </c>
      <c r="G79" s="1">
        <v>139.6</v>
      </c>
      <c r="H79" s="1">
        <v>133</v>
      </c>
      <c r="I79" s="1">
        <v>132.69999999999999</v>
      </c>
      <c r="K79" s="1">
        <f t="shared" si="12"/>
        <v>-2.8109627547434997</v>
      </c>
      <c r="L79" s="1">
        <f t="shared" si="7"/>
        <v>0.57845263919016077</v>
      </c>
      <c r="M79" s="1">
        <f t="shared" si="8"/>
        <v>2.3723939611790144</v>
      </c>
      <c r="N79" s="1">
        <f t="shared" si="9"/>
        <v>-1.9662921348314768</v>
      </c>
      <c r="O79" s="1">
        <f t="shared" si="10"/>
        <v>-4.7277936962750715</v>
      </c>
      <c r="P79" s="1">
        <f t="shared" si="11"/>
        <v>-0.22556390977443641</v>
      </c>
    </row>
    <row r="80" spans="2:16" x14ac:dyDescent="0.25">
      <c r="B80" t="s">
        <v>68</v>
      </c>
      <c r="C80" s="1">
        <v>104</v>
      </c>
      <c r="D80" s="1">
        <v>107.5</v>
      </c>
      <c r="E80" s="1">
        <v>113.6</v>
      </c>
      <c r="F80" s="1">
        <v>123.7</v>
      </c>
      <c r="G80" s="1">
        <v>127.6</v>
      </c>
      <c r="H80" s="1">
        <v>121.4</v>
      </c>
      <c r="I80" s="1">
        <v>120.4</v>
      </c>
      <c r="K80" s="1">
        <f t="shared" si="12"/>
        <v>3.3653846153846274</v>
      </c>
      <c r="L80" s="1">
        <f t="shared" si="7"/>
        <v>5.6744186046511658</v>
      </c>
      <c r="M80" s="1">
        <f t="shared" si="8"/>
        <v>8.890845070422543</v>
      </c>
      <c r="N80" s="1">
        <f t="shared" si="9"/>
        <v>3.1527890056588461</v>
      </c>
      <c r="O80" s="1">
        <f t="shared" si="10"/>
        <v>-4.8589341692789816</v>
      </c>
      <c r="P80" s="1">
        <f t="shared" si="11"/>
        <v>-0.82372322899504979</v>
      </c>
    </row>
    <row r="81" spans="2:16" x14ac:dyDescent="0.25">
      <c r="B81" t="s">
        <v>69</v>
      </c>
      <c r="C81" s="1">
        <v>128.30000000000001</v>
      </c>
      <c r="D81" s="1">
        <v>128.30000000000001</v>
      </c>
      <c r="E81" s="1">
        <v>126</v>
      </c>
      <c r="F81" s="1">
        <v>130.30000000000001</v>
      </c>
      <c r="G81" s="1">
        <v>131.19999999999999</v>
      </c>
      <c r="H81" s="1">
        <v>131.69999999999999</v>
      </c>
      <c r="I81" s="1">
        <v>129.69999999999999</v>
      </c>
      <c r="K81" s="1">
        <f t="shared" si="12"/>
        <v>0</v>
      </c>
      <c r="L81" s="1">
        <f t="shared" si="7"/>
        <v>-1.7926734216679847</v>
      </c>
      <c r="M81" s="1">
        <f t="shared" si="8"/>
        <v>3.4126984126984183</v>
      </c>
      <c r="N81" s="1">
        <f t="shared" si="9"/>
        <v>0.69071373752875331</v>
      </c>
      <c r="O81" s="1">
        <f t="shared" si="10"/>
        <v>0.38109756097561842</v>
      </c>
      <c r="P81" s="1">
        <f t="shared" si="11"/>
        <v>-1.5186028853454729</v>
      </c>
    </row>
    <row r="82" spans="2:16" x14ac:dyDescent="0.25">
      <c r="B82" t="s">
        <v>70</v>
      </c>
      <c r="C82" s="1">
        <v>133.1</v>
      </c>
      <c r="D82" s="1">
        <v>133.5</v>
      </c>
      <c r="E82" s="1">
        <v>129.30000000000001</v>
      </c>
      <c r="F82" s="1">
        <v>134.19999999999999</v>
      </c>
      <c r="G82" s="1">
        <v>133.19999999999999</v>
      </c>
      <c r="H82" s="1">
        <v>134.80000000000001</v>
      </c>
      <c r="I82" s="1">
        <v>131.80000000000001</v>
      </c>
      <c r="K82" s="1">
        <f t="shared" si="12"/>
        <v>0.3005259203606272</v>
      </c>
      <c r="L82" s="1">
        <f t="shared" si="7"/>
        <v>-3.1460674157303288</v>
      </c>
      <c r="M82" s="1">
        <f t="shared" si="8"/>
        <v>3.7896365042536502</v>
      </c>
      <c r="N82" s="1">
        <f t="shared" si="9"/>
        <v>-0.7451564828614039</v>
      </c>
      <c r="O82" s="1">
        <f t="shared" si="10"/>
        <v>1.201201201201215</v>
      </c>
      <c r="P82" s="1">
        <f t="shared" si="11"/>
        <v>-2.2255192878338335</v>
      </c>
    </row>
    <row r="83" spans="2:16" x14ac:dyDescent="0.25">
      <c r="B83" t="s">
        <v>71</v>
      </c>
      <c r="C83" s="1">
        <v>118.2</v>
      </c>
      <c r="D83" s="1">
        <v>117.9</v>
      </c>
      <c r="E83" s="1">
        <v>118.2</v>
      </c>
      <c r="F83" s="1">
        <v>121.9</v>
      </c>
      <c r="G83" s="1">
        <v>125.7</v>
      </c>
      <c r="H83" s="1">
        <v>124.5</v>
      </c>
      <c r="I83" s="1">
        <v>124</v>
      </c>
      <c r="K83" s="1">
        <f t="shared" si="12"/>
        <v>-0.25380710659898398</v>
      </c>
      <c r="L83" s="1">
        <f t="shared" si="7"/>
        <v>0.25445292620864279</v>
      </c>
      <c r="M83" s="1">
        <f t="shared" si="8"/>
        <v>3.1302876480541357</v>
      </c>
      <c r="N83" s="1">
        <f t="shared" si="9"/>
        <v>3.1173092698933544</v>
      </c>
      <c r="O83" s="1">
        <f t="shared" si="10"/>
        <v>-0.95465393794749787</v>
      </c>
      <c r="P83" s="1">
        <f t="shared" si="11"/>
        <v>-0.40160642570282334</v>
      </c>
    </row>
    <row r="84" spans="2:16" x14ac:dyDescent="0.25">
      <c r="C84" s="1" t="s">
        <v>21</v>
      </c>
      <c r="D84" s="1"/>
      <c r="E84" s="1"/>
      <c r="F84" s="1"/>
      <c r="G84" s="1"/>
      <c r="H84" s="1"/>
      <c r="I84" s="1"/>
      <c r="K84" s="1" t="str">
        <f t="shared" si="12"/>
        <v/>
      </c>
      <c r="L84" s="1" t="str">
        <f t="shared" si="7"/>
        <v/>
      </c>
      <c r="M84" s="1" t="str">
        <f t="shared" si="8"/>
        <v/>
      </c>
      <c r="N84" s="1" t="str">
        <f t="shared" si="9"/>
        <v/>
      </c>
      <c r="O84" s="1" t="str">
        <f t="shared" si="10"/>
        <v/>
      </c>
      <c r="P84" s="1" t="str">
        <f t="shared" si="11"/>
        <v/>
      </c>
    </row>
    <row r="85" spans="2:16" x14ac:dyDescent="0.25">
      <c r="B85" t="s">
        <v>72</v>
      </c>
      <c r="C85" s="1" t="s">
        <v>23</v>
      </c>
      <c r="D85" s="1">
        <v>100</v>
      </c>
      <c r="E85" s="1">
        <v>98.7</v>
      </c>
      <c r="F85" s="1">
        <v>103.3</v>
      </c>
      <c r="G85" s="1">
        <v>108.6</v>
      </c>
      <c r="H85" s="1">
        <v>107.9</v>
      </c>
      <c r="I85" s="1">
        <v>109.2</v>
      </c>
      <c r="K85" s="1" t="e">
        <f t="shared" si="12"/>
        <v>#VALUE!</v>
      </c>
      <c r="L85" s="1">
        <f t="shared" si="7"/>
        <v>-1.2999999999999972</v>
      </c>
      <c r="M85" s="1">
        <f t="shared" si="8"/>
        <v>4.6605876393110321</v>
      </c>
      <c r="N85" s="1">
        <f t="shared" si="9"/>
        <v>5.1306873184898194</v>
      </c>
      <c r="O85" s="1">
        <f t="shared" si="10"/>
        <v>-0.64456721915284731</v>
      </c>
      <c r="P85" s="1">
        <f t="shared" si="11"/>
        <v>1.2048192771084274</v>
      </c>
    </row>
    <row r="86" spans="2:16" x14ac:dyDescent="0.25">
      <c r="B86" t="s">
        <v>73</v>
      </c>
      <c r="C86" s="1" t="s">
        <v>23</v>
      </c>
      <c r="D86" s="1">
        <v>100</v>
      </c>
      <c r="E86" s="1">
        <v>99.8</v>
      </c>
      <c r="F86" s="1">
        <v>101.3</v>
      </c>
      <c r="G86" s="1">
        <v>102.5</v>
      </c>
      <c r="H86" s="1">
        <v>103.1</v>
      </c>
      <c r="I86" s="1">
        <v>103.7</v>
      </c>
      <c r="K86" s="1" t="e">
        <f t="shared" si="12"/>
        <v>#VALUE!</v>
      </c>
      <c r="L86" s="1">
        <f t="shared" si="7"/>
        <v>-0.20000000000000284</v>
      </c>
      <c r="M86" s="1">
        <f t="shared" si="8"/>
        <v>1.5030060120240449</v>
      </c>
      <c r="N86" s="1">
        <f t="shared" si="9"/>
        <v>1.1846001974333547</v>
      </c>
      <c r="O86" s="1">
        <f t="shared" si="10"/>
        <v>0.58536585365854421</v>
      </c>
      <c r="P86" s="1">
        <f t="shared" si="11"/>
        <v>0.58195926285161192</v>
      </c>
    </row>
    <row r="87" spans="2:16" x14ac:dyDescent="0.25">
      <c r="B87" t="s">
        <v>74</v>
      </c>
      <c r="C87" s="1" t="s">
        <v>23</v>
      </c>
      <c r="D87" s="1">
        <v>100</v>
      </c>
      <c r="E87" s="1">
        <v>103</v>
      </c>
      <c r="F87" s="1">
        <v>106.2</v>
      </c>
      <c r="G87" s="1">
        <v>110.5</v>
      </c>
      <c r="H87" s="1">
        <v>110.7</v>
      </c>
      <c r="I87" s="1">
        <v>112.8</v>
      </c>
      <c r="K87" s="1" t="e">
        <f t="shared" si="12"/>
        <v>#VALUE!</v>
      </c>
      <c r="L87" s="1">
        <f t="shared" si="7"/>
        <v>3</v>
      </c>
      <c r="M87" s="1">
        <f t="shared" si="8"/>
        <v>3.1067961165048672</v>
      </c>
      <c r="N87" s="1">
        <f t="shared" si="9"/>
        <v>4.0489642184557368</v>
      </c>
      <c r="O87" s="1">
        <f t="shared" si="10"/>
        <v>0.18099547511312153</v>
      </c>
      <c r="P87" s="1">
        <f t="shared" si="11"/>
        <v>1.8970189701897056</v>
      </c>
    </row>
    <row r="88" spans="2:16" x14ac:dyDescent="0.25">
      <c r="B88" t="s">
        <v>75</v>
      </c>
      <c r="C88" s="1" t="s">
        <v>23</v>
      </c>
      <c r="D88" s="1">
        <v>100</v>
      </c>
      <c r="E88" s="1">
        <v>99.2</v>
      </c>
      <c r="F88" s="1">
        <v>100.9</v>
      </c>
      <c r="G88" s="1">
        <v>100.8</v>
      </c>
      <c r="H88" s="1">
        <v>97.3</v>
      </c>
      <c r="I88" s="1">
        <v>91.8</v>
      </c>
      <c r="K88" s="1" t="e">
        <f t="shared" si="12"/>
        <v>#VALUE!</v>
      </c>
      <c r="L88" s="1">
        <f t="shared" si="7"/>
        <v>-0.79999999999999716</v>
      </c>
      <c r="M88" s="1">
        <f t="shared" si="8"/>
        <v>1.7137096774193452</v>
      </c>
      <c r="N88" s="1">
        <f t="shared" si="9"/>
        <v>-9.910802775026184E-2</v>
      </c>
      <c r="O88" s="1">
        <f t="shared" si="10"/>
        <v>-3.4722222222222143</v>
      </c>
      <c r="P88" s="1">
        <f t="shared" si="11"/>
        <v>-5.6526207605344325</v>
      </c>
    </row>
    <row r="89" spans="2:16" x14ac:dyDescent="0.25">
      <c r="C89" s="1" t="s">
        <v>7</v>
      </c>
      <c r="D89" s="1"/>
      <c r="E89" s="1"/>
      <c r="F89" s="1"/>
      <c r="G89" s="1"/>
      <c r="H89" s="1"/>
      <c r="I89" s="1"/>
      <c r="K89" s="1" t="str">
        <f t="shared" si="12"/>
        <v/>
      </c>
      <c r="L89" s="1" t="str">
        <f t="shared" si="7"/>
        <v/>
      </c>
      <c r="M89" s="1" t="str">
        <f t="shared" si="8"/>
        <v/>
      </c>
      <c r="N89" s="1" t="str">
        <f t="shared" si="9"/>
        <v/>
      </c>
      <c r="O89" s="1" t="str">
        <f t="shared" si="10"/>
        <v/>
      </c>
      <c r="P89" s="1" t="str">
        <f t="shared" si="11"/>
        <v/>
      </c>
    </row>
    <row r="90" spans="2:16" x14ac:dyDescent="0.25">
      <c r="B90" t="s">
        <v>76</v>
      </c>
      <c r="C90" s="1">
        <v>139.1</v>
      </c>
      <c r="D90" s="1">
        <v>143.19999999999999</v>
      </c>
      <c r="E90" s="1">
        <v>145.69999999999999</v>
      </c>
      <c r="F90" s="1">
        <v>150</v>
      </c>
      <c r="G90" s="1">
        <v>153.80000000000001</v>
      </c>
      <c r="H90" s="1">
        <v>154.1</v>
      </c>
      <c r="I90" s="1">
        <v>154.4</v>
      </c>
      <c r="K90" s="1">
        <f t="shared" si="12"/>
        <v>2.9475197699496647</v>
      </c>
      <c r="L90" s="1">
        <f t="shared" si="7"/>
        <v>1.7458100558659169</v>
      </c>
      <c r="M90" s="1">
        <f t="shared" si="8"/>
        <v>2.9512697323267076</v>
      </c>
      <c r="N90" s="1">
        <f t="shared" si="9"/>
        <v>2.5333333333333456</v>
      </c>
      <c r="O90" s="1">
        <f t="shared" si="10"/>
        <v>0.19505851755525327</v>
      </c>
      <c r="P90" s="1">
        <f t="shared" si="11"/>
        <v>0.19467878001297834</v>
      </c>
    </row>
    <row r="91" spans="2:16" x14ac:dyDescent="0.25">
      <c r="B91" t="s">
        <v>77</v>
      </c>
      <c r="C91" s="1">
        <v>113.3</v>
      </c>
      <c r="D91" s="1">
        <v>117.4</v>
      </c>
      <c r="E91" s="1">
        <v>122.5</v>
      </c>
      <c r="F91" s="1">
        <v>130.80000000000001</v>
      </c>
      <c r="G91" s="1">
        <v>135.4</v>
      </c>
      <c r="H91" s="1">
        <v>132.9</v>
      </c>
      <c r="I91" s="1">
        <v>138.9</v>
      </c>
      <c r="K91" s="1">
        <f t="shared" si="12"/>
        <v>3.6187113857016868</v>
      </c>
      <c r="L91" s="1">
        <f t="shared" si="7"/>
        <v>4.3441226575809111</v>
      </c>
      <c r="M91" s="1">
        <f t="shared" si="8"/>
        <v>6.7755102040816411</v>
      </c>
      <c r="N91" s="1">
        <f t="shared" si="9"/>
        <v>3.5168195718654545</v>
      </c>
      <c r="O91" s="1">
        <f t="shared" si="10"/>
        <v>-1.8463810930576017</v>
      </c>
      <c r="P91" s="1">
        <f t="shared" si="11"/>
        <v>4.5146726862302415</v>
      </c>
    </row>
    <row r="92" spans="2:16" x14ac:dyDescent="0.25">
      <c r="B92" t="s">
        <v>78</v>
      </c>
      <c r="C92" s="1">
        <v>107.2</v>
      </c>
      <c r="D92" s="1">
        <v>112.6</v>
      </c>
      <c r="E92" s="1">
        <v>118.6</v>
      </c>
      <c r="F92" s="1">
        <v>128.19999999999999</v>
      </c>
      <c r="G92" s="1">
        <v>134</v>
      </c>
      <c r="H92" s="1">
        <v>131.4</v>
      </c>
      <c r="I92" s="1">
        <v>139.80000000000001</v>
      </c>
      <c r="K92" s="1">
        <f t="shared" si="12"/>
        <v>5.0373134328358162</v>
      </c>
      <c r="L92" s="1">
        <f t="shared" si="7"/>
        <v>5.328596802841929</v>
      </c>
      <c r="M92" s="1">
        <f t="shared" si="8"/>
        <v>8.0944350758853147</v>
      </c>
      <c r="N92" s="1">
        <f t="shared" si="9"/>
        <v>4.5241809672387063</v>
      </c>
      <c r="O92" s="1">
        <f t="shared" si="10"/>
        <v>-1.9402985074626855</v>
      </c>
      <c r="P92" s="1">
        <f t="shared" si="11"/>
        <v>6.3926940639269532</v>
      </c>
    </row>
    <row r="93" spans="2:16" x14ac:dyDescent="0.25">
      <c r="B93" t="s">
        <v>79</v>
      </c>
      <c r="C93" s="1">
        <v>107.6</v>
      </c>
      <c r="D93" s="1">
        <v>105.4</v>
      </c>
      <c r="E93" s="1">
        <v>107.6</v>
      </c>
      <c r="F93" s="1">
        <v>103.4</v>
      </c>
      <c r="G93" s="1">
        <v>103.7</v>
      </c>
      <c r="H93" s="1">
        <v>113.6</v>
      </c>
      <c r="I93" s="1">
        <v>117.8</v>
      </c>
      <c r="K93" s="1">
        <f t="shared" si="12"/>
        <v>-2.044609665427501</v>
      </c>
      <c r="L93" s="1">
        <f t="shared" si="7"/>
        <v>2.0872865275142232</v>
      </c>
      <c r="M93" s="1">
        <f t="shared" si="8"/>
        <v>-3.9033457249070409</v>
      </c>
      <c r="N93" s="1">
        <f t="shared" si="9"/>
        <v>0.29013539651836595</v>
      </c>
      <c r="O93" s="1">
        <f t="shared" si="10"/>
        <v>9.5467695274831215</v>
      </c>
      <c r="P93" s="1">
        <f t="shared" si="11"/>
        <v>3.6971830985915517</v>
      </c>
    </row>
    <row r="94" spans="2:16" x14ac:dyDescent="0.25">
      <c r="B94" t="s">
        <v>80</v>
      </c>
      <c r="C94" s="1">
        <v>92.2</v>
      </c>
      <c r="D94" s="1">
        <v>103.4</v>
      </c>
      <c r="E94" s="1">
        <v>107.5</v>
      </c>
      <c r="F94" s="1">
        <v>116.5</v>
      </c>
      <c r="G94" s="1">
        <v>116.5</v>
      </c>
      <c r="H94" s="1">
        <v>106.1</v>
      </c>
      <c r="I94" s="1">
        <v>118.4</v>
      </c>
      <c r="K94" s="1">
        <f t="shared" si="12"/>
        <v>12.147505422993504</v>
      </c>
      <c r="L94" s="1">
        <f t="shared" si="7"/>
        <v>3.9651837524177864</v>
      </c>
      <c r="M94" s="1">
        <f t="shared" si="8"/>
        <v>8.3720930232558146</v>
      </c>
      <c r="N94" s="1">
        <f t="shared" si="9"/>
        <v>0</v>
      </c>
      <c r="O94" s="1">
        <f t="shared" si="10"/>
        <v>-8.9270386266094448</v>
      </c>
      <c r="P94" s="1">
        <f t="shared" si="11"/>
        <v>11.592836946277103</v>
      </c>
    </row>
    <row r="95" spans="2:16" x14ac:dyDescent="0.25">
      <c r="B95" t="s">
        <v>81</v>
      </c>
      <c r="C95" s="1">
        <v>98.6</v>
      </c>
      <c r="D95" s="1">
        <v>106.3</v>
      </c>
      <c r="E95" s="1">
        <v>106.8</v>
      </c>
      <c r="F95" s="1">
        <v>126.9</v>
      </c>
      <c r="G95" s="1">
        <v>119.7</v>
      </c>
      <c r="H95" s="1">
        <v>123.8</v>
      </c>
      <c r="I95" s="1">
        <v>134.30000000000001</v>
      </c>
      <c r="K95" s="1">
        <f t="shared" si="12"/>
        <v>7.8093306288032522</v>
      </c>
      <c r="L95" s="1">
        <f t="shared" si="7"/>
        <v>0.47036688617122024</v>
      </c>
      <c r="M95" s="1">
        <f t="shared" si="8"/>
        <v>18.820224719101148</v>
      </c>
      <c r="N95" s="1">
        <f t="shared" si="9"/>
        <v>-5.6737588652482174</v>
      </c>
      <c r="O95" s="1">
        <f t="shared" si="10"/>
        <v>3.4252297410192227</v>
      </c>
      <c r="P95" s="1">
        <f t="shared" si="11"/>
        <v>8.4814216478190616</v>
      </c>
    </row>
    <row r="96" spans="2:16" x14ac:dyDescent="0.25">
      <c r="B96" t="s">
        <v>82</v>
      </c>
      <c r="C96" s="1">
        <v>116.2</v>
      </c>
      <c r="D96" s="1">
        <v>121.4</v>
      </c>
      <c r="E96" s="1">
        <v>129.5</v>
      </c>
      <c r="F96" s="1">
        <v>141.19999999999999</v>
      </c>
      <c r="G96" s="1">
        <v>150.80000000000001</v>
      </c>
      <c r="H96" s="1">
        <v>146.6</v>
      </c>
      <c r="I96" s="1">
        <v>155</v>
      </c>
      <c r="K96" s="1">
        <f t="shared" si="12"/>
        <v>4.4750430292598935</v>
      </c>
      <c r="L96" s="1">
        <f t="shared" si="7"/>
        <v>6.6721581548599573</v>
      </c>
      <c r="M96" s="1">
        <f t="shared" si="8"/>
        <v>9.0347490347490407</v>
      </c>
      <c r="N96" s="1">
        <f t="shared" si="9"/>
        <v>6.7988668555240821</v>
      </c>
      <c r="O96" s="1">
        <f t="shared" si="10"/>
        <v>-2.7851458885941724</v>
      </c>
      <c r="P96" s="1">
        <f t="shared" si="11"/>
        <v>5.7298772169167762</v>
      </c>
    </row>
    <row r="97" spans="2:16" x14ac:dyDescent="0.25">
      <c r="B97" t="s">
        <v>83</v>
      </c>
      <c r="C97" s="1">
        <v>136.4</v>
      </c>
      <c r="D97" s="1">
        <v>135.80000000000001</v>
      </c>
      <c r="E97" s="1">
        <v>137.5</v>
      </c>
      <c r="F97" s="1">
        <v>141.19999999999999</v>
      </c>
      <c r="G97" s="1">
        <v>141.30000000000001</v>
      </c>
      <c r="H97" s="1">
        <v>139</v>
      </c>
      <c r="I97" s="1">
        <v>137.30000000000001</v>
      </c>
      <c r="K97" s="1">
        <f t="shared" si="12"/>
        <v>-0.43988269794721191</v>
      </c>
      <c r="L97" s="1">
        <f t="shared" si="7"/>
        <v>1.2518409425625805</v>
      </c>
      <c r="M97" s="1">
        <f t="shared" si="8"/>
        <v>2.6909090909090736</v>
      </c>
      <c r="N97" s="1">
        <f t="shared" si="9"/>
        <v>7.082152974507494E-2</v>
      </c>
      <c r="O97" s="1">
        <f t="shared" si="10"/>
        <v>-1.6277423920735998</v>
      </c>
      <c r="P97" s="1">
        <f t="shared" si="11"/>
        <v>-1.2230215827338071</v>
      </c>
    </row>
    <row r="98" spans="2:16" x14ac:dyDescent="0.25">
      <c r="B98" t="s">
        <v>84</v>
      </c>
      <c r="C98" s="1">
        <v>135.1</v>
      </c>
      <c r="D98" s="1">
        <v>136.6</v>
      </c>
      <c r="E98" s="1">
        <v>138.80000000000001</v>
      </c>
      <c r="F98" s="1">
        <v>142.4</v>
      </c>
      <c r="G98" s="1">
        <v>142.30000000000001</v>
      </c>
      <c r="H98" s="1">
        <v>140.69999999999999</v>
      </c>
      <c r="I98" s="1">
        <v>139.4</v>
      </c>
      <c r="K98" s="1">
        <f t="shared" si="12"/>
        <v>1.1102886750555143</v>
      </c>
      <c r="L98" s="1">
        <f t="shared" si="7"/>
        <v>1.6105417276720573</v>
      </c>
      <c r="M98" s="1">
        <f t="shared" si="8"/>
        <v>2.5936599423631179</v>
      </c>
      <c r="N98" s="1">
        <f t="shared" si="9"/>
        <v>-7.0224719101119604E-2</v>
      </c>
      <c r="O98" s="1">
        <f t="shared" si="10"/>
        <v>-1.1243851018974169</v>
      </c>
      <c r="P98" s="1">
        <f t="shared" si="11"/>
        <v>-0.92395167022031899</v>
      </c>
    </row>
    <row r="99" spans="2:16" x14ac:dyDescent="0.25">
      <c r="B99" t="s">
        <v>85</v>
      </c>
      <c r="C99" s="1">
        <v>138.1</v>
      </c>
      <c r="D99" s="1">
        <v>136.4</v>
      </c>
      <c r="E99" s="1">
        <v>138</v>
      </c>
      <c r="F99" s="1">
        <v>141.80000000000001</v>
      </c>
      <c r="G99" s="1">
        <v>141.80000000000001</v>
      </c>
      <c r="H99" s="1">
        <v>139.30000000000001</v>
      </c>
      <c r="I99" s="1">
        <v>137.4</v>
      </c>
      <c r="K99" s="1">
        <f t="shared" si="12"/>
        <v>-1.2309920347574206</v>
      </c>
      <c r="L99" s="1">
        <f t="shared" si="7"/>
        <v>1.1730205278592365</v>
      </c>
      <c r="M99" s="1">
        <f t="shared" si="8"/>
        <v>2.7536231884057969</v>
      </c>
      <c r="N99" s="1">
        <f t="shared" si="9"/>
        <v>0</v>
      </c>
      <c r="O99" s="1">
        <f t="shared" si="10"/>
        <v>-1.7630465444287751</v>
      </c>
      <c r="P99" s="1">
        <f t="shared" si="11"/>
        <v>-1.36396267049534</v>
      </c>
    </row>
    <row r="100" spans="2:16" x14ac:dyDescent="0.25">
      <c r="B100" t="s">
        <v>86</v>
      </c>
      <c r="C100" s="1">
        <v>131</v>
      </c>
      <c r="D100" s="1">
        <v>129.9</v>
      </c>
      <c r="E100" s="1">
        <v>129.9</v>
      </c>
      <c r="F100" s="1">
        <v>133.69999999999999</v>
      </c>
      <c r="G100" s="1">
        <v>134.80000000000001</v>
      </c>
      <c r="H100" s="1">
        <v>134</v>
      </c>
      <c r="I100" s="1">
        <v>133.9</v>
      </c>
      <c r="K100" s="1">
        <f t="shared" si="12"/>
        <v>-0.8396946564885468</v>
      </c>
      <c r="L100" s="1">
        <f t="shared" si="7"/>
        <v>0</v>
      </c>
      <c r="M100" s="1">
        <f t="shared" si="8"/>
        <v>2.9253271747498104</v>
      </c>
      <c r="N100" s="1">
        <f t="shared" si="9"/>
        <v>0.82273747195213787</v>
      </c>
      <c r="O100" s="1">
        <f t="shared" si="10"/>
        <v>-0.59347181008902794</v>
      </c>
      <c r="P100" s="1">
        <f t="shared" si="11"/>
        <v>-7.4626865671632459E-2</v>
      </c>
    </row>
    <row r="101" spans="2:16" x14ac:dyDescent="0.25">
      <c r="B101" t="s">
        <v>87</v>
      </c>
      <c r="C101" s="1">
        <v>142.4</v>
      </c>
      <c r="D101" s="1">
        <v>139</v>
      </c>
      <c r="E101" s="1">
        <v>137.30000000000001</v>
      </c>
      <c r="F101" s="1">
        <v>138.69999999999999</v>
      </c>
      <c r="G101" s="1">
        <v>139.9</v>
      </c>
      <c r="H101" s="1">
        <v>142.5</v>
      </c>
      <c r="I101" s="1">
        <v>143.4</v>
      </c>
      <c r="K101" s="1">
        <f t="shared" si="12"/>
        <v>-2.3876404494382086</v>
      </c>
      <c r="L101" s="1">
        <f t="shared" si="7"/>
        <v>-1.2230215827338071</v>
      </c>
      <c r="M101" s="1">
        <f t="shared" si="8"/>
        <v>1.019664967225026</v>
      </c>
      <c r="N101" s="1">
        <f t="shared" si="9"/>
        <v>0.86517664023074303</v>
      </c>
      <c r="O101" s="1">
        <f t="shared" si="10"/>
        <v>1.8584703359542516</v>
      </c>
      <c r="P101" s="1">
        <f t="shared" si="11"/>
        <v>0.63157894736842479</v>
      </c>
    </row>
    <row r="102" spans="2:16" x14ac:dyDescent="0.25">
      <c r="B102" t="s">
        <v>88</v>
      </c>
      <c r="C102" s="1">
        <v>136.4</v>
      </c>
      <c r="D102" s="1">
        <v>131</v>
      </c>
      <c r="E102" s="1">
        <v>123.5</v>
      </c>
      <c r="F102" s="1">
        <v>121.5</v>
      </c>
      <c r="G102" s="1">
        <v>120.4</v>
      </c>
      <c r="H102" s="1">
        <v>120.9</v>
      </c>
      <c r="I102" s="1">
        <v>116.5</v>
      </c>
      <c r="K102" s="1">
        <f t="shared" si="12"/>
        <v>-3.9589442815249356</v>
      </c>
      <c r="L102" s="1">
        <f t="shared" si="7"/>
        <v>-5.7251908396946618</v>
      </c>
      <c r="M102" s="1">
        <f t="shared" si="8"/>
        <v>-1.6194331983805768</v>
      </c>
      <c r="N102" s="1">
        <f t="shared" si="9"/>
        <v>-0.90534979423867412</v>
      </c>
      <c r="O102" s="1">
        <f t="shared" si="10"/>
        <v>0.41528239202656891</v>
      </c>
      <c r="P102" s="1">
        <f t="shared" si="11"/>
        <v>-3.6393713813068729</v>
      </c>
    </row>
    <row r="103" spans="2:16" x14ac:dyDescent="0.25">
      <c r="B103" t="s">
        <v>89</v>
      </c>
      <c r="C103" s="1">
        <v>143.9</v>
      </c>
      <c r="D103" s="1">
        <v>140.9</v>
      </c>
      <c r="E103" s="1">
        <v>140.4</v>
      </c>
      <c r="F103" s="1">
        <v>142.4</v>
      </c>
      <c r="G103" s="1">
        <v>144.1</v>
      </c>
      <c r="H103" s="1">
        <v>147.6</v>
      </c>
      <c r="I103" s="1">
        <v>149.30000000000001</v>
      </c>
      <c r="K103" s="1">
        <f t="shared" si="12"/>
        <v>-2.0847810979847168</v>
      </c>
      <c r="L103" s="1">
        <f t="shared" si="7"/>
        <v>-0.35486160397445587</v>
      </c>
      <c r="M103" s="1">
        <f t="shared" si="8"/>
        <v>1.4245014245014289</v>
      </c>
      <c r="N103" s="1">
        <f t="shared" si="9"/>
        <v>1.1938202247191043</v>
      </c>
      <c r="O103" s="1">
        <f t="shared" si="10"/>
        <v>2.4288688410825756</v>
      </c>
      <c r="P103" s="1">
        <f t="shared" si="11"/>
        <v>1.151761517615185</v>
      </c>
    </row>
    <row r="104" spans="2:16" x14ac:dyDescent="0.25">
      <c r="B104" t="s">
        <v>90</v>
      </c>
      <c r="C104" s="1">
        <v>147</v>
      </c>
      <c r="D104" s="1">
        <v>146</v>
      </c>
      <c r="E104" s="1">
        <v>145.19999999999999</v>
      </c>
      <c r="F104" s="1">
        <v>149.5</v>
      </c>
      <c r="G104" s="1">
        <v>150.19999999999999</v>
      </c>
      <c r="H104" s="1">
        <v>146.9</v>
      </c>
      <c r="I104" s="1">
        <v>146.30000000000001</v>
      </c>
      <c r="K104" s="1">
        <f t="shared" si="12"/>
        <v>-0.68027210884353906</v>
      </c>
      <c r="L104" s="1">
        <f t="shared" si="7"/>
        <v>-0.5479452054794649</v>
      </c>
      <c r="M104" s="1">
        <f t="shared" si="8"/>
        <v>2.96143250688705</v>
      </c>
      <c r="N104" s="1">
        <f t="shared" si="9"/>
        <v>0.46822742474914492</v>
      </c>
      <c r="O104" s="1">
        <f t="shared" si="10"/>
        <v>-2.1970705725698991</v>
      </c>
      <c r="P104" s="1">
        <f t="shared" si="11"/>
        <v>-0.40844111640571157</v>
      </c>
    </row>
    <row r="105" spans="2:16" x14ac:dyDescent="0.25">
      <c r="B105" t="s">
        <v>91</v>
      </c>
      <c r="C105" s="1">
        <v>159.1</v>
      </c>
      <c r="D105" s="1">
        <v>159.19999999999999</v>
      </c>
      <c r="E105" s="1">
        <v>157.69999999999999</v>
      </c>
      <c r="F105" s="1">
        <v>158.9</v>
      </c>
      <c r="G105" s="1">
        <v>152.1</v>
      </c>
      <c r="H105" s="1">
        <v>150</v>
      </c>
      <c r="I105" s="1">
        <v>152.19999999999999</v>
      </c>
      <c r="K105" s="1">
        <f t="shared" si="12"/>
        <v>6.28535512256434E-2</v>
      </c>
      <c r="L105" s="1">
        <f t="shared" si="7"/>
        <v>-0.94221105527638827</v>
      </c>
      <c r="M105" s="1">
        <f t="shared" si="8"/>
        <v>0.76093849080534426</v>
      </c>
      <c r="N105" s="1">
        <f t="shared" si="9"/>
        <v>-4.2794210195091296</v>
      </c>
      <c r="O105" s="1">
        <f t="shared" si="10"/>
        <v>-1.3806706114398395</v>
      </c>
      <c r="P105" s="1">
        <f t="shared" si="11"/>
        <v>1.4666666666666544</v>
      </c>
    </row>
    <row r="106" spans="2:16" x14ac:dyDescent="0.25">
      <c r="B106" t="s">
        <v>92</v>
      </c>
      <c r="C106" s="1">
        <v>135.9</v>
      </c>
      <c r="D106" s="1">
        <v>134</v>
      </c>
      <c r="E106" s="1">
        <v>133.69999999999999</v>
      </c>
      <c r="F106" s="1">
        <v>139.5</v>
      </c>
      <c r="G106" s="1">
        <v>144.1</v>
      </c>
      <c r="H106" s="1">
        <v>140.30000000000001</v>
      </c>
      <c r="I106" s="1">
        <v>138.5</v>
      </c>
      <c r="K106" s="1">
        <f t="shared" si="12"/>
        <v>-1.3980868285504044</v>
      </c>
      <c r="L106" s="1">
        <f t="shared" si="7"/>
        <v>-0.22388059701494001</v>
      </c>
      <c r="M106" s="1">
        <f t="shared" si="8"/>
        <v>4.3380703066566895</v>
      </c>
      <c r="N106" s="1">
        <f t="shared" si="9"/>
        <v>3.297491039426518</v>
      </c>
      <c r="O106" s="1">
        <f t="shared" si="10"/>
        <v>-2.6370575988896405</v>
      </c>
      <c r="P106" s="1">
        <f t="shared" si="11"/>
        <v>-1.2829650748396375</v>
      </c>
    </row>
    <row r="107" spans="2:16" x14ac:dyDescent="0.25">
      <c r="B107" t="s">
        <v>93</v>
      </c>
      <c r="C107" s="1">
        <v>139.9</v>
      </c>
      <c r="D107" s="1">
        <v>138.9</v>
      </c>
      <c r="E107" s="1">
        <v>133.6</v>
      </c>
      <c r="F107" s="1">
        <v>136.69999999999999</v>
      </c>
      <c r="G107" s="1">
        <v>135</v>
      </c>
      <c r="H107" s="1">
        <v>133.6</v>
      </c>
      <c r="I107" s="1">
        <v>131.4</v>
      </c>
      <c r="K107" s="1">
        <f t="shared" si="12"/>
        <v>-0.71479628305932863</v>
      </c>
      <c r="L107" s="1">
        <f t="shared" si="7"/>
        <v>-3.8156947444204548</v>
      </c>
      <c r="M107" s="1">
        <f t="shared" si="8"/>
        <v>2.3203592814371206</v>
      </c>
      <c r="N107" s="1">
        <f t="shared" si="9"/>
        <v>-1.2435991221653211</v>
      </c>
      <c r="O107" s="1">
        <f t="shared" si="10"/>
        <v>-1.0370370370370381</v>
      </c>
      <c r="P107" s="1">
        <f t="shared" si="11"/>
        <v>-1.6467065868263404</v>
      </c>
    </row>
    <row r="108" spans="2:16" x14ac:dyDescent="0.25">
      <c r="B108" t="s">
        <v>94</v>
      </c>
      <c r="C108" s="1">
        <v>144.5</v>
      </c>
      <c r="D108" s="1">
        <v>142.9</v>
      </c>
      <c r="E108" s="1">
        <v>135.80000000000001</v>
      </c>
      <c r="F108" s="1">
        <v>139.4</v>
      </c>
      <c r="G108" s="1">
        <v>137.6</v>
      </c>
      <c r="H108" s="1">
        <v>136.30000000000001</v>
      </c>
      <c r="I108" s="1">
        <v>133.9</v>
      </c>
      <c r="K108" s="1">
        <f t="shared" si="12"/>
        <v>-1.1072664359861477</v>
      </c>
      <c r="L108" s="1">
        <f t="shared" si="7"/>
        <v>-4.9685094471658431</v>
      </c>
      <c r="M108" s="1">
        <f t="shared" si="8"/>
        <v>2.6509572901325384</v>
      </c>
      <c r="N108" s="1">
        <f t="shared" si="9"/>
        <v>-1.2912482065997324</v>
      </c>
      <c r="O108" s="1">
        <f t="shared" si="10"/>
        <v>-0.94476744186044925</v>
      </c>
      <c r="P108" s="1">
        <f t="shared" si="11"/>
        <v>-1.7608217168011748</v>
      </c>
    </row>
    <row r="109" spans="2:16" x14ac:dyDescent="0.25">
      <c r="C109" s="1" t="s">
        <v>21</v>
      </c>
      <c r="D109" s="1"/>
      <c r="E109" s="1"/>
      <c r="F109" s="1"/>
      <c r="G109" s="1"/>
      <c r="H109" s="1"/>
      <c r="I109" s="1"/>
      <c r="K109" s="1" t="str">
        <f t="shared" si="12"/>
        <v/>
      </c>
      <c r="L109" s="1" t="str">
        <f t="shared" si="7"/>
        <v/>
      </c>
      <c r="M109" s="1" t="str">
        <f t="shared" si="8"/>
        <v/>
      </c>
      <c r="N109" s="1" t="str">
        <f t="shared" si="9"/>
        <v/>
      </c>
      <c r="O109" s="1" t="str">
        <f t="shared" si="10"/>
        <v/>
      </c>
      <c r="P109" s="1" t="str">
        <f t="shared" si="11"/>
        <v/>
      </c>
    </row>
    <row r="110" spans="2:16" x14ac:dyDescent="0.25">
      <c r="B110" t="s">
        <v>95</v>
      </c>
      <c r="C110" s="1" t="s">
        <v>23</v>
      </c>
      <c r="D110" s="1">
        <v>100</v>
      </c>
      <c r="E110" s="1">
        <v>94.9</v>
      </c>
      <c r="F110" s="1">
        <v>97.4</v>
      </c>
      <c r="G110" s="1">
        <v>95.8</v>
      </c>
      <c r="H110" s="1">
        <v>95.2</v>
      </c>
      <c r="I110" s="1">
        <v>93.4</v>
      </c>
      <c r="K110" s="1" t="e">
        <f t="shared" si="12"/>
        <v>#VALUE!</v>
      </c>
      <c r="L110" s="1">
        <f t="shared" si="7"/>
        <v>-5.0999999999999943</v>
      </c>
      <c r="M110" s="1">
        <f t="shared" si="8"/>
        <v>2.6343519494204344</v>
      </c>
      <c r="N110" s="1">
        <f t="shared" si="9"/>
        <v>-1.6427104722792762</v>
      </c>
      <c r="O110" s="1">
        <f t="shared" si="10"/>
        <v>-0.62630480167014468</v>
      </c>
      <c r="P110" s="1">
        <f t="shared" si="11"/>
        <v>-1.8907563025209981</v>
      </c>
    </row>
    <row r="111" spans="2:16" x14ac:dyDescent="0.25">
      <c r="B111" t="s">
        <v>96</v>
      </c>
      <c r="C111" s="1" t="s">
        <v>23</v>
      </c>
      <c r="D111" s="1">
        <v>100</v>
      </c>
      <c r="E111" s="1">
        <v>95.3</v>
      </c>
      <c r="F111" s="1">
        <v>97.9</v>
      </c>
      <c r="G111" s="1">
        <v>97.7</v>
      </c>
      <c r="H111" s="1">
        <v>96.9</v>
      </c>
      <c r="I111" s="1">
        <v>96.7</v>
      </c>
      <c r="K111" s="1" t="e">
        <f t="shared" si="12"/>
        <v>#VALUE!</v>
      </c>
      <c r="L111" s="1">
        <f t="shared" si="7"/>
        <v>-4.7000000000000028</v>
      </c>
      <c r="M111" s="1">
        <f t="shared" si="8"/>
        <v>2.7282266526757866</v>
      </c>
      <c r="N111" s="1">
        <f t="shared" si="9"/>
        <v>-0.20429009193054526</v>
      </c>
      <c r="O111" s="1">
        <f t="shared" si="10"/>
        <v>-0.81883316274308982</v>
      </c>
      <c r="P111" s="1">
        <f t="shared" si="11"/>
        <v>-0.20639834881320951</v>
      </c>
    </row>
    <row r="112" spans="2:16" x14ac:dyDescent="0.25">
      <c r="C112" s="1" t="s">
        <v>7</v>
      </c>
      <c r="D112" s="1"/>
      <c r="E112" s="1"/>
      <c r="F112" s="1"/>
      <c r="G112" s="1"/>
      <c r="H112" s="1"/>
      <c r="I112" s="1"/>
      <c r="K112" s="1" t="str">
        <f t="shared" si="12"/>
        <v/>
      </c>
      <c r="L112" s="1" t="str">
        <f t="shared" si="7"/>
        <v/>
      </c>
      <c r="M112" s="1" t="str">
        <f t="shared" si="8"/>
        <v/>
      </c>
      <c r="N112" s="1" t="str">
        <f t="shared" si="9"/>
        <v/>
      </c>
      <c r="O112" s="1" t="str">
        <f t="shared" si="10"/>
        <v/>
      </c>
      <c r="P112" s="1" t="str">
        <f t="shared" si="11"/>
        <v/>
      </c>
    </row>
    <row r="113" spans="2:16" x14ac:dyDescent="0.25">
      <c r="B113" t="s">
        <v>97</v>
      </c>
      <c r="C113" s="1">
        <v>125.7</v>
      </c>
      <c r="D113" s="1">
        <v>126.6</v>
      </c>
      <c r="E113" s="1">
        <v>128.1</v>
      </c>
      <c r="F113" s="1">
        <v>129.6</v>
      </c>
      <c r="G113" s="1">
        <v>128.1</v>
      </c>
      <c r="H113" s="1">
        <v>125.9</v>
      </c>
      <c r="I113" s="1">
        <v>124.3</v>
      </c>
      <c r="K113" s="1">
        <f t="shared" si="12"/>
        <v>0.71599045346061985</v>
      </c>
      <c r="L113" s="1">
        <f t="shared" si="7"/>
        <v>1.1848341232227426</v>
      </c>
      <c r="M113" s="1">
        <f t="shared" si="8"/>
        <v>1.1709601873536286</v>
      </c>
      <c r="N113" s="1">
        <f t="shared" si="9"/>
        <v>-1.1574074074074048</v>
      </c>
      <c r="O113" s="1">
        <f t="shared" si="10"/>
        <v>-1.7174082747853134</v>
      </c>
      <c r="P113" s="1">
        <f t="shared" si="11"/>
        <v>-1.2708498808578241</v>
      </c>
    </row>
    <row r="114" spans="2:16" x14ac:dyDescent="0.25">
      <c r="B114" t="s">
        <v>98</v>
      </c>
      <c r="C114" s="1">
        <v>122.2</v>
      </c>
      <c r="D114" s="1">
        <v>120.6</v>
      </c>
      <c r="E114" s="1">
        <v>121.2</v>
      </c>
      <c r="F114" s="1">
        <v>125.5</v>
      </c>
      <c r="G114" s="1">
        <v>124.3</v>
      </c>
      <c r="H114" s="1">
        <v>121.8</v>
      </c>
      <c r="I114" s="1">
        <v>121.8</v>
      </c>
      <c r="K114" s="1">
        <f t="shared" si="12"/>
        <v>-1.3093289689034435</v>
      </c>
      <c r="L114" s="1">
        <f t="shared" si="7"/>
        <v>0.49751243781095411</v>
      </c>
      <c r="M114" s="1">
        <f t="shared" si="8"/>
        <v>3.5478547854785489</v>
      </c>
      <c r="N114" s="1">
        <f t="shared" si="9"/>
        <v>-0.95617529880478003</v>
      </c>
      <c r="O114" s="1">
        <f t="shared" si="10"/>
        <v>-2.0112630732099746</v>
      </c>
      <c r="P114" s="1">
        <f t="shared" si="11"/>
        <v>0</v>
      </c>
    </row>
    <row r="115" spans="2:16" x14ac:dyDescent="0.25">
      <c r="C115" s="1" t="s">
        <v>21</v>
      </c>
      <c r="D115" s="1"/>
      <c r="E115" s="1"/>
      <c r="F115" s="1"/>
      <c r="G115" s="1"/>
      <c r="H115" s="1"/>
      <c r="I115" s="1"/>
      <c r="K115" s="1" t="str">
        <f t="shared" si="12"/>
        <v/>
      </c>
      <c r="L115" s="1" t="str">
        <f t="shared" si="7"/>
        <v/>
      </c>
      <c r="M115" s="1" t="str">
        <f t="shared" si="8"/>
        <v/>
      </c>
      <c r="N115" s="1" t="str">
        <f t="shared" si="9"/>
        <v/>
      </c>
      <c r="O115" s="1" t="str">
        <f t="shared" si="10"/>
        <v/>
      </c>
      <c r="P115" s="1" t="str">
        <f t="shared" si="11"/>
        <v/>
      </c>
    </row>
    <row r="116" spans="2:16" x14ac:dyDescent="0.25">
      <c r="B116" t="s">
        <v>99</v>
      </c>
      <c r="C116" s="1" t="s">
        <v>23</v>
      </c>
      <c r="D116" s="1">
        <v>100</v>
      </c>
      <c r="E116" s="1">
        <v>102.4</v>
      </c>
      <c r="F116" s="1">
        <v>108.1</v>
      </c>
      <c r="G116" s="1">
        <v>115.6</v>
      </c>
      <c r="H116" s="1">
        <v>116.1</v>
      </c>
      <c r="I116" s="1">
        <v>115</v>
      </c>
      <c r="K116" s="1" t="e">
        <f t="shared" si="12"/>
        <v>#VALUE!</v>
      </c>
      <c r="L116" s="1">
        <f t="shared" si="7"/>
        <v>2.4000000000000057</v>
      </c>
      <c r="M116" s="1">
        <f t="shared" si="8"/>
        <v>5.5664062499999716</v>
      </c>
      <c r="N116" s="1">
        <f t="shared" si="9"/>
        <v>6.9380203515263759</v>
      </c>
      <c r="O116" s="1">
        <f t="shared" si="10"/>
        <v>0.43252595155709628</v>
      </c>
      <c r="P116" s="1">
        <f t="shared" si="11"/>
        <v>-0.94745908699395898</v>
      </c>
    </row>
    <row r="117" spans="2:16" x14ac:dyDescent="0.25">
      <c r="B117" t="s">
        <v>100</v>
      </c>
      <c r="C117" s="1" t="s">
        <v>23</v>
      </c>
      <c r="D117" s="1">
        <v>100</v>
      </c>
      <c r="E117" s="1">
        <v>100.2</v>
      </c>
      <c r="F117" s="1">
        <v>102.3</v>
      </c>
      <c r="G117" s="1">
        <v>98.2</v>
      </c>
      <c r="H117" s="1">
        <v>96</v>
      </c>
      <c r="I117" s="1">
        <v>97</v>
      </c>
      <c r="K117" s="1" t="e">
        <f t="shared" si="12"/>
        <v>#VALUE!</v>
      </c>
      <c r="L117" s="1">
        <f t="shared" si="7"/>
        <v>0.20000000000000284</v>
      </c>
      <c r="M117" s="1">
        <f t="shared" si="8"/>
        <v>2.0958083832335319</v>
      </c>
      <c r="N117" s="1">
        <f t="shared" si="9"/>
        <v>-4.0078201368523878</v>
      </c>
      <c r="O117" s="1">
        <f t="shared" si="10"/>
        <v>-2.240325865580445</v>
      </c>
      <c r="P117" s="1">
        <f t="shared" si="11"/>
        <v>1.0416666666666714</v>
      </c>
    </row>
    <row r="118" spans="2:16" x14ac:dyDescent="0.25">
      <c r="B118" t="s">
        <v>101</v>
      </c>
      <c r="C118" s="1" t="s">
        <v>23</v>
      </c>
      <c r="D118" s="1">
        <v>100</v>
      </c>
      <c r="E118" s="1">
        <v>103.3</v>
      </c>
      <c r="F118" s="1">
        <v>114.2</v>
      </c>
      <c r="G118" s="1">
        <v>115.3</v>
      </c>
      <c r="H118" s="1">
        <v>110.4</v>
      </c>
      <c r="I118" s="1">
        <v>113.6</v>
      </c>
      <c r="K118" s="1" t="e">
        <f t="shared" si="12"/>
        <v>#VALUE!</v>
      </c>
      <c r="L118" s="1">
        <f t="shared" si="7"/>
        <v>3.2999999999999972</v>
      </c>
      <c r="M118" s="1">
        <f t="shared" si="8"/>
        <v>10.551790900290413</v>
      </c>
      <c r="N118" s="1">
        <f t="shared" si="9"/>
        <v>0.96322241681261289</v>
      </c>
      <c r="O118" s="1">
        <f t="shared" si="10"/>
        <v>-4.2497831743278311</v>
      </c>
      <c r="P118" s="1">
        <f t="shared" si="11"/>
        <v>2.8985507246376727</v>
      </c>
    </row>
    <row r="119" spans="2:16" x14ac:dyDescent="0.25">
      <c r="C119" s="1" t="s">
        <v>7</v>
      </c>
      <c r="D119" s="1"/>
      <c r="E119" s="1"/>
      <c r="F119" s="1"/>
      <c r="G119" s="1"/>
      <c r="H119" s="1"/>
      <c r="I119" s="1"/>
      <c r="K119" s="1" t="str">
        <f t="shared" si="12"/>
        <v/>
      </c>
      <c r="L119" s="1" t="str">
        <f t="shared" si="7"/>
        <v/>
      </c>
      <c r="M119" s="1" t="str">
        <f t="shared" si="8"/>
        <v/>
      </c>
      <c r="N119" s="1" t="str">
        <f t="shared" si="9"/>
        <v/>
      </c>
      <c r="O119" s="1" t="str">
        <f t="shared" si="10"/>
        <v/>
      </c>
      <c r="P119" s="1" t="str">
        <f t="shared" si="11"/>
        <v/>
      </c>
    </row>
    <row r="120" spans="2:16" x14ac:dyDescent="0.25">
      <c r="B120" t="s">
        <v>102</v>
      </c>
      <c r="C120" s="1">
        <v>130</v>
      </c>
      <c r="D120" s="1">
        <v>129.9</v>
      </c>
      <c r="E120" s="1">
        <v>131.69999999999999</v>
      </c>
      <c r="F120" s="1">
        <v>137.80000000000001</v>
      </c>
      <c r="G120" s="1">
        <v>140.4</v>
      </c>
      <c r="H120" s="1">
        <v>138.6</v>
      </c>
      <c r="I120" s="1">
        <v>138.69999999999999</v>
      </c>
      <c r="K120" s="1">
        <f t="shared" si="12"/>
        <v>-7.6923076923080203E-2</v>
      </c>
      <c r="L120" s="1">
        <f t="shared" si="7"/>
        <v>1.3856812933025253</v>
      </c>
      <c r="M120" s="1">
        <f t="shared" si="8"/>
        <v>4.6317388003037365</v>
      </c>
      <c r="N120" s="1">
        <f t="shared" si="9"/>
        <v>1.8867924528301927</v>
      </c>
      <c r="O120" s="1">
        <f t="shared" si="10"/>
        <v>-1.2820512820512846</v>
      </c>
      <c r="P120" s="1">
        <f t="shared" si="11"/>
        <v>7.215007215006608E-2</v>
      </c>
    </row>
    <row r="121" spans="2:16" x14ac:dyDescent="0.25">
      <c r="B121" t="s">
        <v>103</v>
      </c>
      <c r="C121" s="1">
        <v>131.5</v>
      </c>
      <c r="D121" s="1">
        <v>130</v>
      </c>
      <c r="E121" s="1">
        <v>129</v>
      </c>
      <c r="F121" s="1">
        <v>138.1</v>
      </c>
      <c r="G121" s="1">
        <v>142.19999999999999</v>
      </c>
      <c r="H121" s="1">
        <v>142.19999999999999</v>
      </c>
      <c r="I121" s="1">
        <v>139.30000000000001</v>
      </c>
      <c r="K121" s="1">
        <f t="shared" si="12"/>
        <v>-1.1406844106463865</v>
      </c>
      <c r="L121" s="1">
        <f t="shared" si="7"/>
        <v>-0.7692307692307736</v>
      </c>
      <c r="M121" s="1">
        <f t="shared" si="8"/>
        <v>7.0542635658914747</v>
      </c>
      <c r="N121" s="1">
        <f t="shared" si="9"/>
        <v>2.9688631426502639</v>
      </c>
      <c r="O121" s="1">
        <f t="shared" si="10"/>
        <v>0</v>
      </c>
      <c r="P121" s="1">
        <f t="shared" si="11"/>
        <v>-2.039381153305186</v>
      </c>
    </row>
    <row r="122" spans="2:16" x14ac:dyDescent="0.25">
      <c r="B122" t="s">
        <v>104</v>
      </c>
      <c r="C122" s="1">
        <v>128.69999999999999</v>
      </c>
      <c r="D122" s="1">
        <v>130</v>
      </c>
      <c r="E122" s="1">
        <v>134.30000000000001</v>
      </c>
      <c r="F122" s="1">
        <v>139.30000000000001</v>
      </c>
      <c r="G122" s="1">
        <v>142.80000000000001</v>
      </c>
      <c r="H122" s="1">
        <v>143.1</v>
      </c>
      <c r="I122" s="1">
        <v>143.1</v>
      </c>
      <c r="K122" s="1">
        <f t="shared" si="12"/>
        <v>1.0101010101010104</v>
      </c>
      <c r="L122" s="1">
        <f t="shared" si="7"/>
        <v>3.3076923076923208</v>
      </c>
      <c r="M122" s="1">
        <f t="shared" si="8"/>
        <v>3.7230081906180175</v>
      </c>
      <c r="N122" s="1">
        <f t="shared" si="9"/>
        <v>2.5125628140703498</v>
      </c>
      <c r="O122" s="1">
        <f t="shared" si="10"/>
        <v>0.21008403361342687</v>
      </c>
      <c r="P122" s="1">
        <f t="shared" si="11"/>
        <v>0</v>
      </c>
    </row>
    <row r="123" spans="2:16" x14ac:dyDescent="0.25">
      <c r="C123" s="1" t="s">
        <v>21</v>
      </c>
      <c r="D123" s="1"/>
      <c r="E123" s="1"/>
      <c r="F123" s="1"/>
      <c r="G123" s="1"/>
      <c r="H123" s="1"/>
      <c r="I123" s="1"/>
      <c r="K123" s="1" t="str">
        <f t="shared" si="12"/>
        <v/>
      </c>
      <c r="L123" s="1" t="str">
        <f t="shared" si="7"/>
        <v/>
      </c>
      <c r="M123" s="1" t="str">
        <f t="shared" si="8"/>
        <v/>
      </c>
      <c r="N123" s="1" t="str">
        <f t="shared" si="9"/>
        <v/>
      </c>
      <c r="O123" s="1" t="str">
        <f t="shared" si="10"/>
        <v/>
      </c>
      <c r="P123" s="1" t="str">
        <f t="shared" si="11"/>
        <v/>
      </c>
    </row>
    <row r="124" spans="2:16" x14ac:dyDescent="0.25">
      <c r="B124" t="s">
        <v>105</v>
      </c>
      <c r="C124" s="1" t="s">
        <v>23</v>
      </c>
      <c r="D124" s="1">
        <v>100</v>
      </c>
      <c r="E124" s="1">
        <v>107.3</v>
      </c>
      <c r="F124" s="1">
        <v>112.6</v>
      </c>
      <c r="G124" s="1">
        <v>114.5</v>
      </c>
      <c r="H124" s="1">
        <v>116.4</v>
      </c>
      <c r="I124" s="1">
        <v>117.2</v>
      </c>
      <c r="K124" s="1" t="e">
        <f t="shared" si="12"/>
        <v>#VALUE!</v>
      </c>
      <c r="L124" s="1">
        <f t="shared" si="7"/>
        <v>7.2999999999999972</v>
      </c>
      <c r="M124" s="1">
        <f t="shared" si="8"/>
        <v>4.939422180801472</v>
      </c>
      <c r="N124" s="1">
        <f t="shared" si="9"/>
        <v>1.6873889875666208</v>
      </c>
      <c r="O124" s="1">
        <f t="shared" si="10"/>
        <v>1.6593886462882068</v>
      </c>
      <c r="P124" s="1">
        <f t="shared" si="11"/>
        <v>0.68728522336769515</v>
      </c>
    </row>
    <row r="125" spans="2:16" x14ac:dyDescent="0.25">
      <c r="B125" t="s">
        <v>106</v>
      </c>
      <c r="C125" s="1" t="s">
        <v>23</v>
      </c>
      <c r="D125" s="1">
        <v>100</v>
      </c>
      <c r="E125" s="1">
        <v>102.5</v>
      </c>
      <c r="F125" s="1">
        <v>106.4</v>
      </c>
      <c r="G125" s="1">
        <v>109.3</v>
      </c>
      <c r="H125" s="1">
        <v>109</v>
      </c>
      <c r="I125" s="1">
        <v>108.5</v>
      </c>
      <c r="K125" s="1" t="e">
        <f t="shared" si="12"/>
        <v>#VALUE!</v>
      </c>
      <c r="L125" s="1">
        <f t="shared" si="7"/>
        <v>2.4999999999999858</v>
      </c>
      <c r="M125" s="1">
        <f t="shared" si="8"/>
        <v>3.8048780487804947</v>
      </c>
      <c r="N125" s="1">
        <f t="shared" si="9"/>
        <v>2.7255639097744364</v>
      </c>
      <c r="O125" s="1">
        <f t="shared" si="10"/>
        <v>-0.27447392497712997</v>
      </c>
      <c r="P125" s="1">
        <f t="shared" si="11"/>
        <v>-0.45871559633027914</v>
      </c>
    </row>
    <row r="126" spans="2:16" x14ac:dyDescent="0.25">
      <c r="C126" s="1" t="s">
        <v>7</v>
      </c>
      <c r="D126" s="1"/>
      <c r="E126" s="1"/>
      <c r="F126" s="1"/>
      <c r="G126" s="1"/>
      <c r="H126" s="1"/>
      <c r="I126" s="1"/>
      <c r="K126" s="1" t="str">
        <f t="shared" si="12"/>
        <v/>
      </c>
      <c r="L126" s="1" t="str">
        <f t="shared" si="7"/>
        <v/>
      </c>
      <c r="M126" s="1" t="str">
        <f t="shared" si="8"/>
        <v/>
      </c>
      <c r="N126" s="1" t="str">
        <f t="shared" si="9"/>
        <v/>
      </c>
      <c r="O126" s="1" t="str">
        <f t="shared" si="10"/>
        <v/>
      </c>
      <c r="P126" s="1" t="str">
        <f t="shared" si="11"/>
        <v/>
      </c>
    </row>
    <row r="127" spans="2:16" x14ac:dyDescent="0.25">
      <c r="B127" t="s">
        <v>107</v>
      </c>
      <c r="C127" s="1">
        <v>122.4</v>
      </c>
      <c r="D127" s="1">
        <v>122.7</v>
      </c>
      <c r="E127" s="1">
        <v>123.6</v>
      </c>
      <c r="F127" s="1">
        <v>126.9</v>
      </c>
      <c r="G127" s="1">
        <v>126.3</v>
      </c>
      <c r="H127" s="1">
        <v>123.9</v>
      </c>
      <c r="I127" s="1">
        <v>122.5</v>
      </c>
      <c r="K127" s="1">
        <f t="shared" si="12"/>
        <v>0.24509803921569073</v>
      </c>
      <c r="L127" s="1">
        <f t="shared" si="7"/>
        <v>0.73349633251834234</v>
      </c>
      <c r="M127" s="1">
        <f t="shared" si="8"/>
        <v>2.6699029126213674</v>
      </c>
      <c r="N127" s="1">
        <f t="shared" si="9"/>
        <v>-0.47281323877069781</v>
      </c>
      <c r="O127" s="1">
        <f t="shared" si="10"/>
        <v>-1.9002375296912106</v>
      </c>
      <c r="P127" s="1">
        <f t="shared" si="11"/>
        <v>-1.1299435028248581</v>
      </c>
    </row>
    <row r="128" spans="2:16" x14ac:dyDescent="0.25">
      <c r="B128" t="s">
        <v>108</v>
      </c>
      <c r="C128" s="1">
        <v>135.69999999999999</v>
      </c>
      <c r="D128" s="1">
        <v>135.5</v>
      </c>
      <c r="E128" s="1">
        <v>138.1</v>
      </c>
      <c r="F128" s="1">
        <v>145.30000000000001</v>
      </c>
      <c r="G128" s="1">
        <v>149.5</v>
      </c>
      <c r="H128" s="1">
        <v>147.4</v>
      </c>
      <c r="I128" s="1">
        <v>148.9</v>
      </c>
      <c r="K128" s="1">
        <f t="shared" si="12"/>
        <v>-0.14738393515105486</v>
      </c>
      <c r="L128" s="1">
        <f t="shared" si="7"/>
        <v>1.9188191881918755</v>
      </c>
      <c r="M128" s="1">
        <f t="shared" si="8"/>
        <v>5.2136133236785156</v>
      </c>
      <c r="N128" s="1">
        <f t="shared" si="9"/>
        <v>2.8905712319339187</v>
      </c>
      <c r="O128" s="1">
        <f t="shared" si="10"/>
        <v>-1.4046822742474916</v>
      </c>
      <c r="P128" s="1">
        <f t="shared" si="11"/>
        <v>1.0176390773405615</v>
      </c>
    </row>
    <row r="129" spans="2:16" x14ac:dyDescent="0.25">
      <c r="C129" s="1" t="s">
        <v>21</v>
      </c>
      <c r="D129" s="1"/>
      <c r="E129" s="1"/>
      <c r="F129" s="1"/>
      <c r="G129" s="1"/>
      <c r="H129" s="1"/>
      <c r="I129" s="1"/>
      <c r="K129" s="1" t="str">
        <f t="shared" si="12"/>
        <v/>
      </c>
      <c r="L129" s="1" t="str">
        <f t="shared" si="7"/>
        <v/>
      </c>
      <c r="M129" s="1" t="str">
        <f t="shared" si="8"/>
        <v/>
      </c>
      <c r="N129" s="1" t="str">
        <f t="shared" si="9"/>
        <v/>
      </c>
      <c r="O129" s="1" t="str">
        <f t="shared" si="10"/>
        <v/>
      </c>
      <c r="P129" s="1" t="str">
        <f t="shared" si="11"/>
        <v/>
      </c>
    </row>
    <row r="130" spans="2:16" x14ac:dyDescent="0.25">
      <c r="B130" t="s">
        <v>109</v>
      </c>
      <c r="C130" s="1" t="s">
        <v>23</v>
      </c>
      <c r="D130" s="1">
        <v>100</v>
      </c>
      <c r="E130" s="1">
        <v>95.2</v>
      </c>
      <c r="F130" s="1">
        <v>97.9</v>
      </c>
      <c r="G130" s="1">
        <v>95.1</v>
      </c>
      <c r="H130" s="1">
        <v>89.6</v>
      </c>
      <c r="I130" s="1">
        <v>87.7</v>
      </c>
      <c r="K130" s="1" t="e">
        <f t="shared" si="12"/>
        <v>#VALUE!</v>
      </c>
      <c r="L130" s="1">
        <f t="shared" si="7"/>
        <v>-4.7999999999999972</v>
      </c>
      <c r="M130" s="1">
        <f t="shared" si="8"/>
        <v>2.8361344537815256</v>
      </c>
      <c r="N130" s="1">
        <f t="shared" si="9"/>
        <v>-2.860061287027591</v>
      </c>
      <c r="O130" s="1">
        <f t="shared" si="10"/>
        <v>-5.783385909568878</v>
      </c>
      <c r="P130" s="1">
        <f t="shared" si="11"/>
        <v>-2.1205357142857082</v>
      </c>
    </row>
    <row r="131" spans="2:16" x14ac:dyDescent="0.25">
      <c r="B131" t="s">
        <v>110</v>
      </c>
      <c r="C131" s="1" t="s">
        <v>23</v>
      </c>
      <c r="D131" s="1">
        <v>100</v>
      </c>
      <c r="E131" s="1">
        <v>99.7</v>
      </c>
      <c r="F131" s="1">
        <v>101.4</v>
      </c>
      <c r="G131" s="1">
        <v>100.2</v>
      </c>
      <c r="H131" s="1">
        <v>98.4</v>
      </c>
      <c r="I131" s="1">
        <v>98.3</v>
      </c>
      <c r="K131" s="1" t="e">
        <f t="shared" si="12"/>
        <v>#VALUE!</v>
      </c>
      <c r="L131" s="1">
        <f t="shared" si="7"/>
        <v>-0.29999999999999716</v>
      </c>
      <c r="M131" s="1">
        <f t="shared" si="8"/>
        <v>1.7051153460381272</v>
      </c>
      <c r="N131" s="1">
        <f t="shared" si="9"/>
        <v>-1.1834319526627297</v>
      </c>
      <c r="O131" s="1">
        <f t="shared" si="10"/>
        <v>-1.7964071856287376</v>
      </c>
      <c r="P131" s="1">
        <f t="shared" si="11"/>
        <v>-0.10162601626016965</v>
      </c>
    </row>
    <row r="132" spans="2:16" x14ac:dyDescent="0.25">
      <c r="B132" t="s">
        <v>111</v>
      </c>
      <c r="C132" s="1" t="s">
        <v>23</v>
      </c>
      <c r="D132" s="1">
        <v>100</v>
      </c>
      <c r="E132" s="1">
        <v>104.1</v>
      </c>
      <c r="F132" s="1">
        <v>111.6</v>
      </c>
      <c r="G132" s="1">
        <v>118</v>
      </c>
      <c r="H132" s="1">
        <v>117.2</v>
      </c>
      <c r="I132" s="1">
        <v>119.3</v>
      </c>
      <c r="K132" s="1" t="e">
        <f t="shared" si="12"/>
        <v>#VALUE!</v>
      </c>
      <c r="L132" s="1">
        <f t="shared" si="7"/>
        <v>4.0999999999999943</v>
      </c>
      <c r="M132" s="1">
        <f t="shared" si="8"/>
        <v>7.2046109510086325</v>
      </c>
      <c r="N132" s="1">
        <f t="shared" si="9"/>
        <v>5.7347670250896101</v>
      </c>
      <c r="O132" s="1">
        <f t="shared" si="10"/>
        <v>-0.67796610169492055</v>
      </c>
      <c r="P132" s="1">
        <f t="shared" si="11"/>
        <v>1.7918088737201288</v>
      </c>
    </row>
    <row r="133" spans="2:16" x14ac:dyDescent="0.25">
      <c r="C133" s="1" t="s">
        <v>7</v>
      </c>
      <c r="D133" s="1"/>
      <c r="E133" s="1"/>
      <c r="F133" s="1"/>
      <c r="G133" s="1"/>
      <c r="H133" s="1"/>
      <c r="I133" s="1"/>
      <c r="K133" s="1" t="str">
        <f t="shared" si="12"/>
        <v/>
      </c>
      <c r="L133" s="1" t="str">
        <f t="shared" si="7"/>
        <v/>
      </c>
      <c r="M133" s="1" t="str">
        <f t="shared" si="8"/>
        <v/>
      </c>
      <c r="N133" s="1" t="str">
        <f t="shared" si="9"/>
        <v/>
      </c>
      <c r="O133" s="1" t="str">
        <f t="shared" si="10"/>
        <v/>
      </c>
      <c r="P133" s="1" t="str">
        <f t="shared" si="11"/>
        <v/>
      </c>
    </row>
    <row r="134" spans="2:16" x14ac:dyDescent="0.25">
      <c r="B134" t="s">
        <v>112</v>
      </c>
      <c r="C134" s="1">
        <v>122.6</v>
      </c>
      <c r="D134" s="1">
        <v>122.2</v>
      </c>
      <c r="E134" s="1">
        <v>122.3</v>
      </c>
      <c r="F134" s="1">
        <v>123.5</v>
      </c>
      <c r="G134" s="1">
        <v>125.2</v>
      </c>
      <c r="H134" s="1">
        <v>124.8</v>
      </c>
      <c r="I134" s="1">
        <v>124.7</v>
      </c>
      <c r="K134" s="1">
        <f t="shared" si="12"/>
        <v>-0.32626427406198388</v>
      </c>
      <c r="L134" s="1">
        <f t="shared" si="7"/>
        <v>8.1833060556462556E-2</v>
      </c>
      <c r="M134" s="1">
        <f t="shared" si="8"/>
        <v>0.9811937857726889</v>
      </c>
      <c r="N134" s="1">
        <f t="shared" si="9"/>
        <v>1.3765182186234739</v>
      </c>
      <c r="O134" s="1">
        <f t="shared" si="10"/>
        <v>-0.31948881789138284</v>
      </c>
      <c r="P134" s="1">
        <f t="shared" si="11"/>
        <v>-8.0128205128204399E-2</v>
      </c>
    </row>
    <row r="135" spans="2:16" x14ac:dyDescent="0.25">
      <c r="B135" t="s">
        <v>113</v>
      </c>
      <c r="C135" s="1">
        <v>130.6</v>
      </c>
      <c r="D135" s="1">
        <v>132.6</v>
      </c>
      <c r="E135" s="1">
        <v>135.19999999999999</v>
      </c>
      <c r="F135" s="1">
        <v>138.9</v>
      </c>
      <c r="G135" s="1">
        <v>142.5</v>
      </c>
      <c r="H135" s="1">
        <v>146.19999999999999</v>
      </c>
      <c r="I135" s="1">
        <v>152.4</v>
      </c>
      <c r="K135" s="1">
        <f t="shared" si="12"/>
        <v>1.5313935681470241</v>
      </c>
      <c r="L135" s="1">
        <f t="shared" si="7"/>
        <v>1.9607843137254832</v>
      </c>
      <c r="M135" s="1">
        <f t="shared" si="8"/>
        <v>2.7366863905325545</v>
      </c>
      <c r="N135" s="1">
        <f t="shared" si="9"/>
        <v>2.5917926565874723</v>
      </c>
      <c r="O135" s="1">
        <f t="shared" si="10"/>
        <v>2.5964912280701782</v>
      </c>
      <c r="P135" s="1">
        <f t="shared" si="11"/>
        <v>4.240766073871427</v>
      </c>
    </row>
    <row r="136" spans="2:16" x14ac:dyDescent="0.25">
      <c r="B136" t="s">
        <v>114</v>
      </c>
      <c r="C136" s="1">
        <v>131.69999999999999</v>
      </c>
      <c r="D136" s="1">
        <v>133.69999999999999</v>
      </c>
      <c r="E136" s="1">
        <v>136.6</v>
      </c>
      <c r="F136" s="1">
        <v>140.30000000000001</v>
      </c>
      <c r="G136" s="1">
        <v>144.1</v>
      </c>
      <c r="H136" s="1">
        <v>148.1</v>
      </c>
      <c r="I136" s="1">
        <v>153.80000000000001</v>
      </c>
      <c r="K136" s="1">
        <f t="shared" si="12"/>
        <v>1.5186028853454872</v>
      </c>
      <c r="L136" s="1">
        <f t="shared" ref="L136:L199" si="13">IF(AND(D136&gt;0,E136&gt;0),E136/D136*100-100,"")</f>
        <v>2.1690351533283518</v>
      </c>
      <c r="M136" s="1">
        <f t="shared" ref="M136:M199" si="14">IF(AND(E136&gt;0,F136&gt;0),F136/E136*100-100,"")</f>
        <v>2.708638360175712</v>
      </c>
      <c r="N136" s="1">
        <f t="shared" ref="N136:N199" si="15">IF(AND(F136&gt;0,G136&gt;0),G136/F136*100-100,"")</f>
        <v>2.7084818246614333</v>
      </c>
      <c r="O136" s="1">
        <f t="shared" ref="O136:O199" si="16">IF(AND(G136&gt;0,H136&gt;0),H136/G136*100-100,"")</f>
        <v>2.7758501040943742</v>
      </c>
      <c r="P136" s="1">
        <f t="shared" ref="P136:P199" si="17">IF(AND(H136&gt;0,I136&gt;0),I136/H136*100-100,"")</f>
        <v>3.8487508440243232</v>
      </c>
    </row>
    <row r="137" spans="2:16" x14ac:dyDescent="0.25">
      <c r="B137" t="s">
        <v>115</v>
      </c>
      <c r="C137" s="1">
        <v>128</v>
      </c>
      <c r="D137" s="1">
        <v>130.1</v>
      </c>
      <c r="E137" s="1">
        <v>132</v>
      </c>
      <c r="F137" s="1">
        <v>135.69999999999999</v>
      </c>
      <c r="G137" s="1">
        <v>138.80000000000001</v>
      </c>
      <c r="H137" s="1">
        <v>141.80000000000001</v>
      </c>
      <c r="I137" s="1">
        <v>149.19999999999999</v>
      </c>
      <c r="K137" s="1">
        <f t="shared" ref="K137:K200" si="18">IF(AND(C137&gt;0,D137&gt;0),D137/C137*100-100,"")</f>
        <v>1.640625</v>
      </c>
      <c r="L137" s="1">
        <f t="shared" si="13"/>
        <v>1.4604150653343595</v>
      </c>
      <c r="M137" s="1">
        <f t="shared" si="14"/>
        <v>2.8030303030302832</v>
      </c>
      <c r="N137" s="1">
        <f t="shared" si="15"/>
        <v>2.2844509948415777</v>
      </c>
      <c r="O137" s="1">
        <f t="shared" si="16"/>
        <v>2.1613832853026054</v>
      </c>
      <c r="P137" s="1">
        <f t="shared" si="17"/>
        <v>5.2186177715091588</v>
      </c>
    </row>
    <row r="138" spans="2:16" x14ac:dyDescent="0.25">
      <c r="B138" t="s">
        <v>116</v>
      </c>
      <c r="C138" s="1">
        <v>130.69999999999999</v>
      </c>
      <c r="D138" s="1">
        <v>132.69999999999999</v>
      </c>
      <c r="E138" s="1">
        <v>135.30000000000001</v>
      </c>
      <c r="F138" s="1">
        <v>139</v>
      </c>
      <c r="G138" s="1">
        <v>142.6</v>
      </c>
      <c r="H138" s="1">
        <v>146.30000000000001</v>
      </c>
      <c r="I138" s="1">
        <v>152.4</v>
      </c>
      <c r="K138" s="1">
        <f t="shared" si="18"/>
        <v>1.5302218821729099</v>
      </c>
      <c r="L138" s="1">
        <f t="shared" si="13"/>
        <v>1.9593067068576033</v>
      </c>
      <c r="M138" s="1">
        <f t="shared" si="14"/>
        <v>2.7346637102734661</v>
      </c>
      <c r="N138" s="1">
        <f t="shared" si="15"/>
        <v>2.589928057553962</v>
      </c>
      <c r="O138" s="1">
        <f t="shared" si="16"/>
        <v>2.5946704067321349</v>
      </c>
      <c r="P138" s="1">
        <f t="shared" si="17"/>
        <v>4.1695146958304861</v>
      </c>
    </row>
    <row r="139" spans="2:16" x14ac:dyDescent="0.25">
      <c r="B139" t="s">
        <v>117</v>
      </c>
      <c r="C139" s="1">
        <v>127.1</v>
      </c>
      <c r="D139" s="1">
        <v>128.69999999999999</v>
      </c>
      <c r="E139" s="1">
        <v>132.19999999999999</v>
      </c>
      <c r="F139" s="1">
        <v>133.69999999999999</v>
      </c>
      <c r="G139" s="1">
        <v>135.80000000000001</v>
      </c>
      <c r="H139" s="1">
        <v>138.1</v>
      </c>
      <c r="I139" s="1">
        <v>140.9</v>
      </c>
      <c r="K139" s="1">
        <f t="shared" si="18"/>
        <v>1.2588512981903932</v>
      </c>
      <c r="L139" s="1">
        <f t="shared" si="13"/>
        <v>2.7195027195027137</v>
      </c>
      <c r="M139" s="1">
        <f t="shared" si="14"/>
        <v>1.1346444780635494</v>
      </c>
      <c r="N139" s="1">
        <f t="shared" si="15"/>
        <v>1.5706806282722567</v>
      </c>
      <c r="O139" s="1">
        <f t="shared" si="16"/>
        <v>1.6936671575846844</v>
      </c>
      <c r="P139" s="1">
        <f t="shared" si="17"/>
        <v>2.0275162925416481</v>
      </c>
    </row>
    <row r="140" spans="2:16" x14ac:dyDescent="0.25">
      <c r="B140" t="s">
        <v>118</v>
      </c>
      <c r="C140" s="1">
        <v>113.6</v>
      </c>
      <c r="D140" s="1">
        <v>115.4</v>
      </c>
      <c r="E140" s="1">
        <v>117.1</v>
      </c>
      <c r="F140" s="1">
        <v>118.5</v>
      </c>
      <c r="G140" s="1">
        <v>119.3</v>
      </c>
      <c r="H140" s="1">
        <v>120</v>
      </c>
      <c r="I140" s="1">
        <v>121.4</v>
      </c>
      <c r="K140" s="1">
        <f t="shared" si="18"/>
        <v>1.5845070422535201</v>
      </c>
      <c r="L140" s="1">
        <f t="shared" si="13"/>
        <v>1.4731369150779727</v>
      </c>
      <c r="M140" s="1">
        <f t="shared" si="14"/>
        <v>1.1955593509820801</v>
      </c>
      <c r="N140" s="1">
        <f t="shared" si="15"/>
        <v>0.67510548523206637</v>
      </c>
      <c r="O140" s="1">
        <f t="shared" si="16"/>
        <v>0.58675607711651878</v>
      </c>
      <c r="P140" s="1">
        <f t="shared" si="17"/>
        <v>1.1666666666666714</v>
      </c>
    </row>
    <row r="141" spans="2:16" x14ac:dyDescent="0.25">
      <c r="B141" t="s">
        <v>119</v>
      </c>
      <c r="C141" s="1">
        <v>113.6</v>
      </c>
      <c r="D141" s="1">
        <v>115.4</v>
      </c>
      <c r="E141" s="1">
        <v>117.1</v>
      </c>
      <c r="F141" s="1">
        <v>118.5</v>
      </c>
      <c r="G141" s="1">
        <v>119.2</v>
      </c>
      <c r="H141" s="1">
        <v>119.9</v>
      </c>
      <c r="I141" s="1">
        <v>121.3</v>
      </c>
      <c r="K141" s="1">
        <f t="shared" si="18"/>
        <v>1.5845070422535201</v>
      </c>
      <c r="L141" s="1">
        <f t="shared" si="13"/>
        <v>1.4731369150779727</v>
      </c>
      <c r="M141" s="1">
        <f t="shared" si="14"/>
        <v>1.1955593509820801</v>
      </c>
      <c r="N141" s="1">
        <f t="shared" si="15"/>
        <v>0.59071729957807406</v>
      </c>
      <c r="O141" s="1">
        <f t="shared" si="16"/>
        <v>0.58724832214764433</v>
      </c>
      <c r="P141" s="1">
        <f t="shared" si="17"/>
        <v>1.1676396997497847</v>
      </c>
    </row>
    <row r="142" spans="2:16" x14ac:dyDescent="0.25">
      <c r="B142" t="s">
        <v>120</v>
      </c>
      <c r="C142" s="1">
        <v>105.2</v>
      </c>
      <c r="D142" s="1">
        <v>105</v>
      </c>
      <c r="E142" s="1">
        <v>104.5</v>
      </c>
      <c r="F142" s="1">
        <v>107.3</v>
      </c>
      <c r="G142" s="1">
        <v>110.1</v>
      </c>
      <c r="H142" s="1">
        <v>109.7</v>
      </c>
      <c r="I142" s="1">
        <v>110.3</v>
      </c>
      <c r="K142" s="1">
        <f t="shared" si="18"/>
        <v>-0.19011406844107626</v>
      </c>
      <c r="L142" s="1">
        <f t="shared" si="13"/>
        <v>-0.4761904761904816</v>
      </c>
      <c r="M142" s="1">
        <f t="shared" si="14"/>
        <v>2.6794258373205651</v>
      </c>
      <c r="N142" s="1">
        <f t="shared" si="15"/>
        <v>2.609506057781914</v>
      </c>
      <c r="O142" s="1">
        <f t="shared" si="16"/>
        <v>-0.36330608537691944</v>
      </c>
      <c r="P142" s="1">
        <f t="shared" si="17"/>
        <v>0.54694621695531964</v>
      </c>
    </row>
    <row r="143" spans="2:16" x14ac:dyDescent="0.25">
      <c r="B143" t="s">
        <v>121</v>
      </c>
      <c r="C143" s="1">
        <v>121.7</v>
      </c>
      <c r="D143" s="1">
        <v>127</v>
      </c>
      <c r="E143" s="1">
        <v>129.4</v>
      </c>
      <c r="F143" s="1">
        <v>132.9</v>
      </c>
      <c r="G143" s="1">
        <v>135.69999999999999</v>
      </c>
      <c r="H143" s="1">
        <v>138.4</v>
      </c>
      <c r="I143" s="1">
        <v>141.19999999999999</v>
      </c>
      <c r="K143" s="1">
        <f t="shared" si="18"/>
        <v>4.354971240755944</v>
      </c>
      <c r="L143" s="1">
        <f t="shared" si="13"/>
        <v>1.8897637795275699</v>
      </c>
      <c r="M143" s="1">
        <f t="shared" si="14"/>
        <v>2.7047913446676972</v>
      </c>
      <c r="N143" s="1">
        <f t="shared" si="15"/>
        <v>2.1068472535741023</v>
      </c>
      <c r="O143" s="1">
        <f t="shared" si="16"/>
        <v>1.9896831245394395</v>
      </c>
      <c r="P143" s="1">
        <f t="shared" si="17"/>
        <v>2.0231213872832257</v>
      </c>
    </row>
    <row r="144" spans="2:16" x14ac:dyDescent="0.25">
      <c r="B144" t="s">
        <v>122</v>
      </c>
      <c r="C144" s="1">
        <v>130.1</v>
      </c>
      <c r="D144" s="1">
        <v>130.80000000000001</v>
      </c>
      <c r="E144" s="1">
        <v>133.1</v>
      </c>
      <c r="F144" s="1">
        <v>135.19999999999999</v>
      </c>
      <c r="G144" s="1">
        <v>138.1</v>
      </c>
      <c r="H144" s="1">
        <v>141.6</v>
      </c>
      <c r="I144" s="1">
        <v>145.30000000000001</v>
      </c>
      <c r="K144" s="1">
        <f t="shared" si="18"/>
        <v>0.53804765564950685</v>
      </c>
      <c r="L144" s="1">
        <f t="shared" si="13"/>
        <v>1.758409785932713</v>
      </c>
      <c r="M144" s="1">
        <f t="shared" si="14"/>
        <v>1.5777610818933141</v>
      </c>
      <c r="N144" s="1">
        <f t="shared" si="15"/>
        <v>2.1449704142011825</v>
      </c>
      <c r="O144" s="1">
        <f t="shared" si="16"/>
        <v>2.5343953656770566</v>
      </c>
      <c r="P144" s="1">
        <f t="shared" si="17"/>
        <v>2.6129943502825057</v>
      </c>
    </row>
    <row r="145" spans="2:16" x14ac:dyDescent="0.25">
      <c r="B145" t="s">
        <v>123</v>
      </c>
      <c r="C145" s="1">
        <v>109.2</v>
      </c>
      <c r="D145" s="1">
        <v>105.5</v>
      </c>
      <c r="E145" s="1">
        <v>105.3</v>
      </c>
      <c r="F145" s="1">
        <v>104.2</v>
      </c>
      <c r="G145" s="1">
        <v>103.2</v>
      </c>
      <c r="H145" s="1">
        <v>103.4</v>
      </c>
      <c r="I145" s="1">
        <v>108.3</v>
      </c>
      <c r="K145" s="1">
        <f t="shared" si="18"/>
        <v>-3.388278388278394</v>
      </c>
      <c r="L145" s="1">
        <f t="shared" si="13"/>
        <v>-0.18957345971564621</v>
      </c>
      <c r="M145" s="1">
        <f t="shared" si="14"/>
        <v>-1.0446343779676965</v>
      </c>
      <c r="N145" s="1">
        <f t="shared" si="15"/>
        <v>-0.95969289827255011</v>
      </c>
      <c r="O145" s="1">
        <f t="shared" si="16"/>
        <v>0.19379844961240167</v>
      </c>
      <c r="P145" s="1">
        <f t="shared" si="17"/>
        <v>4.7388781431334479</v>
      </c>
    </row>
    <row r="146" spans="2:16" x14ac:dyDescent="0.25">
      <c r="B146" t="s">
        <v>124</v>
      </c>
      <c r="C146" s="1">
        <v>147.6</v>
      </c>
      <c r="D146" s="1">
        <v>150.4</v>
      </c>
      <c r="E146" s="1">
        <v>152.5</v>
      </c>
      <c r="F146" s="1">
        <v>154</v>
      </c>
      <c r="G146" s="1">
        <v>158.9</v>
      </c>
      <c r="H146" s="1">
        <v>165.3</v>
      </c>
      <c r="I146" s="1">
        <v>168</v>
      </c>
      <c r="K146" s="1">
        <f t="shared" si="18"/>
        <v>1.8970189701897056</v>
      </c>
      <c r="L146" s="1">
        <f t="shared" si="13"/>
        <v>1.3962765957446805</v>
      </c>
      <c r="M146" s="1">
        <f t="shared" si="14"/>
        <v>0.98360655737705827</v>
      </c>
      <c r="N146" s="1">
        <f t="shared" si="15"/>
        <v>3.1818181818181728</v>
      </c>
      <c r="O146" s="1">
        <f t="shared" si="16"/>
        <v>4.027690371302711</v>
      </c>
      <c r="P146" s="1">
        <f t="shared" si="17"/>
        <v>1.6333938294010864</v>
      </c>
    </row>
    <row r="147" spans="2:16" x14ac:dyDescent="0.25">
      <c r="B147" t="s">
        <v>125</v>
      </c>
      <c r="C147" s="1">
        <v>137.80000000000001</v>
      </c>
      <c r="D147" s="1">
        <v>141.69999999999999</v>
      </c>
      <c r="E147" s="1">
        <v>145.9</v>
      </c>
      <c r="F147" s="1">
        <v>149.4</v>
      </c>
      <c r="G147" s="1">
        <v>153.80000000000001</v>
      </c>
      <c r="H147" s="1">
        <v>158</v>
      </c>
      <c r="I147" s="1">
        <v>161.9</v>
      </c>
      <c r="K147" s="1">
        <f t="shared" si="18"/>
        <v>2.8301886792452677</v>
      </c>
      <c r="L147" s="1">
        <f t="shared" si="13"/>
        <v>2.9640084685956367</v>
      </c>
      <c r="M147" s="1">
        <f t="shared" si="14"/>
        <v>2.3989033584647075</v>
      </c>
      <c r="N147" s="1">
        <f t="shared" si="15"/>
        <v>2.9451137884872907</v>
      </c>
      <c r="O147" s="1">
        <f t="shared" si="16"/>
        <v>2.7308192457737164</v>
      </c>
      <c r="P147" s="1">
        <f t="shared" si="17"/>
        <v>2.4683544303797618</v>
      </c>
    </row>
    <row r="148" spans="2:16" x14ac:dyDescent="0.25">
      <c r="B148" t="s">
        <v>126</v>
      </c>
      <c r="C148" s="1">
        <v>174.2</v>
      </c>
      <c r="D148" s="1">
        <v>179.7</v>
      </c>
      <c r="E148" s="1">
        <v>192.6</v>
      </c>
      <c r="F148" s="1">
        <v>209.5</v>
      </c>
      <c r="G148" s="1">
        <v>219.1</v>
      </c>
      <c r="H148" s="1">
        <v>225.8</v>
      </c>
      <c r="I148" s="1">
        <v>234.4</v>
      </c>
      <c r="K148" s="1">
        <f t="shared" si="18"/>
        <v>3.1572904707233107</v>
      </c>
      <c r="L148" s="1">
        <f t="shared" si="13"/>
        <v>7.1786310517529159</v>
      </c>
      <c r="M148" s="1">
        <f t="shared" si="14"/>
        <v>8.7746625129802709</v>
      </c>
      <c r="N148" s="1">
        <f t="shared" si="15"/>
        <v>4.582338902147967</v>
      </c>
      <c r="O148" s="1">
        <f t="shared" si="16"/>
        <v>3.0579643998174504</v>
      </c>
      <c r="P148" s="1">
        <f t="shared" si="17"/>
        <v>3.8086802480070929</v>
      </c>
    </row>
    <row r="149" spans="2:16" x14ac:dyDescent="0.25">
      <c r="B149" t="s">
        <v>127</v>
      </c>
      <c r="C149" s="1">
        <v>124.5</v>
      </c>
      <c r="D149" s="1">
        <v>127.1</v>
      </c>
      <c r="E149" s="1">
        <v>128.4</v>
      </c>
      <c r="F149" s="1">
        <v>132</v>
      </c>
      <c r="G149" s="1">
        <v>135.6</v>
      </c>
      <c r="H149" s="1">
        <v>137</v>
      </c>
      <c r="I149" s="1">
        <v>139.6</v>
      </c>
      <c r="K149" s="1">
        <f t="shared" si="18"/>
        <v>2.0883534136546018</v>
      </c>
      <c r="L149" s="1">
        <f t="shared" si="13"/>
        <v>1.0228166797797087</v>
      </c>
      <c r="M149" s="1">
        <f t="shared" si="14"/>
        <v>2.803738317756995</v>
      </c>
      <c r="N149" s="1">
        <f t="shared" si="15"/>
        <v>2.7272727272727337</v>
      </c>
      <c r="O149" s="1">
        <f t="shared" si="16"/>
        <v>1.0324483775811188</v>
      </c>
      <c r="P149" s="1">
        <f t="shared" si="17"/>
        <v>1.8978102189781083</v>
      </c>
    </row>
    <row r="150" spans="2:16" x14ac:dyDescent="0.25">
      <c r="B150" t="s">
        <v>128</v>
      </c>
      <c r="C150" s="1">
        <v>149.4</v>
      </c>
      <c r="D150" s="1">
        <v>151.30000000000001</v>
      </c>
      <c r="E150" s="1">
        <v>153.5</v>
      </c>
      <c r="F150" s="1">
        <v>155.80000000000001</v>
      </c>
      <c r="G150" s="1">
        <v>159.6</v>
      </c>
      <c r="H150" s="1">
        <v>165.6</v>
      </c>
      <c r="I150" s="1">
        <v>168.2</v>
      </c>
      <c r="K150" s="1">
        <f t="shared" si="18"/>
        <v>1.2717536813922266</v>
      </c>
      <c r="L150" s="1">
        <f t="shared" si="13"/>
        <v>1.4540647719762063</v>
      </c>
      <c r="M150" s="1">
        <f t="shared" si="14"/>
        <v>1.4983713355048991</v>
      </c>
      <c r="N150" s="1">
        <f t="shared" si="15"/>
        <v>2.4390243902438868</v>
      </c>
      <c r="O150" s="1">
        <f t="shared" si="16"/>
        <v>3.7593984962406068</v>
      </c>
      <c r="P150" s="1">
        <f t="shared" si="17"/>
        <v>1.5700483091787447</v>
      </c>
    </row>
    <row r="151" spans="2:16" x14ac:dyDescent="0.25">
      <c r="B151" t="s">
        <v>129</v>
      </c>
      <c r="C151" s="1">
        <v>138.19999999999999</v>
      </c>
      <c r="D151" s="1">
        <v>143</v>
      </c>
      <c r="E151" s="1">
        <v>153.9</v>
      </c>
      <c r="F151" s="1">
        <v>153</v>
      </c>
      <c r="G151" s="1">
        <v>154.4</v>
      </c>
      <c r="H151" s="1">
        <v>154.30000000000001</v>
      </c>
      <c r="I151" s="1">
        <v>155.9</v>
      </c>
      <c r="K151" s="1">
        <f t="shared" si="18"/>
        <v>3.4732272069464756</v>
      </c>
      <c r="L151" s="1">
        <f t="shared" si="13"/>
        <v>7.6223776223776269</v>
      </c>
      <c r="M151" s="1">
        <f t="shared" si="14"/>
        <v>-0.58479532163742931</v>
      </c>
      <c r="N151" s="1">
        <f t="shared" si="15"/>
        <v>0.91503267973855884</v>
      </c>
      <c r="O151" s="1">
        <f t="shared" si="16"/>
        <v>-6.4766839378236796E-2</v>
      </c>
      <c r="P151" s="1">
        <f t="shared" si="17"/>
        <v>1.0369410239792671</v>
      </c>
    </row>
    <row r="152" spans="2:16" x14ac:dyDescent="0.25">
      <c r="B152" t="s">
        <v>130</v>
      </c>
      <c r="C152" s="1">
        <v>129.4</v>
      </c>
      <c r="D152" s="1">
        <v>132.30000000000001</v>
      </c>
      <c r="E152" s="1">
        <v>138.4</v>
      </c>
      <c r="F152" s="1">
        <v>142.9</v>
      </c>
      <c r="G152" s="1">
        <v>151.1</v>
      </c>
      <c r="H152" s="1">
        <v>142.69999999999999</v>
      </c>
      <c r="I152" s="1">
        <v>142.80000000000001</v>
      </c>
      <c r="K152" s="1">
        <f t="shared" si="18"/>
        <v>2.2411128284389576</v>
      </c>
      <c r="L152" s="1">
        <f t="shared" si="13"/>
        <v>4.6107331821617379</v>
      </c>
      <c r="M152" s="1">
        <f t="shared" si="14"/>
        <v>3.2514450867052034</v>
      </c>
      <c r="N152" s="1">
        <f t="shared" si="15"/>
        <v>5.7382785164450638</v>
      </c>
      <c r="O152" s="1">
        <f t="shared" si="16"/>
        <v>-5.5592322964923824</v>
      </c>
      <c r="P152" s="1">
        <f t="shared" si="17"/>
        <v>7.0077084793297217E-2</v>
      </c>
    </row>
    <row r="153" spans="2:16" x14ac:dyDescent="0.25">
      <c r="B153" t="s">
        <v>131</v>
      </c>
      <c r="C153" s="1">
        <v>187</v>
      </c>
      <c r="D153" s="1">
        <v>199.2</v>
      </c>
      <c r="E153" s="1">
        <v>211.4</v>
      </c>
      <c r="F153" s="1">
        <v>220.9</v>
      </c>
      <c r="G153" s="1">
        <v>231.4</v>
      </c>
      <c r="H153" s="1">
        <v>240.2</v>
      </c>
      <c r="I153" s="1">
        <v>247.4</v>
      </c>
      <c r="K153" s="1">
        <f t="shared" si="18"/>
        <v>6.524064171122987</v>
      </c>
      <c r="L153" s="1">
        <f t="shared" si="13"/>
        <v>6.1244979919678855</v>
      </c>
      <c r="M153" s="1">
        <f t="shared" si="14"/>
        <v>4.4938505203405867</v>
      </c>
      <c r="N153" s="1">
        <f t="shared" si="15"/>
        <v>4.753282028066991</v>
      </c>
      <c r="O153" s="1">
        <f t="shared" si="16"/>
        <v>3.802938634399311</v>
      </c>
      <c r="P153" s="1">
        <f t="shared" si="17"/>
        <v>2.9975020815986824</v>
      </c>
    </row>
    <row r="154" spans="2:16" x14ac:dyDescent="0.25">
      <c r="B154" t="s">
        <v>132</v>
      </c>
      <c r="C154" s="1">
        <v>99.9</v>
      </c>
      <c r="D154" s="1">
        <v>106.8</v>
      </c>
      <c r="E154" s="1">
        <v>124.7</v>
      </c>
      <c r="F154" s="1">
        <v>116.7</v>
      </c>
      <c r="G154" s="1">
        <v>104.4</v>
      </c>
      <c r="H154" s="1">
        <v>114.1</v>
      </c>
      <c r="I154" s="1">
        <v>109.7</v>
      </c>
      <c r="K154" s="1">
        <f t="shared" si="18"/>
        <v>6.9069069069068973</v>
      </c>
      <c r="L154" s="1">
        <f t="shared" si="13"/>
        <v>16.760299625468164</v>
      </c>
      <c r="M154" s="1">
        <f t="shared" si="14"/>
        <v>-6.41539695268645</v>
      </c>
      <c r="N154" s="1">
        <f t="shared" si="15"/>
        <v>-10.539845758354744</v>
      </c>
      <c r="O154" s="1">
        <f t="shared" si="16"/>
        <v>9.2911877394635809</v>
      </c>
      <c r="P154" s="1">
        <f t="shared" si="17"/>
        <v>-3.8562664329535323</v>
      </c>
    </row>
    <row r="155" spans="2:16" x14ac:dyDescent="0.25">
      <c r="B155" t="s">
        <v>133</v>
      </c>
      <c r="C155" s="1">
        <v>239.9</v>
      </c>
      <c r="D155" s="1">
        <v>240.4</v>
      </c>
      <c r="E155" s="1">
        <v>252.6</v>
      </c>
      <c r="F155" s="1">
        <v>203.9</v>
      </c>
      <c r="G155" s="1">
        <v>178.5</v>
      </c>
      <c r="H155" s="1">
        <v>203</v>
      </c>
      <c r="I155" s="1">
        <v>240.5</v>
      </c>
      <c r="K155" s="1">
        <f t="shared" si="18"/>
        <v>0.20842017507294486</v>
      </c>
      <c r="L155" s="1">
        <f t="shared" si="13"/>
        <v>5.074875207986679</v>
      </c>
      <c r="M155" s="1">
        <f t="shared" si="14"/>
        <v>-19.279493269992074</v>
      </c>
      <c r="N155" s="1">
        <f t="shared" si="15"/>
        <v>-12.457086807258463</v>
      </c>
      <c r="O155" s="1">
        <f t="shared" si="16"/>
        <v>13.725490196078425</v>
      </c>
      <c r="P155" s="1">
        <f t="shared" si="17"/>
        <v>18.472906403940883</v>
      </c>
    </row>
    <row r="156" spans="2:16" x14ac:dyDescent="0.25">
      <c r="B156" t="s">
        <v>134</v>
      </c>
      <c r="C156" s="1">
        <v>113</v>
      </c>
      <c r="D156" s="1">
        <v>114.4</v>
      </c>
      <c r="E156" s="1">
        <v>116.6</v>
      </c>
      <c r="F156" s="1">
        <v>119.7</v>
      </c>
      <c r="G156" s="1">
        <v>121.7</v>
      </c>
      <c r="H156" s="1">
        <v>121.9</v>
      </c>
      <c r="I156" s="1">
        <v>123.2</v>
      </c>
      <c r="K156" s="1">
        <f t="shared" si="18"/>
        <v>1.2389380530973568</v>
      </c>
      <c r="L156" s="1">
        <f t="shared" si="13"/>
        <v>1.9230769230769198</v>
      </c>
      <c r="M156" s="1">
        <f t="shared" si="14"/>
        <v>2.658662092624354</v>
      </c>
      <c r="N156" s="1">
        <f t="shared" si="15"/>
        <v>1.6708437761069348</v>
      </c>
      <c r="O156" s="1">
        <f t="shared" si="16"/>
        <v>0.16433853738702453</v>
      </c>
      <c r="P156" s="1">
        <f t="shared" si="17"/>
        <v>1.066447908121404</v>
      </c>
    </row>
    <row r="157" spans="2:16" x14ac:dyDescent="0.25">
      <c r="B157" t="s">
        <v>135</v>
      </c>
      <c r="C157" s="1">
        <v>123.8</v>
      </c>
      <c r="D157" s="1">
        <v>126.2</v>
      </c>
      <c r="E157" s="1">
        <v>129.9</v>
      </c>
      <c r="F157" s="1">
        <v>133.5</v>
      </c>
      <c r="G157" s="1">
        <v>135.19999999999999</v>
      </c>
      <c r="H157" s="1">
        <v>135.9</v>
      </c>
      <c r="I157" s="1">
        <v>138</v>
      </c>
      <c r="K157" s="1">
        <f t="shared" si="18"/>
        <v>1.9386106623586556</v>
      </c>
      <c r="L157" s="1">
        <f t="shared" si="13"/>
        <v>2.9318541996830447</v>
      </c>
      <c r="M157" s="1">
        <f t="shared" si="14"/>
        <v>2.7713625866050791</v>
      </c>
      <c r="N157" s="1">
        <f t="shared" si="15"/>
        <v>1.2734082397003732</v>
      </c>
      <c r="O157" s="1">
        <f t="shared" si="16"/>
        <v>0.5177514792899558</v>
      </c>
      <c r="P157" s="1">
        <f t="shared" si="17"/>
        <v>1.5452538631346471</v>
      </c>
    </row>
    <row r="158" spans="2:16" x14ac:dyDescent="0.25">
      <c r="B158" t="s">
        <v>136</v>
      </c>
      <c r="C158" s="1">
        <v>114.7</v>
      </c>
      <c r="D158" s="1">
        <v>117</v>
      </c>
      <c r="E158" s="1">
        <v>122.8</v>
      </c>
      <c r="F158" s="1">
        <v>127.1</v>
      </c>
      <c r="G158" s="1">
        <v>127</v>
      </c>
      <c r="H158" s="1">
        <v>126.2</v>
      </c>
      <c r="I158" s="1">
        <v>126.2</v>
      </c>
      <c r="K158" s="1">
        <f t="shared" si="18"/>
        <v>2.0052310374891107</v>
      </c>
      <c r="L158" s="1">
        <f t="shared" si="13"/>
        <v>4.9572649572649681</v>
      </c>
      <c r="M158" s="1">
        <f t="shared" si="14"/>
        <v>3.5016286644951009</v>
      </c>
      <c r="N158" s="1">
        <f t="shared" si="15"/>
        <v>-7.8678206136899576E-2</v>
      </c>
      <c r="O158" s="1">
        <f t="shared" si="16"/>
        <v>-0.62992125984251857</v>
      </c>
      <c r="P158" s="1">
        <f t="shared" si="17"/>
        <v>0</v>
      </c>
    </row>
    <row r="159" spans="2:16" x14ac:dyDescent="0.25">
      <c r="B159" t="s">
        <v>137</v>
      </c>
      <c r="C159" s="1">
        <v>114.6</v>
      </c>
      <c r="D159" s="1">
        <v>116.4</v>
      </c>
      <c r="E159" s="1">
        <v>120.4</v>
      </c>
      <c r="F159" s="1">
        <v>123.7</v>
      </c>
      <c r="G159" s="1">
        <v>123.4</v>
      </c>
      <c r="H159" s="1">
        <v>122.8</v>
      </c>
      <c r="I159" s="1">
        <v>119.9</v>
      </c>
      <c r="K159" s="1">
        <f t="shared" si="18"/>
        <v>1.5706806282722567</v>
      </c>
      <c r="L159" s="1">
        <f t="shared" si="13"/>
        <v>3.4364261168385042</v>
      </c>
      <c r="M159" s="1">
        <f t="shared" si="14"/>
        <v>2.7408637873754174</v>
      </c>
      <c r="N159" s="1">
        <f t="shared" si="15"/>
        <v>-0.24252223120451788</v>
      </c>
      <c r="O159" s="1">
        <f t="shared" si="16"/>
        <v>-0.48622366288493879</v>
      </c>
      <c r="P159" s="1">
        <f t="shared" si="17"/>
        <v>-2.3615635179153003</v>
      </c>
    </row>
    <row r="160" spans="2:16" x14ac:dyDescent="0.25">
      <c r="B160" t="s">
        <v>138</v>
      </c>
      <c r="C160" s="1">
        <v>147.30000000000001</v>
      </c>
      <c r="D160" s="1">
        <v>151.1</v>
      </c>
      <c r="E160" s="1">
        <v>183.7</v>
      </c>
      <c r="F160" s="1">
        <v>195.4</v>
      </c>
      <c r="G160" s="1">
        <v>195.6</v>
      </c>
      <c r="H160" s="1">
        <v>195.8</v>
      </c>
      <c r="I160" s="1">
        <v>195.9</v>
      </c>
      <c r="K160" s="1">
        <f t="shared" si="18"/>
        <v>2.579769178547167</v>
      </c>
      <c r="L160" s="1">
        <f t="shared" si="13"/>
        <v>21.575115817339508</v>
      </c>
      <c r="M160" s="1">
        <f t="shared" si="14"/>
        <v>6.3690800217746357</v>
      </c>
      <c r="N160" s="1">
        <f t="shared" si="15"/>
        <v>0.10235414534287202</v>
      </c>
      <c r="O160" s="1">
        <f t="shared" si="16"/>
        <v>0.10224948875257667</v>
      </c>
      <c r="P160" s="1">
        <f t="shared" si="17"/>
        <v>5.1072522982636315E-2</v>
      </c>
    </row>
    <row r="161" spans="2:16" x14ac:dyDescent="0.25">
      <c r="C161" s="1" t="s">
        <v>139</v>
      </c>
      <c r="D161" s="1"/>
      <c r="E161" s="1"/>
      <c r="F161" s="1"/>
      <c r="G161" s="1"/>
      <c r="H161" s="1"/>
      <c r="I161" s="1"/>
      <c r="K161" s="1" t="str">
        <f t="shared" si="18"/>
        <v/>
      </c>
      <c r="L161" s="1" t="str">
        <f t="shared" si="13"/>
        <v/>
      </c>
      <c r="M161" s="1" t="str">
        <f t="shared" si="14"/>
        <v/>
      </c>
      <c r="N161" s="1" t="str">
        <f t="shared" si="15"/>
        <v/>
      </c>
      <c r="O161" s="1" t="str">
        <f t="shared" si="16"/>
        <v/>
      </c>
      <c r="P161" s="1" t="str">
        <f t="shared" si="17"/>
        <v/>
      </c>
    </row>
    <row r="162" spans="2:16" x14ac:dyDescent="0.25">
      <c r="B162" t="s">
        <v>140</v>
      </c>
      <c r="C162" s="1">
        <v>105.2</v>
      </c>
      <c r="D162" s="1">
        <v>109.1</v>
      </c>
      <c r="E162" s="1">
        <v>117.8</v>
      </c>
      <c r="F162" s="1">
        <v>123.7</v>
      </c>
      <c r="G162" s="1">
        <v>124.7</v>
      </c>
      <c r="H162" s="1">
        <v>123.5</v>
      </c>
      <c r="I162" s="1">
        <v>130.30000000000001</v>
      </c>
      <c r="K162" s="1">
        <f t="shared" si="18"/>
        <v>3.7072243346007525</v>
      </c>
      <c r="L162" s="1">
        <f t="shared" si="13"/>
        <v>7.9743354720440038</v>
      </c>
      <c r="M162" s="1">
        <f t="shared" si="14"/>
        <v>5.0084889643463555</v>
      </c>
      <c r="N162" s="1">
        <f t="shared" si="15"/>
        <v>0.80840743734842135</v>
      </c>
      <c r="O162" s="1">
        <f t="shared" si="16"/>
        <v>-0.96230954290297177</v>
      </c>
      <c r="P162" s="1">
        <f t="shared" si="17"/>
        <v>5.5060728744939382</v>
      </c>
    </row>
    <row r="163" spans="2:16" x14ac:dyDescent="0.25">
      <c r="C163" s="1" t="s">
        <v>141</v>
      </c>
      <c r="D163" s="1"/>
      <c r="E163" s="1"/>
      <c r="F163" s="1"/>
      <c r="G163" s="1"/>
      <c r="H163" s="1"/>
      <c r="I163" s="1"/>
      <c r="K163" s="1" t="str">
        <f t="shared" si="18"/>
        <v/>
      </c>
      <c r="L163" s="1" t="str">
        <f t="shared" si="13"/>
        <v/>
      </c>
      <c r="M163" s="1" t="str">
        <f t="shared" si="14"/>
        <v/>
      </c>
      <c r="N163" s="1" t="str">
        <f t="shared" si="15"/>
        <v/>
      </c>
      <c r="O163" s="1" t="str">
        <f t="shared" si="16"/>
        <v/>
      </c>
      <c r="P163" s="1" t="str">
        <f t="shared" si="17"/>
        <v/>
      </c>
    </row>
    <row r="164" spans="2:16" x14ac:dyDescent="0.25">
      <c r="B164" t="s">
        <v>142</v>
      </c>
      <c r="C164" s="1">
        <v>92.1</v>
      </c>
      <c r="D164" s="1">
        <v>88.8</v>
      </c>
      <c r="E164" s="1">
        <v>88.7</v>
      </c>
      <c r="F164" s="1">
        <v>89.8</v>
      </c>
      <c r="G164" s="1">
        <v>87.3</v>
      </c>
      <c r="H164" s="1">
        <v>87</v>
      </c>
      <c r="I164" s="1">
        <v>87.8</v>
      </c>
      <c r="K164" s="1">
        <f t="shared" si="18"/>
        <v>-3.5830618892508141</v>
      </c>
      <c r="L164" s="1">
        <f t="shared" si="13"/>
        <v>-0.11261261261260813</v>
      </c>
      <c r="M164" s="1">
        <f t="shared" si="14"/>
        <v>1.2401352874858986</v>
      </c>
      <c r="N164" s="1">
        <f t="shared" si="15"/>
        <v>-2.783964365256125</v>
      </c>
      <c r="O164" s="1">
        <f t="shared" si="16"/>
        <v>-0.34364261168384758</v>
      </c>
      <c r="P164" s="1">
        <f t="shared" si="17"/>
        <v>0.91954022988505812</v>
      </c>
    </row>
    <row r="165" spans="2:16" x14ac:dyDescent="0.25">
      <c r="C165" s="1" t="s">
        <v>7</v>
      </c>
      <c r="D165" s="1"/>
      <c r="E165" s="1"/>
      <c r="F165" s="1"/>
      <c r="G165" s="1"/>
      <c r="H165" s="1"/>
      <c r="I165" s="1"/>
      <c r="K165" s="1" t="str">
        <f t="shared" si="18"/>
        <v/>
      </c>
      <c r="L165" s="1" t="str">
        <f t="shared" si="13"/>
        <v/>
      </c>
      <c r="M165" s="1" t="str">
        <f t="shared" si="14"/>
        <v/>
      </c>
      <c r="N165" s="1" t="str">
        <f t="shared" si="15"/>
        <v/>
      </c>
      <c r="O165" s="1" t="str">
        <f t="shared" si="16"/>
        <v/>
      </c>
      <c r="P165" s="1" t="str">
        <f t="shared" si="17"/>
        <v/>
      </c>
    </row>
    <row r="166" spans="2:16" x14ac:dyDescent="0.25">
      <c r="B166" t="s">
        <v>143</v>
      </c>
      <c r="C166" s="1">
        <v>141.19999999999999</v>
      </c>
      <c r="D166" s="1">
        <v>144</v>
      </c>
      <c r="E166" s="1">
        <v>146.9</v>
      </c>
      <c r="F166" s="1">
        <v>151.19999999999999</v>
      </c>
      <c r="G166" s="1">
        <v>155.19999999999999</v>
      </c>
      <c r="H166" s="1">
        <v>159.19999999999999</v>
      </c>
      <c r="I166" s="1">
        <v>168.8</v>
      </c>
      <c r="K166" s="1">
        <f t="shared" si="18"/>
        <v>1.9830028328611888</v>
      </c>
      <c r="L166" s="1">
        <f t="shared" si="13"/>
        <v>2.0138888888888857</v>
      </c>
      <c r="M166" s="1">
        <f t="shared" si="14"/>
        <v>2.9271613342409637</v>
      </c>
      <c r="N166" s="1">
        <f t="shared" si="15"/>
        <v>2.6455026455026456</v>
      </c>
      <c r="O166" s="1">
        <f t="shared" si="16"/>
        <v>2.5773195876288639</v>
      </c>
      <c r="P166" s="1">
        <f t="shared" si="17"/>
        <v>6.0301507537688508</v>
      </c>
    </row>
    <row r="167" spans="2:16" x14ac:dyDescent="0.25">
      <c r="B167" t="s">
        <v>144</v>
      </c>
      <c r="C167" s="1">
        <v>139.9</v>
      </c>
      <c r="D167" s="1">
        <v>143.19999999999999</v>
      </c>
      <c r="E167" s="1">
        <v>146</v>
      </c>
      <c r="F167" s="1">
        <v>150.6</v>
      </c>
      <c r="G167" s="1">
        <v>154.4</v>
      </c>
      <c r="H167" s="1">
        <v>157.6</v>
      </c>
      <c r="I167" s="1">
        <v>163.9</v>
      </c>
      <c r="K167" s="1">
        <f t="shared" si="18"/>
        <v>2.3588277340957688</v>
      </c>
      <c r="L167" s="1">
        <f t="shared" si="13"/>
        <v>1.9553072625698462</v>
      </c>
      <c r="M167" s="1">
        <f t="shared" si="14"/>
        <v>3.1506849315068592</v>
      </c>
      <c r="N167" s="1">
        <f t="shared" si="15"/>
        <v>2.5232403718459437</v>
      </c>
      <c r="O167" s="1">
        <f t="shared" si="16"/>
        <v>2.0725388601036059</v>
      </c>
      <c r="P167" s="1">
        <f t="shared" si="17"/>
        <v>3.9974619289340154</v>
      </c>
    </row>
    <row r="168" spans="2:16" x14ac:dyDescent="0.25">
      <c r="B168" t="s">
        <v>145</v>
      </c>
      <c r="C168" s="1">
        <v>144.4</v>
      </c>
      <c r="D168" s="1">
        <v>146.1</v>
      </c>
      <c r="E168" s="1">
        <v>149.1</v>
      </c>
      <c r="F168" s="1">
        <v>152.9</v>
      </c>
      <c r="G168" s="1">
        <v>157.30000000000001</v>
      </c>
      <c r="H168" s="1">
        <v>163.4</v>
      </c>
      <c r="I168" s="1">
        <v>182.3</v>
      </c>
      <c r="K168" s="1">
        <f t="shared" si="18"/>
        <v>1.1772853185595409</v>
      </c>
      <c r="L168" s="1">
        <f t="shared" si="13"/>
        <v>2.053388090349074</v>
      </c>
      <c r="M168" s="1">
        <f t="shared" si="14"/>
        <v>2.548625083836356</v>
      </c>
      <c r="N168" s="1">
        <f t="shared" si="15"/>
        <v>2.8776978417266292</v>
      </c>
      <c r="O168" s="1">
        <f t="shared" si="16"/>
        <v>3.8779402415765958</v>
      </c>
      <c r="P168" s="1">
        <f t="shared" si="17"/>
        <v>11.566707466340276</v>
      </c>
    </row>
    <row r="169" spans="2:16" x14ac:dyDescent="0.25">
      <c r="B169" t="s">
        <v>146</v>
      </c>
      <c r="C169" s="1">
        <v>110.2</v>
      </c>
      <c r="D169" s="1">
        <v>110.8</v>
      </c>
      <c r="E169" s="1">
        <v>111.2</v>
      </c>
      <c r="F169" s="1">
        <v>112.5</v>
      </c>
      <c r="G169" s="1">
        <v>112.6</v>
      </c>
      <c r="H169" s="1">
        <v>112.9</v>
      </c>
      <c r="I169" s="1">
        <v>113.9</v>
      </c>
      <c r="K169" s="1">
        <f t="shared" si="18"/>
        <v>0.54446460980035738</v>
      </c>
      <c r="L169" s="1">
        <f t="shared" si="13"/>
        <v>0.36101083032491488</v>
      </c>
      <c r="M169" s="1">
        <f t="shared" si="14"/>
        <v>1.1690647482014356</v>
      </c>
      <c r="N169" s="1">
        <f t="shared" si="15"/>
        <v>8.8888888888888573E-2</v>
      </c>
      <c r="O169" s="1">
        <f t="shared" si="16"/>
        <v>0.26642984014210924</v>
      </c>
      <c r="P169" s="1">
        <f t="shared" si="17"/>
        <v>0.88573959255980128</v>
      </c>
    </row>
    <row r="170" spans="2:16" x14ac:dyDescent="0.25">
      <c r="B170" t="s">
        <v>147</v>
      </c>
      <c r="C170" s="1">
        <v>96.1</v>
      </c>
      <c r="D170" s="1">
        <v>96.3</v>
      </c>
      <c r="E170" s="1">
        <v>96.4</v>
      </c>
      <c r="F170" s="1">
        <v>97.2</v>
      </c>
      <c r="G170" s="1">
        <v>97.8</v>
      </c>
      <c r="H170" s="1">
        <v>98.9</v>
      </c>
      <c r="I170" s="1">
        <v>99.7</v>
      </c>
      <c r="K170" s="1">
        <f t="shared" si="18"/>
        <v>0.20811654526535506</v>
      </c>
      <c r="L170" s="1">
        <f t="shared" si="13"/>
        <v>0.103842159916951</v>
      </c>
      <c r="M170" s="1">
        <f t="shared" si="14"/>
        <v>0.82987551867219622</v>
      </c>
      <c r="N170" s="1">
        <f t="shared" si="15"/>
        <v>0.61728395061729202</v>
      </c>
      <c r="O170" s="1">
        <f t="shared" si="16"/>
        <v>1.124744376278116</v>
      </c>
      <c r="P170" s="1">
        <f t="shared" si="17"/>
        <v>0.80889787664307278</v>
      </c>
    </row>
    <row r="171" spans="2:16" x14ac:dyDescent="0.25">
      <c r="C171" s="1" t="s">
        <v>21</v>
      </c>
      <c r="D171" s="1"/>
      <c r="E171" s="1"/>
      <c r="F171" s="1"/>
      <c r="G171" s="1"/>
      <c r="H171" s="1"/>
      <c r="I171" s="1"/>
      <c r="K171" s="1" t="str">
        <f t="shared" si="18"/>
        <v/>
      </c>
      <c r="L171" s="1" t="str">
        <f t="shared" si="13"/>
        <v/>
      </c>
      <c r="M171" s="1" t="str">
        <f t="shared" si="14"/>
        <v/>
      </c>
      <c r="N171" s="1" t="str">
        <f t="shared" si="15"/>
        <v/>
      </c>
      <c r="O171" s="1" t="str">
        <f t="shared" si="16"/>
        <v/>
      </c>
      <c r="P171" s="1" t="str">
        <f t="shared" si="17"/>
        <v/>
      </c>
    </row>
    <row r="172" spans="2:16" x14ac:dyDescent="0.25">
      <c r="B172" t="s">
        <v>148</v>
      </c>
      <c r="C172" s="1" t="s">
        <v>23</v>
      </c>
      <c r="D172" s="1">
        <v>100</v>
      </c>
      <c r="E172" s="1">
        <v>99.2</v>
      </c>
      <c r="F172" s="1">
        <v>99</v>
      </c>
      <c r="G172" s="1">
        <v>98.9</v>
      </c>
      <c r="H172" s="1">
        <v>99.5</v>
      </c>
      <c r="I172" s="1">
        <v>100</v>
      </c>
      <c r="K172" s="1" t="e">
        <f t="shared" si="18"/>
        <v>#VALUE!</v>
      </c>
      <c r="L172" s="1">
        <f t="shared" si="13"/>
        <v>-0.79999999999999716</v>
      </c>
      <c r="M172" s="1">
        <f t="shared" si="14"/>
        <v>-0.20161290322580783</v>
      </c>
      <c r="N172" s="1">
        <f t="shared" si="15"/>
        <v>-0.10101010101008967</v>
      </c>
      <c r="O172" s="1">
        <f t="shared" si="16"/>
        <v>0.60667340748230458</v>
      </c>
      <c r="P172" s="1">
        <f t="shared" si="17"/>
        <v>0.50251256281406143</v>
      </c>
    </row>
    <row r="173" spans="2:16" x14ac:dyDescent="0.25">
      <c r="B173" t="s">
        <v>149</v>
      </c>
      <c r="C173" s="1" t="s">
        <v>23</v>
      </c>
      <c r="D173" s="1">
        <v>100</v>
      </c>
      <c r="E173" s="1">
        <v>101.6</v>
      </c>
      <c r="F173" s="1">
        <v>104.1</v>
      </c>
      <c r="G173" s="1">
        <v>105.7</v>
      </c>
      <c r="H173" s="1">
        <v>107.6</v>
      </c>
      <c r="I173" s="1">
        <v>109.2</v>
      </c>
      <c r="K173" s="1" t="e">
        <f t="shared" si="18"/>
        <v>#VALUE!</v>
      </c>
      <c r="L173" s="1">
        <f t="shared" si="13"/>
        <v>1.5999999999999943</v>
      </c>
      <c r="M173" s="1">
        <f t="shared" si="14"/>
        <v>2.4606299212598373</v>
      </c>
      <c r="N173" s="1">
        <f t="shared" si="15"/>
        <v>1.5369836695485048</v>
      </c>
      <c r="O173" s="1">
        <f t="shared" si="16"/>
        <v>1.7975402081362262</v>
      </c>
      <c r="P173" s="1">
        <f t="shared" si="17"/>
        <v>1.4869888475836461</v>
      </c>
    </row>
    <row r="174" spans="2:16" x14ac:dyDescent="0.25">
      <c r="C174" s="1" t="s">
        <v>7</v>
      </c>
      <c r="D174" s="1"/>
      <c r="E174" s="1"/>
      <c r="F174" s="1"/>
      <c r="G174" s="1"/>
      <c r="H174" s="1"/>
      <c r="I174" s="1"/>
      <c r="K174" s="1" t="str">
        <f t="shared" si="18"/>
        <v/>
      </c>
      <c r="L174" s="1" t="str">
        <f t="shared" si="13"/>
        <v/>
      </c>
      <c r="M174" s="1" t="str">
        <f t="shared" si="14"/>
        <v/>
      </c>
      <c r="N174" s="1" t="str">
        <f t="shared" si="15"/>
        <v/>
      </c>
      <c r="O174" s="1" t="str">
        <f t="shared" si="16"/>
        <v/>
      </c>
      <c r="P174" s="1" t="str">
        <f t="shared" si="17"/>
        <v/>
      </c>
    </row>
    <row r="175" spans="2:16" x14ac:dyDescent="0.25">
      <c r="B175" t="s">
        <v>150</v>
      </c>
      <c r="C175" s="1">
        <v>129.80000000000001</v>
      </c>
      <c r="D175" s="1">
        <v>131.30000000000001</v>
      </c>
      <c r="E175" s="1">
        <v>131.9</v>
      </c>
      <c r="F175" s="1">
        <v>133.5</v>
      </c>
      <c r="G175" s="1">
        <v>133.1</v>
      </c>
      <c r="H175" s="1">
        <v>132.30000000000001</v>
      </c>
      <c r="I175" s="1">
        <v>133.6</v>
      </c>
      <c r="K175" s="1">
        <f t="shared" si="18"/>
        <v>1.1556240369799724</v>
      </c>
      <c r="L175" s="1">
        <f t="shared" si="13"/>
        <v>0.45696877380045464</v>
      </c>
      <c r="M175" s="1">
        <f t="shared" si="14"/>
        <v>1.2130401819560319</v>
      </c>
      <c r="N175" s="1">
        <f t="shared" si="15"/>
        <v>-0.2996254681648054</v>
      </c>
      <c r="O175" s="1">
        <f t="shared" si="16"/>
        <v>-0.60105184072124018</v>
      </c>
      <c r="P175" s="1">
        <f t="shared" si="17"/>
        <v>0.98261526832953905</v>
      </c>
    </row>
    <row r="176" spans="2:16" x14ac:dyDescent="0.25">
      <c r="C176" s="1" t="s">
        <v>21</v>
      </c>
      <c r="D176" s="1"/>
      <c r="E176" s="1"/>
      <c r="F176" s="1"/>
      <c r="G176" s="1"/>
      <c r="H176" s="1"/>
      <c r="I176" s="1"/>
      <c r="K176" s="1" t="str">
        <f t="shared" si="18"/>
        <v/>
      </c>
      <c r="L176" s="1" t="str">
        <f t="shared" si="13"/>
        <v/>
      </c>
      <c r="M176" s="1" t="str">
        <f t="shared" si="14"/>
        <v/>
      </c>
      <c r="N176" s="1" t="str">
        <f t="shared" si="15"/>
        <v/>
      </c>
      <c r="O176" s="1" t="str">
        <f t="shared" si="16"/>
        <v/>
      </c>
      <c r="P176" s="1" t="str">
        <f t="shared" si="17"/>
        <v/>
      </c>
    </row>
    <row r="177" spans="2:16" x14ac:dyDescent="0.25">
      <c r="B177" t="s">
        <v>151</v>
      </c>
      <c r="C177" s="1" t="s">
        <v>23</v>
      </c>
      <c r="D177" s="1">
        <v>100</v>
      </c>
      <c r="E177" s="1">
        <v>99.5</v>
      </c>
      <c r="F177" s="1">
        <v>101.7</v>
      </c>
      <c r="G177" s="1">
        <v>102</v>
      </c>
      <c r="H177" s="1">
        <v>101.3</v>
      </c>
      <c r="I177" s="1">
        <v>102.1</v>
      </c>
      <c r="K177" s="1" t="e">
        <f t="shared" si="18"/>
        <v>#VALUE!</v>
      </c>
      <c r="L177" s="1">
        <f t="shared" si="13"/>
        <v>-0.5</v>
      </c>
      <c r="M177" s="1">
        <f t="shared" si="14"/>
        <v>2.2110552763818987</v>
      </c>
      <c r="N177" s="1">
        <f t="shared" si="15"/>
        <v>0.29498525073745441</v>
      </c>
      <c r="O177" s="1">
        <f t="shared" si="16"/>
        <v>-0.68627450980392268</v>
      </c>
      <c r="P177" s="1">
        <f t="shared" si="17"/>
        <v>0.78973346495556029</v>
      </c>
    </row>
    <row r="178" spans="2:16" x14ac:dyDescent="0.25">
      <c r="B178" t="s">
        <v>152</v>
      </c>
      <c r="C178" s="1" t="s">
        <v>23</v>
      </c>
      <c r="D178" s="1">
        <v>100</v>
      </c>
      <c r="E178" s="1">
        <v>101.3</v>
      </c>
      <c r="F178" s="1">
        <v>102</v>
      </c>
      <c r="G178" s="1">
        <v>101.4</v>
      </c>
      <c r="H178" s="1">
        <v>101.2</v>
      </c>
      <c r="I178" s="1">
        <v>102.7</v>
      </c>
      <c r="K178" s="1" t="e">
        <f t="shared" si="18"/>
        <v>#VALUE!</v>
      </c>
      <c r="L178" s="1">
        <f t="shared" si="13"/>
        <v>1.2999999999999829</v>
      </c>
      <c r="M178" s="1">
        <f t="shared" si="14"/>
        <v>0.69101678183614013</v>
      </c>
      <c r="N178" s="1">
        <f t="shared" si="15"/>
        <v>-0.58823529411765207</v>
      </c>
      <c r="O178" s="1">
        <f t="shared" si="16"/>
        <v>-0.19723865877712399</v>
      </c>
      <c r="P178" s="1">
        <f t="shared" si="17"/>
        <v>1.4822134387351866</v>
      </c>
    </row>
    <row r="179" spans="2:16" x14ac:dyDescent="0.25">
      <c r="B179" t="s">
        <v>153</v>
      </c>
      <c r="C179" s="1" t="s">
        <v>23</v>
      </c>
      <c r="D179" s="1">
        <v>100</v>
      </c>
      <c r="E179" s="1">
        <v>100</v>
      </c>
      <c r="F179" s="1">
        <v>100.8</v>
      </c>
      <c r="G179" s="1">
        <v>100.2</v>
      </c>
      <c r="H179" s="1">
        <v>98.5</v>
      </c>
      <c r="I179" s="1">
        <v>98.4</v>
      </c>
      <c r="K179" s="1" t="e">
        <f t="shared" si="18"/>
        <v>#VALUE!</v>
      </c>
      <c r="L179" s="1">
        <f t="shared" si="13"/>
        <v>0</v>
      </c>
      <c r="M179" s="1">
        <f t="shared" si="14"/>
        <v>0.79999999999999716</v>
      </c>
      <c r="N179" s="1">
        <f t="shared" si="15"/>
        <v>-0.59523809523808779</v>
      </c>
      <c r="O179" s="1">
        <f t="shared" si="16"/>
        <v>-1.6966067864271395</v>
      </c>
      <c r="P179" s="1">
        <f t="shared" si="17"/>
        <v>-0.10152284263959643</v>
      </c>
    </row>
    <row r="180" spans="2:16" x14ac:dyDescent="0.25">
      <c r="C180" s="1" t="s">
        <v>7</v>
      </c>
      <c r="D180" s="1"/>
      <c r="E180" s="1"/>
      <c r="F180" s="1"/>
      <c r="G180" s="1"/>
      <c r="H180" s="1"/>
      <c r="I180" s="1"/>
      <c r="K180" s="1" t="str">
        <f t="shared" si="18"/>
        <v/>
      </c>
      <c r="L180" s="1" t="str">
        <f t="shared" si="13"/>
        <v/>
      </c>
      <c r="M180" s="1" t="str">
        <f t="shared" si="14"/>
        <v/>
      </c>
      <c r="N180" s="1" t="str">
        <f t="shared" si="15"/>
        <v/>
      </c>
      <c r="O180" s="1" t="str">
        <f t="shared" si="16"/>
        <v/>
      </c>
      <c r="P180" s="1" t="str">
        <f t="shared" si="17"/>
        <v/>
      </c>
    </row>
    <row r="181" spans="2:16" x14ac:dyDescent="0.25">
      <c r="B181" t="s">
        <v>154</v>
      </c>
      <c r="C181" s="1">
        <v>121.1</v>
      </c>
      <c r="D181" s="1">
        <v>120.6</v>
      </c>
      <c r="E181" s="1">
        <v>121.8</v>
      </c>
      <c r="F181" s="1">
        <v>124</v>
      </c>
      <c r="G181" s="1">
        <v>125.5</v>
      </c>
      <c r="H181" s="1">
        <v>125.4</v>
      </c>
      <c r="I181" s="1">
        <v>127.8</v>
      </c>
      <c r="K181" s="1">
        <f t="shared" si="18"/>
        <v>-0.41288191577208977</v>
      </c>
      <c r="L181" s="1">
        <f t="shared" si="13"/>
        <v>0.9950248756218798</v>
      </c>
      <c r="M181" s="1">
        <f t="shared" si="14"/>
        <v>1.8062397372742254</v>
      </c>
      <c r="N181" s="1">
        <f t="shared" si="15"/>
        <v>1.209677419354847</v>
      </c>
      <c r="O181" s="1">
        <f t="shared" si="16"/>
        <v>-7.9681274900394783E-2</v>
      </c>
      <c r="P181" s="1">
        <f t="shared" si="17"/>
        <v>1.9138755980861077</v>
      </c>
    </row>
    <row r="182" spans="2:16" x14ac:dyDescent="0.25">
      <c r="B182" t="s">
        <v>155</v>
      </c>
      <c r="C182" s="1">
        <v>122.7</v>
      </c>
      <c r="D182" s="1">
        <v>121.8</v>
      </c>
      <c r="E182" s="1">
        <v>123.1</v>
      </c>
      <c r="F182" s="1">
        <v>125.3</v>
      </c>
      <c r="G182" s="1">
        <v>127.1</v>
      </c>
      <c r="H182" s="1">
        <v>127.1</v>
      </c>
      <c r="I182" s="1">
        <v>129.80000000000001</v>
      </c>
      <c r="K182" s="1">
        <f t="shared" si="18"/>
        <v>-0.73349633251834234</v>
      </c>
      <c r="L182" s="1">
        <f t="shared" si="13"/>
        <v>1.0673234811165742</v>
      </c>
      <c r="M182" s="1">
        <f t="shared" si="14"/>
        <v>1.787164906580017</v>
      </c>
      <c r="N182" s="1">
        <f t="shared" si="15"/>
        <v>1.4365522745410857</v>
      </c>
      <c r="O182" s="1">
        <f t="shared" si="16"/>
        <v>0</v>
      </c>
      <c r="P182" s="1">
        <f t="shared" si="17"/>
        <v>2.1243115656963312</v>
      </c>
    </row>
    <row r="183" spans="2:16" x14ac:dyDescent="0.25">
      <c r="C183" s="1" t="s">
        <v>21</v>
      </c>
      <c r="D183" s="1"/>
      <c r="E183" s="1"/>
      <c r="F183" s="1"/>
      <c r="G183" s="1"/>
      <c r="H183" s="1"/>
      <c r="I183" s="1"/>
      <c r="K183" s="1" t="str">
        <f t="shared" si="18"/>
        <v/>
      </c>
      <c r="L183" s="1" t="str">
        <f t="shared" si="13"/>
        <v/>
      </c>
      <c r="M183" s="1" t="str">
        <f t="shared" si="14"/>
        <v/>
      </c>
      <c r="N183" s="1" t="str">
        <f t="shared" si="15"/>
        <v/>
      </c>
      <c r="O183" s="1" t="str">
        <f t="shared" si="16"/>
        <v/>
      </c>
      <c r="P183" s="1" t="str">
        <f t="shared" si="17"/>
        <v/>
      </c>
    </row>
    <row r="184" spans="2:16" x14ac:dyDescent="0.25">
      <c r="B184" t="s">
        <v>156</v>
      </c>
      <c r="C184" s="1" t="s">
        <v>23</v>
      </c>
      <c r="D184" s="1">
        <v>100</v>
      </c>
      <c r="E184" s="1">
        <v>99.5</v>
      </c>
      <c r="F184" s="1">
        <v>100.4</v>
      </c>
      <c r="G184" s="1">
        <v>100.9</v>
      </c>
      <c r="H184" s="1">
        <v>101.2</v>
      </c>
      <c r="I184" s="1">
        <v>104.7</v>
      </c>
      <c r="K184" s="1" t="e">
        <f t="shared" si="18"/>
        <v>#VALUE!</v>
      </c>
      <c r="L184" s="1">
        <f t="shared" si="13"/>
        <v>-0.5</v>
      </c>
      <c r="M184" s="1">
        <f t="shared" si="14"/>
        <v>0.90452261306532478</v>
      </c>
      <c r="N184" s="1">
        <f t="shared" si="15"/>
        <v>0.49800796812749581</v>
      </c>
      <c r="O184" s="1">
        <f t="shared" si="16"/>
        <v>0.29732408325074289</v>
      </c>
      <c r="P184" s="1">
        <f t="shared" si="17"/>
        <v>3.458498023715407</v>
      </c>
    </row>
    <row r="185" spans="2:16" x14ac:dyDescent="0.25">
      <c r="B185" t="s">
        <v>157</v>
      </c>
      <c r="C185" s="1" t="s">
        <v>23</v>
      </c>
      <c r="D185" s="1">
        <v>100</v>
      </c>
      <c r="E185" s="1">
        <v>103</v>
      </c>
      <c r="F185" s="1">
        <v>106.1</v>
      </c>
      <c r="G185" s="1">
        <v>109.2</v>
      </c>
      <c r="H185" s="1">
        <v>109.3</v>
      </c>
      <c r="I185" s="1">
        <v>109.7</v>
      </c>
      <c r="K185" s="1" t="e">
        <f t="shared" si="18"/>
        <v>#VALUE!</v>
      </c>
      <c r="L185" s="1">
        <f t="shared" si="13"/>
        <v>3</v>
      </c>
      <c r="M185" s="1">
        <f t="shared" si="14"/>
        <v>3.0097087378640879</v>
      </c>
      <c r="N185" s="1">
        <f t="shared" si="15"/>
        <v>2.9217719132893478</v>
      </c>
      <c r="O185" s="1">
        <f t="shared" si="16"/>
        <v>9.1575091575094802E-2</v>
      </c>
      <c r="P185" s="1">
        <f t="shared" si="17"/>
        <v>0.36596523330283048</v>
      </c>
    </row>
    <row r="186" spans="2:16" x14ac:dyDescent="0.25">
      <c r="C186" s="1" t="s">
        <v>7</v>
      </c>
      <c r="D186" s="1"/>
      <c r="E186" s="1"/>
      <c r="F186" s="1"/>
      <c r="G186" s="1"/>
      <c r="H186" s="1"/>
      <c r="I186" s="1"/>
      <c r="K186" s="1" t="str">
        <f t="shared" si="18"/>
        <v/>
      </c>
      <c r="L186" s="1" t="str">
        <f t="shared" si="13"/>
        <v/>
      </c>
      <c r="M186" s="1" t="str">
        <f t="shared" si="14"/>
        <v/>
      </c>
      <c r="N186" s="1" t="str">
        <f t="shared" si="15"/>
        <v/>
      </c>
      <c r="O186" s="1" t="str">
        <f t="shared" si="16"/>
        <v/>
      </c>
      <c r="P186" s="1" t="str">
        <f t="shared" si="17"/>
        <v/>
      </c>
    </row>
    <row r="187" spans="2:16" x14ac:dyDescent="0.25">
      <c r="B187" t="s">
        <v>158</v>
      </c>
      <c r="C187" s="1">
        <v>116.5</v>
      </c>
      <c r="D187" s="1">
        <v>117.7</v>
      </c>
      <c r="E187" s="1">
        <v>118.5</v>
      </c>
      <c r="F187" s="1">
        <v>120.6</v>
      </c>
      <c r="G187" s="1">
        <v>121.1</v>
      </c>
      <c r="H187" s="1">
        <v>120.1</v>
      </c>
      <c r="I187" s="1">
        <v>121.6</v>
      </c>
      <c r="K187" s="1">
        <f t="shared" si="18"/>
        <v>1.0300429184549387</v>
      </c>
      <c r="L187" s="1">
        <f t="shared" si="13"/>
        <v>0.67969413763806585</v>
      </c>
      <c r="M187" s="1">
        <f t="shared" si="14"/>
        <v>1.7721518987341653</v>
      </c>
      <c r="N187" s="1">
        <f t="shared" si="15"/>
        <v>0.41459369817577851</v>
      </c>
      <c r="O187" s="1">
        <f t="shared" si="16"/>
        <v>-0.82576383154417954</v>
      </c>
      <c r="P187" s="1">
        <f t="shared" si="17"/>
        <v>1.2489592006661212</v>
      </c>
    </row>
    <row r="188" spans="2:16" x14ac:dyDescent="0.25">
      <c r="C188" s="1" t="s">
        <v>21</v>
      </c>
      <c r="D188" s="1"/>
      <c r="E188" s="1"/>
      <c r="F188" s="1"/>
      <c r="G188" s="1"/>
      <c r="H188" s="1"/>
      <c r="I188" s="1"/>
      <c r="K188" s="1" t="str">
        <f t="shared" si="18"/>
        <v/>
      </c>
      <c r="L188" s="1" t="str">
        <f t="shared" si="13"/>
        <v/>
      </c>
      <c r="M188" s="1" t="str">
        <f t="shared" si="14"/>
        <v/>
      </c>
      <c r="N188" s="1" t="str">
        <f t="shared" si="15"/>
        <v/>
      </c>
      <c r="O188" s="1" t="str">
        <f t="shared" si="16"/>
        <v/>
      </c>
      <c r="P188" s="1" t="str">
        <f t="shared" si="17"/>
        <v/>
      </c>
    </row>
    <row r="189" spans="2:16" x14ac:dyDescent="0.25">
      <c r="B189" t="s">
        <v>159</v>
      </c>
      <c r="C189" s="1" t="s">
        <v>23</v>
      </c>
      <c r="D189" s="1">
        <v>100</v>
      </c>
      <c r="E189" s="1">
        <v>101</v>
      </c>
      <c r="F189" s="1">
        <v>103.1</v>
      </c>
      <c r="G189" s="1">
        <v>102.4</v>
      </c>
      <c r="H189" s="1">
        <v>100.7</v>
      </c>
      <c r="I189" s="1">
        <v>101.5</v>
      </c>
      <c r="K189" s="1" t="e">
        <f t="shared" si="18"/>
        <v>#VALUE!</v>
      </c>
      <c r="L189" s="1">
        <f t="shared" si="13"/>
        <v>1</v>
      </c>
      <c r="M189" s="1">
        <f t="shared" si="14"/>
        <v>2.0792079207920864</v>
      </c>
      <c r="N189" s="1">
        <f t="shared" si="15"/>
        <v>-0.67895247332685926</v>
      </c>
      <c r="O189" s="1">
        <f t="shared" si="16"/>
        <v>-1.66015625</v>
      </c>
      <c r="P189" s="1">
        <f t="shared" si="17"/>
        <v>0.79443892750742862</v>
      </c>
    </row>
    <row r="190" spans="2:16" x14ac:dyDescent="0.25">
      <c r="B190" t="s">
        <v>160</v>
      </c>
      <c r="C190" s="1" t="s">
        <v>23</v>
      </c>
      <c r="D190" s="1">
        <v>100</v>
      </c>
      <c r="E190" s="1">
        <v>100.1</v>
      </c>
      <c r="F190" s="1">
        <v>100.8</v>
      </c>
      <c r="G190" s="1">
        <v>104.1</v>
      </c>
      <c r="H190" s="1">
        <v>105.4</v>
      </c>
      <c r="I190" s="1">
        <v>108.1</v>
      </c>
      <c r="K190" s="1" t="e">
        <f t="shared" si="18"/>
        <v>#VALUE!</v>
      </c>
      <c r="L190" s="1">
        <f t="shared" si="13"/>
        <v>9.9999999999994316E-2</v>
      </c>
      <c r="M190" s="1">
        <f t="shared" si="14"/>
        <v>0.69930069930070715</v>
      </c>
      <c r="N190" s="1">
        <f t="shared" si="15"/>
        <v>3.2738095238095184</v>
      </c>
      <c r="O190" s="1">
        <f t="shared" si="16"/>
        <v>1.2487992315081726</v>
      </c>
      <c r="P190" s="1">
        <f t="shared" si="17"/>
        <v>2.5616698292219837</v>
      </c>
    </row>
    <row r="191" spans="2:16" x14ac:dyDescent="0.25">
      <c r="C191" s="1" t="s">
        <v>7</v>
      </c>
      <c r="D191" s="1"/>
      <c r="E191" s="1"/>
      <c r="F191" s="1"/>
      <c r="G191" s="1"/>
      <c r="H191" s="1"/>
      <c r="I191" s="1"/>
      <c r="K191" s="1" t="str">
        <f t="shared" si="18"/>
        <v/>
      </c>
      <c r="L191" s="1" t="str">
        <f t="shared" si="13"/>
        <v/>
      </c>
      <c r="M191" s="1" t="str">
        <f t="shared" si="14"/>
        <v/>
      </c>
      <c r="N191" s="1" t="str">
        <f t="shared" si="15"/>
        <v/>
      </c>
      <c r="O191" s="1" t="str">
        <f t="shared" si="16"/>
        <v/>
      </c>
      <c r="P191" s="1" t="str">
        <f t="shared" si="17"/>
        <v/>
      </c>
    </row>
    <row r="192" spans="2:16" x14ac:dyDescent="0.25">
      <c r="B192" t="s">
        <v>161</v>
      </c>
      <c r="C192" s="1">
        <v>132.6</v>
      </c>
      <c r="D192" s="1">
        <v>135.69999999999999</v>
      </c>
      <c r="E192" s="1">
        <v>138.5</v>
      </c>
      <c r="F192" s="1">
        <v>141.6</v>
      </c>
      <c r="G192" s="1">
        <v>144.6</v>
      </c>
      <c r="H192" s="1">
        <v>146.19999999999999</v>
      </c>
      <c r="I192" s="1">
        <v>148.80000000000001</v>
      </c>
      <c r="K192" s="1">
        <f t="shared" si="18"/>
        <v>2.3378582202111602</v>
      </c>
      <c r="L192" s="1">
        <f t="shared" si="13"/>
        <v>2.0633750921149669</v>
      </c>
      <c r="M192" s="1">
        <f t="shared" si="14"/>
        <v>2.2382671480144296</v>
      </c>
      <c r="N192" s="1">
        <f t="shared" si="15"/>
        <v>2.118644067796609</v>
      </c>
      <c r="O192" s="1">
        <f t="shared" si="16"/>
        <v>1.1065006915629283</v>
      </c>
      <c r="P192" s="1">
        <f t="shared" si="17"/>
        <v>1.7783857729138219</v>
      </c>
    </row>
    <row r="193" spans="2:16" x14ac:dyDescent="0.25">
      <c r="B193" t="s">
        <v>162</v>
      </c>
      <c r="C193" s="1">
        <v>128.4</v>
      </c>
      <c r="D193" s="1">
        <v>129.30000000000001</v>
      </c>
      <c r="E193" s="1">
        <v>130.1</v>
      </c>
      <c r="F193" s="1">
        <v>134.5</v>
      </c>
      <c r="G193" s="1">
        <v>139.1</v>
      </c>
      <c r="H193" s="1">
        <v>140.30000000000001</v>
      </c>
      <c r="I193" s="1">
        <v>142.5</v>
      </c>
      <c r="K193" s="1">
        <f t="shared" si="18"/>
        <v>0.70093457943924875</v>
      </c>
      <c r="L193" s="1">
        <f t="shared" si="13"/>
        <v>0.61871616395976048</v>
      </c>
      <c r="M193" s="1">
        <f t="shared" si="14"/>
        <v>3.3820138355111595</v>
      </c>
      <c r="N193" s="1">
        <f t="shared" si="15"/>
        <v>3.4200743494423875</v>
      </c>
      <c r="O193" s="1">
        <f t="shared" si="16"/>
        <v>0.86268871315601814</v>
      </c>
      <c r="P193" s="1">
        <f t="shared" si="17"/>
        <v>1.5680684248039967</v>
      </c>
    </row>
    <row r="194" spans="2:16" x14ac:dyDescent="0.25">
      <c r="B194" t="s">
        <v>163</v>
      </c>
      <c r="C194" s="1">
        <v>111.2</v>
      </c>
      <c r="D194" s="1">
        <v>113.3</v>
      </c>
      <c r="E194" s="1">
        <v>115.5</v>
      </c>
      <c r="F194" s="1">
        <v>120</v>
      </c>
      <c r="G194" s="1">
        <v>122.9</v>
      </c>
      <c r="H194" s="1">
        <v>124.6</v>
      </c>
      <c r="I194" s="1">
        <v>126.8</v>
      </c>
      <c r="K194" s="1">
        <f t="shared" si="18"/>
        <v>1.8884892086330893</v>
      </c>
      <c r="L194" s="1">
        <f t="shared" si="13"/>
        <v>1.9417475728155296</v>
      </c>
      <c r="M194" s="1">
        <f t="shared" si="14"/>
        <v>3.896103896103881</v>
      </c>
      <c r="N194" s="1">
        <f t="shared" si="15"/>
        <v>2.4166666666666714</v>
      </c>
      <c r="O194" s="1">
        <f t="shared" si="16"/>
        <v>1.3832384052074929</v>
      </c>
      <c r="P194" s="1">
        <f t="shared" si="17"/>
        <v>1.7656500802568189</v>
      </c>
    </row>
    <row r="195" spans="2:16" x14ac:dyDescent="0.25">
      <c r="B195" t="s">
        <v>164</v>
      </c>
      <c r="C195" s="1">
        <v>109</v>
      </c>
      <c r="D195" s="1">
        <v>107.4</v>
      </c>
      <c r="E195" s="1">
        <v>110.2</v>
      </c>
      <c r="F195" s="1">
        <v>110.2</v>
      </c>
      <c r="G195" s="1">
        <v>109.3</v>
      </c>
      <c r="H195" s="1">
        <v>109.7</v>
      </c>
      <c r="I195" s="1">
        <v>109.3</v>
      </c>
      <c r="K195" s="1">
        <f t="shared" si="18"/>
        <v>-1.467889908256879</v>
      </c>
      <c r="L195" s="1">
        <f t="shared" si="13"/>
        <v>2.6070763500930951</v>
      </c>
      <c r="M195" s="1">
        <f t="shared" si="14"/>
        <v>0</v>
      </c>
      <c r="N195" s="1">
        <f t="shared" si="15"/>
        <v>-0.81669691470055739</v>
      </c>
      <c r="O195" s="1">
        <f t="shared" si="16"/>
        <v>0.36596523330283048</v>
      </c>
      <c r="P195" s="1">
        <f t="shared" si="17"/>
        <v>-0.3646308113035559</v>
      </c>
    </row>
    <row r="196" spans="2:16" x14ac:dyDescent="0.25">
      <c r="B196" t="s">
        <v>165</v>
      </c>
      <c r="C196" s="1">
        <v>109.1</v>
      </c>
      <c r="D196" s="1">
        <v>113</v>
      </c>
      <c r="E196" s="1">
        <v>113.4</v>
      </c>
      <c r="F196" s="1">
        <v>114.6</v>
      </c>
      <c r="G196" s="1">
        <v>118.1</v>
      </c>
      <c r="H196" s="1">
        <v>117.9</v>
      </c>
      <c r="I196" s="1">
        <v>118</v>
      </c>
      <c r="K196" s="1">
        <f t="shared" si="18"/>
        <v>3.5747021081576662</v>
      </c>
      <c r="L196" s="1">
        <f t="shared" si="13"/>
        <v>0.35398230088496518</v>
      </c>
      <c r="M196" s="1">
        <f t="shared" si="14"/>
        <v>1.0582010582010497</v>
      </c>
      <c r="N196" s="1">
        <f t="shared" si="15"/>
        <v>3.0541012216404937</v>
      </c>
      <c r="O196" s="1">
        <f t="shared" si="16"/>
        <v>-0.1693480101608742</v>
      </c>
      <c r="P196" s="1">
        <f t="shared" si="17"/>
        <v>8.4817642069538124E-2</v>
      </c>
    </row>
    <row r="197" spans="2:16" x14ac:dyDescent="0.25">
      <c r="B197" t="s">
        <v>166</v>
      </c>
      <c r="C197" s="1">
        <v>157.69999999999999</v>
      </c>
      <c r="D197" s="1">
        <v>162.69999999999999</v>
      </c>
      <c r="E197" s="1">
        <v>168.8</v>
      </c>
      <c r="F197" s="1">
        <v>173.3</v>
      </c>
      <c r="G197" s="1">
        <v>177.2</v>
      </c>
      <c r="H197" s="1">
        <v>180.5</v>
      </c>
      <c r="I197" s="1">
        <v>185.4</v>
      </c>
      <c r="K197" s="1">
        <f t="shared" si="18"/>
        <v>3.1705770450221991</v>
      </c>
      <c r="L197" s="1">
        <f t="shared" si="13"/>
        <v>3.7492317148125665</v>
      </c>
      <c r="M197" s="1">
        <f t="shared" si="14"/>
        <v>2.6658767772511851</v>
      </c>
      <c r="N197" s="1">
        <f t="shared" si="15"/>
        <v>2.2504327755337385</v>
      </c>
      <c r="O197" s="1">
        <f t="shared" si="16"/>
        <v>1.8623024830699819</v>
      </c>
      <c r="P197" s="1">
        <f t="shared" si="17"/>
        <v>2.7146814404432291</v>
      </c>
    </row>
    <row r="198" spans="2:16" x14ac:dyDescent="0.25">
      <c r="C198" s="1" t="s">
        <v>139</v>
      </c>
      <c r="D198" s="1"/>
      <c r="E198" s="1"/>
      <c r="F198" s="1"/>
      <c r="G198" s="1"/>
      <c r="H198" s="1"/>
      <c r="I198" s="1"/>
      <c r="K198" s="1" t="str">
        <f t="shared" si="18"/>
        <v/>
      </c>
      <c r="L198" s="1" t="str">
        <f t="shared" si="13"/>
        <v/>
      </c>
      <c r="M198" s="1" t="str">
        <f t="shared" si="14"/>
        <v/>
      </c>
      <c r="N198" s="1" t="str">
        <f t="shared" si="15"/>
        <v/>
      </c>
      <c r="O198" s="1" t="str">
        <f t="shared" si="16"/>
        <v/>
      </c>
      <c r="P198" s="1" t="str">
        <f t="shared" si="17"/>
        <v/>
      </c>
    </row>
    <row r="199" spans="2:16" x14ac:dyDescent="0.25">
      <c r="B199" t="s">
        <v>167</v>
      </c>
      <c r="C199" s="1">
        <v>137.9</v>
      </c>
      <c r="D199" s="1">
        <v>140.80000000000001</v>
      </c>
      <c r="E199" s="1">
        <v>141.80000000000001</v>
      </c>
      <c r="F199" s="1">
        <v>142.6</v>
      </c>
      <c r="G199" s="1">
        <v>144.1</v>
      </c>
      <c r="H199" s="1">
        <v>144.80000000000001</v>
      </c>
      <c r="I199" s="1">
        <v>146.1</v>
      </c>
      <c r="K199" s="1">
        <f t="shared" si="18"/>
        <v>2.1029731689630182</v>
      </c>
      <c r="L199" s="1">
        <f t="shared" si="13"/>
        <v>0.71022727272726627</v>
      </c>
      <c r="M199" s="1">
        <f t="shared" si="14"/>
        <v>0.56417489421718869</v>
      </c>
      <c r="N199" s="1">
        <f t="shared" si="15"/>
        <v>1.0518934081346458</v>
      </c>
      <c r="O199" s="1">
        <f t="shared" si="16"/>
        <v>0.48577376821651796</v>
      </c>
      <c r="P199" s="1">
        <f t="shared" si="17"/>
        <v>0.89779005524862043</v>
      </c>
    </row>
    <row r="200" spans="2:16" x14ac:dyDescent="0.25">
      <c r="C200" s="1" t="s">
        <v>7</v>
      </c>
      <c r="D200" s="1"/>
      <c r="E200" s="1"/>
      <c r="F200" s="1"/>
      <c r="G200" s="1"/>
      <c r="H200" s="1"/>
      <c r="I200" s="1"/>
      <c r="K200" s="1" t="str">
        <f t="shared" si="18"/>
        <v/>
      </c>
      <c r="L200" s="1" t="str">
        <f t="shared" ref="L200:L263" si="19">IF(AND(D200&gt;0,E200&gt;0),E200/D200*100-100,"")</f>
        <v/>
      </c>
      <c r="M200" s="1" t="str">
        <f t="shared" ref="M200:M263" si="20">IF(AND(E200&gt;0,F200&gt;0),F200/E200*100-100,"")</f>
        <v/>
      </c>
      <c r="N200" s="1" t="str">
        <f t="shared" ref="N200:N263" si="21">IF(AND(F200&gt;0,G200&gt;0),G200/F200*100-100,"")</f>
        <v/>
      </c>
      <c r="O200" s="1" t="str">
        <f t="shared" ref="O200:O263" si="22">IF(AND(G200&gt;0,H200&gt;0),H200/G200*100-100,"")</f>
        <v/>
      </c>
      <c r="P200" s="1" t="str">
        <f t="shared" ref="P200:P263" si="23">IF(AND(H200&gt;0,I200&gt;0),I200/H200*100-100,"")</f>
        <v/>
      </c>
    </row>
    <row r="201" spans="2:16" x14ac:dyDescent="0.25">
      <c r="B201" t="s">
        <v>168</v>
      </c>
      <c r="C201" s="1">
        <v>94.6</v>
      </c>
      <c r="D201" s="1">
        <v>94.2</v>
      </c>
      <c r="E201" s="1">
        <v>93.7</v>
      </c>
      <c r="F201" s="1">
        <v>96.2</v>
      </c>
      <c r="G201" s="1">
        <v>98.7</v>
      </c>
      <c r="H201" s="1">
        <v>98.1</v>
      </c>
      <c r="I201" s="1">
        <v>97.7</v>
      </c>
      <c r="K201" s="1">
        <f t="shared" ref="K201:K264" si="24">IF(AND(C201&gt;0,D201&gt;0),D201/C201*100-100,"")</f>
        <v>-0.42283298097251532</v>
      </c>
      <c r="L201" s="1">
        <f t="shared" si="19"/>
        <v>-0.53078556263270116</v>
      </c>
      <c r="M201" s="1">
        <f t="shared" si="20"/>
        <v>2.6680896478121809</v>
      </c>
      <c r="N201" s="1">
        <f t="shared" si="21"/>
        <v>2.598752598752597</v>
      </c>
      <c r="O201" s="1">
        <f t="shared" si="22"/>
        <v>-0.60790273556231966</v>
      </c>
      <c r="P201" s="1">
        <f t="shared" si="23"/>
        <v>-0.40774719673801485</v>
      </c>
    </row>
    <row r="202" spans="2:16" x14ac:dyDescent="0.25">
      <c r="B202" t="s">
        <v>169</v>
      </c>
      <c r="C202" s="1">
        <v>93.3</v>
      </c>
      <c r="D202" s="1">
        <v>94.3</v>
      </c>
      <c r="E202" s="1">
        <v>93.1</v>
      </c>
      <c r="F202" s="1">
        <v>95.8</v>
      </c>
      <c r="G202" s="1">
        <v>97.7</v>
      </c>
      <c r="H202" s="1">
        <v>96.5</v>
      </c>
      <c r="I202" s="1">
        <v>95.3</v>
      </c>
      <c r="K202" s="1">
        <f t="shared" si="24"/>
        <v>1.0718113612004316</v>
      </c>
      <c r="L202" s="1">
        <f t="shared" si="19"/>
        <v>-1.2725344644750862</v>
      </c>
      <c r="M202" s="1">
        <f t="shared" si="20"/>
        <v>2.9001074113856049</v>
      </c>
      <c r="N202" s="1">
        <f t="shared" si="21"/>
        <v>1.9832985386221367</v>
      </c>
      <c r="O202" s="1">
        <f t="shared" si="22"/>
        <v>-1.2282497441146347</v>
      </c>
      <c r="P202" s="1">
        <f t="shared" si="23"/>
        <v>-1.2435233160621806</v>
      </c>
    </row>
    <row r="203" spans="2:16" x14ac:dyDescent="0.25">
      <c r="B203" t="s">
        <v>170</v>
      </c>
      <c r="C203" s="1">
        <v>90.2</v>
      </c>
      <c r="D203" s="1">
        <v>91.6</v>
      </c>
      <c r="E203" s="1">
        <v>90.3</v>
      </c>
      <c r="F203" s="1">
        <v>93.1</v>
      </c>
      <c r="G203" s="1">
        <v>94.3</v>
      </c>
      <c r="H203" s="1">
        <v>92.8</v>
      </c>
      <c r="I203" s="1">
        <v>91.3</v>
      </c>
      <c r="K203" s="1">
        <f t="shared" si="24"/>
        <v>1.5521064301551917</v>
      </c>
      <c r="L203" s="1">
        <f t="shared" si="19"/>
        <v>-1.4192139737991312</v>
      </c>
      <c r="M203" s="1">
        <f t="shared" si="20"/>
        <v>3.1007751937984551</v>
      </c>
      <c r="N203" s="1">
        <f t="shared" si="21"/>
        <v>1.2889366272824816</v>
      </c>
      <c r="O203" s="1">
        <f t="shared" si="22"/>
        <v>-1.5906680805938436</v>
      </c>
      <c r="P203" s="1">
        <f t="shared" si="23"/>
        <v>-1.6163793103448256</v>
      </c>
    </row>
    <row r="204" spans="2:16" x14ac:dyDescent="0.25">
      <c r="B204" t="s">
        <v>171</v>
      </c>
      <c r="C204" s="1">
        <v>90.4</v>
      </c>
      <c r="D204" s="1">
        <v>91.8</v>
      </c>
      <c r="E204" s="1">
        <v>91.9</v>
      </c>
      <c r="F204" s="1">
        <v>95.5</v>
      </c>
      <c r="G204" s="1">
        <v>95.8</v>
      </c>
      <c r="H204" s="1">
        <v>93.4</v>
      </c>
      <c r="I204" s="1">
        <v>93.1</v>
      </c>
      <c r="K204" s="1">
        <f t="shared" si="24"/>
        <v>1.5486725663716783</v>
      </c>
      <c r="L204" s="1">
        <f t="shared" si="19"/>
        <v>0.1089324618736498</v>
      </c>
      <c r="M204" s="1">
        <f t="shared" si="20"/>
        <v>3.9173014145810612</v>
      </c>
      <c r="N204" s="1">
        <f t="shared" si="21"/>
        <v>0.31413612565445703</v>
      </c>
      <c r="O204" s="1">
        <f t="shared" si="22"/>
        <v>-2.5052192066805787</v>
      </c>
      <c r="P204" s="1">
        <f t="shared" si="23"/>
        <v>-0.32119914346895939</v>
      </c>
    </row>
    <row r="205" spans="2:16" x14ac:dyDescent="0.25">
      <c r="B205" t="s">
        <v>172</v>
      </c>
      <c r="C205" s="1">
        <v>94.7</v>
      </c>
      <c r="D205" s="1">
        <v>95.1</v>
      </c>
      <c r="E205" s="1">
        <v>94.9</v>
      </c>
      <c r="F205" s="1">
        <v>96.8</v>
      </c>
      <c r="G205" s="1">
        <v>98.3</v>
      </c>
      <c r="H205" s="1">
        <v>96.1</v>
      </c>
      <c r="I205" s="1">
        <v>93.5</v>
      </c>
      <c r="K205" s="1">
        <f t="shared" si="24"/>
        <v>0.42238648363250775</v>
      </c>
      <c r="L205" s="1">
        <f t="shared" si="19"/>
        <v>-0.21030494216613249</v>
      </c>
      <c r="M205" s="1">
        <f t="shared" si="20"/>
        <v>2.0021074815595341</v>
      </c>
      <c r="N205" s="1">
        <f t="shared" si="21"/>
        <v>1.5495867768594991</v>
      </c>
      <c r="O205" s="1">
        <f t="shared" si="22"/>
        <v>-2.2380467955238998</v>
      </c>
      <c r="P205" s="1">
        <f t="shared" si="23"/>
        <v>-2.7055150884495305</v>
      </c>
    </row>
    <row r="206" spans="2:16" x14ac:dyDescent="0.25">
      <c r="B206" t="s">
        <v>173</v>
      </c>
      <c r="C206" s="1">
        <v>86.8</v>
      </c>
      <c r="D206" s="1">
        <v>88.9</v>
      </c>
      <c r="E206" s="1">
        <v>85.4</v>
      </c>
      <c r="F206" s="1">
        <v>87.1</v>
      </c>
      <c r="G206" s="1">
        <v>89.4</v>
      </c>
      <c r="H206" s="1">
        <v>89.6</v>
      </c>
      <c r="I206" s="1">
        <v>87.2</v>
      </c>
      <c r="K206" s="1">
        <f t="shared" si="24"/>
        <v>2.4193548387096939</v>
      </c>
      <c r="L206" s="1">
        <f t="shared" si="19"/>
        <v>-3.9370078740157481</v>
      </c>
      <c r="M206" s="1">
        <f t="shared" si="20"/>
        <v>1.9906323185011559</v>
      </c>
      <c r="N206" s="1">
        <f t="shared" si="21"/>
        <v>2.6406429391504105</v>
      </c>
      <c r="O206" s="1">
        <f t="shared" si="22"/>
        <v>0.22371364653241699</v>
      </c>
      <c r="P206" s="1">
        <f t="shared" si="23"/>
        <v>-2.6785714285714164</v>
      </c>
    </row>
    <row r="207" spans="2:16" x14ac:dyDescent="0.25">
      <c r="B207" t="s">
        <v>174</v>
      </c>
      <c r="C207" s="1">
        <v>105.4</v>
      </c>
      <c r="D207" s="1">
        <v>104.4</v>
      </c>
      <c r="E207" s="1">
        <v>103.4</v>
      </c>
      <c r="F207" s="1">
        <v>105.9</v>
      </c>
      <c r="G207" s="1">
        <v>110.4</v>
      </c>
      <c r="H207" s="1">
        <v>110.6</v>
      </c>
      <c r="I207" s="1">
        <v>111.7</v>
      </c>
      <c r="K207" s="1">
        <f t="shared" si="24"/>
        <v>-0.94876660341556374</v>
      </c>
      <c r="L207" s="1">
        <f t="shared" si="19"/>
        <v>-0.95785440613026651</v>
      </c>
      <c r="M207" s="1">
        <f t="shared" si="20"/>
        <v>2.4177949709864635</v>
      </c>
      <c r="N207" s="1">
        <f t="shared" si="21"/>
        <v>4.2492917847025495</v>
      </c>
      <c r="O207" s="1">
        <f t="shared" si="22"/>
        <v>0.18115942028984477</v>
      </c>
      <c r="P207" s="1">
        <f t="shared" si="23"/>
        <v>0.99457504520796647</v>
      </c>
    </row>
    <row r="208" spans="2:16" x14ac:dyDescent="0.25">
      <c r="B208" t="s">
        <v>175</v>
      </c>
      <c r="C208" s="1">
        <v>124.1</v>
      </c>
      <c r="D208" s="1">
        <v>125.5</v>
      </c>
      <c r="E208" s="1">
        <v>124.4</v>
      </c>
      <c r="F208" s="1">
        <v>124.2</v>
      </c>
      <c r="G208" s="1">
        <v>129.69999999999999</v>
      </c>
      <c r="H208" s="1">
        <v>129.6</v>
      </c>
      <c r="I208" s="1">
        <v>131.9</v>
      </c>
      <c r="K208" s="1">
        <f t="shared" si="24"/>
        <v>1.1281224818694682</v>
      </c>
      <c r="L208" s="1">
        <f t="shared" si="19"/>
        <v>-0.87649402390437103</v>
      </c>
      <c r="M208" s="1">
        <f t="shared" si="20"/>
        <v>-0.16077170418006403</v>
      </c>
      <c r="N208" s="1">
        <f t="shared" si="21"/>
        <v>4.428341384863117</v>
      </c>
      <c r="O208" s="1">
        <f t="shared" si="22"/>
        <v>-7.7101002313028744E-2</v>
      </c>
      <c r="P208" s="1">
        <f t="shared" si="23"/>
        <v>1.774691358024711</v>
      </c>
    </row>
    <row r="209" spans="2:16" x14ac:dyDescent="0.25">
      <c r="B209" t="s">
        <v>176</v>
      </c>
      <c r="C209" s="1">
        <v>94.3</v>
      </c>
      <c r="D209" s="1">
        <v>94.9</v>
      </c>
      <c r="E209" s="1">
        <v>93.1</v>
      </c>
      <c r="F209" s="1">
        <v>95.9</v>
      </c>
      <c r="G209" s="1">
        <v>100.2</v>
      </c>
      <c r="H209" s="1">
        <v>100.4</v>
      </c>
      <c r="I209" s="1">
        <v>101.6</v>
      </c>
      <c r="K209" s="1">
        <f t="shared" si="24"/>
        <v>0.63626723223755732</v>
      </c>
      <c r="L209" s="1">
        <f t="shared" si="19"/>
        <v>-1.8967334035827292</v>
      </c>
      <c r="M209" s="1">
        <f t="shared" si="20"/>
        <v>3.0075187969924997</v>
      </c>
      <c r="N209" s="1">
        <f t="shared" si="21"/>
        <v>4.4838373305526602</v>
      </c>
      <c r="O209" s="1">
        <f t="shared" si="22"/>
        <v>0.19960079840319622</v>
      </c>
      <c r="P209" s="1">
        <f t="shared" si="23"/>
        <v>1.1952191235059786</v>
      </c>
    </row>
    <row r="210" spans="2:16" x14ac:dyDescent="0.25">
      <c r="B210" t="s">
        <v>177</v>
      </c>
      <c r="C210" s="1">
        <v>105</v>
      </c>
      <c r="D210" s="1">
        <v>98.2</v>
      </c>
      <c r="E210" s="1">
        <v>98.7</v>
      </c>
      <c r="F210" s="1">
        <v>104.1</v>
      </c>
      <c r="G210" s="1">
        <v>107.8</v>
      </c>
      <c r="H210" s="1">
        <v>108.8</v>
      </c>
      <c r="I210" s="1">
        <v>108.9</v>
      </c>
      <c r="K210" s="1">
        <f t="shared" si="24"/>
        <v>-6.4761904761904674</v>
      </c>
      <c r="L210" s="1">
        <f t="shared" si="19"/>
        <v>0.50916496945009726</v>
      </c>
      <c r="M210" s="1">
        <f t="shared" si="20"/>
        <v>5.4711246200607917</v>
      </c>
      <c r="N210" s="1">
        <f t="shared" si="21"/>
        <v>3.5542747358309441</v>
      </c>
      <c r="O210" s="1">
        <f t="shared" si="22"/>
        <v>0.92764378478665321</v>
      </c>
      <c r="P210" s="1">
        <f t="shared" si="23"/>
        <v>9.1911764705884025E-2</v>
      </c>
    </row>
    <row r="211" spans="2:16" x14ac:dyDescent="0.25">
      <c r="B211" t="s">
        <v>178</v>
      </c>
      <c r="C211" s="1">
        <v>86.4</v>
      </c>
      <c r="D211" s="1">
        <v>85</v>
      </c>
      <c r="E211" s="1">
        <v>84.5</v>
      </c>
      <c r="F211" s="1">
        <v>86.5</v>
      </c>
      <c r="G211" s="1">
        <v>88.9</v>
      </c>
      <c r="H211" s="1">
        <v>88.9</v>
      </c>
      <c r="I211" s="1">
        <v>88.8</v>
      </c>
      <c r="K211" s="1">
        <f t="shared" si="24"/>
        <v>-1.6203703703703667</v>
      </c>
      <c r="L211" s="1">
        <f t="shared" si="19"/>
        <v>-0.58823529411765207</v>
      </c>
      <c r="M211" s="1">
        <f t="shared" si="20"/>
        <v>2.366863905325431</v>
      </c>
      <c r="N211" s="1">
        <f t="shared" si="21"/>
        <v>2.7745664739884432</v>
      </c>
      <c r="O211" s="1">
        <f t="shared" si="22"/>
        <v>0</v>
      </c>
      <c r="P211" s="1">
        <f t="shared" si="23"/>
        <v>-0.11248593925759565</v>
      </c>
    </row>
    <row r="212" spans="2:16" x14ac:dyDescent="0.25">
      <c r="B212" t="s">
        <v>179</v>
      </c>
      <c r="C212" s="1">
        <v>85.8</v>
      </c>
      <c r="D212" s="1">
        <v>83.4</v>
      </c>
      <c r="E212" s="1">
        <v>82.8</v>
      </c>
      <c r="F212" s="1">
        <v>86.1</v>
      </c>
      <c r="G212" s="1">
        <v>88.8</v>
      </c>
      <c r="H212" s="1">
        <v>87.6</v>
      </c>
      <c r="I212" s="1">
        <v>87.1</v>
      </c>
      <c r="K212" s="1">
        <f t="shared" si="24"/>
        <v>-2.797202797202786</v>
      </c>
      <c r="L212" s="1">
        <f t="shared" si="19"/>
        <v>-0.71942446043166797</v>
      </c>
      <c r="M212" s="1">
        <f t="shared" si="20"/>
        <v>3.9855072463768124</v>
      </c>
      <c r="N212" s="1">
        <f t="shared" si="21"/>
        <v>3.1358885017421585</v>
      </c>
      <c r="O212" s="1">
        <f t="shared" si="22"/>
        <v>-1.3513513513513544</v>
      </c>
      <c r="P212" s="1">
        <f t="shared" si="23"/>
        <v>-0.57077625570775581</v>
      </c>
    </row>
    <row r="213" spans="2:16" x14ac:dyDescent="0.25">
      <c r="B213" t="s">
        <v>180</v>
      </c>
      <c r="C213" s="1">
        <v>84.8</v>
      </c>
      <c r="D213" s="1">
        <v>83</v>
      </c>
      <c r="E213" s="1">
        <v>82.5</v>
      </c>
      <c r="F213" s="1">
        <v>86.3</v>
      </c>
      <c r="G213" s="1">
        <v>89.1</v>
      </c>
      <c r="H213" s="1">
        <v>87.5</v>
      </c>
      <c r="I213" s="1">
        <v>86.1</v>
      </c>
      <c r="K213" s="1">
        <f t="shared" si="24"/>
        <v>-2.1226415094339472</v>
      </c>
      <c r="L213" s="1">
        <f t="shared" si="19"/>
        <v>-0.60240963855420659</v>
      </c>
      <c r="M213" s="1">
        <f t="shared" si="20"/>
        <v>4.6060606060606091</v>
      </c>
      <c r="N213" s="1">
        <f t="shared" si="21"/>
        <v>3.2444959443800769</v>
      </c>
      <c r="O213" s="1">
        <f t="shared" si="22"/>
        <v>-1.7957351290684471</v>
      </c>
      <c r="P213" s="1">
        <f t="shared" si="23"/>
        <v>-1.5999999999999943</v>
      </c>
    </row>
    <row r="214" spans="2:16" x14ac:dyDescent="0.25">
      <c r="B214" t="s">
        <v>181</v>
      </c>
      <c r="C214" s="1">
        <v>83.3</v>
      </c>
      <c r="D214" s="1">
        <v>80.8</v>
      </c>
      <c r="E214" s="1">
        <v>80.8</v>
      </c>
      <c r="F214" s="1">
        <v>85.3</v>
      </c>
      <c r="G214" s="1">
        <v>90</v>
      </c>
      <c r="H214" s="1">
        <v>86.3</v>
      </c>
      <c r="I214" s="1">
        <v>86.4</v>
      </c>
      <c r="K214" s="1">
        <f t="shared" si="24"/>
        <v>-3.0012004801920824</v>
      </c>
      <c r="L214" s="1">
        <f t="shared" si="19"/>
        <v>0</v>
      </c>
      <c r="M214" s="1">
        <f t="shared" si="20"/>
        <v>5.5693069306930596</v>
      </c>
      <c r="N214" s="1">
        <f t="shared" si="21"/>
        <v>5.5099648300117394</v>
      </c>
      <c r="O214" s="1">
        <f t="shared" si="22"/>
        <v>-4.1111111111111143</v>
      </c>
      <c r="P214" s="1">
        <f t="shared" si="23"/>
        <v>0.11587485515644858</v>
      </c>
    </row>
    <row r="215" spans="2:16" x14ac:dyDescent="0.25">
      <c r="B215" t="s">
        <v>182</v>
      </c>
      <c r="C215" s="1">
        <v>90</v>
      </c>
      <c r="D215" s="1">
        <v>86.1</v>
      </c>
      <c r="E215" s="1">
        <v>85</v>
      </c>
      <c r="F215" s="1">
        <v>89.9</v>
      </c>
      <c r="G215" s="1">
        <v>93.5</v>
      </c>
      <c r="H215" s="1">
        <v>90.4</v>
      </c>
      <c r="I215" s="1">
        <v>89.1</v>
      </c>
      <c r="K215" s="1">
        <f t="shared" si="24"/>
        <v>-4.3333333333333428</v>
      </c>
      <c r="L215" s="1">
        <f t="shared" si="19"/>
        <v>-1.2775842044134578</v>
      </c>
      <c r="M215" s="1">
        <f t="shared" si="20"/>
        <v>5.764705882352942</v>
      </c>
      <c r="N215" s="1">
        <f t="shared" si="21"/>
        <v>4.0044493882091245</v>
      </c>
      <c r="O215" s="1">
        <f t="shared" si="22"/>
        <v>-3.3155080213903716</v>
      </c>
      <c r="P215" s="1">
        <f t="shared" si="23"/>
        <v>-1.4380530973451471</v>
      </c>
    </row>
    <row r="216" spans="2:16" x14ac:dyDescent="0.25">
      <c r="B216" t="s">
        <v>183</v>
      </c>
      <c r="C216" s="1">
        <v>85.7</v>
      </c>
      <c r="D216" s="1">
        <v>84.2</v>
      </c>
      <c r="E216" s="1">
        <v>83.9</v>
      </c>
      <c r="F216" s="1">
        <v>85</v>
      </c>
      <c r="G216" s="1">
        <v>86.4</v>
      </c>
      <c r="H216" s="1">
        <v>87.6</v>
      </c>
      <c r="I216" s="1">
        <v>87.9</v>
      </c>
      <c r="K216" s="1">
        <f t="shared" si="24"/>
        <v>-1.7502917152858828</v>
      </c>
      <c r="L216" s="1">
        <f t="shared" si="19"/>
        <v>-0.35629453681710288</v>
      </c>
      <c r="M216" s="1">
        <f t="shared" si="20"/>
        <v>1.3110846245530325</v>
      </c>
      <c r="N216" s="1">
        <f t="shared" si="21"/>
        <v>1.6470588235294201</v>
      </c>
      <c r="O216" s="1">
        <f t="shared" si="22"/>
        <v>1.3888888888888857</v>
      </c>
      <c r="P216" s="1">
        <f t="shared" si="23"/>
        <v>0.34246575342467622</v>
      </c>
    </row>
    <row r="217" spans="2:16" x14ac:dyDescent="0.25">
      <c r="B217" t="s">
        <v>184</v>
      </c>
      <c r="C217" s="1">
        <v>81.2</v>
      </c>
      <c r="D217" s="1">
        <v>78.8</v>
      </c>
      <c r="E217" s="1">
        <v>77</v>
      </c>
      <c r="F217" s="1">
        <v>77.900000000000006</v>
      </c>
      <c r="G217" s="1">
        <v>80.8</v>
      </c>
      <c r="H217" s="1">
        <v>79.5</v>
      </c>
      <c r="I217" s="1">
        <v>77.599999999999994</v>
      </c>
      <c r="K217" s="1">
        <f t="shared" si="24"/>
        <v>-2.955665024630548</v>
      </c>
      <c r="L217" s="1">
        <f t="shared" si="19"/>
        <v>-2.28426395939087</v>
      </c>
      <c r="M217" s="1">
        <f t="shared" si="20"/>
        <v>1.1688311688311757</v>
      </c>
      <c r="N217" s="1">
        <f t="shared" si="21"/>
        <v>3.7227214377406881</v>
      </c>
      <c r="O217" s="1">
        <f t="shared" si="22"/>
        <v>-1.6089108910891099</v>
      </c>
      <c r="P217" s="1">
        <f t="shared" si="23"/>
        <v>-2.3899371069182536</v>
      </c>
    </row>
    <row r="218" spans="2:16" x14ac:dyDescent="0.25">
      <c r="B218" t="s">
        <v>185</v>
      </c>
      <c r="C218" s="1">
        <v>88.1</v>
      </c>
      <c r="D218" s="1">
        <v>87.6</v>
      </c>
      <c r="E218" s="1">
        <v>87.7</v>
      </c>
      <c r="F218" s="1">
        <v>88.7</v>
      </c>
      <c r="G218" s="1">
        <v>90.5</v>
      </c>
      <c r="H218" s="1">
        <v>92.3</v>
      </c>
      <c r="I218" s="1">
        <v>93.3</v>
      </c>
      <c r="K218" s="1">
        <f t="shared" si="24"/>
        <v>-0.56753688989785189</v>
      </c>
      <c r="L218" s="1">
        <f t="shared" si="19"/>
        <v>0.114155251141554</v>
      </c>
      <c r="M218" s="1">
        <f t="shared" si="20"/>
        <v>1.1402508551881425</v>
      </c>
      <c r="N218" s="1">
        <f t="shared" si="21"/>
        <v>2.0293122886132977</v>
      </c>
      <c r="O218" s="1">
        <f t="shared" si="22"/>
        <v>1.988950276243088</v>
      </c>
      <c r="P218" s="1">
        <f t="shared" si="23"/>
        <v>1.083423618634896</v>
      </c>
    </row>
    <row r="219" spans="2:16" x14ac:dyDescent="0.25">
      <c r="B219" t="s">
        <v>186</v>
      </c>
      <c r="C219" s="1">
        <v>88.1</v>
      </c>
      <c r="D219" s="1">
        <v>87.7</v>
      </c>
      <c r="E219" s="1">
        <v>87.8</v>
      </c>
      <c r="F219" s="1">
        <v>89</v>
      </c>
      <c r="G219" s="1">
        <v>90.7</v>
      </c>
      <c r="H219" s="1">
        <v>92.2</v>
      </c>
      <c r="I219" s="1">
        <v>93.3</v>
      </c>
      <c r="K219" s="1">
        <f t="shared" si="24"/>
        <v>-0.45402951191826446</v>
      </c>
      <c r="L219" s="1">
        <f t="shared" si="19"/>
        <v>0.1140250855188043</v>
      </c>
      <c r="M219" s="1">
        <f t="shared" si="20"/>
        <v>1.366742596810937</v>
      </c>
      <c r="N219" s="1">
        <f t="shared" si="21"/>
        <v>1.9101123595505669</v>
      </c>
      <c r="O219" s="1">
        <f t="shared" si="22"/>
        <v>1.6538037486218258</v>
      </c>
      <c r="P219" s="1">
        <f t="shared" si="23"/>
        <v>1.1930585683297181</v>
      </c>
    </row>
    <row r="220" spans="2:16" x14ac:dyDescent="0.25">
      <c r="B220" t="s">
        <v>187</v>
      </c>
      <c r="C220" s="1">
        <v>88</v>
      </c>
      <c r="D220" s="1">
        <v>87.5</v>
      </c>
      <c r="E220" s="1">
        <v>87.6</v>
      </c>
      <c r="F220" s="1">
        <v>88.3</v>
      </c>
      <c r="G220" s="1">
        <v>90.3</v>
      </c>
      <c r="H220" s="1">
        <v>92.4</v>
      </c>
      <c r="I220" s="1">
        <v>93.4</v>
      </c>
      <c r="K220" s="1">
        <f t="shared" si="24"/>
        <v>-0.56818181818182723</v>
      </c>
      <c r="L220" s="1">
        <f t="shared" si="19"/>
        <v>0.11428571428571388</v>
      </c>
      <c r="M220" s="1">
        <f t="shared" si="20"/>
        <v>0.79908675799087803</v>
      </c>
      <c r="N220" s="1">
        <f t="shared" si="21"/>
        <v>2.2650056625141559</v>
      </c>
      <c r="O220" s="1">
        <f t="shared" si="22"/>
        <v>2.3255813953488484</v>
      </c>
      <c r="P220" s="1">
        <f t="shared" si="23"/>
        <v>1.0822510822510907</v>
      </c>
    </row>
    <row r="221" spans="2:16" x14ac:dyDescent="0.25">
      <c r="B221" t="s">
        <v>188</v>
      </c>
      <c r="C221" s="1">
        <v>163.4</v>
      </c>
      <c r="D221" s="1">
        <v>163.9</v>
      </c>
      <c r="E221" s="1">
        <v>169.1</v>
      </c>
      <c r="F221" s="1">
        <v>175.7</v>
      </c>
      <c r="G221" s="1">
        <v>183.7</v>
      </c>
      <c r="H221" s="1">
        <v>184.9</v>
      </c>
      <c r="I221" s="1">
        <v>187.8</v>
      </c>
      <c r="K221" s="1">
        <f t="shared" si="24"/>
        <v>0.30599755201959056</v>
      </c>
      <c r="L221" s="1">
        <f t="shared" si="19"/>
        <v>3.1726662599145641</v>
      </c>
      <c r="M221" s="1">
        <f t="shared" si="20"/>
        <v>3.903015966883487</v>
      </c>
      <c r="N221" s="1">
        <f t="shared" si="21"/>
        <v>4.5532157085941947</v>
      </c>
      <c r="O221" s="1">
        <f t="shared" si="22"/>
        <v>0.65323897659229146</v>
      </c>
      <c r="P221" s="1">
        <f t="shared" si="23"/>
        <v>1.5684153596538692</v>
      </c>
    </row>
    <row r="222" spans="2:16" x14ac:dyDescent="0.25">
      <c r="B222" t="s">
        <v>189</v>
      </c>
      <c r="C222" s="1">
        <v>92</v>
      </c>
      <c r="D222" s="1">
        <v>92.1</v>
      </c>
      <c r="E222" s="1">
        <v>93.2</v>
      </c>
      <c r="F222" s="1">
        <v>94.6</v>
      </c>
      <c r="G222" s="1">
        <v>94.4</v>
      </c>
      <c r="H222" s="1">
        <v>93.7</v>
      </c>
      <c r="I222" s="1">
        <v>94.5</v>
      </c>
      <c r="K222" s="1">
        <f t="shared" si="24"/>
        <v>0.10869565217390686</v>
      </c>
      <c r="L222" s="1">
        <f t="shared" si="19"/>
        <v>1.1943539630836</v>
      </c>
      <c r="M222" s="1">
        <f t="shared" si="20"/>
        <v>1.5021459227467773</v>
      </c>
      <c r="N222" s="1">
        <f t="shared" si="21"/>
        <v>-0.21141649048624345</v>
      </c>
      <c r="O222" s="1">
        <f t="shared" si="22"/>
        <v>-0.74152542372881669</v>
      </c>
      <c r="P222" s="1">
        <f t="shared" si="23"/>
        <v>0.85378868729988255</v>
      </c>
    </row>
    <row r="223" spans="2:16" x14ac:dyDescent="0.25">
      <c r="B223" t="s">
        <v>190</v>
      </c>
      <c r="C223" s="1">
        <v>82.8</v>
      </c>
      <c r="D223" s="1">
        <v>82.2</v>
      </c>
      <c r="E223" s="1">
        <v>83.1</v>
      </c>
      <c r="F223" s="1">
        <v>84.5</v>
      </c>
      <c r="G223" s="1">
        <v>84.1</v>
      </c>
      <c r="H223" s="1">
        <v>82.9</v>
      </c>
      <c r="I223" s="1">
        <v>83.9</v>
      </c>
      <c r="K223" s="1">
        <f t="shared" si="24"/>
        <v>-0.72463768115940752</v>
      </c>
      <c r="L223" s="1">
        <f t="shared" si="19"/>
        <v>1.0948905109488862</v>
      </c>
      <c r="M223" s="1">
        <f t="shared" si="20"/>
        <v>1.6847172081829314</v>
      </c>
      <c r="N223" s="1">
        <f t="shared" si="21"/>
        <v>-0.47337278106509473</v>
      </c>
      <c r="O223" s="1">
        <f t="shared" si="22"/>
        <v>-1.4268727705112809</v>
      </c>
      <c r="P223" s="1">
        <f t="shared" si="23"/>
        <v>1.2062726176115746</v>
      </c>
    </row>
    <row r="224" spans="2:16" x14ac:dyDescent="0.25">
      <c r="B224" t="s">
        <v>191</v>
      </c>
      <c r="C224" s="1">
        <v>78.7</v>
      </c>
      <c r="D224" s="1">
        <v>78</v>
      </c>
      <c r="E224" s="1">
        <v>78.900000000000006</v>
      </c>
      <c r="F224" s="1">
        <v>79.900000000000006</v>
      </c>
      <c r="G224" s="1">
        <v>79.900000000000006</v>
      </c>
      <c r="H224" s="1">
        <v>78.599999999999994</v>
      </c>
      <c r="I224" s="1">
        <v>79.400000000000006</v>
      </c>
      <c r="K224" s="1">
        <f t="shared" si="24"/>
        <v>-0.88945362134688821</v>
      </c>
      <c r="L224" s="1">
        <f t="shared" si="19"/>
        <v>1.1538461538461746</v>
      </c>
      <c r="M224" s="1">
        <f t="shared" si="20"/>
        <v>1.2674271229404326</v>
      </c>
      <c r="N224" s="1">
        <f t="shared" si="21"/>
        <v>0</v>
      </c>
      <c r="O224" s="1">
        <f t="shared" si="22"/>
        <v>-1.6270337922403115</v>
      </c>
      <c r="P224" s="1">
        <f t="shared" si="23"/>
        <v>1.0178117048346138</v>
      </c>
    </row>
    <row r="225" spans="2:16" x14ac:dyDescent="0.25">
      <c r="B225" t="s">
        <v>192</v>
      </c>
      <c r="C225" s="1">
        <v>91.6</v>
      </c>
      <c r="D225" s="1">
        <v>91.2</v>
      </c>
      <c r="E225" s="1">
        <v>92</v>
      </c>
      <c r="F225" s="1">
        <v>93.7</v>
      </c>
      <c r="G225" s="1">
        <v>93.4</v>
      </c>
      <c r="H225" s="1">
        <v>92.1</v>
      </c>
      <c r="I225" s="1">
        <v>93.2</v>
      </c>
      <c r="K225" s="1">
        <f t="shared" si="24"/>
        <v>-0.4366812227074206</v>
      </c>
      <c r="L225" s="1">
        <f t="shared" si="19"/>
        <v>0.87719298245613686</v>
      </c>
      <c r="M225" s="1">
        <f t="shared" si="20"/>
        <v>1.8478260869565304</v>
      </c>
      <c r="N225" s="1">
        <f t="shared" si="21"/>
        <v>-0.32017075773745773</v>
      </c>
      <c r="O225" s="1">
        <f t="shared" si="22"/>
        <v>-1.3918629550321242</v>
      </c>
      <c r="P225" s="1">
        <f t="shared" si="23"/>
        <v>1.1943539630836</v>
      </c>
    </row>
    <row r="226" spans="2:16" x14ac:dyDescent="0.25">
      <c r="B226" t="s">
        <v>193</v>
      </c>
      <c r="C226" s="1">
        <v>75.8</v>
      </c>
      <c r="D226" s="1">
        <v>75</v>
      </c>
      <c r="E226" s="1">
        <v>76.3</v>
      </c>
      <c r="F226" s="1">
        <v>78.5</v>
      </c>
      <c r="G226" s="1">
        <v>76.7</v>
      </c>
      <c r="H226" s="1">
        <v>75.7</v>
      </c>
      <c r="I226" s="1">
        <v>76.7</v>
      </c>
      <c r="K226" s="1">
        <f t="shared" si="24"/>
        <v>-1.0554089709762451</v>
      </c>
      <c r="L226" s="1">
        <f t="shared" si="19"/>
        <v>1.7333333333333201</v>
      </c>
      <c r="M226" s="1">
        <f t="shared" si="20"/>
        <v>2.8833551769331649</v>
      </c>
      <c r="N226" s="1">
        <f t="shared" si="21"/>
        <v>-2.2929936305732497</v>
      </c>
      <c r="O226" s="1">
        <f t="shared" si="22"/>
        <v>-1.303780964797923</v>
      </c>
      <c r="P226" s="1">
        <f t="shared" si="23"/>
        <v>1.3210039630118899</v>
      </c>
    </row>
    <row r="227" spans="2:16" x14ac:dyDescent="0.25">
      <c r="B227" t="s">
        <v>194</v>
      </c>
      <c r="C227" s="1">
        <v>92.7</v>
      </c>
      <c r="D227" s="1">
        <v>92.6</v>
      </c>
      <c r="E227" s="1">
        <v>93.6</v>
      </c>
      <c r="F227" s="1">
        <v>94.3</v>
      </c>
      <c r="G227" s="1">
        <v>93.5</v>
      </c>
      <c r="H227" s="1">
        <v>93.8</v>
      </c>
      <c r="I227" s="1">
        <v>93.9</v>
      </c>
      <c r="K227" s="1">
        <f t="shared" si="24"/>
        <v>-0.10787486515643252</v>
      </c>
      <c r="L227" s="1">
        <f t="shared" si="19"/>
        <v>1.0799136069114468</v>
      </c>
      <c r="M227" s="1">
        <f t="shared" si="20"/>
        <v>0.74786324786325054</v>
      </c>
      <c r="N227" s="1">
        <f t="shared" si="21"/>
        <v>-0.84835630965004327</v>
      </c>
      <c r="O227" s="1">
        <f t="shared" si="22"/>
        <v>0.32085561497325443</v>
      </c>
      <c r="P227" s="1">
        <f t="shared" si="23"/>
        <v>0.10660980810234832</v>
      </c>
    </row>
    <row r="228" spans="2:16" x14ac:dyDescent="0.25">
      <c r="B228" t="s">
        <v>195</v>
      </c>
      <c r="C228" s="1">
        <v>93.2</v>
      </c>
      <c r="D228" s="1">
        <v>90.1</v>
      </c>
      <c r="E228" s="1">
        <v>91.4</v>
      </c>
      <c r="F228" s="1">
        <v>92.4</v>
      </c>
      <c r="G228" s="1">
        <v>91.3</v>
      </c>
      <c r="H228" s="1">
        <v>93.5</v>
      </c>
      <c r="I228" s="1">
        <v>94.2</v>
      </c>
      <c r="K228" s="1">
        <f t="shared" si="24"/>
        <v>-3.3261802575107424</v>
      </c>
      <c r="L228" s="1">
        <f t="shared" si="19"/>
        <v>1.4428412874583927</v>
      </c>
      <c r="M228" s="1">
        <f t="shared" si="20"/>
        <v>1.0940919037199137</v>
      </c>
      <c r="N228" s="1">
        <f t="shared" si="21"/>
        <v>-1.190476190476204</v>
      </c>
      <c r="O228" s="1">
        <f t="shared" si="22"/>
        <v>2.409638554216869</v>
      </c>
      <c r="P228" s="1">
        <f t="shared" si="23"/>
        <v>0.74866310160427929</v>
      </c>
    </row>
    <row r="229" spans="2:16" x14ac:dyDescent="0.25">
      <c r="B229" t="s">
        <v>196</v>
      </c>
      <c r="C229" s="1">
        <v>95.2</v>
      </c>
      <c r="D229" s="1">
        <v>97.8</v>
      </c>
      <c r="E229" s="1">
        <v>99</v>
      </c>
      <c r="F229" s="1">
        <v>97</v>
      </c>
      <c r="G229" s="1">
        <v>97</v>
      </c>
      <c r="H229" s="1">
        <v>95.6</v>
      </c>
      <c r="I229" s="1">
        <v>95.9</v>
      </c>
      <c r="K229" s="1">
        <f t="shared" si="24"/>
        <v>2.7310924369747767</v>
      </c>
      <c r="L229" s="1">
        <f t="shared" si="19"/>
        <v>1.2269938650306642</v>
      </c>
      <c r="M229" s="1">
        <f t="shared" si="20"/>
        <v>-2.0202020202020208</v>
      </c>
      <c r="N229" s="1">
        <f t="shared" si="21"/>
        <v>0</v>
      </c>
      <c r="O229" s="1">
        <f t="shared" si="22"/>
        <v>-1.443298969072174</v>
      </c>
      <c r="P229" s="1">
        <f t="shared" si="23"/>
        <v>0.31380753138077466</v>
      </c>
    </row>
    <row r="230" spans="2:16" x14ac:dyDescent="0.25">
      <c r="B230" t="s">
        <v>197</v>
      </c>
      <c r="C230" s="1">
        <v>92.8</v>
      </c>
      <c r="D230" s="1">
        <v>94.4</v>
      </c>
      <c r="E230" s="1">
        <v>98.1</v>
      </c>
      <c r="F230" s="1">
        <v>101.1</v>
      </c>
      <c r="G230" s="1">
        <v>102.8</v>
      </c>
      <c r="H230" s="1">
        <v>100.9</v>
      </c>
      <c r="I230" s="1">
        <v>102.4</v>
      </c>
      <c r="K230" s="1">
        <f t="shared" si="24"/>
        <v>1.7241379310344911</v>
      </c>
      <c r="L230" s="1">
        <f t="shared" si="19"/>
        <v>3.919491525423723</v>
      </c>
      <c r="M230" s="1">
        <f t="shared" si="20"/>
        <v>3.0581039755351611</v>
      </c>
      <c r="N230" s="1">
        <f t="shared" si="21"/>
        <v>1.6815034619188935</v>
      </c>
      <c r="O230" s="1">
        <f t="shared" si="22"/>
        <v>-1.848249027237344</v>
      </c>
      <c r="P230" s="1">
        <f t="shared" si="23"/>
        <v>1.4866204162537144</v>
      </c>
    </row>
    <row r="231" spans="2:16" x14ac:dyDescent="0.25">
      <c r="B231" t="s">
        <v>198</v>
      </c>
      <c r="C231" s="1">
        <v>90</v>
      </c>
      <c r="D231" s="1">
        <v>90.8</v>
      </c>
      <c r="E231" s="1">
        <v>90.9</v>
      </c>
      <c r="F231" s="1">
        <v>91.8</v>
      </c>
      <c r="G231" s="1">
        <v>90.4</v>
      </c>
      <c r="H231" s="1">
        <v>90.1</v>
      </c>
      <c r="I231" s="1">
        <v>89.3</v>
      </c>
      <c r="K231" s="1">
        <f t="shared" si="24"/>
        <v>0.88888888888889994</v>
      </c>
      <c r="L231" s="1">
        <f t="shared" si="19"/>
        <v>0.1101321585903321</v>
      </c>
      <c r="M231" s="1">
        <f t="shared" si="20"/>
        <v>0.99009900990098743</v>
      </c>
      <c r="N231" s="1">
        <f t="shared" si="21"/>
        <v>-1.5250544662309267</v>
      </c>
      <c r="O231" s="1">
        <f t="shared" si="22"/>
        <v>-0.33185840707965042</v>
      </c>
      <c r="P231" s="1">
        <f t="shared" si="23"/>
        <v>-0.88790233074361424</v>
      </c>
    </row>
    <row r="232" spans="2:16" x14ac:dyDescent="0.25">
      <c r="B232" t="s">
        <v>199</v>
      </c>
      <c r="C232" s="1">
        <v>128.1</v>
      </c>
      <c r="D232" s="1">
        <v>132.80000000000001</v>
      </c>
      <c r="E232" s="1">
        <v>133.6</v>
      </c>
      <c r="F232" s="1">
        <v>135.6</v>
      </c>
      <c r="G232" s="1">
        <v>137.6</v>
      </c>
      <c r="H232" s="1">
        <v>137.4</v>
      </c>
      <c r="I232" s="1">
        <v>137.6</v>
      </c>
      <c r="K232" s="1">
        <f t="shared" si="24"/>
        <v>3.6690085870413753</v>
      </c>
      <c r="L232" s="1">
        <f t="shared" si="19"/>
        <v>0.60240963855420659</v>
      </c>
      <c r="M232" s="1">
        <f t="shared" si="20"/>
        <v>1.4970059880239575</v>
      </c>
      <c r="N232" s="1">
        <f t="shared" si="21"/>
        <v>1.4749262536873289</v>
      </c>
      <c r="O232" s="1">
        <f t="shared" si="22"/>
        <v>-0.1453488372092977</v>
      </c>
      <c r="P232" s="1">
        <f t="shared" si="23"/>
        <v>0.14556040756912125</v>
      </c>
    </row>
    <row r="233" spans="2:16" x14ac:dyDescent="0.25">
      <c r="B233" t="s">
        <v>200</v>
      </c>
      <c r="C233" s="1">
        <v>93.6</v>
      </c>
      <c r="D233" s="1">
        <v>95.9</v>
      </c>
      <c r="E233" s="1">
        <v>95.9</v>
      </c>
      <c r="F233" s="1">
        <v>98.1</v>
      </c>
      <c r="G233" s="1">
        <v>96.9</v>
      </c>
      <c r="H233" s="1">
        <v>97.4</v>
      </c>
      <c r="I233" s="1">
        <v>97.4</v>
      </c>
      <c r="K233" s="1">
        <f t="shared" si="24"/>
        <v>2.4572649572649681</v>
      </c>
      <c r="L233" s="1">
        <f t="shared" si="19"/>
        <v>0</v>
      </c>
      <c r="M233" s="1">
        <f t="shared" si="20"/>
        <v>2.2940563086548451</v>
      </c>
      <c r="N233" s="1">
        <f t="shared" si="21"/>
        <v>-1.2232415902140588</v>
      </c>
      <c r="O233" s="1">
        <f t="shared" si="22"/>
        <v>0.51599587203301667</v>
      </c>
      <c r="P233" s="1">
        <f t="shared" si="23"/>
        <v>0</v>
      </c>
    </row>
    <row r="234" spans="2:16" x14ac:dyDescent="0.25">
      <c r="B234" t="s">
        <v>201</v>
      </c>
      <c r="C234" s="1">
        <v>84.1</v>
      </c>
      <c r="D234" s="1">
        <v>82</v>
      </c>
      <c r="E234" s="1">
        <v>82.3</v>
      </c>
      <c r="F234" s="1">
        <v>83.5</v>
      </c>
      <c r="G234" s="1">
        <v>82.6</v>
      </c>
      <c r="H234" s="1">
        <v>85</v>
      </c>
      <c r="I234" s="1">
        <v>86.1</v>
      </c>
      <c r="K234" s="1">
        <f t="shared" si="24"/>
        <v>-2.4970273483947665</v>
      </c>
      <c r="L234" s="1">
        <f t="shared" si="19"/>
        <v>0.36585365853657947</v>
      </c>
      <c r="M234" s="1">
        <f t="shared" si="20"/>
        <v>1.458080194410698</v>
      </c>
      <c r="N234" s="1">
        <f t="shared" si="21"/>
        <v>-1.0778443113772482</v>
      </c>
      <c r="O234" s="1">
        <f t="shared" si="22"/>
        <v>2.9055690072639351</v>
      </c>
      <c r="P234" s="1">
        <f t="shared" si="23"/>
        <v>1.294117647058826</v>
      </c>
    </row>
    <row r="235" spans="2:16" x14ac:dyDescent="0.25">
      <c r="B235" t="s">
        <v>202</v>
      </c>
      <c r="C235" s="1">
        <v>108</v>
      </c>
      <c r="D235" s="1">
        <v>110.3</v>
      </c>
      <c r="E235" s="1">
        <v>111.3</v>
      </c>
      <c r="F235" s="1">
        <v>111.9</v>
      </c>
      <c r="G235" s="1">
        <v>112.5</v>
      </c>
      <c r="H235" s="1">
        <v>112.1</v>
      </c>
      <c r="I235" s="1">
        <v>112.9</v>
      </c>
      <c r="K235" s="1">
        <f t="shared" si="24"/>
        <v>2.1296296296296333</v>
      </c>
      <c r="L235" s="1">
        <f t="shared" si="19"/>
        <v>0.90661831368994683</v>
      </c>
      <c r="M235" s="1">
        <f t="shared" si="20"/>
        <v>0.53908355795148566</v>
      </c>
      <c r="N235" s="1">
        <f t="shared" si="21"/>
        <v>0.53619302949061876</v>
      </c>
      <c r="O235" s="1">
        <f t="shared" si="22"/>
        <v>-0.3555555555555685</v>
      </c>
      <c r="P235" s="1">
        <f t="shared" si="23"/>
        <v>0.71364852809992385</v>
      </c>
    </row>
    <row r="236" spans="2:16" x14ac:dyDescent="0.25">
      <c r="B236" t="s">
        <v>203</v>
      </c>
      <c r="C236" s="1">
        <v>169.3</v>
      </c>
      <c r="D236" s="1">
        <v>180.2</v>
      </c>
      <c r="E236" s="1">
        <v>181.8</v>
      </c>
      <c r="F236" s="1">
        <v>184.5</v>
      </c>
      <c r="G236" s="1">
        <v>191.8</v>
      </c>
      <c r="H236" s="1">
        <v>188.6</v>
      </c>
      <c r="I236" s="1">
        <v>187.2</v>
      </c>
      <c r="K236" s="1">
        <f t="shared" si="24"/>
        <v>6.4382752510336587</v>
      </c>
      <c r="L236" s="1">
        <f t="shared" si="19"/>
        <v>0.88790233074362845</v>
      </c>
      <c r="M236" s="1">
        <f t="shared" si="20"/>
        <v>1.4851485148514882</v>
      </c>
      <c r="N236" s="1">
        <f t="shared" si="21"/>
        <v>3.9566395663956655</v>
      </c>
      <c r="O236" s="1">
        <f t="shared" si="22"/>
        <v>-1.6684045881126224</v>
      </c>
      <c r="P236" s="1">
        <f t="shared" si="23"/>
        <v>-0.7423117709438003</v>
      </c>
    </row>
    <row r="237" spans="2:16" x14ac:dyDescent="0.25">
      <c r="B237" t="s">
        <v>204</v>
      </c>
      <c r="C237" s="1">
        <v>131.5</v>
      </c>
      <c r="D237" s="1">
        <v>134.9</v>
      </c>
      <c r="E237" s="1">
        <v>138.6</v>
      </c>
      <c r="F237" s="1">
        <v>141.19999999999999</v>
      </c>
      <c r="G237" s="1">
        <v>144.30000000000001</v>
      </c>
      <c r="H237" s="1">
        <v>147.19999999999999</v>
      </c>
      <c r="I237" s="1">
        <v>151.69999999999999</v>
      </c>
      <c r="K237" s="1">
        <f t="shared" si="24"/>
        <v>2.5855513307984808</v>
      </c>
      <c r="L237" s="1">
        <f t="shared" si="19"/>
        <v>2.7427724240177866</v>
      </c>
      <c r="M237" s="1">
        <f t="shared" si="20"/>
        <v>1.8759018759018744</v>
      </c>
      <c r="N237" s="1">
        <f t="shared" si="21"/>
        <v>2.1954674220963284</v>
      </c>
      <c r="O237" s="1">
        <f t="shared" si="22"/>
        <v>2.0097020097019822</v>
      </c>
      <c r="P237" s="1">
        <f t="shared" si="23"/>
        <v>3.0570652173913118</v>
      </c>
    </row>
    <row r="238" spans="2:16" x14ac:dyDescent="0.25">
      <c r="B238" t="s">
        <v>205</v>
      </c>
      <c r="C238" s="1">
        <v>106.3</v>
      </c>
      <c r="D238" s="1">
        <v>106.8</v>
      </c>
      <c r="E238" s="1">
        <v>108.5</v>
      </c>
      <c r="F238" s="1">
        <v>112</v>
      </c>
      <c r="G238" s="1">
        <v>117.3</v>
      </c>
      <c r="H238" s="1">
        <v>121.3</v>
      </c>
      <c r="I238" s="1">
        <v>124.6</v>
      </c>
      <c r="K238" s="1">
        <f t="shared" si="24"/>
        <v>0.47036688617122024</v>
      </c>
      <c r="L238" s="1">
        <f t="shared" si="19"/>
        <v>1.5917602996254629</v>
      </c>
      <c r="M238" s="1">
        <f t="shared" si="20"/>
        <v>3.2258064516128968</v>
      </c>
      <c r="N238" s="1">
        <f t="shared" si="21"/>
        <v>4.732142857142847</v>
      </c>
      <c r="O238" s="1">
        <f t="shared" si="22"/>
        <v>3.4100596760443267</v>
      </c>
      <c r="P238" s="1">
        <f t="shared" si="23"/>
        <v>2.7205276174773161</v>
      </c>
    </row>
    <row r="239" spans="2:16" x14ac:dyDescent="0.25">
      <c r="B239" t="s">
        <v>206</v>
      </c>
      <c r="C239" s="1">
        <v>123.4</v>
      </c>
      <c r="D239" s="1">
        <v>128.1</v>
      </c>
      <c r="E239" s="1">
        <v>133.9</v>
      </c>
      <c r="F239" s="1">
        <v>135.80000000000001</v>
      </c>
      <c r="G239" s="1">
        <v>136.80000000000001</v>
      </c>
      <c r="H239" s="1">
        <v>138.69999999999999</v>
      </c>
      <c r="I239" s="1">
        <v>141.30000000000001</v>
      </c>
      <c r="K239" s="1">
        <f t="shared" si="24"/>
        <v>3.8087520259319092</v>
      </c>
      <c r="L239" s="1">
        <f t="shared" si="19"/>
        <v>4.5277127244340392</v>
      </c>
      <c r="M239" s="1">
        <f t="shared" si="20"/>
        <v>1.4189693801344418</v>
      </c>
      <c r="N239" s="1">
        <f t="shared" si="21"/>
        <v>0.73637702503681624</v>
      </c>
      <c r="O239" s="1">
        <f t="shared" si="22"/>
        <v>1.3888888888888573</v>
      </c>
      <c r="P239" s="1">
        <f t="shared" si="23"/>
        <v>1.8745493871665531</v>
      </c>
    </row>
    <row r="240" spans="2:16" x14ac:dyDescent="0.25">
      <c r="B240" t="s">
        <v>207</v>
      </c>
      <c r="C240" s="1">
        <v>146.19999999999999</v>
      </c>
      <c r="D240" s="1">
        <v>149.30000000000001</v>
      </c>
      <c r="E240" s="1">
        <v>151.6</v>
      </c>
      <c r="F240" s="1">
        <v>153.6</v>
      </c>
      <c r="G240" s="1">
        <v>156.80000000000001</v>
      </c>
      <c r="H240" s="1">
        <v>159.5</v>
      </c>
      <c r="I240" s="1">
        <v>165.6</v>
      </c>
      <c r="K240" s="1">
        <f t="shared" si="24"/>
        <v>2.1203830369357206</v>
      </c>
      <c r="L240" s="1">
        <f t="shared" si="19"/>
        <v>1.5405224380441922</v>
      </c>
      <c r="M240" s="1">
        <f t="shared" si="20"/>
        <v>1.3192612137203241</v>
      </c>
      <c r="N240" s="1">
        <f t="shared" si="21"/>
        <v>2.0833333333333428</v>
      </c>
      <c r="O240" s="1">
        <f t="shared" si="22"/>
        <v>1.7219387755101963</v>
      </c>
      <c r="P240" s="1">
        <f t="shared" si="23"/>
        <v>3.8244514106582983</v>
      </c>
    </row>
    <row r="241" spans="2:16" x14ac:dyDescent="0.25">
      <c r="B241" t="s">
        <v>208</v>
      </c>
      <c r="C241" s="1">
        <v>139.19999999999999</v>
      </c>
      <c r="D241" s="1">
        <v>143.4</v>
      </c>
      <c r="E241" s="1">
        <v>148.5</v>
      </c>
      <c r="F241" s="1">
        <v>152.1</v>
      </c>
      <c r="G241" s="1">
        <v>154</v>
      </c>
      <c r="H241" s="1">
        <v>156.69999999999999</v>
      </c>
      <c r="I241" s="1">
        <v>162.9</v>
      </c>
      <c r="K241" s="1">
        <f t="shared" si="24"/>
        <v>3.017241379310363</v>
      </c>
      <c r="L241" s="1">
        <f t="shared" si="19"/>
        <v>3.5564853556485474</v>
      </c>
      <c r="M241" s="1">
        <f t="shared" si="20"/>
        <v>2.4242424242424221</v>
      </c>
      <c r="N241" s="1">
        <f t="shared" si="21"/>
        <v>1.2491781722550996</v>
      </c>
      <c r="O241" s="1">
        <f t="shared" si="22"/>
        <v>1.7532467532467564</v>
      </c>
      <c r="P241" s="1">
        <f t="shared" si="23"/>
        <v>3.956604977664341</v>
      </c>
    </row>
    <row r="242" spans="2:16" x14ac:dyDescent="0.25">
      <c r="B242" t="s">
        <v>209</v>
      </c>
      <c r="C242" s="1">
        <v>128.1</v>
      </c>
      <c r="D242" s="1">
        <v>129</v>
      </c>
      <c r="E242" s="1">
        <v>130.4</v>
      </c>
      <c r="F242" s="1">
        <v>126.5</v>
      </c>
      <c r="G242" s="1">
        <v>127.9</v>
      </c>
      <c r="H242" s="1">
        <v>132.9</v>
      </c>
      <c r="I242" s="1">
        <v>139.1</v>
      </c>
      <c r="K242" s="1">
        <f t="shared" si="24"/>
        <v>0.70257611241217433</v>
      </c>
      <c r="L242" s="1">
        <f t="shared" si="19"/>
        <v>1.0852713178294664</v>
      </c>
      <c r="M242" s="1">
        <f t="shared" si="20"/>
        <v>-2.9907975460122742</v>
      </c>
      <c r="N242" s="1">
        <f t="shared" si="21"/>
        <v>1.1067193675889229</v>
      </c>
      <c r="O242" s="1">
        <f t="shared" si="22"/>
        <v>3.9093041438623857</v>
      </c>
      <c r="P242" s="1">
        <f t="shared" si="23"/>
        <v>4.6651617757712529</v>
      </c>
    </row>
    <row r="243" spans="2:16" x14ac:dyDescent="0.25">
      <c r="B243" t="s">
        <v>210</v>
      </c>
      <c r="C243" s="1">
        <v>127.8</v>
      </c>
      <c r="D243" s="1">
        <v>128.5</v>
      </c>
      <c r="E243" s="1">
        <v>129.9</v>
      </c>
      <c r="F243" s="1">
        <v>125.4</v>
      </c>
      <c r="G243" s="1">
        <v>126.5</v>
      </c>
      <c r="H243" s="1">
        <v>131.30000000000001</v>
      </c>
      <c r="I243" s="1">
        <v>136.5</v>
      </c>
      <c r="K243" s="1">
        <f t="shared" si="24"/>
        <v>0.54773082942097062</v>
      </c>
      <c r="L243" s="1">
        <f t="shared" si="19"/>
        <v>1.0894941634241206</v>
      </c>
      <c r="M243" s="1">
        <f t="shared" si="20"/>
        <v>-3.4642032332563417</v>
      </c>
      <c r="N243" s="1">
        <f t="shared" si="21"/>
        <v>0.87719298245613686</v>
      </c>
      <c r="O243" s="1">
        <f t="shared" si="22"/>
        <v>3.7944664031620619</v>
      </c>
      <c r="P243" s="1">
        <f t="shared" si="23"/>
        <v>3.9603960396039355</v>
      </c>
    </row>
    <row r="244" spans="2:16" x14ac:dyDescent="0.25">
      <c r="B244" t="s">
        <v>211</v>
      </c>
      <c r="C244" s="1">
        <v>91.7</v>
      </c>
      <c r="D244" s="1">
        <v>92.5</v>
      </c>
      <c r="E244" s="1">
        <v>93.7</v>
      </c>
      <c r="F244" s="1">
        <v>95.1</v>
      </c>
      <c r="G244" s="1">
        <v>99.3</v>
      </c>
      <c r="H244" s="1">
        <v>101</v>
      </c>
      <c r="I244" s="1">
        <v>102.5</v>
      </c>
      <c r="K244" s="1">
        <f t="shared" si="24"/>
        <v>0.87241003271536499</v>
      </c>
      <c r="L244" s="1">
        <f t="shared" si="19"/>
        <v>1.2972972972973054</v>
      </c>
      <c r="M244" s="1">
        <f t="shared" si="20"/>
        <v>1.494130202774798</v>
      </c>
      <c r="N244" s="1">
        <f t="shared" si="21"/>
        <v>4.4164037854889528</v>
      </c>
      <c r="O244" s="1">
        <f t="shared" si="22"/>
        <v>1.7119838872104793</v>
      </c>
      <c r="P244" s="1">
        <f t="shared" si="23"/>
        <v>1.4851485148514882</v>
      </c>
    </row>
    <row r="245" spans="2:16" x14ac:dyDescent="0.25">
      <c r="B245" t="s">
        <v>212</v>
      </c>
      <c r="C245" s="1">
        <v>91.5</v>
      </c>
      <c r="D245" s="1">
        <v>92.3</v>
      </c>
      <c r="E245" s="1">
        <v>93.6</v>
      </c>
      <c r="F245" s="1">
        <v>95</v>
      </c>
      <c r="G245" s="1">
        <v>99.1</v>
      </c>
      <c r="H245" s="1">
        <v>100.9</v>
      </c>
      <c r="I245" s="1">
        <v>102.4</v>
      </c>
      <c r="K245" s="1">
        <f t="shared" si="24"/>
        <v>0.87431693989070425</v>
      </c>
      <c r="L245" s="1">
        <f t="shared" si="19"/>
        <v>1.4084507042253449</v>
      </c>
      <c r="M245" s="1">
        <f t="shared" si="20"/>
        <v>1.4957264957265153</v>
      </c>
      <c r="N245" s="1">
        <f t="shared" si="21"/>
        <v>4.3157894736842053</v>
      </c>
      <c r="O245" s="1">
        <f t="shared" si="22"/>
        <v>1.8163471241170726</v>
      </c>
      <c r="P245" s="1">
        <f t="shared" si="23"/>
        <v>1.4866204162537144</v>
      </c>
    </row>
    <row r="246" spans="2:16" x14ac:dyDescent="0.25">
      <c r="B246" t="s">
        <v>213</v>
      </c>
      <c r="C246" s="1">
        <v>92.3</v>
      </c>
      <c r="D246" s="1">
        <v>93.1</v>
      </c>
      <c r="E246" s="1">
        <v>94.3</v>
      </c>
      <c r="F246" s="1">
        <v>95.8</v>
      </c>
      <c r="G246" s="1">
        <v>100</v>
      </c>
      <c r="H246" s="1">
        <v>101.8</v>
      </c>
      <c r="I246" s="1">
        <v>103.3</v>
      </c>
      <c r="K246" s="1">
        <f t="shared" si="24"/>
        <v>0.86673889490791112</v>
      </c>
      <c r="L246" s="1">
        <f t="shared" si="19"/>
        <v>1.2889366272824816</v>
      </c>
      <c r="M246" s="1">
        <f t="shared" si="20"/>
        <v>1.5906680805938436</v>
      </c>
      <c r="N246" s="1">
        <f t="shared" si="21"/>
        <v>4.384133611691027</v>
      </c>
      <c r="O246" s="1">
        <f t="shared" si="22"/>
        <v>1.7999999999999972</v>
      </c>
      <c r="P246" s="1">
        <f t="shared" si="23"/>
        <v>1.4734774066797627</v>
      </c>
    </row>
    <row r="247" spans="2:16" x14ac:dyDescent="0.25">
      <c r="C247" s="1" t="s">
        <v>21</v>
      </c>
      <c r="D247" s="1"/>
      <c r="E247" s="1"/>
      <c r="F247" s="1"/>
      <c r="G247" s="1"/>
      <c r="H247" s="1"/>
      <c r="I247" s="1"/>
      <c r="K247" s="1" t="str">
        <f t="shared" si="24"/>
        <v/>
      </c>
      <c r="L247" s="1" t="str">
        <f t="shared" si="19"/>
        <v/>
      </c>
      <c r="M247" s="1" t="str">
        <f t="shared" si="20"/>
        <v/>
      </c>
      <c r="N247" s="1" t="str">
        <f t="shared" si="21"/>
        <v/>
      </c>
      <c r="O247" s="1" t="str">
        <f t="shared" si="22"/>
        <v/>
      </c>
      <c r="P247" s="1" t="str">
        <f t="shared" si="23"/>
        <v/>
      </c>
    </row>
    <row r="248" spans="2:16" x14ac:dyDescent="0.25">
      <c r="B248" t="s">
        <v>214</v>
      </c>
      <c r="C248" s="1" t="s">
        <v>23</v>
      </c>
      <c r="D248" s="1">
        <v>100</v>
      </c>
      <c r="E248" s="1">
        <v>101.8</v>
      </c>
      <c r="F248" s="1">
        <v>101.1</v>
      </c>
      <c r="G248" s="1">
        <v>105.8</v>
      </c>
      <c r="H248" s="1">
        <v>107.6</v>
      </c>
      <c r="I248" s="1">
        <v>108.6</v>
      </c>
      <c r="K248" s="1" t="e">
        <f t="shared" si="24"/>
        <v>#VALUE!</v>
      </c>
      <c r="L248" s="1">
        <f t="shared" si="19"/>
        <v>1.7999999999999972</v>
      </c>
      <c r="M248" s="1">
        <f t="shared" si="20"/>
        <v>-0.68762278978388736</v>
      </c>
      <c r="N248" s="1">
        <f t="shared" si="21"/>
        <v>4.6488625123640048</v>
      </c>
      <c r="O248" s="1">
        <f t="shared" si="22"/>
        <v>1.7013232514177616</v>
      </c>
      <c r="P248" s="1">
        <f t="shared" si="23"/>
        <v>0.92936802973977706</v>
      </c>
    </row>
    <row r="249" spans="2:16" x14ac:dyDescent="0.25">
      <c r="B249" t="s">
        <v>215</v>
      </c>
      <c r="C249" s="1" t="s">
        <v>23</v>
      </c>
      <c r="D249" s="1">
        <v>100</v>
      </c>
      <c r="E249" s="1">
        <v>101.1</v>
      </c>
      <c r="F249" s="1">
        <v>104</v>
      </c>
      <c r="G249" s="1">
        <v>108.4</v>
      </c>
      <c r="H249" s="1">
        <v>110.5</v>
      </c>
      <c r="I249" s="1">
        <v>112.5</v>
      </c>
      <c r="K249" s="1" t="e">
        <f t="shared" si="24"/>
        <v>#VALUE!</v>
      </c>
      <c r="L249" s="1">
        <f t="shared" si="19"/>
        <v>1.0999999999999943</v>
      </c>
      <c r="M249" s="1">
        <f t="shared" si="20"/>
        <v>2.8684470820969494</v>
      </c>
      <c r="N249" s="1">
        <f t="shared" si="21"/>
        <v>4.2307692307692406</v>
      </c>
      <c r="O249" s="1">
        <f t="shared" si="22"/>
        <v>1.93726937269372</v>
      </c>
      <c r="P249" s="1">
        <f t="shared" si="23"/>
        <v>1.8099547511312153</v>
      </c>
    </row>
    <row r="250" spans="2:16" x14ac:dyDescent="0.25">
      <c r="C250" s="1" t="s">
        <v>7</v>
      </c>
      <c r="D250" s="1"/>
      <c r="E250" s="1"/>
      <c r="F250" s="1"/>
      <c r="G250" s="1"/>
      <c r="H250" s="1"/>
      <c r="I250" s="1"/>
      <c r="K250" s="1" t="str">
        <f t="shared" si="24"/>
        <v/>
      </c>
      <c r="L250" s="1" t="str">
        <f t="shared" si="19"/>
        <v/>
      </c>
      <c r="M250" s="1" t="str">
        <f t="shared" si="20"/>
        <v/>
      </c>
      <c r="N250" s="1" t="str">
        <f t="shared" si="21"/>
        <v/>
      </c>
      <c r="O250" s="1" t="str">
        <f t="shared" si="22"/>
        <v/>
      </c>
      <c r="P250" s="1" t="str">
        <f t="shared" si="23"/>
        <v/>
      </c>
    </row>
    <row r="251" spans="2:16" x14ac:dyDescent="0.25">
      <c r="B251" t="s">
        <v>216</v>
      </c>
      <c r="C251" s="1">
        <v>87.3</v>
      </c>
      <c r="D251" s="1">
        <v>88</v>
      </c>
      <c r="E251" s="1">
        <v>89.1</v>
      </c>
      <c r="F251" s="1">
        <v>90.3</v>
      </c>
      <c r="G251" s="1">
        <v>94.2</v>
      </c>
      <c r="H251" s="1">
        <v>95.9</v>
      </c>
      <c r="I251" s="1">
        <v>97.3</v>
      </c>
      <c r="K251" s="1">
        <f t="shared" si="24"/>
        <v>0.80183276059564434</v>
      </c>
      <c r="L251" s="1">
        <f t="shared" si="19"/>
        <v>1.25</v>
      </c>
      <c r="M251" s="1">
        <f t="shared" si="20"/>
        <v>1.3468013468013424</v>
      </c>
      <c r="N251" s="1">
        <f t="shared" si="21"/>
        <v>4.3189368770764247</v>
      </c>
      <c r="O251" s="1">
        <f t="shared" si="22"/>
        <v>1.8046709129511811</v>
      </c>
      <c r="P251" s="1">
        <f t="shared" si="23"/>
        <v>1.4598540145985339</v>
      </c>
    </row>
    <row r="252" spans="2:16" x14ac:dyDescent="0.25">
      <c r="B252" t="s">
        <v>217</v>
      </c>
      <c r="C252" s="1">
        <v>105.1</v>
      </c>
      <c r="D252" s="1">
        <v>108.7</v>
      </c>
      <c r="E252" s="1">
        <v>108.3</v>
      </c>
      <c r="F252" s="1">
        <v>104.6</v>
      </c>
      <c r="G252" s="1">
        <v>108.3</v>
      </c>
      <c r="H252" s="1">
        <v>104.4</v>
      </c>
      <c r="I252" s="1">
        <v>107.9</v>
      </c>
      <c r="K252" s="1">
        <f t="shared" si="24"/>
        <v>3.4253092293054408</v>
      </c>
      <c r="L252" s="1">
        <f t="shared" si="19"/>
        <v>-0.36798528058878333</v>
      </c>
      <c r="M252" s="1">
        <f t="shared" si="20"/>
        <v>-3.4164358264081329</v>
      </c>
      <c r="N252" s="1">
        <f t="shared" si="21"/>
        <v>3.5372848948374838</v>
      </c>
      <c r="O252" s="1">
        <f t="shared" si="22"/>
        <v>-3.6011080332409904</v>
      </c>
      <c r="P252" s="1">
        <f t="shared" si="23"/>
        <v>3.3524904214559399</v>
      </c>
    </row>
    <row r="253" spans="2:16" x14ac:dyDescent="0.25">
      <c r="B253" t="s">
        <v>218</v>
      </c>
      <c r="C253" s="1">
        <v>162.5</v>
      </c>
      <c r="D253" s="1">
        <v>163.1</v>
      </c>
      <c r="E253" s="1">
        <v>164.5</v>
      </c>
      <c r="F253" s="1">
        <v>152.9</v>
      </c>
      <c r="G253" s="1">
        <v>150.19999999999999</v>
      </c>
      <c r="H253" s="1">
        <v>158.5</v>
      </c>
      <c r="I253" s="1">
        <v>168.2</v>
      </c>
      <c r="K253" s="1">
        <f t="shared" si="24"/>
        <v>0.36923076923076792</v>
      </c>
      <c r="L253" s="1">
        <f t="shared" si="19"/>
        <v>0.85836909871244416</v>
      </c>
      <c r="M253" s="1">
        <f t="shared" si="20"/>
        <v>-7.0516717325227916</v>
      </c>
      <c r="N253" s="1">
        <f t="shared" si="21"/>
        <v>-1.7658600392413462</v>
      </c>
      <c r="O253" s="1">
        <f t="shared" si="22"/>
        <v>5.5259653794940107</v>
      </c>
      <c r="P253" s="1">
        <f t="shared" si="23"/>
        <v>6.1198738170346871</v>
      </c>
    </row>
    <row r="254" spans="2:16" x14ac:dyDescent="0.25">
      <c r="B254" t="s">
        <v>219</v>
      </c>
      <c r="C254" s="1">
        <v>182.3</v>
      </c>
      <c r="D254" s="1">
        <v>183.4</v>
      </c>
      <c r="E254" s="1">
        <v>183.8</v>
      </c>
      <c r="F254" s="1">
        <v>153.4</v>
      </c>
      <c r="G254" s="1">
        <v>144.19999999999999</v>
      </c>
      <c r="H254" s="1">
        <v>161.19999999999999</v>
      </c>
      <c r="I254" s="1">
        <v>181.5</v>
      </c>
      <c r="K254" s="1">
        <f t="shared" si="24"/>
        <v>0.60340098738342363</v>
      </c>
      <c r="L254" s="1">
        <f t="shared" si="19"/>
        <v>0.2181025081788448</v>
      </c>
      <c r="M254" s="1">
        <f t="shared" si="20"/>
        <v>-16.539717083786726</v>
      </c>
      <c r="N254" s="1">
        <f t="shared" si="21"/>
        <v>-5.9973924380704204</v>
      </c>
      <c r="O254" s="1">
        <f t="shared" si="22"/>
        <v>11.789181692094303</v>
      </c>
      <c r="P254" s="1">
        <f t="shared" si="23"/>
        <v>12.593052109181158</v>
      </c>
    </row>
    <row r="255" spans="2:16" x14ac:dyDescent="0.25">
      <c r="B255" t="s">
        <v>220</v>
      </c>
      <c r="C255" s="1">
        <v>131.6</v>
      </c>
      <c r="D255" s="1">
        <v>132.9</v>
      </c>
      <c r="E255" s="1">
        <v>133.6</v>
      </c>
      <c r="F255" s="1">
        <v>135.6</v>
      </c>
      <c r="G255" s="1">
        <v>138.30000000000001</v>
      </c>
      <c r="H255" s="1">
        <v>140.69999999999999</v>
      </c>
      <c r="I255" s="1">
        <v>144</v>
      </c>
      <c r="K255" s="1">
        <f t="shared" si="24"/>
        <v>0.98784194528876412</v>
      </c>
      <c r="L255" s="1">
        <f t="shared" si="19"/>
        <v>0.52671181339351847</v>
      </c>
      <c r="M255" s="1">
        <f t="shared" si="20"/>
        <v>1.4970059880239575</v>
      </c>
      <c r="N255" s="1">
        <f t="shared" si="21"/>
        <v>1.9911504424778883</v>
      </c>
      <c r="O255" s="1">
        <f t="shared" si="22"/>
        <v>1.7353579175704965</v>
      </c>
      <c r="P255" s="1">
        <f t="shared" si="23"/>
        <v>2.3454157782516063</v>
      </c>
    </row>
    <row r="256" spans="2:16" x14ac:dyDescent="0.25">
      <c r="B256" t="s">
        <v>221</v>
      </c>
      <c r="C256" s="1">
        <v>129.80000000000001</v>
      </c>
      <c r="D256" s="1">
        <v>130.1</v>
      </c>
      <c r="E256" s="1">
        <v>128.19999999999999</v>
      </c>
      <c r="F256" s="1">
        <v>129</v>
      </c>
      <c r="G256" s="1">
        <v>130</v>
      </c>
      <c r="H256" s="1">
        <v>132</v>
      </c>
      <c r="I256" s="1">
        <v>134.5</v>
      </c>
      <c r="K256" s="1">
        <f t="shared" si="24"/>
        <v>0.23112480739597174</v>
      </c>
      <c r="L256" s="1">
        <f t="shared" si="19"/>
        <v>-1.4604150653343595</v>
      </c>
      <c r="M256" s="1">
        <f t="shared" si="20"/>
        <v>0.6240249609984545</v>
      </c>
      <c r="N256" s="1">
        <f t="shared" si="21"/>
        <v>0.77519379844960667</v>
      </c>
      <c r="O256" s="1">
        <f t="shared" si="22"/>
        <v>1.538461538461533</v>
      </c>
      <c r="P256" s="1">
        <f t="shared" si="23"/>
        <v>1.8939393939394051</v>
      </c>
    </row>
    <row r="257" spans="2:16" x14ac:dyDescent="0.25">
      <c r="B257" t="s">
        <v>222</v>
      </c>
      <c r="C257" s="1">
        <v>132.30000000000001</v>
      </c>
      <c r="D257" s="1">
        <v>134.4</v>
      </c>
      <c r="E257" s="1">
        <v>136.69999999999999</v>
      </c>
      <c r="F257" s="1">
        <v>139.6</v>
      </c>
      <c r="G257" s="1">
        <v>143.30000000000001</v>
      </c>
      <c r="H257" s="1">
        <v>145.9</v>
      </c>
      <c r="I257" s="1">
        <v>149.69999999999999</v>
      </c>
      <c r="K257" s="1">
        <f t="shared" si="24"/>
        <v>1.5873015873015817</v>
      </c>
      <c r="L257" s="1">
        <f t="shared" si="19"/>
        <v>1.7113095238095184</v>
      </c>
      <c r="M257" s="1">
        <f t="shared" si="20"/>
        <v>2.1214337966349603</v>
      </c>
      <c r="N257" s="1">
        <f t="shared" si="21"/>
        <v>2.6504297994269592</v>
      </c>
      <c r="O257" s="1">
        <f t="shared" si="22"/>
        <v>1.8143754361479267</v>
      </c>
      <c r="P257" s="1">
        <f t="shared" si="23"/>
        <v>2.6045236463331065</v>
      </c>
    </row>
    <row r="258" spans="2:16" x14ac:dyDescent="0.25">
      <c r="B258" t="s">
        <v>223</v>
      </c>
      <c r="C258" s="1">
        <v>156.6</v>
      </c>
      <c r="D258" s="1">
        <v>157.4</v>
      </c>
      <c r="E258" s="1">
        <v>160.30000000000001</v>
      </c>
      <c r="F258" s="1">
        <v>161.9</v>
      </c>
      <c r="G258" s="1">
        <v>163</v>
      </c>
      <c r="H258" s="1">
        <v>166.1</v>
      </c>
      <c r="I258" s="1">
        <v>170</v>
      </c>
      <c r="K258" s="1">
        <f t="shared" si="24"/>
        <v>0.51085568326946884</v>
      </c>
      <c r="L258" s="1">
        <f t="shared" si="19"/>
        <v>1.8424396442185582</v>
      </c>
      <c r="M258" s="1">
        <f t="shared" si="20"/>
        <v>0.99812850904552874</v>
      </c>
      <c r="N258" s="1">
        <f t="shared" si="21"/>
        <v>0.67943174799258088</v>
      </c>
      <c r="O258" s="1">
        <f t="shared" si="22"/>
        <v>1.9018404907975395</v>
      </c>
      <c r="P258" s="1">
        <f t="shared" si="23"/>
        <v>2.3479831426851376</v>
      </c>
    </row>
    <row r="259" spans="2:16" x14ac:dyDescent="0.25">
      <c r="B259" t="s">
        <v>224</v>
      </c>
      <c r="C259" s="1">
        <v>160.9</v>
      </c>
      <c r="D259" s="1">
        <v>160.9</v>
      </c>
      <c r="E259" s="1">
        <v>163.5</v>
      </c>
      <c r="F259" s="1">
        <v>164.4</v>
      </c>
      <c r="G259" s="1">
        <v>164.4</v>
      </c>
      <c r="H259" s="1">
        <v>167.7</v>
      </c>
      <c r="I259" s="1">
        <v>172</v>
      </c>
      <c r="K259" s="1">
        <f t="shared" si="24"/>
        <v>0</v>
      </c>
      <c r="L259" s="1">
        <f t="shared" si="19"/>
        <v>1.6159105034182772</v>
      </c>
      <c r="M259" s="1">
        <f t="shared" si="20"/>
        <v>0.55045871559633497</v>
      </c>
      <c r="N259" s="1">
        <f t="shared" si="21"/>
        <v>0</v>
      </c>
      <c r="O259" s="1">
        <f t="shared" si="22"/>
        <v>2.0072992700729912</v>
      </c>
      <c r="P259" s="1">
        <f t="shared" si="23"/>
        <v>2.5641025641025834</v>
      </c>
    </row>
    <row r="260" spans="2:16" x14ac:dyDescent="0.25">
      <c r="B260" t="s">
        <v>225</v>
      </c>
      <c r="C260" s="1">
        <v>110.8</v>
      </c>
      <c r="D260" s="1">
        <v>117.1</v>
      </c>
      <c r="E260" s="1">
        <v>120.7</v>
      </c>
      <c r="F260" s="1">
        <v>127.2</v>
      </c>
      <c r="G260" s="1">
        <v>132</v>
      </c>
      <c r="H260" s="1">
        <v>137.30000000000001</v>
      </c>
      <c r="I260" s="1">
        <v>137.80000000000001</v>
      </c>
      <c r="K260" s="1">
        <f t="shared" si="24"/>
        <v>5.6859205776173241</v>
      </c>
      <c r="L260" s="1">
        <f t="shared" si="19"/>
        <v>3.0742954739538959</v>
      </c>
      <c r="M260" s="1">
        <f t="shared" si="20"/>
        <v>5.3852526926263522</v>
      </c>
      <c r="N260" s="1">
        <f t="shared" si="21"/>
        <v>3.7735849056603712</v>
      </c>
      <c r="O260" s="1">
        <f t="shared" si="22"/>
        <v>4.0151515151515298</v>
      </c>
      <c r="P260" s="1">
        <f t="shared" si="23"/>
        <v>0.36416605972323168</v>
      </c>
    </row>
    <row r="261" spans="2:16" x14ac:dyDescent="0.25">
      <c r="B261" t="s">
        <v>226</v>
      </c>
      <c r="C261" s="1">
        <v>155.80000000000001</v>
      </c>
      <c r="D261" s="1">
        <v>160.1</v>
      </c>
      <c r="E261" s="1">
        <v>161.1</v>
      </c>
      <c r="F261" s="1">
        <v>162.5</v>
      </c>
      <c r="G261" s="1">
        <v>165.5</v>
      </c>
      <c r="H261" s="1">
        <v>165.5</v>
      </c>
      <c r="I261" s="1">
        <v>170.2</v>
      </c>
      <c r="K261" s="1">
        <f t="shared" si="24"/>
        <v>2.7599486521180836</v>
      </c>
      <c r="L261" s="1">
        <f t="shared" si="19"/>
        <v>0.62460961898813139</v>
      </c>
      <c r="M261" s="1">
        <f t="shared" si="20"/>
        <v>0.86902545003104592</v>
      </c>
      <c r="N261" s="1">
        <f t="shared" si="21"/>
        <v>1.8461538461538538</v>
      </c>
      <c r="O261" s="1">
        <f t="shared" si="22"/>
        <v>0</v>
      </c>
      <c r="P261" s="1">
        <f t="shared" si="23"/>
        <v>2.8398791540785453</v>
      </c>
    </row>
    <row r="262" spans="2:16" x14ac:dyDescent="0.25">
      <c r="B262" t="s">
        <v>227</v>
      </c>
      <c r="C262" s="1">
        <v>162.1</v>
      </c>
      <c r="D262" s="1">
        <v>167.6</v>
      </c>
      <c r="E262" s="1">
        <v>173.3</v>
      </c>
      <c r="F262" s="1">
        <v>176.4</v>
      </c>
      <c r="G262" s="1">
        <v>182</v>
      </c>
      <c r="H262" s="1">
        <v>186.1</v>
      </c>
      <c r="I262" s="1">
        <v>190.5</v>
      </c>
      <c r="K262" s="1">
        <f t="shared" si="24"/>
        <v>3.3929673041332507</v>
      </c>
      <c r="L262" s="1">
        <f t="shared" si="19"/>
        <v>3.4009546539379443</v>
      </c>
      <c r="M262" s="1">
        <f t="shared" si="20"/>
        <v>1.7888055395268339</v>
      </c>
      <c r="N262" s="1">
        <f t="shared" si="21"/>
        <v>3.1746031746031633</v>
      </c>
      <c r="O262" s="1">
        <f t="shared" si="22"/>
        <v>2.2527472527472412</v>
      </c>
      <c r="P262" s="1">
        <f t="shared" si="23"/>
        <v>2.3643202579258542</v>
      </c>
    </row>
    <row r="263" spans="2:16" x14ac:dyDescent="0.25">
      <c r="B263" t="s">
        <v>228</v>
      </c>
      <c r="C263" s="1">
        <v>140.5</v>
      </c>
      <c r="D263" s="1">
        <v>137.69999999999999</v>
      </c>
      <c r="E263" s="1">
        <v>136.80000000000001</v>
      </c>
      <c r="F263" s="1">
        <v>137.69999999999999</v>
      </c>
      <c r="G263" s="1">
        <v>138</v>
      </c>
      <c r="H263" s="1">
        <v>136.5</v>
      </c>
      <c r="I263" s="1">
        <v>138.1</v>
      </c>
      <c r="K263" s="1">
        <f t="shared" si="24"/>
        <v>-1.9928825622775861</v>
      </c>
      <c r="L263" s="1">
        <f t="shared" si="19"/>
        <v>-0.65359477124181353</v>
      </c>
      <c r="M263" s="1">
        <f t="shared" si="20"/>
        <v>0.65789473684208133</v>
      </c>
      <c r="N263" s="1">
        <f t="shared" si="21"/>
        <v>0.21786492374728539</v>
      </c>
      <c r="O263" s="1">
        <f t="shared" si="22"/>
        <v>-1.0869565217391397</v>
      </c>
      <c r="P263" s="1">
        <f t="shared" si="23"/>
        <v>1.172161172161168</v>
      </c>
    </row>
    <row r="264" spans="2:16" x14ac:dyDescent="0.25">
      <c r="B264" t="s">
        <v>229</v>
      </c>
      <c r="C264" s="1">
        <v>130.9</v>
      </c>
      <c r="D264" s="1">
        <v>133.4</v>
      </c>
      <c r="E264" s="1">
        <v>134.9</v>
      </c>
      <c r="F264" s="1">
        <v>136.5</v>
      </c>
      <c r="G264" s="1">
        <v>140.69999999999999</v>
      </c>
      <c r="H264" s="1">
        <v>147.6</v>
      </c>
      <c r="I264" s="1">
        <v>162.6</v>
      </c>
      <c r="K264" s="1">
        <f t="shared" si="24"/>
        <v>1.9098548510313265</v>
      </c>
      <c r="L264" s="1">
        <f t="shared" ref="L264:L327" si="25">IF(AND(D264&gt;0,E264&gt;0),E264/D264*100-100,"")</f>
        <v>1.1244377811094495</v>
      </c>
      <c r="M264" s="1">
        <f t="shared" ref="M264:M327" si="26">IF(AND(E264&gt;0,F264&gt;0),F264/E264*100-100,"")</f>
        <v>1.186063750926607</v>
      </c>
      <c r="N264" s="1">
        <f t="shared" ref="N264:N327" si="27">IF(AND(F264&gt;0,G264&gt;0),G264/F264*100-100,"")</f>
        <v>3.076923076923066</v>
      </c>
      <c r="O264" s="1">
        <f t="shared" ref="O264:O327" si="28">IF(AND(G264&gt;0,H264&gt;0),H264/G264*100-100,"")</f>
        <v>4.904051172707895</v>
      </c>
      <c r="P264" s="1">
        <f t="shared" ref="P264:P327" si="29">IF(AND(H264&gt;0,I264&gt;0),I264/H264*100-100,"")</f>
        <v>10.162601626016254</v>
      </c>
    </row>
    <row r="265" spans="2:16" x14ac:dyDescent="0.25">
      <c r="B265" t="s">
        <v>230</v>
      </c>
      <c r="C265" s="1">
        <v>142.1</v>
      </c>
      <c r="D265" s="1">
        <v>145.19999999999999</v>
      </c>
      <c r="E265" s="1">
        <v>148.9</v>
      </c>
      <c r="F265" s="1">
        <v>151.80000000000001</v>
      </c>
      <c r="G265" s="1">
        <v>154.1</v>
      </c>
      <c r="H265" s="1">
        <v>156.5</v>
      </c>
      <c r="I265" s="1">
        <v>158.1</v>
      </c>
      <c r="K265" s="1">
        <f t="shared" ref="K265:K328" si="30">IF(AND(C265&gt;0,D265&gt;0),D265/C265*100-100,"")</f>
        <v>2.1815622800844352</v>
      </c>
      <c r="L265" s="1">
        <f t="shared" si="25"/>
        <v>2.5482093663911911</v>
      </c>
      <c r="M265" s="1">
        <f t="shared" si="26"/>
        <v>1.9476158495634621</v>
      </c>
      <c r="N265" s="1">
        <f t="shared" si="27"/>
        <v>1.5151515151515156</v>
      </c>
      <c r="O265" s="1">
        <f t="shared" si="28"/>
        <v>1.5574302401038409</v>
      </c>
      <c r="P265" s="1">
        <f t="shared" si="29"/>
        <v>1.0223642172523881</v>
      </c>
    </row>
    <row r="266" spans="2:16" x14ac:dyDescent="0.25">
      <c r="B266" t="s">
        <v>231</v>
      </c>
      <c r="C266" s="1">
        <v>141.5</v>
      </c>
      <c r="D266" s="1">
        <v>145.30000000000001</v>
      </c>
      <c r="E266" s="1">
        <v>149.80000000000001</v>
      </c>
      <c r="F266" s="1">
        <v>153.4</v>
      </c>
      <c r="G266" s="1">
        <v>157.5</v>
      </c>
      <c r="H266" s="1">
        <v>160.9</v>
      </c>
      <c r="I266" s="1">
        <v>163.1</v>
      </c>
      <c r="K266" s="1">
        <f t="shared" si="30"/>
        <v>2.6855123674911709</v>
      </c>
      <c r="L266" s="1">
        <f t="shared" si="25"/>
        <v>3.0970406056434854</v>
      </c>
      <c r="M266" s="1">
        <f t="shared" si="26"/>
        <v>2.4032042723631548</v>
      </c>
      <c r="N266" s="1">
        <f t="shared" si="27"/>
        <v>2.6727509778357188</v>
      </c>
      <c r="O266" s="1">
        <f t="shared" si="28"/>
        <v>2.1587301587301653</v>
      </c>
      <c r="P266" s="1">
        <f t="shared" si="29"/>
        <v>1.367308887507761</v>
      </c>
    </row>
    <row r="267" spans="2:16" x14ac:dyDescent="0.25">
      <c r="B267" t="s">
        <v>232</v>
      </c>
      <c r="C267" s="1">
        <v>142.6</v>
      </c>
      <c r="D267" s="1">
        <v>143.5</v>
      </c>
      <c r="E267" s="1">
        <v>145.1</v>
      </c>
      <c r="F267" s="1">
        <v>146</v>
      </c>
      <c r="G267" s="1">
        <v>143.9</v>
      </c>
      <c r="H267" s="1">
        <v>144.19999999999999</v>
      </c>
      <c r="I267" s="1">
        <v>144.69999999999999</v>
      </c>
      <c r="K267" s="1">
        <f t="shared" si="30"/>
        <v>0.63113604488079034</v>
      </c>
      <c r="L267" s="1">
        <f t="shared" si="25"/>
        <v>1.1149825783972176</v>
      </c>
      <c r="M267" s="1">
        <f t="shared" si="26"/>
        <v>0.62026188835287144</v>
      </c>
      <c r="N267" s="1">
        <f t="shared" si="27"/>
        <v>-1.4383561643835634</v>
      </c>
      <c r="O267" s="1">
        <f t="shared" si="28"/>
        <v>0.20847810979844894</v>
      </c>
      <c r="P267" s="1">
        <f t="shared" si="29"/>
        <v>0.34674063800277111</v>
      </c>
    </row>
    <row r="268" spans="2:16" x14ac:dyDescent="0.25">
      <c r="B268" t="s">
        <v>233</v>
      </c>
      <c r="C268" s="1">
        <v>124.7</v>
      </c>
      <c r="D268" s="1">
        <v>126.8</v>
      </c>
      <c r="E268" s="1">
        <v>127.2</v>
      </c>
      <c r="F268" s="1">
        <v>128.19999999999999</v>
      </c>
      <c r="G268" s="1">
        <v>133.19999999999999</v>
      </c>
      <c r="H268" s="1">
        <v>142</v>
      </c>
      <c r="I268" s="1">
        <v>162.30000000000001</v>
      </c>
      <c r="K268" s="1">
        <f t="shared" si="30"/>
        <v>1.6840417000801864</v>
      </c>
      <c r="L268" s="1">
        <f t="shared" si="25"/>
        <v>0.31545741324920584</v>
      </c>
      <c r="M268" s="1">
        <f t="shared" si="26"/>
        <v>0.786163522012572</v>
      </c>
      <c r="N268" s="1">
        <f t="shared" si="27"/>
        <v>3.9001560062402518</v>
      </c>
      <c r="O268" s="1">
        <f t="shared" si="28"/>
        <v>6.6066066066066185</v>
      </c>
      <c r="P268" s="1">
        <f t="shared" si="29"/>
        <v>14.295774647887342</v>
      </c>
    </row>
    <row r="269" spans="2:16" x14ac:dyDescent="0.25">
      <c r="B269" t="s">
        <v>234</v>
      </c>
      <c r="C269" s="1">
        <v>121.9</v>
      </c>
      <c r="D269" s="1">
        <v>124.4</v>
      </c>
      <c r="E269" s="1">
        <v>125.1</v>
      </c>
      <c r="F269" s="1">
        <v>125.9</v>
      </c>
      <c r="G269" s="1">
        <v>130.9</v>
      </c>
      <c r="H269" s="1">
        <v>139.80000000000001</v>
      </c>
      <c r="I269" s="1">
        <v>161.19999999999999</v>
      </c>
      <c r="K269" s="1">
        <f t="shared" si="30"/>
        <v>2.0508613617719504</v>
      </c>
      <c r="L269" s="1">
        <f t="shared" si="25"/>
        <v>0.56270096463022412</v>
      </c>
      <c r="M269" s="1">
        <f t="shared" si="26"/>
        <v>0.63948840927258743</v>
      </c>
      <c r="N269" s="1">
        <f t="shared" si="27"/>
        <v>3.9714058776806951</v>
      </c>
      <c r="O269" s="1">
        <f t="shared" si="28"/>
        <v>6.7990832696715131</v>
      </c>
      <c r="P269" s="1">
        <f t="shared" si="29"/>
        <v>15.307582260371944</v>
      </c>
    </row>
    <row r="270" spans="2:16" x14ac:dyDescent="0.25">
      <c r="B270" t="s">
        <v>235</v>
      </c>
      <c r="C270" s="1">
        <v>140</v>
      </c>
      <c r="D270" s="1">
        <v>133.69999999999999</v>
      </c>
      <c r="E270" s="1">
        <v>129.6</v>
      </c>
      <c r="F270" s="1">
        <v>133</v>
      </c>
      <c r="G270" s="1">
        <v>137.1</v>
      </c>
      <c r="H270" s="1">
        <v>142.19999999999999</v>
      </c>
      <c r="I270" s="1">
        <v>145.4</v>
      </c>
      <c r="K270" s="1">
        <f t="shared" si="30"/>
        <v>-4.5</v>
      </c>
      <c r="L270" s="1">
        <f t="shared" si="25"/>
        <v>-3.0665669409124803</v>
      </c>
      <c r="M270" s="1">
        <f t="shared" si="26"/>
        <v>2.6234567901234556</v>
      </c>
      <c r="N270" s="1">
        <f t="shared" si="27"/>
        <v>3.0827067669172834</v>
      </c>
      <c r="O270" s="1">
        <f t="shared" si="28"/>
        <v>3.7199124726476924</v>
      </c>
      <c r="P270" s="1">
        <f t="shared" si="29"/>
        <v>2.2503516174402307</v>
      </c>
    </row>
    <row r="271" spans="2:16" x14ac:dyDescent="0.25">
      <c r="B271" t="s">
        <v>236</v>
      </c>
      <c r="C271" s="1">
        <v>118.7</v>
      </c>
      <c r="D271" s="1">
        <v>118.3</v>
      </c>
      <c r="E271" s="1">
        <v>119</v>
      </c>
      <c r="F271" s="1">
        <v>120.5</v>
      </c>
      <c r="G271" s="1">
        <v>122.2</v>
      </c>
      <c r="H271" s="1">
        <v>124.3</v>
      </c>
      <c r="I271" s="1">
        <v>125.9</v>
      </c>
      <c r="K271" s="1">
        <f t="shared" si="30"/>
        <v>-0.33698399326031847</v>
      </c>
      <c r="L271" s="1">
        <f t="shared" si="25"/>
        <v>0.59171597633135775</v>
      </c>
      <c r="M271" s="1">
        <f t="shared" si="26"/>
        <v>1.2605042016806749</v>
      </c>
      <c r="N271" s="1">
        <f t="shared" si="27"/>
        <v>1.4107883817427336</v>
      </c>
      <c r="O271" s="1">
        <f t="shared" si="28"/>
        <v>1.7184942716857563</v>
      </c>
      <c r="P271" s="1">
        <f t="shared" si="29"/>
        <v>1.2872083668543866</v>
      </c>
    </row>
    <row r="272" spans="2:16" x14ac:dyDescent="0.25">
      <c r="B272" t="s">
        <v>237</v>
      </c>
      <c r="C272" s="1">
        <v>120.7</v>
      </c>
      <c r="D272" s="1">
        <v>120.5</v>
      </c>
      <c r="E272" s="1">
        <v>121.6</v>
      </c>
      <c r="F272" s="1">
        <v>123.1</v>
      </c>
      <c r="G272" s="1">
        <v>124.7</v>
      </c>
      <c r="H272" s="1">
        <v>127</v>
      </c>
      <c r="I272" s="1">
        <v>128.1</v>
      </c>
      <c r="K272" s="1">
        <f t="shared" si="30"/>
        <v>-0.16570008285003723</v>
      </c>
      <c r="L272" s="1">
        <f t="shared" si="25"/>
        <v>0.91286307053941584</v>
      </c>
      <c r="M272" s="1">
        <f t="shared" si="26"/>
        <v>1.2335526315789309</v>
      </c>
      <c r="N272" s="1">
        <f t="shared" si="27"/>
        <v>1.2997562956945643</v>
      </c>
      <c r="O272" s="1">
        <f t="shared" si="28"/>
        <v>1.8444266238973483</v>
      </c>
      <c r="P272" s="1">
        <f t="shared" si="29"/>
        <v>0.86614173228345237</v>
      </c>
    </row>
    <row r="273" spans="2:16" x14ac:dyDescent="0.25">
      <c r="B273" t="s">
        <v>238</v>
      </c>
      <c r="C273" s="1">
        <v>105.7</v>
      </c>
      <c r="D273" s="1">
        <v>103.6</v>
      </c>
      <c r="E273" s="1">
        <v>102.8</v>
      </c>
      <c r="F273" s="1">
        <v>103.1</v>
      </c>
      <c r="G273" s="1">
        <v>103.6</v>
      </c>
      <c r="H273" s="1">
        <v>104.8</v>
      </c>
      <c r="I273" s="1">
        <v>104.9</v>
      </c>
      <c r="K273" s="1">
        <f t="shared" si="30"/>
        <v>-1.9867549668874318</v>
      </c>
      <c r="L273" s="1">
        <f t="shared" si="25"/>
        <v>-0.77220077220077599</v>
      </c>
      <c r="M273" s="1">
        <f t="shared" si="26"/>
        <v>0.29182879377431448</v>
      </c>
      <c r="N273" s="1">
        <f t="shared" si="27"/>
        <v>0.48496605237633617</v>
      </c>
      <c r="O273" s="1">
        <f t="shared" si="28"/>
        <v>1.1583011583011569</v>
      </c>
      <c r="P273" s="1">
        <f t="shared" si="29"/>
        <v>9.5419847328258811E-2</v>
      </c>
    </row>
    <row r="274" spans="2:16" x14ac:dyDescent="0.25">
      <c r="B274" t="s">
        <v>239</v>
      </c>
      <c r="C274" s="1">
        <v>103</v>
      </c>
      <c r="D274" s="1">
        <v>100.4</v>
      </c>
      <c r="E274" s="1">
        <v>99.3</v>
      </c>
      <c r="F274" s="1">
        <v>99.5</v>
      </c>
      <c r="G274" s="1">
        <v>99.9</v>
      </c>
      <c r="H274" s="1">
        <v>101</v>
      </c>
      <c r="I274" s="1">
        <v>100.7</v>
      </c>
      <c r="K274" s="1">
        <f t="shared" si="30"/>
        <v>-2.5242718446601913</v>
      </c>
      <c r="L274" s="1">
        <f t="shared" si="25"/>
        <v>-1.0956175298804851</v>
      </c>
      <c r="M274" s="1">
        <f t="shared" si="26"/>
        <v>0.20140986908359082</v>
      </c>
      <c r="N274" s="1">
        <f t="shared" si="27"/>
        <v>0.40201005025126335</v>
      </c>
      <c r="O274" s="1">
        <f t="shared" si="28"/>
        <v>1.1011011011010936</v>
      </c>
      <c r="P274" s="1">
        <f t="shared" si="29"/>
        <v>-0.29702970297029196</v>
      </c>
    </row>
    <row r="275" spans="2:16" x14ac:dyDescent="0.25">
      <c r="B275" t="s">
        <v>240</v>
      </c>
      <c r="C275" s="1">
        <v>94.8</v>
      </c>
      <c r="D275" s="1">
        <v>91.2</v>
      </c>
      <c r="E275" s="1">
        <v>89.7</v>
      </c>
      <c r="F275" s="1">
        <v>89.5</v>
      </c>
      <c r="G275" s="1">
        <v>89.1</v>
      </c>
      <c r="H275" s="1">
        <v>89.3</v>
      </c>
      <c r="I275" s="1">
        <v>87.3</v>
      </c>
      <c r="K275" s="1">
        <f t="shared" si="30"/>
        <v>-3.7974683544303787</v>
      </c>
      <c r="L275" s="1">
        <f t="shared" si="25"/>
        <v>-1.6447368421052602</v>
      </c>
      <c r="M275" s="1">
        <f t="shared" si="26"/>
        <v>-0.22296544035674515</v>
      </c>
      <c r="N275" s="1">
        <f t="shared" si="27"/>
        <v>-0.44692737430167995</v>
      </c>
      <c r="O275" s="1">
        <f t="shared" si="28"/>
        <v>0.22446689113355944</v>
      </c>
      <c r="P275" s="1">
        <f t="shared" si="29"/>
        <v>-2.239641657334829</v>
      </c>
    </row>
    <row r="276" spans="2:16" x14ac:dyDescent="0.25">
      <c r="B276" t="s">
        <v>241</v>
      </c>
      <c r="C276" s="1">
        <v>117.7</v>
      </c>
      <c r="D276" s="1">
        <v>116.9</v>
      </c>
      <c r="E276" s="1">
        <v>116.6</v>
      </c>
      <c r="F276" s="1">
        <v>117.7</v>
      </c>
      <c r="G276" s="1">
        <v>119.7</v>
      </c>
      <c r="H276" s="1">
        <v>122</v>
      </c>
      <c r="I276" s="1">
        <v>124.3</v>
      </c>
      <c r="K276" s="1">
        <f t="shared" si="30"/>
        <v>-0.67969413763806585</v>
      </c>
      <c r="L276" s="1">
        <f t="shared" si="25"/>
        <v>-0.25662959794698281</v>
      </c>
      <c r="M276" s="1">
        <f t="shared" si="26"/>
        <v>0.94339622641510346</v>
      </c>
      <c r="N276" s="1">
        <f t="shared" si="27"/>
        <v>1.6992353440951575</v>
      </c>
      <c r="O276" s="1">
        <f t="shared" si="28"/>
        <v>1.9214703425229658</v>
      </c>
      <c r="P276" s="1">
        <f t="shared" si="29"/>
        <v>1.8852459016393368</v>
      </c>
    </row>
    <row r="277" spans="2:16" x14ac:dyDescent="0.25">
      <c r="B277" t="s">
        <v>242</v>
      </c>
      <c r="C277" s="1">
        <v>111.5</v>
      </c>
      <c r="D277" s="1">
        <v>111.5</v>
      </c>
      <c r="E277" s="1">
        <v>112</v>
      </c>
      <c r="F277" s="1">
        <v>112.2</v>
      </c>
      <c r="G277" s="1">
        <v>113.3</v>
      </c>
      <c r="H277" s="1">
        <v>114.6</v>
      </c>
      <c r="I277" s="1">
        <v>116.3</v>
      </c>
      <c r="K277" s="1">
        <f t="shared" si="30"/>
        <v>0</v>
      </c>
      <c r="L277" s="1">
        <f t="shared" si="25"/>
        <v>0.44843049327354834</v>
      </c>
      <c r="M277" s="1">
        <f t="shared" si="26"/>
        <v>0.1785714285714306</v>
      </c>
      <c r="N277" s="1">
        <f t="shared" si="27"/>
        <v>0.98039215686273451</v>
      </c>
      <c r="O277" s="1">
        <f t="shared" si="28"/>
        <v>1.1473962930273558</v>
      </c>
      <c r="P277" s="1">
        <f t="shared" si="29"/>
        <v>1.483420593368237</v>
      </c>
    </row>
    <row r="278" spans="2:16" x14ac:dyDescent="0.25">
      <c r="C278" s="1" t="s">
        <v>21</v>
      </c>
      <c r="D278" s="1"/>
      <c r="E278" s="1"/>
      <c r="F278" s="1"/>
      <c r="G278" s="1"/>
      <c r="H278" s="1"/>
      <c r="I278" s="1"/>
      <c r="K278" s="1" t="str">
        <f t="shared" si="30"/>
        <v/>
      </c>
      <c r="L278" s="1" t="str">
        <f t="shared" si="25"/>
        <v/>
      </c>
      <c r="M278" s="1" t="str">
        <f t="shared" si="26"/>
        <v/>
      </c>
      <c r="N278" s="1" t="str">
        <f t="shared" si="27"/>
        <v/>
      </c>
      <c r="O278" s="1" t="str">
        <f t="shared" si="28"/>
        <v/>
      </c>
      <c r="P278" s="1" t="str">
        <f t="shared" si="29"/>
        <v/>
      </c>
    </row>
    <row r="279" spans="2:16" x14ac:dyDescent="0.25">
      <c r="B279" t="s">
        <v>243</v>
      </c>
      <c r="C279" s="1" t="s">
        <v>23</v>
      </c>
      <c r="D279" s="1">
        <v>100</v>
      </c>
      <c r="E279" s="1">
        <v>100.5</v>
      </c>
      <c r="F279" s="1">
        <v>101</v>
      </c>
      <c r="G279" s="1">
        <v>102.3</v>
      </c>
      <c r="H279" s="1">
        <v>103.4</v>
      </c>
      <c r="I279" s="1">
        <v>105.1</v>
      </c>
      <c r="K279" s="1" t="e">
        <f t="shared" si="30"/>
        <v>#VALUE!</v>
      </c>
      <c r="L279" s="1">
        <f t="shared" si="25"/>
        <v>0.49999999999998579</v>
      </c>
      <c r="M279" s="1">
        <f t="shared" si="26"/>
        <v>0.49751243781095411</v>
      </c>
      <c r="N279" s="1">
        <f t="shared" si="27"/>
        <v>1.2871287128712936</v>
      </c>
      <c r="O279" s="1">
        <f t="shared" si="28"/>
        <v>1.0752688172043037</v>
      </c>
      <c r="P279" s="1">
        <f t="shared" si="29"/>
        <v>1.6441005802707735</v>
      </c>
    </row>
    <row r="280" spans="2:16" x14ac:dyDescent="0.25">
      <c r="B280" t="s">
        <v>244</v>
      </c>
      <c r="C280" s="1" t="s">
        <v>23</v>
      </c>
      <c r="D280" s="1">
        <v>100</v>
      </c>
      <c r="E280" s="1">
        <v>99.1</v>
      </c>
      <c r="F280" s="1">
        <v>99.3</v>
      </c>
      <c r="G280" s="1">
        <v>99.3</v>
      </c>
      <c r="H280" s="1">
        <v>99.8</v>
      </c>
      <c r="I280" s="1">
        <v>100.2</v>
      </c>
      <c r="K280" s="1" t="e">
        <f t="shared" si="30"/>
        <v>#VALUE!</v>
      </c>
      <c r="L280" s="1">
        <f t="shared" si="25"/>
        <v>-0.90000000000000568</v>
      </c>
      <c r="M280" s="1">
        <f t="shared" si="26"/>
        <v>0.20181634712412233</v>
      </c>
      <c r="N280" s="1">
        <f t="shared" si="27"/>
        <v>0</v>
      </c>
      <c r="O280" s="1">
        <f t="shared" si="28"/>
        <v>0.50352467270894863</v>
      </c>
      <c r="P280" s="1">
        <f t="shared" si="29"/>
        <v>0.40080160320641767</v>
      </c>
    </row>
    <row r="281" spans="2:16" x14ac:dyDescent="0.25">
      <c r="B281" t="s">
        <v>245</v>
      </c>
      <c r="C281" s="1" t="s">
        <v>23</v>
      </c>
      <c r="D281" s="1">
        <v>100</v>
      </c>
      <c r="E281" s="1">
        <v>101.5</v>
      </c>
      <c r="F281" s="1">
        <v>101.5</v>
      </c>
      <c r="G281" s="1">
        <v>101.9</v>
      </c>
      <c r="H281" s="1">
        <v>103.9</v>
      </c>
      <c r="I281" s="1">
        <v>104.6</v>
      </c>
      <c r="K281" s="1" t="e">
        <f t="shared" si="30"/>
        <v>#VALUE!</v>
      </c>
      <c r="L281" s="1">
        <f t="shared" si="25"/>
        <v>1.4999999999999858</v>
      </c>
      <c r="M281" s="1">
        <f t="shared" si="26"/>
        <v>0</v>
      </c>
      <c r="N281" s="1">
        <f t="shared" si="27"/>
        <v>0.39408866995074732</v>
      </c>
      <c r="O281" s="1">
        <f t="shared" si="28"/>
        <v>1.9627085377821345</v>
      </c>
      <c r="P281" s="1">
        <f t="shared" si="29"/>
        <v>0.67372473532240917</v>
      </c>
    </row>
    <row r="282" spans="2:16" x14ac:dyDescent="0.25">
      <c r="C282" s="1" t="s">
        <v>7</v>
      </c>
      <c r="D282" s="1"/>
      <c r="E282" s="1"/>
      <c r="F282" s="1"/>
      <c r="G282" s="1"/>
      <c r="H282" s="1"/>
      <c r="I282" s="1"/>
      <c r="K282" s="1" t="str">
        <f t="shared" si="30"/>
        <v/>
      </c>
      <c r="L282" s="1" t="str">
        <f t="shared" si="25"/>
        <v/>
      </c>
      <c r="M282" s="1" t="str">
        <f t="shared" si="26"/>
        <v/>
      </c>
      <c r="N282" s="1" t="str">
        <f t="shared" si="27"/>
        <v/>
      </c>
      <c r="O282" s="1" t="str">
        <f t="shared" si="28"/>
        <v/>
      </c>
      <c r="P282" s="1" t="str">
        <f t="shared" si="29"/>
        <v/>
      </c>
    </row>
    <row r="283" spans="2:16" x14ac:dyDescent="0.25">
      <c r="B283" t="s">
        <v>246</v>
      </c>
      <c r="C283" s="1">
        <v>112.2</v>
      </c>
      <c r="D283" s="1">
        <v>109.2</v>
      </c>
      <c r="E283" s="1">
        <v>108.7</v>
      </c>
      <c r="F283" s="1">
        <v>111.4</v>
      </c>
      <c r="G283" s="1">
        <v>113.8</v>
      </c>
      <c r="H283" s="1">
        <v>116.6</v>
      </c>
      <c r="I283" s="1">
        <v>118.3</v>
      </c>
      <c r="K283" s="1">
        <f t="shared" si="30"/>
        <v>-2.6737967914438485</v>
      </c>
      <c r="L283" s="1">
        <f t="shared" si="25"/>
        <v>-0.4578754578754598</v>
      </c>
      <c r="M283" s="1">
        <f t="shared" si="26"/>
        <v>2.4839006439742377</v>
      </c>
      <c r="N283" s="1">
        <f t="shared" si="27"/>
        <v>2.1543985637342757</v>
      </c>
      <c r="O283" s="1">
        <f t="shared" si="28"/>
        <v>2.4604569420035176</v>
      </c>
      <c r="P283" s="1">
        <f t="shared" si="29"/>
        <v>1.4579759862778872</v>
      </c>
    </row>
    <row r="284" spans="2:16" x14ac:dyDescent="0.25">
      <c r="B284" t="s">
        <v>247</v>
      </c>
      <c r="C284" s="1">
        <v>141.69999999999999</v>
      </c>
      <c r="D284" s="1">
        <v>145.69999999999999</v>
      </c>
      <c r="E284" s="1">
        <v>150.69999999999999</v>
      </c>
      <c r="F284" s="1">
        <v>154.69999999999999</v>
      </c>
      <c r="G284" s="1">
        <v>158.30000000000001</v>
      </c>
      <c r="H284" s="1">
        <v>163.1</v>
      </c>
      <c r="I284" s="1">
        <v>166.3</v>
      </c>
      <c r="K284" s="1">
        <f t="shared" si="30"/>
        <v>2.8228652081863146</v>
      </c>
      <c r="L284" s="1">
        <f t="shared" si="25"/>
        <v>3.4317089910775707</v>
      </c>
      <c r="M284" s="1">
        <f t="shared" si="26"/>
        <v>2.6542800265427928</v>
      </c>
      <c r="N284" s="1">
        <f t="shared" si="27"/>
        <v>2.3270846800258767</v>
      </c>
      <c r="O284" s="1">
        <f t="shared" si="28"/>
        <v>3.0322173089071214</v>
      </c>
      <c r="P284" s="1">
        <f t="shared" si="29"/>
        <v>1.9619865113427437</v>
      </c>
    </row>
    <row r="285" spans="2:16" x14ac:dyDescent="0.25">
      <c r="C285" s="1" t="s">
        <v>248</v>
      </c>
      <c r="D285" s="1"/>
      <c r="E285" s="1"/>
      <c r="F285" s="1"/>
      <c r="G285" s="1"/>
      <c r="H285" s="1"/>
      <c r="I285" s="1"/>
      <c r="K285" s="1" t="str">
        <f t="shared" si="30"/>
        <v/>
      </c>
      <c r="L285" s="1" t="str">
        <f t="shared" si="25"/>
        <v/>
      </c>
      <c r="M285" s="1" t="str">
        <f t="shared" si="26"/>
        <v/>
      </c>
      <c r="N285" s="1" t="str">
        <f t="shared" si="27"/>
        <v/>
      </c>
      <c r="O285" s="1" t="str">
        <f t="shared" si="28"/>
        <v/>
      </c>
      <c r="P285" s="1" t="str">
        <f t="shared" si="29"/>
        <v/>
      </c>
    </row>
    <row r="286" spans="2:16" x14ac:dyDescent="0.25">
      <c r="B286" t="s">
        <v>249</v>
      </c>
      <c r="C286" s="1">
        <v>113.9</v>
      </c>
      <c r="D286" s="1">
        <v>116.2</v>
      </c>
      <c r="E286" s="1">
        <v>117.6</v>
      </c>
      <c r="F286" s="1">
        <v>120.4</v>
      </c>
      <c r="G286" s="1">
        <v>123</v>
      </c>
      <c r="H286" s="1">
        <v>124.9</v>
      </c>
      <c r="I286" s="1">
        <v>127.7</v>
      </c>
      <c r="K286" s="1">
        <f t="shared" si="30"/>
        <v>2.0193151887620644</v>
      </c>
      <c r="L286" s="1">
        <f t="shared" si="25"/>
        <v>1.2048192771084274</v>
      </c>
      <c r="M286" s="1">
        <f t="shared" si="26"/>
        <v>2.3809523809523938</v>
      </c>
      <c r="N286" s="1">
        <f t="shared" si="27"/>
        <v>2.1594684385381981</v>
      </c>
      <c r="O286" s="1">
        <f t="shared" si="28"/>
        <v>1.5447154471544593</v>
      </c>
      <c r="P286" s="1">
        <f t="shared" si="29"/>
        <v>2.241793434747791</v>
      </c>
    </row>
    <row r="287" spans="2:16" x14ac:dyDescent="0.25">
      <c r="C287" s="1" t="s">
        <v>7</v>
      </c>
      <c r="D287" s="1"/>
      <c r="E287" s="1"/>
      <c r="F287" s="1"/>
      <c r="G287" s="1"/>
      <c r="H287" s="1"/>
      <c r="I287" s="1"/>
      <c r="K287" s="1" t="str">
        <f t="shared" si="30"/>
        <v/>
      </c>
      <c r="L287" s="1" t="str">
        <f t="shared" si="25"/>
        <v/>
      </c>
      <c r="M287" s="1" t="str">
        <f t="shared" si="26"/>
        <v/>
      </c>
      <c r="N287" s="1" t="str">
        <f t="shared" si="27"/>
        <v/>
      </c>
      <c r="O287" s="1" t="str">
        <f t="shared" si="28"/>
        <v/>
      </c>
      <c r="P287" s="1" t="str">
        <f t="shared" si="29"/>
        <v/>
      </c>
    </row>
    <row r="288" spans="2:16" x14ac:dyDescent="0.25">
      <c r="B288" t="s">
        <v>250</v>
      </c>
      <c r="C288" s="1">
        <v>138.30000000000001</v>
      </c>
      <c r="D288" s="1">
        <v>142.19999999999999</v>
      </c>
      <c r="E288" s="1">
        <v>147.1</v>
      </c>
      <c r="F288" s="1">
        <v>151.30000000000001</v>
      </c>
      <c r="G288" s="1">
        <v>154.69999999999999</v>
      </c>
      <c r="H288" s="1">
        <v>158.19999999999999</v>
      </c>
      <c r="I288" s="1">
        <v>161.1</v>
      </c>
      <c r="K288" s="1">
        <f t="shared" si="30"/>
        <v>2.8199566160520533</v>
      </c>
      <c r="L288" s="1">
        <f t="shared" si="25"/>
        <v>3.4458509142053515</v>
      </c>
      <c r="M288" s="1">
        <f t="shared" si="26"/>
        <v>2.8552005438477295</v>
      </c>
      <c r="N288" s="1">
        <f t="shared" si="27"/>
        <v>2.247191011235941</v>
      </c>
      <c r="O288" s="1">
        <f t="shared" si="28"/>
        <v>2.2624434389140191</v>
      </c>
      <c r="P288" s="1">
        <f t="shared" si="29"/>
        <v>1.8331226295828174</v>
      </c>
    </row>
    <row r="289" spans="2:16" x14ac:dyDescent="0.25">
      <c r="B289" t="s">
        <v>251</v>
      </c>
      <c r="C289" s="1">
        <v>152.6</v>
      </c>
      <c r="D289" s="1">
        <v>157</v>
      </c>
      <c r="E289" s="1">
        <v>163.1</v>
      </c>
      <c r="F289" s="1">
        <v>167</v>
      </c>
      <c r="G289" s="1">
        <v>171.1</v>
      </c>
      <c r="H289" s="1">
        <v>179</v>
      </c>
      <c r="I289" s="1">
        <v>182.8</v>
      </c>
      <c r="K289" s="1">
        <f t="shared" si="30"/>
        <v>2.8833551769331649</v>
      </c>
      <c r="L289" s="1">
        <f t="shared" si="25"/>
        <v>3.8853503184713247</v>
      </c>
      <c r="M289" s="1">
        <f t="shared" si="26"/>
        <v>2.3911710606989658</v>
      </c>
      <c r="N289" s="1">
        <f t="shared" si="27"/>
        <v>2.4550898203592624</v>
      </c>
      <c r="O289" s="1">
        <f t="shared" si="28"/>
        <v>4.6171829339567694</v>
      </c>
      <c r="P289" s="1">
        <f t="shared" si="29"/>
        <v>2.1229050279329726</v>
      </c>
    </row>
    <row r="290" spans="2:16" x14ac:dyDescent="0.25">
      <c r="B290" t="s">
        <v>252</v>
      </c>
      <c r="C290" s="1">
        <v>117</v>
      </c>
      <c r="D290" s="1">
        <v>116.2</v>
      </c>
      <c r="E290" s="1">
        <v>116.5</v>
      </c>
      <c r="F290" s="1">
        <v>118.1</v>
      </c>
      <c r="G290" s="1">
        <v>119.9</v>
      </c>
      <c r="H290" s="1">
        <v>121.6</v>
      </c>
      <c r="I290" s="1">
        <v>124</v>
      </c>
      <c r="K290" s="1">
        <f t="shared" si="30"/>
        <v>-0.68376068376068133</v>
      </c>
      <c r="L290" s="1">
        <f t="shared" si="25"/>
        <v>0.25817555938036207</v>
      </c>
      <c r="M290" s="1">
        <f t="shared" si="26"/>
        <v>1.3733905579398993</v>
      </c>
      <c r="N290" s="1">
        <f t="shared" si="27"/>
        <v>1.5241320914479246</v>
      </c>
      <c r="O290" s="1">
        <f t="shared" si="28"/>
        <v>1.417848206839011</v>
      </c>
      <c r="P290" s="1">
        <f t="shared" si="29"/>
        <v>1.9736842105263293</v>
      </c>
    </row>
    <row r="291" spans="2:16" x14ac:dyDescent="0.25">
      <c r="B291" t="s">
        <v>253</v>
      </c>
      <c r="C291" s="1">
        <v>107.9</v>
      </c>
      <c r="D291" s="1">
        <v>105.8</v>
      </c>
      <c r="E291" s="1">
        <v>105.2</v>
      </c>
      <c r="F291" s="1">
        <v>105.8</v>
      </c>
      <c r="G291" s="1">
        <v>106.9</v>
      </c>
      <c r="H291" s="1">
        <v>107.5</v>
      </c>
      <c r="I291" s="1">
        <v>108</v>
      </c>
      <c r="K291" s="1">
        <f t="shared" si="30"/>
        <v>-1.9462465245597826</v>
      </c>
      <c r="L291" s="1">
        <f t="shared" si="25"/>
        <v>-0.56710775047258721</v>
      </c>
      <c r="M291" s="1">
        <f t="shared" si="26"/>
        <v>0.57034220532318614</v>
      </c>
      <c r="N291" s="1">
        <f t="shared" si="27"/>
        <v>1.0396975425330766</v>
      </c>
      <c r="O291" s="1">
        <f t="shared" si="28"/>
        <v>0.56127221702524821</v>
      </c>
      <c r="P291" s="1">
        <f t="shared" si="29"/>
        <v>0.46511627906977537</v>
      </c>
    </row>
    <row r="292" spans="2:16" x14ac:dyDescent="0.25">
      <c r="B292" t="s">
        <v>254</v>
      </c>
      <c r="C292" s="1">
        <v>112.6</v>
      </c>
      <c r="D292" s="1">
        <v>110.3</v>
      </c>
      <c r="E292" s="1">
        <v>108.1</v>
      </c>
      <c r="F292" s="1">
        <v>110</v>
      </c>
      <c r="G292" s="1">
        <v>111.1</v>
      </c>
      <c r="H292" s="1">
        <v>112.4</v>
      </c>
      <c r="I292" s="1">
        <v>110.6</v>
      </c>
      <c r="K292" s="1">
        <f t="shared" si="30"/>
        <v>-2.0426287744227238</v>
      </c>
      <c r="L292" s="1">
        <f t="shared" si="25"/>
        <v>-1.9945602901178603</v>
      </c>
      <c r="M292" s="1">
        <f t="shared" si="26"/>
        <v>1.7576318223866849</v>
      </c>
      <c r="N292" s="1">
        <f t="shared" si="27"/>
        <v>1</v>
      </c>
      <c r="O292" s="1">
        <f t="shared" si="28"/>
        <v>1.1701170117011799</v>
      </c>
      <c r="P292" s="1">
        <f t="shared" si="29"/>
        <v>-1.6014234875444942</v>
      </c>
    </row>
    <row r="293" spans="2:16" x14ac:dyDescent="0.25">
      <c r="B293" t="s">
        <v>255</v>
      </c>
      <c r="C293" s="1">
        <v>104.1</v>
      </c>
      <c r="D293" s="1">
        <v>102.2</v>
      </c>
      <c r="E293" s="1">
        <v>101.7</v>
      </c>
      <c r="F293" s="1">
        <v>101.9</v>
      </c>
      <c r="G293" s="1">
        <v>102.5</v>
      </c>
      <c r="H293" s="1">
        <v>103.5</v>
      </c>
      <c r="I293" s="1">
        <v>104.2</v>
      </c>
      <c r="K293" s="1">
        <f t="shared" si="30"/>
        <v>-1.8251681075888513</v>
      </c>
      <c r="L293" s="1">
        <f t="shared" si="25"/>
        <v>-0.48923679060665393</v>
      </c>
      <c r="M293" s="1">
        <f t="shared" si="26"/>
        <v>0.19665683382497434</v>
      </c>
      <c r="N293" s="1">
        <f t="shared" si="27"/>
        <v>0.58881256133463467</v>
      </c>
      <c r="O293" s="1">
        <f t="shared" si="28"/>
        <v>0.97560975609755474</v>
      </c>
      <c r="P293" s="1">
        <f t="shared" si="29"/>
        <v>0.67632850241545839</v>
      </c>
    </row>
    <row r="294" spans="2:16" x14ac:dyDescent="0.25">
      <c r="C294" s="1" t="s">
        <v>21</v>
      </c>
      <c r="D294" s="1"/>
      <c r="E294" s="1"/>
      <c r="F294" s="1"/>
      <c r="G294" s="1"/>
      <c r="H294" s="1"/>
      <c r="I294" s="1"/>
      <c r="K294" s="1" t="str">
        <f t="shared" si="30"/>
        <v/>
      </c>
      <c r="L294" s="1" t="str">
        <f t="shared" si="25"/>
        <v/>
      </c>
      <c r="M294" s="1" t="str">
        <f t="shared" si="26"/>
        <v/>
      </c>
      <c r="N294" s="1" t="str">
        <f t="shared" si="27"/>
        <v/>
      </c>
      <c r="O294" s="1" t="str">
        <f t="shared" si="28"/>
        <v/>
      </c>
      <c r="P294" s="1" t="str">
        <f t="shared" si="29"/>
        <v/>
      </c>
    </row>
    <row r="295" spans="2:16" x14ac:dyDescent="0.25">
      <c r="B295" t="s">
        <v>256</v>
      </c>
      <c r="C295" s="1" t="s">
        <v>23</v>
      </c>
      <c r="D295" s="1">
        <v>100</v>
      </c>
      <c r="E295" s="1">
        <v>99.5</v>
      </c>
      <c r="F295" s="1">
        <v>99.8</v>
      </c>
      <c r="G295" s="1">
        <v>100.5</v>
      </c>
      <c r="H295" s="1">
        <v>102</v>
      </c>
      <c r="I295" s="1">
        <v>102.7</v>
      </c>
      <c r="K295" s="1" t="e">
        <f t="shared" si="30"/>
        <v>#VALUE!</v>
      </c>
      <c r="L295" s="1">
        <f t="shared" si="25"/>
        <v>-0.5</v>
      </c>
      <c r="M295" s="1">
        <f t="shared" si="26"/>
        <v>0.30150753768845107</v>
      </c>
      <c r="N295" s="1">
        <f t="shared" si="27"/>
        <v>0.70140280561122381</v>
      </c>
      <c r="O295" s="1">
        <f t="shared" si="28"/>
        <v>1.4925373134328339</v>
      </c>
      <c r="P295" s="1">
        <f t="shared" si="29"/>
        <v>0.68627450980392268</v>
      </c>
    </row>
    <row r="296" spans="2:16" x14ac:dyDescent="0.25">
      <c r="B296" t="s">
        <v>257</v>
      </c>
      <c r="C296" s="1" t="s">
        <v>23</v>
      </c>
      <c r="D296" s="1">
        <v>100</v>
      </c>
      <c r="E296" s="1">
        <v>100.7</v>
      </c>
      <c r="F296" s="1">
        <v>101.6</v>
      </c>
      <c r="G296" s="1">
        <v>100.6</v>
      </c>
      <c r="H296" s="1">
        <v>99.7</v>
      </c>
      <c r="I296" s="1">
        <v>101</v>
      </c>
      <c r="K296" s="1" t="e">
        <f t="shared" si="30"/>
        <v>#VALUE!</v>
      </c>
      <c r="L296" s="1">
        <f t="shared" si="25"/>
        <v>0.70000000000001705</v>
      </c>
      <c r="M296" s="1">
        <f t="shared" si="26"/>
        <v>0.8937437934458643</v>
      </c>
      <c r="N296" s="1">
        <f t="shared" si="27"/>
        <v>-0.98425196850394059</v>
      </c>
      <c r="O296" s="1">
        <f t="shared" si="28"/>
        <v>-0.89463220675943944</v>
      </c>
      <c r="P296" s="1">
        <f t="shared" si="29"/>
        <v>1.3039117352056167</v>
      </c>
    </row>
    <row r="297" spans="2:16" x14ac:dyDescent="0.25">
      <c r="B297" t="s">
        <v>258</v>
      </c>
      <c r="C297" s="1" t="s">
        <v>23</v>
      </c>
      <c r="D297" s="1">
        <v>100</v>
      </c>
      <c r="E297" s="1">
        <v>99.3</v>
      </c>
      <c r="F297" s="1">
        <v>99.1</v>
      </c>
      <c r="G297" s="1">
        <v>100</v>
      </c>
      <c r="H297" s="1">
        <v>100.1</v>
      </c>
      <c r="I297" s="1">
        <v>100.3</v>
      </c>
      <c r="K297" s="1" t="e">
        <f t="shared" si="30"/>
        <v>#VALUE!</v>
      </c>
      <c r="L297" s="1">
        <f t="shared" si="25"/>
        <v>-0.70000000000000284</v>
      </c>
      <c r="M297" s="1">
        <f t="shared" si="26"/>
        <v>-0.20140986908359082</v>
      </c>
      <c r="N297" s="1">
        <f t="shared" si="27"/>
        <v>0.90817356205852207</v>
      </c>
      <c r="O297" s="1">
        <f t="shared" si="28"/>
        <v>9.9999999999994316E-2</v>
      </c>
      <c r="P297" s="1">
        <f t="shared" si="29"/>
        <v>0.19980019980019392</v>
      </c>
    </row>
    <row r="298" spans="2:16" x14ac:dyDescent="0.25">
      <c r="C298" s="1" t="s">
        <v>7</v>
      </c>
      <c r="D298" s="1"/>
      <c r="E298" s="1"/>
      <c r="F298" s="1"/>
      <c r="G298" s="1"/>
      <c r="H298" s="1"/>
      <c r="I298" s="1"/>
      <c r="K298" s="1" t="str">
        <f t="shared" si="30"/>
        <v/>
      </c>
      <c r="L298" s="1" t="str">
        <f t="shared" si="25"/>
        <v/>
      </c>
      <c r="M298" s="1" t="str">
        <f t="shared" si="26"/>
        <v/>
      </c>
      <c r="N298" s="1" t="str">
        <f t="shared" si="27"/>
        <v/>
      </c>
      <c r="O298" s="1" t="str">
        <f t="shared" si="28"/>
        <v/>
      </c>
      <c r="P298" s="1" t="str">
        <f t="shared" si="29"/>
        <v/>
      </c>
    </row>
    <row r="299" spans="2:16" x14ac:dyDescent="0.25">
      <c r="B299" t="s">
        <v>259</v>
      </c>
      <c r="C299" s="1">
        <v>128.30000000000001</v>
      </c>
      <c r="D299" s="1">
        <v>124.3</v>
      </c>
      <c r="E299" s="1">
        <v>121.8</v>
      </c>
      <c r="F299" s="1">
        <v>121.3</v>
      </c>
      <c r="G299" s="1">
        <v>123.4</v>
      </c>
      <c r="H299" s="1">
        <v>124.6</v>
      </c>
      <c r="I299" s="1">
        <v>127</v>
      </c>
      <c r="K299" s="1">
        <f t="shared" si="30"/>
        <v>-3.117692907248653</v>
      </c>
      <c r="L299" s="1">
        <f t="shared" si="25"/>
        <v>-2.0112630732099746</v>
      </c>
      <c r="M299" s="1">
        <f t="shared" si="26"/>
        <v>-0.41050903119868565</v>
      </c>
      <c r="N299" s="1">
        <f t="shared" si="27"/>
        <v>1.7312448474855699</v>
      </c>
      <c r="O299" s="1">
        <f t="shared" si="28"/>
        <v>0.97244732576984916</v>
      </c>
      <c r="P299" s="1">
        <f t="shared" si="29"/>
        <v>1.9261637239165452</v>
      </c>
    </row>
    <row r="300" spans="2:16" x14ac:dyDescent="0.25">
      <c r="B300" t="s">
        <v>260</v>
      </c>
      <c r="C300" s="1">
        <v>105.2</v>
      </c>
      <c r="D300" s="1">
        <v>103.3</v>
      </c>
      <c r="E300" s="1">
        <v>103.4</v>
      </c>
      <c r="F300" s="1">
        <v>104.8</v>
      </c>
      <c r="G300" s="1">
        <v>106.3</v>
      </c>
      <c r="H300" s="1">
        <v>105.7</v>
      </c>
      <c r="I300" s="1">
        <v>105.7</v>
      </c>
      <c r="K300" s="1">
        <f t="shared" si="30"/>
        <v>-1.8060836501901179</v>
      </c>
      <c r="L300" s="1">
        <f t="shared" si="25"/>
        <v>9.6805421103596245E-2</v>
      </c>
      <c r="M300" s="1">
        <f t="shared" si="26"/>
        <v>1.3539651837524218</v>
      </c>
      <c r="N300" s="1">
        <f t="shared" si="27"/>
        <v>1.431297709923669</v>
      </c>
      <c r="O300" s="1">
        <f t="shared" si="28"/>
        <v>-0.56444026340545861</v>
      </c>
      <c r="P300" s="1">
        <f t="shared" si="29"/>
        <v>0</v>
      </c>
    </row>
    <row r="301" spans="2:16" x14ac:dyDescent="0.25">
      <c r="B301" t="s">
        <v>261</v>
      </c>
      <c r="C301" s="1">
        <v>129.9</v>
      </c>
      <c r="D301" s="1">
        <v>131.4</v>
      </c>
      <c r="E301" s="1">
        <v>133.30000000000001</v>
      </c>
      <c r="F301" s="1">
        <v>136.6</v>
      </c>
      <c r="G301" s="1">
        <v>139.80000000000001</v>
      </c>
      <c r="H301" s="1">
        <v>143.19999999999999</v>
      </c>
      <c r="I301" s="1">
        <v>149</v>
      </c>
      <c r="K301" s="1">
        <f t="shared" si="30"/>
        <v>1.1547344110854425</v>
      </c>
      <c r="L301" s="1">
        <f t="shared" si="25"/>
        <v>1.4459665144596698</v>
      </c>
      <c r="M301" s="1">
        <f t="shared" si="26"/>
        <v>2.4756189047261614</v>
      </c>
      <c r="N301" s="1">
        <f t="shared" si="27"/>
        <v>2.3426061493411652</v>
      </c>
      <c r="O301" s="1">
        <f t="shared" si="28"/>
        <v>2.4320457796852537</v>
      </c>
      <c r="P301" s="1">
        <f t="shared" si="29"/>
        <v>4.050279329608955</v>
      </c>
    </row>
    <row r="302" spans="2:16" x14ac:dyDescent="0.25">
      <c r="B302" t="s">
        <v>262</v>
      </c>
      <c r="C302" s="1">
        <v>105.9</v>
      </c>
      <c r="D302" s="1">
        <v>106.2</v>
      </c>
      <c r="E302" s="1">
        <v>107.4</v>
      </c>
      <c r="F302" s="1">
        <v>109.4</v>
      </c>
      <c r="G302" s="1">
        <v>111.3</v>
      </c>
      <c r="H302" s="1">
        <v>114</v>
      </c>
      <c r="I302" s="1">
        <v>115.3</v>
      </c>
      <c r="K302" s="1">
        <f t="shared" si="30"/>
        <v>0.28328611898015765</v>
      </c>
      <c r="L302" s="1">
        <f t="shared" si="25"/>
        <v>1.1299435028248723</v>
      </c>
      <c r="M302" s="1">
        <f t="shared" si="26"/>
        <v>1.8621973929236617</v>
      </c>
      <c r="N302" s="1">
        <f t="shared" si="27"/>
        <v>1.7367458866544609</v>
      </c>
      <c r="O302" s="1">
        <f t="shared" si="28"/>
        <v>2.4258760107816784</v>
      </c>
      <c r="P302" s="1">
        <f t="shared" si="29"/>
        <v>1.1403508771929722</v>
      </c>
    </row>
    <row r="303" spans="2:16" x14ac:dyDescent="0.25">
      <c r="B303" t="s">
        <v>263</v>
      </c>
      <c r="C303" s="1">
        <v>96.1</v>
      </c>
      <c r="D303" s="1">
        <v>95.4</v>
      </c>
      <c r="E303" s="1">
        <v>95.7</v>
      </c>
      <c r="F303" s="1">
        <v>97</v>
      </c>
      <c r="G303" s="1">
        <v>98.2</v>
      </c>
      <c r="H303" s="1">
        <v>100.3</v>
      </c>
      <c r="I303" s="1">
        <v>100.8</v>
      </c>
      <c r="K303" s="1">
        <f t="shared" si="30"/>
        <v>-0.72840790842870717</v>
      </c>
      <c r="L303" s="1">
        <f t="shared" si="25"/>
        <v>0.31446540880502027</v>
      </c>
      <c r="M303" s="1">
        <f t="shared" si="26"/>
        <v>1.3584117032392982</v>
      </c>
      <c r="N303" s="1">
        <f t="shared" si="27"/>
        <v>1.2371134020618513</v>
      </c>
      <c r="O303" s="1">
        <f t="shared" si="28"/>
        <v>2.138492871690417</v>
      </c>
      <c r="P303" s="1">
        <f t="shared" si="29"/>
        <v>0.4985044865403836</v>
      </c>
    </row>
    <row r="304" spans="2:16" x14ac:dyDescent="0.25">
      <c r="B304" t="s">
        <v>264</v>
      </c>
      <c r="C304" s="1">
        <v>57.2</v>
      </c>
      <c r="D304" s="1">
        <v>55.4</v>
      </c>
      <c r="E304" s="1">
        <v>54.5</v>
      </c>
      <c r="F304" s="1">
        <v>54.6</v>
      </c>
      <c r="G304" s="1">
        <v>54.3</v>
      </c>
      <c r="H304" s="1">
        <v>53.5</v>
      </c>
      <c r="I304" s="1">
        <v>52.5</v>
      </c>
      <c r="K304" s="1">
        <f t="shared" si="30"/>
        <v>-3.1468531468531609</v>
      </c>
      <c r="L304" s="1">
        <f t="shared" si="25"/>
        <v>-1.6245487364620885</v>
      </c>
      <c r="M304" s="1">
        <f t="shared" si="26"/>
        <v>0.18348623853211166</v>
      </c>
      <c r="N304" s="1">
        <f t="shared" si="27"/>
        <v>-0.5494505494505546</v>
      </c>
      <c r="O304" s="1">
        <f t="shared" si="28"/>
        <v>-1.4732965009208101</v>
      </c>
      <c r="P304" s="1">
        <f t="shared" si="29"/>
        <v>-1.8691588785046775</v>
      </c>
    </row>
    <row r="305" spans="2:16" x14ac:dyDescent="0.25">
      <c r="B305" t="s">
        <v>265</v>
      </c>
      <c r="C305" s="1">
        <v>83.2</v>
      </c>
      <c r="D305" s="1">
        <v>80.7</v>
      </c>
      <c r="E305" s="1">
        <v>81.3</v>
      </c>
      <c r="F305" s="1">
        <v>83.1</v>
      </c>
      <c r="G305" s="1">
        <v>83.3</v>
      </c>
      <c r="H305" s="1">
        <v>83.1</v>
      </c>
      <c r="I305" s="1">
        <v>82.9</v>
      </c>
      <c r="K305" s="1">
        <f t="shared" si="30"/>
        <v>-3.0048076923076934</v>
      </c>
      <c r="L305" s="1">
        <f t="shared" si="25"/>
        <v>0.74349442379183017</v>
      </c>
      <c r="M305" s="1">
        <f t="shared" si="26"/>
        <v>2.2140221402213882</v>
      </c>
      <c r="N305" s="1">
        <f t="shared" si="27"/>
        <v>0.24067388688327185</v>
      </c>
      <c r="O305" s="1">
        <f t="shared" si="28"/>
        <v>-0.24009603841537341</v>
      </c>
      <c r="P305" s="1">
        <f t="shared" si="29"/>
        <v>-0.24067388688325764</v>
      </c>
    </row>
    <row r="306" spans="2:16" x14ac:dyDescent="0.25">
      <c r="B306" t="s">
        <v>266</v>
      </c>
      <c r="C306" s="1">
        <v>93.6</v>
      </c>
      <c r="D306" s="1">
        <v>93.9</v>
      </c>
      <c r="E306" s="1">
        <v>93</v>
      </c>
      <c r="F306" s="1">
        <v>92.5</v>
      </c>
      <c r="G306" s="1">
        <v>93.1</v>
      </c>
      <c r="H306" s="1">
        <v>91</v>
      </c>
      <c r="I306" s="1">
        <v>90.8</v>
      </c>
      <c r="K306" s="1">
        <f t="shared" si="30"/>
        <v>0.32051282051284602</v>
      </c>
      <c r="L306" s="1">
        <f t="shared" si="25"/>
        <v>-0.95846645367412009</v>
      </c>
      <c r="M306" s="1">
        <f t="shared" si="26"/>
        <v>-0.53763440860214473</v>
      </c>
      <c r="N306" s="1">
        <f t="shared" si="27"/>
        <v>0.64864864864864558</v>
      </c>
      <c r="O306" s="1">
        <f t="shared" si="28"/>
        <v>-2.2556390977443499</v>
      </c>
      <c r="P306" s="1">
        <f t="shared" si="29"/>
        <v>-0.219780219780219</v>
      </c>
    </row>
    <row r="307" spans="2:16" x14ac:dyDescent="0.25">
      <c r="B307" t="s">
        <v>267</v>
      </c>
      <c r="C307" s="1">
        <v>22.9</v>
      </c>
      <c r="D307" s="1">
        <v>22.1</v>
      </c>
      <c r="E307" s="1">
        <v>21</v>
      </c>
      <c r="F307" s="1">
        <v>20.9</v>
      </c>
      <c r="G307" s="1">
        <v>20.6</v>
      </c>
      <c r="H307" s="1">
        <v>19.899999999999999</v>
      </c>
      <c r="I307" s="1">
        <v>19</v>
      </c>
      <c r="K307" s="1">
        <f t="shared" si="30"/>
        <v>-3.493449781659379</v>
      </c>
      <c r="L307" s="1">
        <f t="shared" si="25"/>
        <v>-4.9773755656108705</v>
      </c>
      <c r="M307" s="1">
        <f t="shared" si="26"/>
        <v>-0.4761904761904816</v>
      </c>
      <c r="N307" s="1">
        <f t="shared" si="27"/>
        <v>-1.4354066985645773</v>
      </c>
      <c r="O307" s="1">
        <f t="shared" si="28"/>
        <v>-3.398058252427191</v>
      </c>
      <c r="P307" s="1">
        <f t="shared" si="29"/>
        <v>-4.5226130653266239</v>
      </c>
    </row>
    <row r="308" spans="2:16" x14ac:dyDescent="0.25">
      <c r="C308" s="1" t="s">
        <v>141</v>
      </c>
      <c r="D308" s="1"/>
      <c r="E308" s="1"/>
      <c r="F308" s="1"/>
      <c r="G308" s="1"/>
      <c r="H308" s="1"/>
      <c r="I308" s="1"/>
      <c r="K308" s="1" t="str">
        <f t="shared" si="30"/>
        <v/>
      </c>
      <c r="L308" s="1" t="str">
        <f t="shared" si="25"/>
        <v/>
      </c>
      <c r="M308" s="1" t="str">
        <f t="shared" si="26"/>
        <v/>
      </c>
      <c r="N308" s="1" t="str">
        <f t="shared" si="27"/>
        <v/>
      </c>
      <c r="O308" s="1" t="str">
        <f t="shared" si="28"/>
        <v/>
      </c>
      <c r="P308" s="1" t="str">
        <f t="shared" si="29"/>
        <v/>
      </c>
    </row>
    <row r="309" spans="2:16" x14ac:dyDescent="0.25">
      <c r="B309" t="s">
        <v>268</v>
      </c>
      <c r="C309" s="1">
        <v>92</v>
      </c>
      <c r="D309" s="1">
        <v>88.9</v>
      </c>
      <c r="E309" s="1">
        <v>84.7</v>
      </c>
      <c r="F309" s="1">
        <v>85.3</v>
      </c>
      <c r="G309" s="1">
        <v>86</v>
      </c>
      <c r="H309" s="1">
        <v>83.6</v>
      </c>
      <c r="I309" s="1">
        <v>79.900000000000006</v>
      </c>
      <c r="K309" s="1">
        <f t="shared" si="30"/>
        <v>-3.3695652173912976</v>
      </c>
      <c r="L309" s="1">
        <f t="shared" si="25"/>
        <v>-4.7244094488189035</v>
      </c>
      <c r="M309" s="1">
        <f t="shared" si="26"/>
        <v>0.70838252656433554</v>
      </c>
      <c r="N309" s="1">
        <f t="shared" si="27"/>
        <v>0.82063305978898882</v>
      </c>
      <c r="O309" s="1">
        <f t="shared" si="28"/>
        <v>-2.7906976744186096</v>
      </c>
      <c r="P309" s="1">
        <f t="shared" si="29"/>
        <v>-4.4258373205741464</v>
      </c>
    </row>
    <row r="310" spans="2:16" x14ac:dyDescent="0.25">
      <c r="B310" t="s">
        <v>269</v>
      </c>
      <c r="C310" s="1">
        <v>94.3</v>
      </c>
      <c r="D310" s="1">
        <v>88.9</v>
      </c>
      <c r="E310" s="1">
        <v>83.3</v>
      </c>
      <c r="F310" s="1">
        <v>77.7</v>
      </c>
      <c r="G310" s="1">
        <v>72.7</v>
      </c>
      <c r="H310" s="1">
        <v>69.2</v>
      </c>
      <c r="I310" s="1">
        <v>65.8</v>
      </c>
      <c r="K310" s="1">
        <f t="shared" si="30"/>
        <v>-5.7264050901378596</v>
      </c>
      <c r="L310" s="1">
        <f t="shared" si="25"/>
        <v>-6.2992125984252141</v>
      </c>
      <c r="M310" s="1">
        <f t="shared" si="26"/>
        <v>-6.7226890756302566</v>
      </c>
      <c r="N310" s="1">
        <f t="shared" si="27"/>
        <v>-6.4350064350064287</v>
      </c>
      <c r="O310" s="1">
        <f t="shared" si="28"/>
        <v>-4.8143053645116964</v>
      </c>
      <c r="P310" s="1">
        <f t="shared" si="29"/>
        <v>-4.9132947976878683</v>
      </c>
    </row>
    <row r="311" spans="2:16" x14ac:dyDescent="0.25">
      <c r="C311" s="1" t="s">
        <v>7</v>
      </c>
      <c r="D311" s="1"/>
      <c r="E311" s="1"/>
      <c r="F311" s="1"/>
      <c r="G311" s="1"/>
      <c r="H311" s="1"/>
      <c r="I311" s="1"/>
      <c r="K311" s="1" t="str">
        <f t="shared" si="30"/>
        <v/>
      </c>
      <c r="L311" s="1" t="str">
        <f t="shared" si="25"/>
        <v/>
      </c>
      <c r="M311" s="1" t="str">
        <f t="shared" si="26"/>
        <v/>
      </c>
      <c r="N311" s="1" t="str">
        <f t="shared" si="27"/>
        <v/>
      </c>
      <c r="O311" s="1" t="str">
        <f t="shared" si="28"/>
        <v/>
      </c>
      <c r="P311" s="1" t="str">
        <f t="shared" si="29"/>
        <v/>
      </c>
    </row>
    <row r="312" spans="2:16" x14ac:dyDescent="0.25">
      <c r="B312" t="s">
        <v>270</v>
      </c>
      <c r="C312" s="1">
        <v>36.700000000000003</v>
      </c>
      <c r="D312" s="1">
        <v>32.200000000000003</v>
      </c>
      <c r="E312" s="1">
        <v>29.9</v>
      </c>
      <c r="F312" s="1">
        <v>28.3</v>
      </c>
      <c r="G312" s="1">
        <v>27.6</v>
      </c>
      <c r="H312" s="1">
        <v>26.1</v>
      </c>
      <c r="I312" s="1">
        <v>25.1</v>
      </c>
      <c r="K312" s="1">
        <f t="shared" si="30"/>
        <v>-12.26158038147139</v>
      </c>
      <c r="L312" s="1">
        <f t="shared" si="25"/>
        <v>-7.142857142857153</v>
      </c>
      <c r="M312" s="1">
        <f t="shared" si="26"/>
        <v>-5.3511705685618693</v>
      </c>
      <c r="N312" s="1">
        <f t="shared" si="27"/>
        <v>-2.4734982332155369</v>
      </c>
      <c r="O312" s="1">
        <f t="shared" si="28"/>
        <v>-5.4347826086956559</v>
      </c>
      <c r="P312" s="1">
        <f t="shared" si="29"/>
        <v>-3.831417624521066</v>
      </c>
    </row>
    <row r="313" spans="2:16" x14ac:dyDescent="0.25">
      <c r="B313" t="s">
        <v>271</v>
      </c>
      <c r="C313" s="1">
        <v>76.2</v>
      </c>
      <c r="D313" s="1">
        <v>73.900000000000006</v>
      </c>
      <c r="E313" s="1">
        <v>74.2</v>
      </c>
      <c r="F313" s="1">
        <v>75</v>
      </c>
      <c r="G313" s="1">
        <v>78.900000000000006</v>
      </c>
      <c r="H313" s="1">
        <v>75.900000000000006</v>
      </c>
      <c r="I313" s="1">
        <v>74.099999999999994</v>
      </c>
      <c r="K313" s="1">
        <f t="shared" si="30"/>
        <v>-3.0183727034120693</v>
      </c>
      <c r="L313" s="1">
        <f t="shared" si="25"/>
        <v>0.40595399188092074</v>
      </c>
      <c r="M313" s="1">
        <f t="shared" si="26"/>
        <v>1.0781671159029571</v>
      </c>
      <c r="N313" s="1">
        <f t="shared" si="27"/>
        <v>5.2000000000000028</v>
      </c>
      <c r="O313" s="1">
        <f t="shared" si="28"/>
        <v>-3.8022813688212977</v>
      </c>
      <c r="P313" s="1">
        <f t="shared" si="29"/>
        <v>-2.37154150197631</v>
      </c>
    </row>
    <row r="314" spans="2:16" x14ac:dyDescent="0.25">
      <c r="B314" t="s">
        <v>272</v>
      </c>
      <c r="C314" s="1">
        <v>99.2</v>
      </c>
      <c r="D314" s="1">
        <v>104.5</v>
      </c>
      <c r="E314" s="1">
        <v>112</v>
      </c>
      <c r="F314" s="1">
        <v>114.3</v>
      </c>
      <c r="G314" s="1">
        <v>109.4</v>
      </c>
      <c r="H314" s="1">
        <v>121.2</v>
      </c>
      <c r="I314" s="1">
        <v>125.2</v>
      </c>
      <c r="K314" s="1">
        <f t="shared" si="30"/>
        <v>5.3427419354838719</v>
      </c>
      <c r="L314" s="1">
        <f t="shared" si="25"/>
        <v>7.1770334928229715</v>
      </c>
      <c r="M314" s="1">
        <f t="shared" si="26"/>
        <v>2.0535714285714306</v>
      </c>
      <c r="N314" s="1">
        <f t="shared" si="27"/>
        <v>-4.2869641294838061</v>
      </c>
      <c r="O314" s="1">
        <f t="shared" si="28"/>
        <v>10.786106032906744</v>
      </c>
      <c r="P314" s="1">
        <f t="shared" si="29"/>
        <v>3.3003300330032914</v>
      </c>
    </row>
    <row r="315" spans="2:16" x14ac:dyDescent="0.25">
      <c r="B315" t="s">
        <v>273</v>
      </c>
      <c r="C315" s="1">
        <v>116.5</v>
      </c>
      <c r="D315" s="1">
        <v>116.6</v>
      </c>
      <c r="E315" s="1">
        <v>119.2</v>
      </c>
      <c r="F315" s="1">
        <v>122.1</v>
      </c>
      <c r="G315" s="1">
        <v>125.4</v>
      </c>
      <c r="H315" s="1">
        <v>128.69999999999999</v>
      </c>
      <c r="I315" s="1">
        <v>131.30000000000001</v>
      </c>
      <c r="K315" s="1">
        <f t="shared" si="30"/>
        <v>8.5836909871247258E-2</v>
      </c>
      <c r="L315" s="1">
        <f t="shared" si="25"/>
        <v>2.2298456260720485</v>
      </c>
      <c r="M315" s="1">
        <f t="shared" si="26"/>
        <v>2.4328859060402692</v>
      </c>
      <c r="N315" s="1">
        <f t="shared" si="27"/>
        <v>2.7027027027027231</v>
      </c>
      <c r="O315" s="1">
        <f t="shared" si="28"/>
        <v>2.6315789473684106</v>
      </c>
      <c r="P315" s="1">
        <f t="shared" si="29"/>
        <v>2.020202020202035</v>
      </c>
    </row>
    <row r="316" spans="2:16" x14ac:dyDescent="0.25">
      <c r="B316" t="s">
        <v>274</v>
      </c>
      <c r="C316" s="1">
        <v>98.7</v>
      </c>
      <c r="D316" s="1">
        <v>98.4</v>
      </c>
      <c r="E316" s="1">
        <v>100.9</v>
      </c>
      <c r="F316" s="1">
        <v>104.6</v>
      </c>
      <c r="G316" s="1">
        <v>108.3</v>
      </c>
      <c r="H316" s="1">
        <v>110.8</v>
      </c>
      <c r="I316" s="1">
        <v>112.1</v>
      </c>
      <c r="K316" s="1">
        <f t="shared" si="30"/>
        <v>-0.30395136778115273</v>
      </c>
      <c r="L316" s="1">
        <f t="shared" si="25"/>
        <v>2.5406504065040565</v>
      </c>
      <c r="M316" s="1">
        <f t="shared" si="26"/>
        <v>3.6669970267591623</v>
      </c>
      <c r="N316" s="1">
        <f t="shared" si="27"/>
        <v>3.5372848948374838</v>
      </c>
      <c r="O316" s="1">
        <f t="shared" si="28"/>
        <v>2.3084025854109029</v>
      </c>
      <c r="P316" s="1">
        <f t="shared" si="29"/>
        <v>1.1732851985559449</v>
      </c>
    </row>
    <row r="317" spans="2:16" x14ac:dyDescent="0.25">
      <c r="B317" t="s">
        <v>275</v>
      </c>
      <c r="C317" s="1">
        <v>150.4</v>
      </c>
      <c r="D317" s="1">
        <v>150.9</v>
      </c>
      <c r="E317" s="1">
        <v>153</v>
      </c>
      <c r="F317" s="1">
        <v>151.30000000000001</v>
      </c>
      <c r="G317" s="1">
        <v>151.4</v>
      </c>
      <c r="H317" s="1">
        <v>156.9</v>
      </c>
      <c r="I317" s="1">
        <v>163.80000000000001</v>
      </c>
      <c r="K317" s="1">
        <f t="shared" si="30"/>
        <v>0.3324468085106389</v>
      </c>
      <c r="L317" s="1">
        <f t="shared" si="25"/>
        <v>1.3916500994035914</v>
      </c>
      <c r="M317" s="1">
        <f t="shared" si="26"/>
        <v>-1.1111111111111143</v>
      </c>
      <c r="N317" s="1">
        <f t="shared" si="27"/>
        <v>6.6093853271638636E-2</v>
      </c>
      <c r="O317" s="1">
        <f t="shared" si="28"/>
        <v>3.6327608982827115</v>
      </c>
      <c r="P317" s="1">
        <f t="shared" si="29"/>
        <v>4.3977055449330891</v>
      </c>
    </row>
    <row r="318" spans="2:16" x14ac:dyDescent="0.25">
      <c r="B318" t="s">
        <v>276</v>
      </c>
      <c r="C318" s="1">
        <v>162.19999999999999</v>
      </c>
      <c r="D318" s="1">
        <v>162.6</v>
      </c>
      <c r="E318" s="1">
        <v>162.6</v>
      </c>
      <c r="F318" s="1">
        <v>149.1</v>
      </c>
      <c r="G318" s="1">
        <v>143.1</v>
      </c>
      <c r="H318" s="1">
        <v>157.4</v>
      </c>
      <c r="I318" s="1">
        <v>175.2</v>
      </c>
      <c r="K318" s="1">
        <f t="shared" si="30"/>
        <v>0.24660912453762762</v>
      </c>
      <c r="L318" s="1">
        <f t="shared" si="25"/>
        <v>0</v>
      </c>
      <c r="M318" s="1">
        <f t="shared" si="26"/>
        <v>-8.3025830258302591</v>
      </c>
      <c r="N318" s="1">
        <f t="shared" si="27"/>
        <v>-4.0241448692152915</v>
      </c>
      <c r="O318" s="1">
        <f t="shared" si="28"/>
        <v>9.9930118798043424</v>
      </c>
      <c r="P318" s="1">
        <f t="shared" si="29"/>
        <v>11.308767471410405</v>
      </c>
    </row>
    <row r="319" spans="2:16" x14ac:dyDescent="0.25">
      <c r="B319" t="s">
        <v>277</v>
      </c>
      <c r="C319" s="1">
        <v>143</v>
      </c>
      <c r="D319" s="1">
        <v>144.5</v>
      </c>
      <c r="E319" s="1">
        <v>147.4</v>
      </c>
      <c r="F319" s="1">
        <v>150.4</v>
      </c>
      <c r="G319" s="1">
        <v>152.19999999999999</v>
      </c>
      <c r="H319" s="1">
        <v>155.1</v>
      </c>
      <c r="I319" s="1">
        <v>159</v>
      </c>
      <c r="K319" s="1">
        <f t="shared" si="30"/>
        <v>1.0489510489510394</v>
      </c>
      <c r="L319" s="1">
        <f t="shared" si="25"/>
        <v>2.0069204152249256</v>
      </c>
      <c r="M319" s="1">
        <f t="shared" si="26"/>
        <v>2.0352781546811372</v>
      </c>
      <c r="N319" s="1">
        <f t="shared" si="27"/>
        <v>1.1968085106382773</v>
      </c>
      <c r="O319" s="1">
        <f t="shared" si="28"/>
        <v>1.9053876478318159</v>
      </c>
      <c r="P319" s="1">
        <f t="shared" si="29"/>
        <v>2.514506769825914</v>
      </c>
    </row>
    <row r="320" spans="2:16" x14ac:dyDescent="0.25">
      <c r="B320" t="s">
        <v>278</v>
      </c>
      <c r="C320" s="1">
        <v>63.6</v>
      </c>
      <c r="D320" s="1">
        <v>60</v>
      </c>
      <c r="E320" s="1">
        <v>57.3</v>
      </c>
      <c r="F320" s="1">
        <v>55.4</v>
      </c>
      <c r="G320" s="1">
        <v>54.5</v>
      </c>
      <c r="H320" s="1">
        <v>51.6</v>
      </c>
      <c r="I320" s="1">
        <v>49.7</v>
      </c>
      <c r="K320" s="1">
        <f t="shared" si="30"/>
        <v>-5.6603773584905639</v>
      </c>
      <c r="L320" s="1">
        <f t="shared" si="25"/>
        <v>-4.5</v>
      </c>
      <c r="M320" s="1">
        <f t="shared" si="26"/>
        <v>-3.3158813263525388</v>
      </c>
      <c r="N320" s="1">
        <f t="shared" si="27"/>
        <v>-1.6245487364620885</v>
      </c>
      <c r="O320" s="1">
        <f t="shared" si="28"/>
        <v>-5.3211009174311812</v>
      </c>
      <c r="P320" s="1">
        <f t="shared" si="29"/>
        <v>-3.6821705426356601</v>
      </c>
    </row>
    <row r="321" spans="2:16" x14ac:dyDescent="0.25">
      <c r="B321" t="s">
        <v>279</v>
      </c>
      <c r="C321" s="1">
        <v>57.5</v>
      </c>
      <c r="D321" s="1">
        <v>53.9</v>
      </c>
      <c r="E321" s="1">
        <v>51.6</v>
      </c>
      <c r="F321" s="1">
        <v>51.6</v>
      </c>
      <c r="G321" s="1">
        <v>53.2</v>
      </c>
      <c r="H321" s="1">
        <v>50.2</v>
      </c>
      <c r="I321" s="1">
        <v>48.1</v>
      </c>
      <c r="K321" s="1">
        <f t="shared" si="30"/>
        <v>-6.2608695652173907</v>
      </c>
      <c r="L321" s="1">
        <f t="shared" si="25"/>
        <v>-4.2671614100185451</v>
      </c>
      <c r="M321" s="1">
        <f t="shared" si="26"/>
        <v>0</v>
      </c>
      <c r="N321" s="1">
        <f t="shared" si="27"/>
        <v>3.1007751937984551</v>
      </c>
      <c r="O321" s="1">
        <f t="shared" si="28"/>
        <v>-5.6390977443608961</v>
      </c>
      <c r="P321" s="1">
        <f t="shared" si="29"/>
        <v>-4.1832669322709251</v>
      </c>
    </row>
    <row r="322" spans="2:16" x14ac:dyDescent="0.25">
      <c r="B322" t="s">
        <v>280</v>
      </c>
      <c r="C322" s="1">
        <v>35.6</v>
      </c>
      <c r="D322" s="1">
        <v>32.5</v>
      </c>
      <c r="E322" s="1">
        <v>30.5</v>
      </c>
      <c r="F322" s="1">
        <v>28.9</v>
      </c>
      <c r="G322" s="1">
        <v>27.6</v>
      </c>
      <c r="H322" s="1">
        <v>25.5</v>
      </c>
      <c r="I322" s="1">
        <v>23.6</v>
      </c>
      <c r="K322" s="1">
        <f t="shared" si="30"/>
        <v>-8.7078651685393282</v>
      </c>
      <c r="L322" s="1">
        <f t="shared" si="25"/>
        <v>-6.1538461538461604</v>
      </c>
      <c r="M322" s="1">
        <f t="shared" si="26"/>
        <v>-5.2459016393442681</v>
      </c>
      <c r="N322" s="1">
        <f t="shared" si="27"/>
        <v>-4.4982698961937615</v>
      </c>
      <c r="O322" s="1">
        <f t="shared" si="28"/>
        <v>-7.6086956521739069</v>
      </c>
      <c r="P322" s="1">
        <f t="shared" si="29"/>
        <v>-7.4509803921568647</v>
      </c>
    </row>
    <row r="323" spans="2:16" x14ac:dyDescent="0.25">
      <c r="B323" t="s">
        <v>281</v>
      </c>
      <c r="C323" s="1" t="s">
        <v>282</v>
      </c>
      <c r="D323" s="1" t="s">
        <v>283</v>
      </c>
      <c r="E323" s="1" t="s">
        <v>284</v>
      </c>
      <c r="F323" s="1" t="s">
        <v>285</v>
      </c>
      <c r="G323" s="1" t="s">
        <v>286</v>
      </c>
      <c r="H323" s="1" t="s">
        <v>287</v>
      </c>
      <c r="I323" s="1" t="s">
        <v>287</v>
      </c>
      <c r="K323" s="1" t="e">
        <f t="shared" si="30"/>
        <v>#VALUE!</v>
      </c>
      <c r="L323" s="1" t="e">
        <f t="shared" si="25"/>
        <v>#VALUE!</v>
      </c>
      <c r="M323" s="1" t="e">
        <f t="shared" si="26"/>
        <v>#VALUE!</v>
      </c>
      <c r="N323" s="1" t="e">
        <f t="shared" si="27"/>
        <v>#VALUE!</v>
      </c>
      <c r="O323" s="1" t="e">
        <f t="shared" si="28"/>
        <v>#VALUE!</v>
      </c>
      <c r="P323" s="1" t="e">
        <f t="shared" si="29"/>
        <v>#VALUE!</v>
      </c>
    </row>
    <row r="324" spans="2:16" x14ac:dyDescent="0.25">
      <c r="B324" t="s">
        <v>288</v>
      </c>
      <c r="C324" s="1">
        <v>83.9</v>
      </c>
      <c r="D324" s="1">
        <v>82.4</v>
      </c>
      <c r="E324" s="1">
        <v>80.099999999999994</v>
      </c>
      <c r="F324" s="1">
        <v>77.599999999999994</v>
      </c>
      <c r="G324" s="1">
        <v>77.7</v>
      </c>
      <c r="H324" s="1">
        <v>76.599999999999994</v>
      </c>
      <c r="I324" s="1">
        <v>78.400000000000006</v>
      </c>
      <c r="K324" s="1">
        <f t="shared" si="30"/>
        <v>-1.7878426698450482</v>
      </c>
      <c r="L324" s="1">
        <f t="shared" si="25"/>
        <v>-2.7912621359223522</v>
      </c>
      <c r="M324" s="1">
        <f t="shared" si="26"/>
        <v>-3.1210986267166021</v>
      </c>
      <c r="N324" s="1">
        <f t="shared" si="27"/>
        <v>0.12886597938145883</v>
      </c>
      <c r="O324" s="1">
        <f t="shared" si="28"/>
        <v>-1.4157014157014345</v>
      </c>
      <c r="P324" s="1">
        <f t="shared" si="29"/>
        <v>2.3498694516971455</v>
      </c>
    </row>
    <row r="325" spans="2:16" x14ac:dyDescent="0.25">
      <c r="B325" t="s">
        <v>289</v>
      </c>
      <c r="C325" s="1" t="s">
        <v>290</v>
      </c>
      <c r="D325" s="1" t="s">
        <v>291</v>
      </c>
      <c r="E325" s="1" t="s">
        <v>292</v>
      </c>
      <c r="F325" s="1" t="s">
        <v>293</v>
      </c>
      <c r="G325" s="1" t="s">
        <v>294</v>
      </c>
      <c r="H325" s="1" t="s">
        <v>287</v>
      </c>
      <c r="I325" s="1" t="s">
        <v>287</v>
      </c>
      <c r="K325" s="1" t="e">
        <f t="shared" si="30"/>
        <v>#VALUE!</v>
      </c>
      <c r="L325" s="1" t="e">
        <f t="shared" si="25"/>
        <v>#VALUE!</v>
      </c>
      <c r="M325" s="1" t="e">
        <f t="shared" si="26"/>
        <v>#VALUE!</v>
      </c>
      <c r="N325" s="1" t="e">
        <f t="shared" si="27"/>
        <v>#VALUE!</v>
      </c>
      <c r="O325" s="1" t="e">
        <f t="shared" si="28"/>
        <v>#VALUE!</v>
      </c>
      <c r="P325" s="1" t="e">
        <f t="shared" si="29"/>
        <v>#VALUE!</v>
      </c>
    </row>
    <row r="326" spans="2:16" x14ac:dyDescent="0.25">
      <c r="B326" t="s">
        <v>295</v>
      </c>
      <c r="C326" s="1">
        <v>94.8</v>
      </c>
      <c r="D326" s="1">
        <v>93.7</v>
      </c>
      <c r="E326" s="1">
        <v>93.7</v>
      </c>
      <c r="F326" s="1">
        <v>96.1</v>
      </c>
      <c r="G326" s="1">
        <v>95.9</v>
      </c>
      <c r="H326" s="1">
        <v>100</v>
      </c>
      <c r="I326" s="1">
        <v>98.4</v>
      </c>
      <c r="K326" s="1">
        <f t="shared" si="30"/>
        <v>-1.1603375527426039</v>
      </c>
      <c r="L326" s="1">
        <f t="shared" si="25"/>
        <v>0</v>
      </c>
      <c r="M326" s="1">
        <f t="shared" si="26"/>
        <v>2.5613660618996761</v>
      </c>
      <c r="N326" s="1">
        <f t="shared" si="27"/>
        <v>-0.20811654526534085</v>
      </c>
      <c r="O326" s="1">
        <f t="shared" si="28"/>
        <v>4.2752867570385717</v>
      </c>
      <c r="P326" s="1">
        <f t="shared" si="29"/>
        <v>-1.5999999999999943</v>
      </c>
    </row>
    <row r="327" spans="2:16" x14ac:dyDescent="0.25">
      <c r="B327" t="s">
        <v>296</v>
      </c>
      <c r="C327" s="1">
        <v>83.1</v>
      </c>
      <c r="D327" s="1">
        <v>84.2</v>
      </c>
      <c r="E327" s="1">
        <v>85.9</v>
      </c>
      <c r="F327" s="1">
        <v>90.4</v>
      </c>
      <c r="G327" s="1">
        <v>92.8</v>
      </c>
      <c r="H327" s="1">
        <v>96.7</v>
      </c>
      <c r="I327" s="1">
        <v>93.6</v>
      </c>
      <c r="K327" s="1">
        <f t="shared" si="30"/>
        <v>1.3237063778580165</v>
      </c>
      <c r="L327" s="1">
        <f t="shared" si="25"/>
        <v>2.0190023752969068</v>
      </c>
      <c r="M327" s="1">
        <f t="shared" si="26"/>
        <v>5.2386495925494785</v>
      </c>
      <c r="N327" s="1">
        <f t="shared" si="27"/>
        <v>2.6548672566371465</v>
      </c>
      <c r="O327" s="1">
        <f t="shared" si="28"/>
        <v>4.2025862068965552</v>
      </c>
      <c r="P327" s="1">
        <f t="shared" si="29"/>
        <v>-3.2057911065149938</v>
      </c>
    </row>
    <row r="328" spans="2:16" x14ac:dyDescent="0.25">
      <c r="B328" t="s">
        <v>297</v>
      </c>
      <c r="C328" s="1">
        <v>106.3</v>
      </c>
      <c r="D328" s="1">
        <v>100.9</v>
      </c>
      <c r="E328" s="1">
        <v>98</v>
      </c>
      <c r="F328" s="1">
        <v>97.9</v>
      </c>
      <c r="G328" s="1">
        <v>94.4</v>
      </c>
      <c r="H328" s="1">
        <v>99.1</v>
      </c>
      <c r="I328" s="1">
        <v>99.1</v>
      </c>
      <c r="K328" s="1">
        <f t="shared" si="30"/>
        <v>-5.0799623706490991</v>
      </c>
      <c r="L328" s="1">
        <f t="shared" ref="L328:L386" si="31">IF(AND(D328&gt;0,E328&gt;0),E328/D328*100-100,"")</f>
        <v>-2.8741328047571955</v>
      </c>
      <c r="M328" s="1">
        <f t="shared" ref="M328:M386" si="32">IF(AND(E328&gt;0,F328&gt;0),F328/E328*100-100,"")</f>
        <v>-0.10204081632652162</v>
      </c>
      <c r="N328" s="1">
        <f t="shared" ref="N328:N386" si="33">IF(AND(F328&gt;0,G328&gt;0),G328/F328*100-100,"")</f>
        <v>-3.575076608784471</v>
      </c>
      <c r="O328" s="1">
        <f t="shared" ref="O328:O386" si="34">IF(AND(G328&gt;0,H328&gt;0),H328/G328*100-100,"")</f>
        <v>4.9788135593220204</v>
      </c>
      <c r="P328" s="1">
        <f t="shared" ref="P328:P386" si="35">IF(AND(H328&gt;0,I328&gt;0),I328/H328*100-100,"")</f>
        <v>0</v>
      </c>
    </row>
    <row r="329" spans="2:16" x14ac:dyDescent="0.25">
      <c r="B329" t="s">
        <v>298</v>
      </c>
      <c r="C329" s="1">
        <v>145.4</v>
      </c>
      <c r="D329" s="1">
        <v>148.19999999999999</v>
      </c>
      <c r="E329" s="1">
        <v>151.4</v>
      </c>
      <c r="F329" s="1">
        <v>154.69999999999999</v>
      </c>
      <c r="G329" s="1">
        <v>159.6</v>
      </c>
      <c r="H329" s="1">
        <v>164.1</v>
      </c>
      <c r="I329" s="1">
        <v>170.6</v>
      </c>
      <c r="K329" s="1">
        <f t="shared" ref="K329:K386" si="36">IF(AND(C329&gt;0,D329&gt;0),D329/C329*100-100,"")</f>
        <v>1.92572214580467</v>
      </c>
      <c r="L329" s="1">
        <f t="shared" si="31"/>
        <v>2.1592442645074357</v>
      </c>
      <c r="M329" s="1">
        <f t="shared" si="32"/>
        <v>2.1796565389696099</v>
      </c>
      <c r="N329" s="1">
        <f t="shared" si="33"/>
        <v>3.1674208144796552</v>
      </c>
      <c r="O329" s="1">
        <f t="shared" si="34"/>
        <v>2.8195488721804622</v>
      </c>
      <c r="P329" s="1">
        <f t="shared" si="35"/>
        <v>3.9609993906154699</v>
      </c>
    </row>
    <row r="330" spans="2:16" x14ac:dyDescent="0.25">
      <c r="B330" t="s">
        <v>299</v>
      </c>
      <c r="C330" s="1">
        <v>132.80000000000001</v>
      </c>
      <c r="D330" s="1">
        <v>134.30000000000001</v>
      </c>
      <c r="E330" s="1">
        <v>137.1</v>
      </c>
      <c r="F330" s="1">
        <v>139.19999999999999</v>
      </c>
      <c r="G330" s="1">
        <v>141.80000000000001</v>
      </c>
      <c r="H330" s="1">
        <v>145.5</v>
      </c>
      <c r="I330" s="1">
        <v>149.1</v>
      </c>
      <c r="K330" s="1">
        <f t="shared" si="36"/>
        <v>1.1295180722891587</v>
      </c>
      <c r="L330" s="1">
        <f t="shared" si="31"/>
        <v>2.084884586746071</v>
      </c>
      <c r="M330" s="1">
        <f t="shared" si="32"/>
        <v>1.5317286652078792</v>
      </c>
      <c r="N330" s="1">
        <f t="shared" si="33"/>
        <v>1.8678160919540403</v>
      </c>
      <c r="O330" s="1">
        <f t="shared" si="34"/>
        <v>2.6093088857545723</v>
      </c>
      <c r="P330" s="1">
        <f t="shared" si="35"/>
        <v>2.4742268041237025</v>
      </c>
    </row>
    <row r="331" spans="2:16" x14ac:dyDescent="0.25">
      <c r="B331" t="s">
        <v>300</v>
      </c>
      <c r="C331" s="1">
        <v>159</v>
      </c>
      <c r="D331" s="1">
        <v>162.80000000000001</v>
      </c>
      <c r="E331" s="1">
        <v>166.6</v>
      </c>
      <c r="F331" s="1">
        <v>170.7</v>
      </c>
      <c r="G331" s="1">
        <v>178.3</v>
      </c>
      <c r="H331" s="1">
        <v>185.5</v>
      </c>
      <c r="I331" s="1">
        <v>195.4</v>
      </c>
      <c r="K331" s="1">
        <f t="shared" si="36"/>
        <v>2.3899371069182394</v>
      </c>
      <c r="L331" s="1">
        <f t="shared" si="31"/>
        <v>2.3341523341523214</v>
      </c>
      <c r="M331" s="1">
        <f t="shared" si="32"/>
        <v>2.4609843937574993</v>
      </c>
      <c r="N331" s="1">
        <f t="shared" si="33"/>
        <v>4.4522554188635155</v>
      </c>
      <c r="O331" s="1">
        <f t="shared" si="34"/>
        <v>4.0381379697139437</v>
      </c>
      <c r="P331" s="1">
        <f t="shared" si="35"/>
        <v>5.3369272237196839</v>
      </c>
    </row>
    <row r="332" spans="2:16" x14ac:dyDescent="0.25">
      <c r="B332" t="s">
        <v>301</v>
      </c>
      <c r="C332" s="1">
        <v>136.69999999999999</v>
      </c>
      <c r="D332" s="1">
        <v>138.80000000000001</v>
      </c>
      <c r="E332" s="1">
        <v>141.30000000000001</v>
      </c>
      <c r="F332" s="1">
        <v>144.4</v>
      </c>
      <c r="G332" s="1">
        <v>146.9</v>
      </c>
      <c r="H332" s="1">
        <v>148.4</v>
      </c>
      <c r="I332" s="1">
        <v>152.6</v>
      </c>
      <c r="K332" s="1">
        <f t="shared" si="36"/>
        <v>1.5362106803218865</v>
      </c>
      <c r="L332" s="1">
        <f t="shared" si="31"/>
        <v>1.8011527377521617</v>
      </c>
      <c r="M332" s="1">
        <f t="shared" si="32"/>
        <v>2.1939136588817973</v>
      </c>
      <c r="N332" s="1">
        <f t="shared" si="33"/>
        <v>1.7313019390581701</v>
      </c>
      <c r="O332" s="1">
        <f t="shared" si="34"/>
        <v>1.0211027910143002</v>
      </c>
      <c r="P332" s="1">
        <f t="shared" si="35"/>
        <v>2.8301886792452677</v>
      </c>
    </row>
    <row r="333" spans="2:16" x14ac:dyDescent="0.25">
      <c r="B333" t="s">
        <v>302</v>
      </c>
      <c r="C333" s="1">
        <v>137.69999999999999</v>
      </c>
      <c r="D333" s="1">
        <v>141.6</v>
      </c>
      <c r="E333" s="1">
        <v>146.6</v>
      </c>
      <c r="F333" s="1">
        <v>151.30000000000001</v>
      </c>
      <c r="G333" s="1">
        <v>156.1</v>
      </c>
      <c r="H333" s="1">
        <v>160.19999999999999</v>
      </c>
      <c r="I333" s="1">
        <v>164.8</v>
      </c>
      <c r="K333" s="1">
        <f t="shared" si="36"/>
        <v>2.8322440087145964</v>
      </c>
      <c r="L333" s="1">
        <f t="shared" si="31"/>
        <v>3.5310734463276816</v>
      </c>
      <c r="M333" s="1">
        <f t="shared" si="32"/>
        <v>3.2060027285129706</v>
      </c>
      <c r="N333" s="1">
        <f t="shared" si="33"/>
        <v>3.1725049570389814</v>
      </c>
      <c r="O333" s="1">
        <f t="shared" si="34"/>
        <v>2.6265214606021772</v>
      </c>
      <c r="P333" s="1">
        <f t="shared" si="35"/>
        <v>2.8714107365792785</v>
      </c>
    </row>
    <row r="334" spans="2:16" x14ac:dyDescent="0.25">
      <c r="B334" t="s">
        <v>303</v>
      </c>
      <c r="C334" s="1">
        <v>142.80000000000001</v>
      </c>
      <c r="D334" s="1">
        <v>147.4</v>
      </c>
      <c r="E334" s="1">
        <v>151.80000000000001</v>
      </c>
      <c r="F334" s="1">
        <v>156.4</v>
      </c>
      <c r="G334" s="1">
        <v>160.80000000000001</v>
      </c>
      <c r="H334" s="1">
        <v>164.6</v>
      </c>
      <c r="I334" s="1">
        <v>169.3</v>
      </c>
      <c r="K334" s="1">
        <f t="shared" si="36"/>
        <v>3.2212885154061439</v>
      </c>
      <c r="L334" s="1">
        <f t="shared" si="31"/>
        <v>2.985074626865682</v>
      </c>
      <c r="M334" s="1">
        <f t="shared" si="32"/>
        <v>3.0303030303030312</v>
      </c>
      <c r="N334" s="1">
        <f t="shared" si="33"/>
        <v>2.8132992327365685</v>
      </c>
      <c r="O334" s="1">
        <f t="shared" si="34"/>
        <v>2.3631840796019929</v>
      </c>
      <c r="P334" s="1">
        <f t="shared" si="35"/>
        <v>2.8554070473876294</v>
      </c>
    </row>
    <row r="335" spans="2:16" x14ac:dyDescent="0.25">
      <c r="B335" t="s">
        <v>304</v>
      </c>
      <c r="C335" s="1">
        <v>148.80000000000001</v>
      </c>
      <c r="D335" s="1">
        <v>154</v>
      </c>
      <c r="E335" s="1">
        <v>158.9</v>
      </c>
      <c r="F335" s="1">
        <v>163.69999999999999</v>
      </c>
      <c r="G335" s="1">
        <v>168.3</v>
      </c>
      <c r="H335" s="1">
        <v>173.1</v>
      </c>
      <c r="I335" s="1">
        <v>178.3</v>
      </c>
      <c r="K335" s="1">
        <f t="shared" si="36"/>
        <v>3.4946236559139692</v>
      </c>
      <c r="L335" s="1">
        <f t="shared" si="31"/>
        <v>3.1818181818181728</v>
      </c>
      <c r="M335" s="1">
        <f t="shared" si="32"/>
        <v>3.0207677784770226</v>
      </c>
      <c r="N335" s="1">
        <f t="shared" si="33"/>
        <v>2.8100183262064888</v>
      </c>
      <c r="O335" s="1">
        <f t="shared" si="34"/>
        <v>2.8520499108734185</v>
      </c>
      <c r="P335" s="1">
        <f t="shared" si="35"/>
        <v>3.0040439052570775</v>
      </c>
    </row>
    <row r="336" spans="2:16" x14ac:dyDescent="0.25">
      <c r="B336" t="s">
        <v>305</v>
      </c>
      <c r="C336" s="1">
        <v>128.4</v>
      </c>
      <c r="D336" s="1">
        <v>131.30000000000001</v>
      </c>
      <c r="E336" s="1">
        <v>135.5</v>
      </c>
      <c r="F336" s="1">
        <v>139.9</v>
      </c>
      <c r="G336" s="1">
        <v>143</v>
      </c>
      <c r="H336" s="1">
        <v>144.5</v>
      </c>
      <c r="I336" s="1">
        <v>145.9</v>
      </c>
      <c r="K336" s="1">
        <f t="shared" si="36"/>
        <v>2.2585669781931585</v>
      </c>
      <c r="L336" s="1">
        <f t="shared" si="31"/>
        <v>3.1987814166031967</v>
      </c>
      <c r="M336" s="1">
        <f t="shared" si="32"/>
        <v>3.2472324723247254</v>
      </c>
      <c r="N336" s="1">
        <f t="shared" si="33"/>
        <v>2.215868477483923</v>
      </c>
      <c r="O336" s="1">
        <f t="shared" si="34"/>
        <v>1.0489510489510394</v>
      </c>
      <c r="P336" s="1">
        <f t="shared" si="35"/>
        <v>0.96885813148790589</v>
      </c>
    </row>
    <row r="337" spans="2:16" x14ac:dyDescent="0.25">
      <c r="B337" t="s">
        <v>306</v>
      </c>
      <c r="C337" s="1">
        <v>127.2</v>
      </c>
      <c r="D337" s="1">
        <v>129.80000000000001</v>
      </c>
      <c r="E337" s="1">
        <v>132.4</v>
      </c>
      <c r="F337" s="1">
        <v>136</v>
      </c>
      <c r="G337" s="1">
        <v>140.19999999999999</v>
      </c>
      <c r="H337" s="1">
        <v>141</v>
      </c>
      <c r="I337" s="1">
        <v>145.1</v>
      </c>
      <c r="K337" s="1">
        <f t="shared" si="36"/>
        <v>2.0440251572327242</v>
      </c>
      <c r="L337" s="1">
        <f t="shared" si="31"/>
        <v>2.003081664098616</v>
      </c>
      <c r="M337" s="1">
        <f t="shared" si="32"/>
        <v>2.7190332326283908</v>
      </c>
      <c r="N337" s="1">
        <f t="shared" si="33"/>
        <v>3.0882352941176379</v>
      </c>
      <c r="O337" s="1">
        <f t="shared" si="34"/>
        <v>0.57061340941513095</v>
      </c>
      <c r="P337" s="1">
        <f t="shared" si="35"/>
        <v>2.9078014184397176</v>
      </c>
    </row>
    <row r="338" spans="2:16" x14ac:dyDescent="0.25">
      <c r="B338" t="s">
        <v>307</v>
      </c>
      <c r="C338" s="1">
        <v>118.3</v>
      </c>
      <c r="D338" s="1">
        <v>119.2</v>
      </c>
      <c r="E338" s="1">
        <v>127.7</v>
      </c>
      <c r="F338" s="1">
        <v>133.80000000000001</v>
      </c>
      <c r="G338" s="1">
        <v>142.30000000000001</v>
      </c>
      <c r="H338" s="1">
        <v>149.1</v>
      </c>
      <c r="I338" s="1">
        <v>153.69999999999999</v>
      </c>
      <c r="K338" s="1">
        <f t="shared" si="36"/>
        <v>0.76077768385461297</v>
      </c>
      <c r="L338" s="1">
        <f t="shared" si="31"/>
        <v>7.1308724832214807</v>
      </c>
      <c r="M338" s="1">
        <f t="shared" si="32"/>
        <v>4.7768206734534147</v>
      </c>
      <c r="N338" s="1">
        <f t="shared" si="33"/>
        <v>6.3527653213751876</v>
      </c>
      <c r="O338" s="1">
        <f t="shared" si="34"/>
        <v>4.7786366830639366</v>
      </c>
      <c r="P338" s="1">
        <f t="shared" si="35"/>
        <v>3.0851777330650521</v>
      </c>
    </row>
    <row r="339" spans="2:16" x14ac:dyDescent="0.25">
      <c r="B339" t="s">
        <v>308</v>
      </c>
      <c r="C339" s="1">
        <v>143.6</v>
      </c>
      <c r="D339" s="1">
        <v>150.5</v>
      </c>
      <c r="E339" s="1">
        <v>156.5</v>
      </c>
      <c r="F339" s="1">
        <v>164</v>
      </c>
      <c r="G339" s="1">
        <v>168.1</v>
      </c>
      <c r="H339" s="1">
        <v>173.3</v>
      </c>
      <c r="I339" s="1">
        <v>180</v>
      </c>
      <c r="K339" s="1">
        <f t="shared" si="36"/>
        <v>4.8050139275765957</v>
      </c>
      <c r="L339" s="1">
        <f t="shared" si="31"/>
        <v>3.9867109634551525</v>
      </c>
      <c r="M339" s="1">
        <f t="shared" si="32"/>
        <v>4.7923322683706147</v>
      </c>
      <c r="N339" s="1">
        <f t="shared" si="33"/>
        <v>2.4999999999999858</v>
      </c>
      <c r="O339" s="1">
        <f t="shared" si="34"/>
        <v>3.0933967876264177</v>
      </c>
      <c r="P339" s="1">
        <f t="shared" si="35"/>
        <v>3.866128101557976</v>
      </c>
    </row>
    <row r="340" spans="2:16" x14ac:dyDescent="0.25">
      <c r="B340" t="s">
        <v>309</v>
      </c>
      <c r="C340" s="1">
        <v>129.4</v>
      </c>
      <c r="D340" s="1">
        <v>128.9</v>
      </c>
      <c r="E340" s="1">
        <v>133.1</v>
      </c>
      <c r="F340" s="1">
        <v>135.5</v>
      </c>
      <c r="G340" s="1">
        <v>138.4</v>
      </c>
      <c r="H340" s="1">
        <v>145.6</v>
      </c>
      <c r="I340" s="1">
        <v>145.6</v>
      </c>
      <c r="K340" s="1">
        <f t="shared" si="36"/>
        <v>-0.38639876352395675</v>
      </c>
      <c r="L340" s="1">
        <f t="shared" si="31"/>
        <v>3.2583397982932354</v>
      </c>
      <c r="M340" s="1">
        <f t="shared" si="32"/>
        <v>1.8031555221637916</v>
      </c>
      <c r="N340" s="1">
        <f t="shared" si="33"/>
        <v>2.14022140221401</v>
      </c>
      <c r="O340" s="1">
        <f t="shared" si="34"/>
        <v>5.2023121387283027</v>
      </c>
      <c r="P340" s="1">
        <f t="shared" si="35"/>
        <v>0</v>
      </c>
    </row>
    <row r="341" spans="2:16" x14ac:dyDescent="0.25">
      <c r="B341" t="s">
        <v>310</v>
      </c>
      <c r="C341" s="1">
        <v>92.7</v>
      </c>
      <c r="D341" s="1">
        <v>91.7</v>
      </c>
      <c r="E341" s="1">
        <v>100</v>
      </c>
      <c r="F341" s="1">
        <v>105.4</v>
      </c>
      <c r="G341" s="1">
        <v>113.6</v>
      </c>
      <c r="H341" s="1">
        <v>119.1</v>
      </c>
      <c r="I341" s="1">
        <v>123.5</v>
      </c>
      <c r="K341" s="1">
        <f t="shared" si="36"/>
        <v>-1.0787486515641831</v>
      </c>
      <c r="L341" s="1">
        <f t="shared" si="31"/>
        <v>9.0512540894220166</v>
      </c>
      <c r="M341" s="1">
        <f t="shared" si="32"/>
        <v>5.4000000000000057</v>
      </c>
      <c r="N341" s="1">
        <f t="shared" si="33"/>
        <v>7.7798861480075772</v>
      </c>
      <c r="O341" s="1">
        <f t="shared" si="34"/>
        <v>4.8415492957746551</v>
      </c>
      <c r="P341" s="1">
        <f t="shared" si="35"/>
        <v>3.6943744752309158</v>
      </c>
    </row>
    <row r="342" spans="2:16" x14ac:dyDescent="0.25">
      <c r="B342" t="s">
        <v>311</v>
      </c>
      <c r="C342" s="1">
        <v>137.6</v>
      </c>
      <c r="D342" s="1">
        <v>140.4</v>
      </c>
      <c r="E342" s="1">
        <v>146.6</v>
      </c>
      <c r="F342" s="1">
        <v>152</v>
      </c>
      <c r="G342" s="1">
        <v>156.80000000000001</v>
      </c>
      <c r="H342" s="1">
        <v>161.1</v>
      </c>
      <c r="I342" s="1">
        <v>167.9</v>
      </c>
      <c r="K342" s="1">
        <f t="shared" si="36"/>
        <v>2.0348837209302388</v>
      </c>
      <c r="L342" s="1">
        <f t="shared" si="31"/>
        <v>4.4159544159544168</v>
      </c>
      <c r="M342" s="1">
        <f t="shared" si="32"/>
        <v>3.6834924965893663</v>
      </c>
      <c r="N342" s="1">
        <f t="shared" si="33"/>
        <v>3.1578947368421098</v>
      </c>
      <c r="O342" s="1">
        <f t="shared" si="34"/>
        <v>2.7423469387755119</v>
      </c>
      <c r="P342" s="1">
        <f t="shared" si="35"/>
        <v>4.2209807572936313</v>
      </c>
    </row>
    <row r="343" spans="2:16" x14ac:dyDescent="0.25">
      <c r="B343" t="s">
        <v>312</v>
      </c>
      <c r="C343" s="1">
        <v>116.9</v>
      </c>
      <c r="D343" s="1">
        <v>118.9</v>
      </c>
      <c r="E343" s="1">
        <v>119.9</v>
      </c>
      <c r="F343" s="1">
        <v>122.7</v>
      </c>
      <c r="G343" s="1">
        <v>124.7</v>
      </c>
      <c r="H343" s="1">
        <v>126.4</v>
      </c>
      <c r="I343" s="1">
        <v>129</v>
      </c>
      <c r="K343" s="1">
        <f t="shared" si="36"/>
        <v>1.7108639863130861</v>
      </c>
      <c r="L343" s="1">
        <f t="shared" si="31"/>
        <v>0.84104289318756287</v>
      </c>
      <c r="M343" s="1">
        <f t="shared" si="32"/>
        <v>2.3352793994995835</v>
      </c>
      <c r="N343" s="1">
        <f t="shared" si="33"/>
        <v>1.6299918500407529</v>
      </c>
      <c r="O343" s="1">
        <f t="shared" si="34"/>
        <v>1.3632718524458625</v>
      </c>
      <c r="P343" s="1">
        <f t="shared" si="35"/>
        <v>2.0569620253164373</v>
      </c>
    </row>
    <row r="344" spans="2:16" x14ac:dyDescent="0.25">
      <c r="B344" t="s">
        <v>313</v>
      </c>
      <c r="C344" s="1">
        <v>127.7</v>
      </c>
      <c r="D344" s="1">
        <v>131.30000000000001</v>
      </c>
      <c r="E344" s="1">
        <v>133.1</v>
      </c>
      <c r="F344" s="1">
        <v>135.1</v>
      </c>
      <c r="G344" s="1">
        <v>137.5</v>
      </c>
      <c r="H344" s="1">
        <v>139.6</v>
      </c>
      <c r="I344" s="1">
        <v>143.30000000000001</v>
      </c>
      <c r="K344" s="1">
        <f t="shared" si="36"/>
        <v>2.8191072826938068</v>
      </c>
      <c r="L344" s="1">
        <f t="shared" si="31"/>
        <v>1.3709063214013497</v>
      </c>
      <c r="M344" s="1">
        <f t="shared" si="32"/>
        <v>1.5026296018031644</v>
      </c>
      <c r="N344" s="1">
        <f t="shared" si="33"/>
        <v>1.7764618800888172</v>
      </c>
      <c r="O344" s="1">
        <f t="shared" si="34"/>
        <v>1.5272727272727309</v>
      </c>
      <c r="P344" s="1">
        <f t="shared" si="35"/>
        <v>2.6504297994269592</v>
      </c>
    </row>
    <row r="345" spans="2:16" x14ac:dyDescent="0.25">
      <c r="B345" t="s">
        <v>314</v>
      </c>
      <c r="C345" s="1">
        <v>132</v>
      </c>
      <c r="D345" s="1">
        <v>136.1</v>
      </c>
      <c r="E345" s="1">
        <v>138.1</v>
      </c>
      <c r="F345" s="1">
        <v>140.69999999999999</v>
      </c>
      <c r="G345" s="1">
        <v>143.1</v>
      </c>
      <c r="H345" s="1">
        <v>144.9</v>
      </c>
      <c r="I345" s="1">
        <v>149</v>
      </c>
      <c r="K345" s="1">
        <f t="shared" si="36"/>
        <v>3.1060606060605949</v>
      </c>
      <c r="L345" s="1">
        <f t="shared" si="31"/>
        <v>1.469507714915494</v>
      </c>
      <c r="M345" s="1">
        <f t="shared" si="32"/>
        <v>1.8826937002172315</v>
      </c>
      <c r="N345" s="1">
        <f t="shared" si="33"/>
        <v>1.7057569296375306</v>
      </c>
      <c r="O345" s="1">
        <f t="shared" si="34"/>
        <v>1.2578616352201237</v>
      </c>
      <c r="P345" s="1">
        <f t="shared" si="35"/>
        <v>2.8295376121463107</v>
      </c>
    </row>
    <row r="346" spans="2:16" x14ac:dyDescent="0.25">
      <c r="B346" t="s">
        <v>315</v>
      </c>
      <c r="C346" s="1">
        <v>118.1</v>
      </c>
      <c r="D346" s="1">
        <v>119.7</v>
      </c>
      <c r="E346" s="1">
        <v>121.1</v>
      </c>
      <c r="F346" s="1">
        <v>122.8</v>
      </c>
      <c r="G346" s="1">
        <v>125.1</v>
      </c>
      <c r="H346" s="1">
        <v>126.8</v>
      </c>
      <c r="I346" s="1">
        <v>128.4</v>
      </c>
      <c r="K346" s="1">
        <f t="shared" si="36"/>
        <v>1.3547840812870362</v>
      </c>
      <c r="L346" s="1">
        <f t="shared" si="31"/>
        <v>1.1695906432748444</v>
      </c>
      <c r="M346" s="1">
        <f t="shared" si="32"/>
        <v>1.4037985136251052</v>
      </c>
      <c r="N346" s="1">
        <f t="shared" si="33"/>
        <v>1.8729641693810919</v>
      </c>
      <c r="O346" s="1">
        <f t="shared" si="34"/>
        <v>1.3589128697042412</v>
      </c>
      <c r="P346" s="1">
        <f t="shared" si="35"/>
        <v>1.261829652996866</v>
      </c>
    </row>
    <row r="347" spans="2:16" x14ac:dyDescent="0.25">
      <c r="B347" t="s">
        <v>316</v>
      </c>
      <c r="C347" s="1">
        <v>128</v>
      </c>
      <c r="D347" s="1">
        <v>132</v>
      </c>
      <c r="E347" s="1">
        <v>134</v>
      </c>
      <c r="F347" s="1">
        <v>135.1</v>
      </c>
      <c r="G347" s="1">
        <v>137.5</v>
      </c>
      <c r="H347" s="1">
        <v>140.30000000000001</v>
      </c>
      <c r="I347" s="1">
        <v>145</v>
      </c>
      <c r="K347" s="1">
        <f t="shared" si="36"/>
        <v>3.125</v>
      </c>
      <c r="L347" s="1">
        <f t="shared" si="31"/>
        <v>1.5151515151515156</v>
      </c>
      <c r="M347" s="1">
        <f t="shared" si="32"/>
        <v>0.82089552238807073</v>
      </c>
      <c r="N347" s="1">
        <f t="shared" si="33"/>
        <v>1.7764618800888172</v>
      </c>
      <c r="O347" s="1">
        <f t="shared" si="34"/>
        <v>2.0363636363636317</v>
      </c>
      <c r="P347" s="1">
        <f t="shared" si="35"/>
        <v>3.3499643620812378</v>
      </c>
    </row>
    <row r="348" spans="2:16" x14ac:dyDescent="0.25">
      <c r="B348" t="s">
        <v>317</v>
      </c>
      <c r="C348" s="1">
        <v>111.8</v>
      </c>
      <c r="D348" s="1">
        <v>113.3</v>
      </c>
      <c r="E348" s="1">
        <v>114.1</v>
      </c>
      <c r="F348" s="1">
        <v>117.1</v>
      </c>
      <c r="G348" s="1">
        <v>118.9</v>
      </c>
      <c r="H348" s="1">
        <v>120.6</v>
      </c>
      <c r="I348" s="1">
        <v>122.6</v>
      </c>
      <c r="K348" s="1">
        <f t="shared" si="36"/>
        <v>1.3416815742397006</v>
      </c>
      <c r="L348" s="1">
        <f t="shared" si="31"/>
        <v>0.70609002647836405</v>
      </c>
      <c r="M348" s="1">
        <f t="shared" si="32"/>
        <v>2.6292725679228681</v>
      </c>
      <c r="N348" s="1">
        <f t="shared" si="33"/>
        <v>1.537147736976948</v>
      </c>
      <c r="O348" s="1">
        <f t="shared" si="34"/>
        <v>1.4297729184188341</v>
      </c>
      <c r="P348" s="1">
        <f t="shared" si="35"/>
        <v>1.6583747927031425</v>
      </c>
    </row>
    <row r="349" spans="2:16" x14ac:dyDescent="0.25">
      <c r="B349" t="s">
        <v>318</v>
      </c>
      <c r="C349" s="1">
        <v>114.9</v>
      </c>
      <c r="D349" s="1">
        <v>116.7</v>
      </c>
      <c r="E349" s="1">
        <v>118</v>
      </c>
      <c r="F349" s="1">
        <v>123.8</v>
      </c>
      <c r="G349" s="1">
        <v>125.9</v>
      </c>
      <c r="H349" s="1">
        <v>129.19999999999999</v>
      </c>
      <c r="I349" s="1">
        <v>131.6</v>
      </c>
      <c r="K349" s="1">
        <f t="shared" si="36"/>
        <v>1.5665796344647589</v>
      </c>
      <c r="L349" s="1">
        <f t="shared" si="31"/>
        <v>1.1139674378748907</v>
      </c>
      <c r="M349" s="1">
        <f t="shared" si="32"/>
        <v>4.9152542372881385</v>
      </c>
      <c r="N349" s="1">
        <f t="shared" si="33"/>
        <v>1.6962843295638095</v>
      </c>
      <c r="O349" s="1">
        <f t="shared" si="34"/>
        <v>2.6211278792692525</v>
      </c>
      <c r="P349" s="1">
        <f t="shared" si="35"/>
        <v>1.8575851393188856</v>
      </c>
    </row>
    <row r="350" spans="2:16" x14ac:dyDescent="0.25">
      <c r="B350" t="s">
        <v>319</v>
      </c>
      <c r="C350" s="1">
        <v>104.9</v>
      </c>
      <c r="D350" s="1">
        <v>106.2</v>
      </c>
      <c r="E350" s="1">
        <v>106</v>
      </c>
      <c r="F350" s="1">
        <v>106.6</v>
      </c>
      <c r="G350" s="1">
        <v>108.2</v>
      </c>
      <c r="H350" s="1">
        <v>107.8</v>
      </c>
      <c r="I350" s="1">
        <v>109.8</v>
      </c>
      <c r="K350" s="1">
        <f t="shared" si="36"/>
        <v>1.2392755004766514</v>
      </c>
      <c r="L350" s="1">
        <f t="shared" si="31"/>
        <v>-0.18832391713748109</v>
      </c>
      <c r="M350" s="1">
        <f t="shared" si="32"/>
        <v>0.5660377358490507</v>
      </c>
      <c r="N350" s="1">
        <f t="shared" si="33"/>
        <v>1.5009380863039326</v>
      </c>
      <c r="O350" s="1">
        <f t="shared" si="34"/>
        <v>-0.36968576709797674</v>
      </c>
      <c r="P350" s="1">
        <f t="shared" si="35"/>
        <v>1.8552875695732922</v>
      </c>
    </row>
    <row r="351" spans="2:16" x14ac:dyDescent="0.25">
      <c r="B351" t="s">
        <v>320</v>
      </c>
      <c r="C351" s="1">
        <v>112.5</v>
      </c>
      <c r="D351" s="1">
        <v>113.9</v>
      </c>
      <c r="E351" s="1">
        <v>115.1</v>
      </c>
      <c r="F351" s="1">
        <v>116.1</v>
      </c>
      <c r="G351" s="1">
        <v>117.6</v>
      </c>
      <c r="H351" s="1">
        <v>119.5</v>
      </c>
      <c r="I351" s="1">
        <v>121</v>
      </c>
      <c r="K351" s="1">
        <f t="shared" si="36"/>
        <v>1.2444444444444542</v>
      </c>
      <c r="L351" s="1">
        <f t="shared" si="31"/>
        <v>1.053555750658461</v>
      </c>
      <c r="M351" s="1">
        <f t="shared" si="32"/>
        <v>0.86880973066898548</v>
      </c>
      <c r="N351" s="1">
        <f t="shared" si="33"/>
        <v>1.2919896640826778</v>
      </c>
      <c r="O351" s="1">
        <f t="shared" si="34"/>
        <v>1.6156462585034177</v>
      </c>
      <c r="P351" s="1">
        <f t="shared" si="35"/>
        <v>1.2552301255230276</v>
      </c>
    </row>
    <row r="352" spans="2:16" x14ac:dyDescent="0.25">
      <c r="B352" t="s">
        <v>321</v>
      </c>
      <c r="C352" s="1">
        <v>158.1</v>
      </c>
      <c r="D352" s="1">
        <v>162.30000000000001</v>
      </c>
      <c r="E352" s="1">
        <v>177.1</v>
      </c>
      <c r="F352" s="1">
        <v>187</v>
      </c>
      <c r="G352" s="1">
        <v>196.8</v>
      </c>
      <c r="H352" s="1">
        <v>206.2</v>
      </c>
      <c r="I352" s="1">
        <v>222.9</v>
      </c>
      <c r="K352" s="1">
        <f t="shared" si="36"/>
        <v>2.6565464895635671</v>
      </c>
      <c r="L352" s="1">
        <f t="shared" si="31"/>
        <v>9.1189155884165132</v>
      </c>
      <c r="M352" s="1">
        <f t="shared" si="32"/>
        <v>5.5900621118012452</v>
      </c>
      <c r="N352" s="1">
        <f t="shared" si="33"/>
        <v>5.240641711229955</v>
      </c>
      <c r="O352" s="1">
        <f t="shared" si="34"/>
        <v>4.7764227642276325</v>
      </c>
      <c r="P352" s="1">
        <f t="shared" si="35"/>
        <v>8.0989330746847941</v>
      </c>
    </row>
    <row r="353" spans="2:16" x14ac:dyDescent="0.25">
      <c r="B353" t="s">
        <v>322</v>
      </c>
      <c r="C353" s="1">
        <v>157.9</v>
      </c>
      <c r="D353" s="1">
        <v>162.1</v>
      </c>
      <c r="E353" s="1">
        <v>176.9</v>
      </c>
      <c r="F353" s="1">
        <v>186.8</v>
      </c>
      <c r="G353" s="1">
        <v>196.6</v>
      </c>
      <c r="H353" s="1">
        <v>206</v>
      </c>
      <c r="I353" s="1">
        <v>222.6</v>
      </c>
      <c r="K353" s="1">
        <f t="shared" si="36"/>
        <v>2.6599113362887721</v>
      </c>
      <c r="L353" s="1">
        <f t="shared" si="31"/>
        <v>9.1301665638494853</v>
      </c>
      <c r="M353" s="1">
        <f t="shared" si="32"/>
        <v>5.5963821368004432</v>
      </c>
      <c r="N353" s="1">
        <f t="shared" si="33"/>
        <v>5.2462526766595232</v>
      </c>
      <c r="O353" s="1">
        <f t="shared" si="34"/>
        <v>4.7812817904374469</v>
      </c>
      <c r="P353" s="1">
        <f t="shared" si="35"/>
        <v>8.0582524271844562</v>
      </c>
    </row>
    <row r="354" spans="2:16" x14ac:dyDescent="0.25">
      <c r="B354" t="s">
        <v>323</v>
      </c>
      <c r="C354" s="1">
        <v>161.5</v>
      </c>
      <c r="D354" s="1">
        <v>165.9</v>
      </c>
      <c r="E354" s="1">
        <v>180.7</v>
      </c>
      <c r="F354" s="1">
        <v>190.7</v>
      </c>
      <c r="G354" s="1">
        <v>200.6</v>
      </c>
      <c r="H354" s="1">
        <v>210.7</v>
      </c>
      <c r="I354" s="1">
        <v>227.7</v>
      </c>
      <c r="K354" s="1">
        <f t="shared" si="36"/>
        <v>2.7244582043343826</v>
      </c>
      <c r="L354" s="1">
        <f t="shared" si="31"/>
        <v>8.921036769138027</v>
      </c>
      <c r="M354" s="1">
        <f t="shared" si="32"/>
        <v>5.5340343110127321</v>
      </c>
      <c r="N354" s="1">
        <f t="shared" si="33"/>
        <v>5.1914001048767773</v>
      </c>
      <c r="O354" s="1">
        <f t="shared" si="34"/>
        <v>5.0348953140578345</v>
      </c>
      <c r="P354" s="1">
        <f t="shared" si="35"/>
        <v>8.0683436165163869</v>
      </c>
    </row>
    <row r="355" spans="2:16" x14ac:dyDescent="0.25">
      <c r="C355" s="1" t="s">
        <v>324</v>
      </c>
      <c r="D355" s="1"/>
      <c r="E355" s="1"/>
      <c r="F355" s="1"/>
      <c r="G355" s="1"/>
      <c r="H355" s="1"/>
      <c r="I355" s="1"/>
      <c r="K355" s="1" t="str">
        <f t="shared" si="36"/>
        <v/>
      </c>
      <c r="L355" s="1" t="str">
        <f t="shared" si="31"/>
        <v/>
      </c>
      <c r="M355" s="1" t="str">
        <f t="shared" si="32"/>
        <v/>
      </c>
      <c r="N355" s="1" t="str">
        <f t="shared" si="33"/>
        <v/>
      </c>
      <c r="O355" s="1" t="str">
        <f t="shared" si="34"/>
        <v/>
      </c>
      <c r="P355" s="1" t="str">
        <f t="shared" si="35"/>
        <v/>
      </c>
    </row>
    <row r="356" spans="2:16" x14ac:dyDescent="0.25">
      <c r="B356" t="s">
        <v>325</v>
      </c>
      <c r="C356" s="1">
        <v>144.9</v>
      </c>
      <c r="D356" s="1">
        <v>146.19999999999999</v>
      </c>
      <c r="E356" s="1">
        <v>149</v>
      </c>
      <c r="F356" s="1">
        <v>150.69999999999999</v>
      </c>
      <c r="G356" s="1">
        <v>152.80000000000001</v>
      </c>
      <c r="H356" s="1">
        <v>155.30000000000001</v>
      </c>
      <c r="I356" s="1">
        <v>158.80000000000001</v>
      </c>
      <c r="K356" s="1">
        <f t="shared" si="36"/>
        <v>0.89717046238784803</v>
      </c>
      <c r="L356" s="1">
        <f t="shared" si="31"/>
        <v>1.9151846785225928</v>
      </c>
      <c r="M356" s="1">
        <f t="shared" si="32"/>
        <v>1.1409395973154233</v>
      </c>
      <c r="N356" s="1">
        <f t="shared" si="33"/>
        <v>1.39349701393499</v>
      </c>
      <c r="O356" s="1">
        <f t="shared" si="34"/>
        <v>1.6361256544502538</v>
      </c>
      <c r="P356" s="1">
        <f t="shared" si="35"/>
        <v>2.2537025112685001</v>
      </c>
    </row>
    <row r="357" spans="2:16" x14ac:dyDescent="0.25">
      <c r="C357" s="1" t="s">
        <v>7</v>
      </c>
      <c r="D357" s="1"/>
      <c r="E357" s="1"/>
      <c r="F357" s="1"/>
      <c r="G357" s="1"/>
      <c r="H357" s="1"/>
      <c r="I357" s="1"/>
      <c r="K357" s="1" t="str">
        <f t="shared" si="36"/>
        <v/>
      </c>
      <c r="L357" s="1" t="str">
        <f t="shared" si="31"/>
        <v/>
      </c>
      <c r="M357" s="1" t="str">
        <f t="shared" si="32"/>
        <v/>
      </c>
      <c r="N357" s="1" t="str">
        <f t="shared" si="33"/>
        <v/>
      </c>
      <c r="O357" s="1" t="str">
        <f t="shared" si="34"/>
        <v/>
      </c>
      <c r="P357" s="1" t="str">
        <f t="shared" si="35"/>
        <v/>
      </c>
    </row>
    <row r="358" spans="2:16" x14ac:dyDescent="0.25">
      <c r="B358" t="s">
        <v>326</v>
      </c>
      <c r="C358" s="1" t="s">
        <v>327</v>
      </c>
      <c r="D358" s="1" t="s">
        <v>328</v>
      </c>
      <c r="E358" s="1" t="s">
        <v>329</v>
      </c>
      <c r="F358" s="1" t="s">
        <v>330</v>
      </c>
      <c r="G358" s="1" t="s">
        <v>331</v>
      </c>
      <c r="H358" s="1" t="s">
        <v>287</v>
      </c>
      <c r="I358" s="1" t="s">
        <v>287</v>
      </c>
      <c r="K358" s="1" t="e">
        <f t="shared" si="36"/>
        <v>#VALUE!</v>
      </c>
      <c r="L358" s="1" t="e">
        <f t="shared" si="31"/>
        <v>#VALUE!</v>
      </c>
      <c r="M358" s="1" t="e">
        <f t="shared" si="32"/>
        <v>#VALUE!</v>
      </c>
      <c r="N358" s="1" t="e">
        <f t="shared" si="33"/>
        <v>#VALUE!</v>
      </c>
      <c r="O358" s="1" t="e">
        <f t="shared" si="34"/>
        <v>#VALUE!</v>
      </c>
      <c r="P358" s="1" t="e">
        <f t="shared" si="35"/>
        <v>#VALUE!</v>
      </c>
    </row>
    <row r="359" spans="2:16" x14ac:dyDescent="0.25">
      <c r="B359" t="s">
        <v>332</v>
      </c>
      <c r="C359" s="1" t="s">
        <v>333</v>
      </c>
      <c r="D359" s="1" t="s">
        <v>334</v>
      </c>
      <c r="E359" s="1" t="s">
        <v>335</v>
      </c>
      <c r="F359" s="1" t="s">
        <v>336</v>
      </c>
      <c r="G359" s="1" t="s">
        <v>337</v>
      </c>
      <c r="H359" s="1" t="s">
        <v>287</v>
      </c>
      <c r="I359" s="1" t="s">
        <v>287</v>
      </c>
      <c r="K359" s="1" t="e">
        <f t="shared" si="36"/>
        <v>#VALUE!</v>
      </c>
      <c r="L359" s="1" t="e">
        <f t="shared" si="31"/>
        <v>#VALUE!</v>
      </c>
      <c r="M359" s="1" t="e">
        <f t="shared" si="32"/>
        <v>#VALUE!</v>
      </c>
      <c r="N359" s="1" t="e">
        <f t="shared" si="33"/>
        <v>#VALUE!</v>
      </c>
      <c r="O359" s="1" t="e">
        <f t="shared" si="34"/>
        <v>#VALUE!</v>
      </c>
      <c r="P359" s="1" t="e">
        <f t="shared" si="35"/>
        <v>#VALUE!</v>
      </c>
    </row>
    <row r="360" spans="2:16" x14ac:dyDescent="0.25">
      <c r="B360" t="s">
        <v>338</v>
      </c>
      <c r="C360" s="1">
        <v>119.9</v>
      </c>
      <c r="D360" s="1">
        <v>120.9</v>
      </c>
      <c r="E360" s="1">
        <v>123.1</v>
      </c>
      <c r="F360" s="1">
        <v>123.9</v>
      </c>
      <c r="G360" s="1">
        <v>125.6</v>
      </c>
      <c r="H360" s="1">
        <v>128</v>
      </c>
      <c r="I360" s="1">
        <v>131</v>
      </c>
      <c r="K360" s="1">
        <f t="shared" si="36"/>
        <v>0.83402835696414002</v>
      </c>
      <c r="L360" s="1">
        <f t="shared" si="31"/>
        <v>1.8196856906534293</v>
      </c>
      <c r="M360" s="1">
        <f t="shared" si="32"/>
        <v>0.64987814784728926</v>
      </c>
      <c r="N360" s="1">
        <f t="shared" si="33"/>
        <v>1.3720742534301849</v>
      </c>
      <c r="O360" s="1">
        <f t="shared" si="34"/>
        <v>1.9108280254777128</v>
      </c>
      <c r="P360" s="1">
        <f t="shared" si="35"/>
        <v>2.34375</v>
      </c>
    </row>
    <row r="361" spans="2:16" x14ac:dyDescent="0.25">
      <c r="B361" t="s">
        <v>339</v>
      </c>
      <c r="C361" s="1">
        <v>116.2</v>
      </c>
      <c r="D361" s="1">
        <v>117.2</v>
      </c>
      <c r="E361" s="1">
        <v>119</v>
      </c>
      <c r="F361" s="1">
        <v>121.2</v>
      </c>
      <c r="G361" s="1">
        <v>123.5</v>
      </c>
      <c r="H361" s="1">
        <v>125.5</v>
      </c>
      <c r="I361" s="1">
        <v>127.9</v>
      </c>
      <c r="K361" s="1">
        <f t="shared" si="36"/>
        <v>0.86058519793459709</v>
      </c>
      <c r="L361" s="1">
        <f t="shared" si="31"/>
        <v>1.535836177474394</v>
      </c>
      <c r="M361" s="1">
        <f t="shared" si="32"/>
        <v>1.8487394957983128</v>
      </c>
      <c r="N361" s="1">
        <f t="shared" si="33"/>
        <v>1.897689768976889</v>
      </c>
      <c r="O361" s="1">
        <f t="shared" si="34"/>
        <v>1.6194331983805625</v>
      </c>
      <c r="P361" s="1">
        <f t="shared" si="35"/>
        <v>1.9123505976095743</v>
      </c>
    </row>
    <row r="362" spans="2:16" x14ac:dyDescent="0.25">
      <c r="B362" t="s">
        <v>340</v>
      </c>
      <c r="C362" s="1">
        <v>122.5</v>
      </c>
      <c r="D362" s="1">
        <v>124</v>
      </c>
      <c r="E362" s="1">
        <v>126.4</v>
      </c>
      <c r="F362" s="1">
        <v>128</v>
      </c>
      <c r="G362" s="1">
        <v>129.9</v>
      </c>
      <c r="H362" s="1">
        <v>132.1</v>
      </c>
      <c r="I362" s="1">
        <v>134.9</v>
      </c>
      <c r="K362" s="1">
        <f t="shared" si="36"/>
        <v>1.2244897959183589</v>
      </c>
      <c r="L362" s="1">
        <f t="shared" si="31"/>
        <v>1.9354838709677296</v>
      </c>
      <c r="M362" s="1">
        <f t="shared" si="32"/>
        <v>1.265822784810112</v>
      </c>
      <c r="N362" s="1">
        <f t="shared" si="33"/>
        <v>1.484375</v>
      </c>
      <c r="O362" s="1">
        <f t="shared" si="34"/>
        <v>1.6936104695919738</v>
      </c>
      <c r="P362" s="1">
        <f t="shared" si="35"/>
        <v>2.1196063588190981</v>
      </c>
    </row>
    <row r="363" spans="2:16" x14ac:dyDescent="0.25">
      <c r="B363" t="s">
        <v>341</v>
      </c>
      <c r="C363" s="1">
        <v>121</v>
      </c>
      <c r="D363" s="1">
        <v>122.1</v>
      </c>
      <c r="E363" s="1">
        <v>124.4</v>
      </c>
      <c r="F363" s="1">
        <v>125.7</v>
      </c>
      <c r="G363" s="1">
        <v>127.4</v>
      </c>
      <c r="H363" s="1">
        <v>129.4</v>
      </c>
      <c r="I363" s="1">
        <v>132.30000000000001</v>
      </c>
      <c r="K363" s="1">
        <f t="shared" si="36"/>
        <v>0.90909090909090651</v>
      </c>
      <c r="L363" s="1">
        <f t="shared" si="31"/>
        <v>1.8837018837018888</v>
      </c>
      <c r="M363" s="1">
        <f t="shared" si="32"/>
        <v>1.0450160771704304</v>
      </c>
      <c r="N363" s="1">
        <f t="shared" si="33"/>
        <v>1.3524264120922851</v>
      </c>
      <c r="O363" s="1">
        <f t="shared" si="34"/>
        <v>1.5698587127158703</v>
      </c>
      <c r="P363" s="1">
        <f t="shared" si="35"/>
        <v>2.2411128284389576</v>
      </c>
    </row>
    <row r="364" spans="2:16" x14ac:dyDescent="0.25">
      <c r="B364" t="s">
        <v>342</v>
      </c>
      <c r="C364" s="1">
        <v>121.8</v>
      </c>
      <c r="D364" s="1">
        <v>122.9</v>
      </c>
      <c r="E364" s="1">
        <v>125.3</v>
      </c>
      <c r="F364" s="1">
        <v>126.6</v>
      </c>
      <c r="G364" s="1">
        <v>128.4</v>
      </c>
      <c r="H364" s="1">
        <v>130.5</v>
      </c>
      <c r="I364" s="1">
        <v>133.4</v>
      </c>
      <c r="K364" s="1">
        <f t="shared" si="36"/>
        <v>0.90311986863711979</v>
      </c>
      <c r="L364" s="1">
        <f t="shared" si="31"/>
        <v>1.952807160292906</v>
      </c>
      <c r="M364" s="1">
        <f t="shared" si="32"/>
        <v>1.03750997605745</v>
      </c>
      <c r="N364" s="1">
        <f t="shared" si="33"/>
        <v>1.4218009478672968</v>
      </c>
      <c r="O364" s="1">
        <f t="shared" si="34"/>
        <v>1.6355140186915804</v>
      </c>
      <c r="P364" s="1">
        <f t="shared" si="35"/>
        <v>2.2222222222222427</v>
      </c>
    </row>
    <row r="365" spans="2:16" x14ac:dyDescent="0.25">
      <c r="B365" t="s">
        <v>343</v>
      </c>
      <c r="C365" s="1">
        <v>121</v>
      </c>
      <c r="D365" s="1">
        <v>122.1</v>
      </c>
      <c r="E365" s="1">
        <v>124.3</v>
      </c>
      <c r="F365" s="1">
        <v>125.6</v>
      </c>
      <c r="G365" s="1">
        <v>127.4</v>
      </c>
      <c r="H365" s="1">
        <v>129.4</v>
      </c>
      <c r="I365" s="1">
        <v>132.19999999999999</v>
      </c>
      <c r="K365" s="1">
        <f t="shared" si="36"/>
        <v>0.90909090909090651</v>
      </c>
      <c r="L365" s="1">
        <f t="shared" si="31"/>
        <v>1.8018018018018012</v>
      </c>
      <c r="M365" s="1">
        <f t="shared" si="32"/>
        <v>1.0458567980691953</v>
      </c>
      <c r="N365" s="1">
        <f t="shared" si="33"/>
        <v>1.4331210191082846</v>
      </c>
      <c r="O365" s="1">
        <f t="shared" si="34"/>
        <v>1.5698587127158703</v>
      </c>
      <c r="P365" s="1">
        <f t="shared" si="35"/>
        <v>2.1638330757341322</v>
      </c>
    </row>
    <row r="366" spans="2:16" x14ac:dyDescent="0.25">
      <c r="B366" t="s">
        <v>344</v>
      </c>
      <c r="C366" s="1">
        <v>119.6</v>
      </c>
      <c r="D366" s="1">
        <v>120.5</v>
      </c>
      <c r="E366" s="1">
        <v>122.5</v>
      </c>
      <c r="F366" s="1">
        <v>123.9</v>
      </c>
      <c r="G366" s="1">
        <v>125.6</v>
      </c>
      <c r="H366" s="1">
        <v>127.6</v>
      </c>
      <c r="I366" s="1">
        <v>130.5</v>
      </c>
      <c r="K366" s="1">
        <f t="shared" si="36"/>
        <v>0.75250836120402198</v>
      </c>
      <c r="L366" s="1">
        <f t="shared" si="31"/>
        <v>1.6597510373443924</v>
      </c>
      <c r="M366" s="1">
        <f t="shared" si="32"/>
        <v>1.142857142857153</v>
      </c>
      <c r="N366" s="1">
        <f t="shared" si="33"/>
        <v>1.3720742534301849</v>
      </c>
      <c r="O366" s="1">
        <f t="shared" si="34"/>
        <v>1.5923566878981035</v>
      </c>
      <c r="P366" s="1">
        <f t="shared" si="35"/>
        <v>2.2727272727272663</v>
      </c>
    </row>
    <row r="367" spans="2:16" x14ac:dyDescent="0.25">
      <c r="B367" t="s">
        <v>345</v>
      </c>
      <c r="C367" s="1">
        <v>118.8</v>
      </c>
      <c r="D367" s="1">
        <v>119.9</v>
      </c>
      <c r="E367" s="1">
        <v>122</v>
      </c>
      <c r="F367" s="1">
        <v>124.6</v>
      </c>
      <c r="G367" s="1">
        <v>126.9</v>
      </c>
      <c r="H367" s="1">
        <v>128.5</v>
      </c>
      <c r="I367" s="1">
        <v>131</v>
      </c>
      <c r="K367" s="1">
        <f t="shared" si="36"/>
        <v>0.92592592592592382</v>
      </c>
      <c r="L367" s="1">
        <f t="shared" si="31"/>
        <v>1.7514595496246841</v>
      </c>
      <c r="M367" s="1">
        <f t="shared" si="32"/>
        <v>2.1311475409836049</v>
      </c>
      <c r="N367" s="1">
        <f t="shared" si="33"/>
        <v>1.8459069020866821</v>
      </c>
      <c r="O367" s="1">
        <f t="shared" si="34"/>
        <v>1.2608353033884896</v>
      </c>
      <c r="P367" s="1">
        <f t="shared" si="35"/>
        <v>1.9455252918287869</v>
      </c>
    </row>
    <row r="368" spans="2:16" x14ac:dyDescent="0.25">
      <c r="B368" t="s">
        <v>346</v>
      </c>
      <c r="C368" s="1">
        <v>119.3</v>
      </c>
      <c r="D368" s="1">
        <v>120.6</v>
      </c>
      <c r="E368" s="1">
        <v>122.9</v>
      </c>
      <c r="F368" s="1">
        <v>125.4</v>
      </c>
      <c r="G368" s="1">
        <v>127.6</v>
      </c>
      <c r="H368" s="1">
        <v>129.19999999999999</v>
      </c>
      <c r="I368" s="1">
        <v>131.6</v>
      </c>
      <c r="K368" s="1">
        <f t="shared" si="36"/>
        <v>1.0896898575020799</v>
      </c>
      <c r="L368" s="1">
        <f t="shared" si="31"/>
        <v>1.9071310116086408</v>
      </c>
      <c r="M368" s="1">
        <f t="shared" si="32"/>
        <v>2.0341741253051282</v>
      </c>
      <c r="N368" s="1">
        <f t="shared" si="33"/>
        <v>1.7543859649122595</v>
      </c>
      <c r="O368" s="1">
        <f t="shared" si="34"/>
        <v>1.2539184952978104</v>
      </c>
      <c r="P368" s="1">
        <f t="shared" si="35"/>
        <v>1.8575851393188856</v>
      </c>
    </row>
    <row r="369" spans="2:16" x14ac:dyDescent="0.25">
      <c r="B369" t="s">
        <v>347</v>
      </c>
      <c r="C369" s="1">
        <v>117.8</v>
      </c>
      <c r="D369" s="1">
        <v>118.8</v>
      </c>
      <c r="E369" s="1">
        <v>120.7</v>
      </c>
      <c r="F369" s="1">
        <v>122.1</v>
      </c>
      <c r="G369" s="1">
        <v>123.9</v>
      </c>
      <c r="H369" s="1">
        <v>125.8</v>
      </c>
      <c r="I369" s="1">
        <v>128.80000000000001</v>
      </c>
      <c r="K369" s="1">
        <f t="shared" si="36"/>
        <v>0.84889643463496611</v>
      </c>
      <c r="L369" s="1">
        <f t="shared" si="31"/>
        <v>1.5993265993266021</v>
      </c>
      <c r="M369" s="1">
        <f t="shared" si="32"/>
        <v>1.1599005799502748</v>
      </c>
      <c r="N369" s="1">
        <f t="shared" si="33"/>
        <v>1.4742014742014788</v>
      </c>
      <c r="O369" s="1">
        <f t="shared" si="34"/>
        <v>1.533494753833736</v>
      </c>
      <c r="P369" s="1">
        <f t="shared" si="35"/>
        <v>2.3847376788553447</v>
      </c>
    </row>
    <row r="370" spans="2:16" x14ac:dyDescent="0.25">
      <c r="B370" t="s">
        <v>348</v>
      </c>
      <c r="C370" s="1">
        <v>112.9</v>
      </c>
      <c r="D370" s="1">
        <v>113.8</v>
      </c>
      <c r="E370" s="1">
        <v>115.4</v>
      </c>
      <c r="F370" s="1">
        <v>116.9</v>
      </c>
      <c r="G370" s="1">
        <v>120.3</v>
      </c>
      <c r="H370" s="1">
        <v>122.5</v>
      </c>
      <c r="I370" s="1">
        <v>124.8</v>
      </c>
      <c r="K370" s="1">
        <f t="shared" si="36"/>
        <v>0.79716563330380552</v>
      </c>
      <c r="L370" s="1">
        <f t="shared" si="31"/>
        <v>1.4059753954305876</v>
      </c>
      <c r="M370" s="1">
        <f t="shared" si="32"/>
        <v>1.2998266897746902</v>
      </c>
      <c r="N370" s="1">
        <f t="shared" si="33"/>
        <v>2.908468776732235</v>
      </c>
      <c r="O370" s="1">
        <f t="shared" si="34"/>
        <v>1.8287614297589414</v>
      </c>
      <c r="P370" s="1">
        <f t="shared" si="35"/>
        <v>1.8775510204081627</v>
      </c>
    </row>
    <row r="371" spans="2:16" x14ac:dyDescent="0.25">
      <c r="B371" t="s">
        <v>349</v>
      </c>
      <c r="C371" s="1">
        <v>138.9</v>
      </c>
      <c r="D371" s="1">
        <v>140.6</v>
      </c>
      <c r="E371" s="1">
        <v>144.5</v>
      </c>
      <c r="F371" s="1">
        <v>143.1</v>
      </c>
      <c r="G371" s="1">
        <v>143.19999999999999</v>
      </c>
      <c r="H371" s="1">
        <v>145.6</v>
      </c>
      <c r="I371" s="1">
        <v>150.4</v>
      </c>
      <c r="K371" s="1">
        <f t="shared" si="36"/>
        <v>1.2239020878329683</v>
      </c>
      <c r="L371" s="1">
        <f t="shared" si="31"/>
        <v>2.7738264580369929</v>
      </c>
      <c r="M371" s="1">
        <f t="shared" si="32"/>
        <v>-0.96885813148789168</v>
      </c>
      <c r="N371" s="1">
        <f t="shared" si="33"/>
        <v>6.9881201956675909E-2</v>
      </c>
      <c r="O371" s="1">
        <f t="shared" si="34"/>
        <v>1.6759776536312927</v>
      </c>
      <c r="P371" s="1">
        <f t="shared" si="35"/>
        <v>3.2967032967033134</v>
      </c>
    </row>
    <row r="372" spans="2:16" x14ac:dyDescent="0.25">
      <c r="B372" t="s">
        <v>350</v>
      </c>
      <c r="C372" s="1">
        <v>109.6</v>
      </c>
      <c r="D372" s="1">
        <v>114.4</v>
      </c>
      <c r="E372" s="1">
        <v>120.3</v>
      </c>
      <c r="F372" s="1">
        <v>129.1</v>
      </c>
      <c r="G372" s="1">
        <v>134.19999999999999</v>
      </c>
      <c r="H372" s="1">
        <v>130.80000000000001</v>
      </c>
      <c r="I372" s="1">
        <v>135.80000000000001</v>
      </c>
      <c r="K372" s="1">
        <f t="shared" si="36"/>
        <v>4.3795620437956302</v>
      </c>
      <c r="L372" s="1">
        <f t="shared" si="31"/>
        <v>5.1573426573426389</v>
      </c>
      <c r="M372" s="1">
        <f t="shared" si="32"/>
        <v>7.3150457190357372</v>
      </c>
      <c r="N372" s="1">
        <f t="shared" si="33"/>
        <v>3.9504260263361743</v>
      </c>
      <c r="O372" s="1">
        <f t="shared" si="34"/>
        <v>-2.5335320417287477</v>
      </c>
      <c r="P372" s="1">
        <f t="shared" si="35"/>
        <v>3.8226299694189549</v>
      </c>
    </row>
    <row r="373" spans="2:16" x14ac:dyDescent="0.25">
      <c r="B373" t="s">
        <v>351</v>
      </c>
      <c r="C373" s="1">
        <v>157.30000000000001</v>
      </c>
      <c r="D373" s="1">
        <v>159.6</v>
      </c>
      <c r="E373" s="1">
        <v>165.3</v>
      </c>
      <c r="F373" s="1">
        <v>149.5</v>
      </c>
      <c r="G373" s="1">
        <v>145</v>
      </c>
      <c r="H373" s="1">
        <v>152.69999999999999</v>
      </c>
      <c r="I373" s="1">
        <v>162.9</v>
      </c>
      <c r="K373" s="1">
        <f t="shared" si="36"/>
        <v>1.4621741894468983</v>
      </c>
      <c r="L373" s="1">
        <f t="shared" si="31"/>
        <v>3.5714285714285836</v>
      </c>
      <c r="M373" s="1">
        <f t="shared" si="32"/>
        <v>-9.5583787053841576</v>
      </c>
      <c r="N373" s="1">
        <f t="shared" si="33"/>
        <v>-3.0100334448160453</v>
      </c>
      <c r="O373" s="1">
        <f t="shared" si="34"/>
        <v>5.3103448275861922</v>
      </c>
      <c r="P373" s="1">
        <f t="shared" si="35"/>
        <v>6.6797642436149403</v>
      </c>
    </row>
    <row r="374" spans="2:16" x14ac:dyDescent="0.25">
      <c r="B374" t="s">
        <v>352</v>
      </c>
      <c r="C374" s="1">
        <v>122.1</v>
      </c>
      <c r="D374" s="1">
        <v>123.6</v>
      </c>
      <c r="E374" s="1">
        <v>126.6</v>
      </c>
      <c r="F374" s="1">
        <v>128.80000000000001</v>
      </c>
      <c r="G374" s="1">
        <v>130.9</v>
      </c>
      <c r="H374" s="1">
        <v>132.5</v>
      </c>
      <c r="I374" s="1">
        <v>134.6</v>
      </c>
      <c r="K374" s="1">
        <f t="shared" si="36"/>
        <v>1.2285012285012158</v>
      </c>
      <c r="L374" s="1">
        <f t="shared" si="31"/>
        <v>2.427184466019412</v>
      </c>
      <c r="M374" s="1">
        <f t="shared" si="32"/>
        <v>1.7377567140600405</v>
      </c>
      <c r="N374" s="1">
        <f t="shared" si="33"/>
        <v>1.6304347826086882</v>
      </c>
      <c r="O374" s="1">
        <f t="shared" si="34"/>
        <v>1.2223071046600467</v>
      </c>
      <c r="P374" s="1">
        <f t="shared" si="35"/>
        <v>1.5849056603773448</v>
      </c>
    </row>
    <row r="375" spans="2:16" x14ac:dyDescent="0.25">
      <c r="B375" t="s">
        <v>353</v>
      </c>
      <c r="C375" s="1">
        <v>125.6</v>
      </c>
      <c r="D375" s="1">
        <v>127.2</v>
      </c>
      <c r="E375" s="1">
        <v>130.5</v>
      </c>
      <c r="F375" s="1">
        <v>132.19999999999999</v>
      </c>
      <c r="G375" s="1">
        <v>134.30000000000001</v>
      </c>
      <c r="H375" s="1">
        <v>136.69999999999999</v>
      </c>
      <c r="I375" s="1">
        <v>139.19999999999999</v>
      </c>
      <c r="K375" s="1">
        <f t="shared" si="36"/>
        <v>1.2738853503184657</v>
      </c>
      <c r="L375" s="1">
        <f t="shared" si="31"/>
        <v>2.5943396226415132</v>
      </c>
      <c r="M375" s="1">
        <f t="shared" si="32"/>
        <v>1.3026819923371562</v>
      </c>
      <c r="N375" s="1">
        <f t="shared" si="33"/>
        <v>1.5885022692889663</v>
      </c>
      <c r="O375" s="1">
        <f t="shared" si="34"/>
        <v>1.7870439314966262</v>
      </c>
      <c r="P375" s="1">
        <f t="shared" si="35"/>
        <v>1.8288222384784234</v>
      </c>
    </row>
    <row r="376" spans="2:16" x14ac:dyDescent="0.25">
      <c r="B376" t="s">
        <v>354</v>
      </c>
      <c r="C376" s="1">
        <v>121.7</v>
      </c>
      <c r="D376" s="1">
        <v>122.8</v>
      </c>
      <c r="E376" s="1">
        <v>125.2</v>
      </c>
      <c r="F376" s="1">
        <v>126.6</v>
      </c>
      <c r="G376" s="1">
        <v>128.4</v>
      </c>
      <c r="H376" s="1">
        <v>130.4</v>
      </c>
      <c r="I376" s="1">
        <v>133.4</v>
      </c>
      <c r="K376" s="1">
        <f t="shared" si="36"/>
        <v>0.90386195562859939</v>
      </c>
      <c r="L376" s="1">
        <f t="shared" si="31"/>
        <v>1.9543973941368051</v>
      </c>
      <c r="M376" s="1">
        <f t="shared" si="32"/>
        <v>1.1182108626198044</v>
      </c>
      <c r="N376" s="1">
        <f t="shared" si="33"/>
        <v>1.4218009478672968</v>
      </c>
      <c r="O376" s="1">
        <f t="shared" si="34"/>
        <v>1.5576323987538814</v>
      </c>
      <c r="P376" s="1">
        <f t="shared" si="35"/>
        <v>2.3006134969325132</v>
      </c>
    </row>
    <row r="377" spans="2:16" x14ac:dyDescent="0.25">
      <c r="B377" t="s">
        <v>355</v>
      </c>
      <c r="C377" s="1">
        <v>114</v>
      </c>
      <c r="D377" s="1">
        <v>114.6</v>
      </c>
      <c r="E377" s="1">
        <v>116.5</v>
      </c>
      <c r="F377" s="1">
        <v>116.8</v>
      </c>
      <c r="G377" s="1">
        <v>117.9</v>
      </c>
      <c r="H377" s="1">
        <v>118.9</v>
      </c>
      <c r="I377" s="1">
        <v>121.1</v>
      </c>
      <c r="K377" s="1">
        <f t="shared" si="36"/>
        <v>0.52631578947368496</v>
      </c>
      <c r="L377" s="1">
        <f t="shared" si="31"/>
        <v>1.6579406631762623</v>
      </c>
      <c r="M377" s="1">
        <f t="shared" si="32"/>
        <v>0.25751072961372756</v>
      </c>
      <c r="N377" s="1">
        <f t="shared" si="33"/>
        <v>0.94178082191783119</v>
      </c>
      <c r="O377" s="1">
        <f t="shared" si="34"/>
        <v>0.84817642069549493</v>
      </c>
      <c r="P377" s="1">
        <f t="shared" si="35"/>
        <v>1.8502943650126014</v>
      </c>
    </row>
    <row r="378" spans="2:16" x14ac:dyDescent="0.25">
      <c r="B378" t="s">
        <v>356</v>
      </c>
      <c r="C378" s="1">
        <v>85.5</v>
      </c>
      <c r="D378" s="1">
        <v>85.3</v>
      </c>
      <c r="E378" s="1">
        <v>85.5</v>
      </c>
      <c r="F378" s="1">
        <v>86.8</v>
      </c>
      <c r="G378" s="1">
        <v>89.5</v>
      </c>
      <c r="H378" s="1">
        <v>90</v>
      </c>
      <c r="I378" s="1">
        <v>90.2</v>
      </c>
      <c r="K378" s="1">
        <f t="shared" si="36"/>
        <v>-0.23391812865497741</v>
      </c>
      <c r="L378" s="1">
        <f t="shared" si="31"/>
        <v>0.23446658851113966</v>
      </c>
      <c r="M378" s="1">
        <f t="shared" si="32"/>
        <v>1.5204678362572963</v>
      </c>
      <c r="N378" s="1">
        <f t="shared" si="33"/>
        <v>3.1105990783410107</v>
      </c>
      <c r="O378" s="1">
        <f t="shared" si="34"/>
        <v>0.55865921787710704</v>
      </c>
      <c r="P378" s="1">
        <f t="shared" si="35"/>
        <v>0.22222222222222854</v>
      </c>
    </row>
    <row r="379" spans="2:16" x14ac:dyDescent="0.25">
      <c r="B379" t="s">
        <v>357</v>
      </c>
      <c r="C379" s="1">
        <v>93.5</v>
      </c>
      <c r="D379" s="1">
        <v>93.6</v>
      </c>
      <c r="E379" s="1">
        <v>94.6</v>
      </c>
      <c r="F379" s="1">
        <v>96</v>
      </c>
      <c r="G379" s="1">
        <v>96.2</v>
      </c>
      <c r="H379" s="1">
        <v>96</v>
      </c>
      <c r="I379" s="1">
        <v>97.1</v>
      </c>
      <c r="K379" s="1">
        <f t="shared" si="36"/>
        <v>0.106951871657742</v>
      </c>
      <c r="L379" s="1">
        <f t="shared" si="31"/>
        <v>1.0683760683760681</v>
      </c>
      <c r="M379" s="1">
        <f t="shared" si="32"/>
        <v>1.4799154334038178</v>
      </c>
      <c r="N379" s="1">
        <f t="shared" si="33"/>
        <v>0.20833333333334281</v>
      </c>
      <c r="O379" s="1">
        <f t="shared" si="34"/>
        <v>-0.20790020790020947</v>
      </c>
      <c r="P379" s="1">
        <f t="shared" si="35"/>
        <v>1.1458333333333286</v>
      </c>
    </row>
    <row r="380" spans="2:16" x14ac:dyDescent="0.25">
      <c r="B380" t="s">
        <v>358</v>
      </c>
      <c r="C380" s="1">
        <v>136.1</v>
      </c>
      <c r="D380" s="1">
        <v>137.30000000000001</v>
      </c>
      <c r="E380" s="1">
        <v>140.80000000000001</v>
      </c>
      <c r="F380" s="1">
        <v>139.80000000000001</v>
      </c>
      <c r="G380" s="1">
        <v>139.9</v>
      </c>
      <c r="H380" s="1">
        <v>141.9</v>
      </c>
      <c r="I380" s="1">
        <v>145.9</v>
      </c>
      <c r="K380" s="1">
        <f t="shared" si="36"/>
        <v>0.881704628949322</v>
      </c>
      <c r="L380" s="1">
        <f t="shared" si="31"/>
        <v>2.5491624180626502</v>
      </c>
      <c r="M380" s="1">
        <f t="shared" si="32"/>
        <v>-0.71022727272726627</v>
      </c>
      <c r="N380" s="1">
        <f t="shared" si="33"/>
        <v>7.1530758226032276E-2</v>
      </c>
      <c r="O380" s="1">
        <f t="shared" si="34"/>
        <v>1.4295925661186573</v>
      </c>
      <c r="P380" s="1">
        <f t="shared" si="35"/>
        <v>2.8188865398167735</v>
      </c>
    </row>
    <row r="381" spans="2:16" x14ac:dyDescent="0.25">
      <c r="B381" t="s">
        <v>359</v>
      </c>
      <c r="C381" s="1">
        <v>140.1</v>
      </c>
      <c r="D381" s="1">
        <v>141.1</v>
      </c>
      <c r="E381" s="1">
        <v>144.80000000000001</v>
      </c>
      <c r="F381" s="1">
        <v>138.69999999999999</v>
      </c>
      <c r="G381" s="1">
        <v>137.9</v>
      </c>
      <c r="H381" s="1">
        <v>142.6</v>
      </c>
      <c r="I381" s="1">
        <v>148.80000000000001</v>
      </c>
      <c r="K381" s="1">
        <f t="shared" si="36"/>
        <v>0.71377587437544321</v>
      </c>
      <c r="L381" s="1">
        <f t="shared" si="31"/>
        <v>2.6222537207654284</v>
      </c>
      <c r="M381" s="1">
        <f t="shared" si="32"/>
        <v>-4.2127071823204574</v>
      </c>
      <c r="N381" s="1">
        <f t="shared" si="33"/>
        <v>-0.57678442682046693</v>
      </c>
      <c r="O381" s="1">
        <f t="shared" si="34"/>
        <v>3.4082668600434971</v>
      </c>
      <c r="P381" s="1">
        <f t="shared" si="35"/>
        <v>4.3478260869565446</v>
      </c>
    </row>
    <row r="382" spans="2:16" x14ac:dyDescent="0.25">
      <c r="B382" t="s">
        <v>360</v>
      </c>
      <c r="C382" s="1">
        <v>122.9</v>
      </c>
      <c r="D382" s="1">
        <v>123</v>
      </c>
      <c r="E382" s="1">
        <v>124.9</v>
      </c>
      <c r="F382" s="1">
        <v>127.7</v>
      </c>
      <c r="G382" s="1">
        <v>130.30000000000001</v>
      </c>
      <c r="H382" s="1">
        <v>132.19999999999999</v>
      </c>
      <c r="I382" s="1">
        <v>134.69999999999999</v>
      </c>
      <c r="K382" s="1">
        <f t="shared" si="36"/>
        <v>8.1366965012193759E-2</v>
      </c>
      <c r="L382" s="1">
        <f t="shared" si="31"/>
        <v>1.5447154471544593</v>
      </c>
      <c r="M382" s="1">
        <f t="shared" si="32"/>
        <v>2.241793434747791</v>
      </c>
      <c r="N382" s="1">
        <f t="shared" si="33"/>
        <v>2.0360219263899921</v>
      </c>
      <c r="O382" s="1">
        <f t="shared" si="34"/>
        <v>1.4581734458940758</v>
      </c>
      <c r="P382" s="1">
        <f t="shared" si="35"/>
        <v>1.891074130105892</v>
      </c>
    </row>
    <row r="383" spans="2:16" x14ac:dyDescent="0.25">
      <c r="B383" t="s">
        <v>361</v>
      </c>
      <c r="C383" s="1">
        <v>108.9</v>
      </c>
      <c r="D383" s="1">
        <v>109.2</v>
      </c>
      <c r="E383" s="1">
        <v>110.8</v>
      </c>
      <c r="F383" s="1">
        <v>109.6</v>
      </c>
      <c r="G383" s="1">
        <v>110.7</v>
      </c>
      <c r="H383" s="1">
        <v>112.3</v>
      </c>
      <c r="I383" s="1">
        <v>114.7</v>
      </c>
      <c r="K383" s="1">
        <f t="shared" si="36"/>
        <v>0.27548209366389642</v>
      </c>
      <c r="L383" s="1">
        <f t="shared" si="31"/>
        <v>1.46520146520146</v>
      </c>
      <c r="M383" s="1">
        <f t="shared" si="32"/>
        <v>-1.0830324909747304</v>
      </c>
      <c r="N383" s="1">
        <f t="shared" si="33"/>
        <v>1.0036496350364956</v>
      </c>
      <c r="O383" s="1">
        <f t="shared" si="34"/>
        <v>1.4453477868111975</v>
      </c>
      <c r="P383" s="1">
        <f t="shared" si="35"/>
        <v>2.1371326803205903</v>
      </c>
    </row>
    <row r="384" spans="2:16" x14ac:dyDescent="0.25">
      <c r="B384" t="s">
        <v>362</v>
      </c>
      <c r="C384" s="1">
        <v>96.5</v>
      </c>
      <c r="D384" s="1">
        <v>96.5</v>
      </c>
      <c r="E384" s="1">
        <v>97.3</v>
      </c>
      <c r="F384" s="1">
        <v>99</v>
      </c>
      <c r="G384" s="1">
        <v>101</v>
      </c>
      <c r="H384" s="1">
        <v>101.5</v>
      </c>
      <c r="I384" s="1">
        <v>102.5</v>
      </c>
      <c r="K384" s="1">
        <f t="shared" si="36"/>
        <v>0</v>
      </c>
      <c r="L384" s="1">
        <f t="shared" si="31"/>
        <v>0.82901554404143951</v>
      </c>
      <c r="M384" s="1">
        <f t="shared" si="32"/>
        <v>1.7471736896197427</v>
      </c>
      <c r="N384" s="1">
        <f t="shared" si="33"/>
        <v>2.0202020202020066</v>
      </c>
      <c r="O384" s="1">
        <f t="shared" si="34"/>
        <v>0.49504950495050082</v>
      </c>
      <c r="P384" s="1">
        <f t="shared" si="35"/>
        <v>0.98522167487683987</v>
      </c>
    </row>
    <row r="385" spans="1:16" x14ac:dyDescent="0.25">
      <c r="B385" t="s">
        <v>363</v>
      </c>
      <c r="C385" s="1">
        <v>129.30000000000001</v>
      </c>
      <c r="D385" s="1">
        <v>131</v>
      </c>
      <c r="E385" s="1">
        <v>133.69999999999999</v>
      </c>
      <c r="F385" s="1">
        <v>136.4</v>
      </c>
      <c r="G385" s="1">
        <v>138.9</v>
      </c>
      <c r="H385" s="1">
        <v>142</v>
      </c>
      <c r="I385" s="1">
        <v>145.80000000000001</v>
      </c>
      <c r="K385" s="1">
        <f t="shared" si="36"/>
        <v>1.3147718484145372</v>
      </c>
      <c r="L385" s="1">
        <f t="shared" si="31"/>
        <v>2.0610687022900578</v>
      </c>
      <c r="M385" s="1">
        <f t="shared" si="32"/>
        <v>2.0194465220643423</v>
      </c>
      <c r="N385" s="1">
        <f t="shared" si="33"/>
        <v>1.8328445747800544</v>
      </c>
      <c r="O385" s="1">
        <f t="shared" si="34"/>
        <v>2.2318214542836472</v>
      </c>
      <c r="P385" s="1">
        <f t="shared" si="35"/>
        <v>2.6760563380281894</v>
      </c>
    </row>
    <row r="386" spans="1:16" x14ac:dyDescent="0.25">
      <c r="B386" t="s">
        <v>364</v>
      </c>
      <c r="C386" s="1">
        <v>131.19999999999999</v>
      </c>
      <c r="D386" s="1">
        <v>133.30000000000001</v>
      </c>
      <c r="E386" s="1">
        <v>136.4</v>
      </c>
      <c r="F386" s="1">
        <v>139.4</v>
      </c>
      <c r="G386" s="1">
        <v>142</v>
      </c>
      <c r="H386" s="1">
        <v>145.4</v>
      </c>
      <c r="I386" s="1">
        <v>149.69999999999999</v>
      </c>
      <c r="K386" s="1">
        <f t="shared" si="36"/>
        <v>1.6006097560975689</v>
      </c>
      <c r="L386" s="1">
        <f t="shared" si="31"/>
        <v>2.3255813953488484</v>
      </c>
      <c r="M386" s="1">
        <f t="shared" si="32"/>
        <v>2.1994134897360738</v>
      </c>
      <c r="N386" s="1">
        <f t="shared" si="33"/>
        <v>1.8651362984218025</v>
      </c>
      <c r="O386" s="1">
        <f t="shared" si="34"/>
        <v>2.3943661971830892</v>
      </c>
      <c r="P386" s="1">
        <f t="shared" si="35"/>
        <v>2.9573590096285898</v>
      </c>
    </row>
    <row r="388" spans="1:16" x14ac:dyDescent="0.25">
      <c r="A388" t="s">
        <v>365</v>
      </c>
    </row>
    <row r="389" spans="1:16" x14ac:dyDescent="0.25">
      <c r="A389" t="s">
        <v>366</v>
      </c>
    </row>
    <row r="391" spans="1:16" x14ac:dyDescent="0.25">
      <c r="A391" t="s">
        <v>367</v>
      </c>
    </row>
    <row r="392" spans="1:16" x14ac:dyDescent="0.25">
      <c r="A392">
        <v>1</v>
      </c>
      <c r="B392" t="s">
        <v>368</v>
      </c>
    </row>
    <row r="393" spans="1:16" x14ac:dyDescent="0.25">
      <c r="A393">
        <v>2</v>
      </c>
      <c r="B393" t="s">
        <v>369</v>
      </c>
    </row>
    <row r="394" spans="1:16" x14ac:dyDescent="0.25">
      <c r="A394">
        <v>3</v>
      </c>
      <c r="B394" t="s">
        <v>370</v>
      </c>
    </row>
    <row r="395" spans="1:16" x14ac:dyDescent="0.25">
      <c r="A395">
        <v>4</v>
      </c>
      <c r="B395" t="s">
        <v>371</v>
      </c>
    </row>
    <row r="396" spans="1:16" x14ac:dyDescent="0.25">
      <c r="A396">
        <v>5</v>
      </c>
      <c r="B396" t="s">
        <v>372</v>
      </c>
    </row>
    <row r="397" spans="1:16" x14ac:dyDescent="0.25">
      <c r="A397">
        <v>6</v>
      </c>
      <c r="B397" t="s">
        <v>373</v>
      </c>
    </row>
    <row r="398" spans="1:16" x14ac:dyDescent="0.25">
      <c r="A398">
        <v>7</v>
      </c>
      <c r="B398" t="s">
        <v>374</v>
      </c>
    </row>
    <row r="399" spans="1:16" x14ac:dyDescent="0.25">
      <c r="A399">
        <v>8</v>
      </c>
      <c r="B399" t="s">
        <v>375</v>
      </c>
    </row>
    <row r="400" spans="1:16" x14ac:dyDescent="0.25">
      <c r="A400">
        <v>9</v>
      </c>
      <c r="B400" t="s">
        <v>376</v>
      </c>
    </row>
    <row r="401" spans="1:2" x14ac:dyDescent="0.25">
      <c r="A401">
        <v>10</v>
      </c>
      <c r="B401" t="s">
        <v>377</v>
      </c>
    </row>
    <row r="402" spans="1:2" x14ac:dyDescent="0.25">
      <c r="A402">
        <v>11</v>
      </c>
      <c r="B402" t="s">
        <v>378</v>
      </c>
    </row>
    <row r="403" spans="1:2" x14ac:dyDescent="0.25">
      <c r="A403">
        <v>12</v>
      </c>
      <c r="B403" t="s">
        <v>379</v>
      </c>
    </row>
    <row r="404" spans="1:2" x14ac:dyDescent="0.25">
      <c r="A404">
        <v>13</v>
      </c>
      <c r="B404" t="s">
        <v>380</v>
      </c>
    </row>
    <row r="405" spans="1:2" x14ac:dyDescent="0.25">
      <c r="A405">
        <v>14</v>
      </c>
      <c r="B405" t="s">
        <v>381</v>
      </c>
    </row>
    <row r="406" spans="1:2" x14ac:dyDescent="0.25">
      <c r="A406">
        <v>15</v>
      </c>
      <c r="B406" t="s">
        <v>382</v>
      </c>
    </row>
    <row r="407" spans="1:2" x14ac:dyDescent="0.25">
      <c r="A407">
        <v>16</v>
      </c>
      <c r="B407" t="s">
        <v>383</v>
      </c>
    </row>
    <row r="408" spans="1:2" x14ac:dyDescent="0.25">
      <c r="A408">
        <v>17</v>
      </c>
      <c r="B408" t="s">
        <v>384</v>
      </c>
    </row>
    <row r="409" spans="1:2" x14ac:dyDescent="0.25">
      <c r="A409">
        <v>18</v>
      </c>
      <c r="B409" t="s">
        <v>385</v>
      </c>
    </row>
    <row r="411" spans="1:2" x14ac:dyDescent="0.25">
      <c r="A411" t="s">
        <v>386</v>
      </c>
    </row>
    <row r="412" spans="1:2" x14ac:dyDescent="0.25">
      <c r="A412" t="s">
        <v>387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1810000501-eng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Connell, David - IAD/DDCI</dc:creator>
  <cp:lastModifiedBy>ConnDav</cp:lastModifiedBy>
  <dcterms:created xsi:type="dcterms:W3CDTF">2019-01-24T13:51:19Z</dcterms:created>
  <dcterms:modified xsi:type="dcterms:W3CDTF">2019-01-24T14:15:01Z</dcterms:modified>
</cp:coreProperties>
</file>