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PROVINCIAL\2019\May Release\Analysis\Supplementary data files\"/>
    </mc:Choice>
  </mc:AlternateContent>
  <bookViews>
    <workbookView xWindow="0" yWindow="0" windowWidth="20490" windowHeight="7755"/>
  </bookViews>
  <sheets>
    <sheet name="1810000501-eng" sheetId="1" r:id="rId1"/>
  </sheets>
  <calcPr calcId="152511"/>
</workbook>
</file>

<file path=xl/calcChain.xml><?xml version="1.0" encoding="utf-8"?>
<calcChain xmlns="http://schemas.openxmlformats.org/spreadsheetml/2006/main">
  <c r="P151" i="1" l="1"/>
  <c r="O151" i="1"/>
  <c r="N151" i="1"/>
  <c r="M151" i="1"/>
  <c r="L151" i="1"/>
  <c r="K151" i="1"/>
  <c r="P150" i="1"/>
  <c r="O150" i="1"/>
  <c r="N150" i="1"/>
  <c r="M150" i="1"/>
  <c r="L150" i="1"/>
  <c r="K150" i="1"/>
  <c r="P149" i="1"/>
  <c r="O149" i="1"/>
  <c r="N149" i="1"/>
  <c r="M149" i="1"/>
  <c r="L149" i="1"/>
  <c r="K149" i="1"/>
  <c r="P148" i="1"/>
  <c r="O148" i="1"/>
  <c r="N148" i="1"/>
  <c r="M148" i="1"/>
  <c r="L148" i="1"/>
  <c r="K148" i="1"/>
  <c r="P147" i="1"/>
  <c r="O147" i="1"/>
  <c r="N147" i="1"/>
  <c r="M147" i="1"/>
  <c r="L147" i="1"/>
  <c r="K147" i="1"/>
  <c r="P146" i="1"/>
  <c r="O146" i="1"/>
  <c r="N146" i="1"/>
  <c r="M146" i="1"/>
  <c r="L146" i="1"/>
  <c r="K146" i="1"/>
  <c r="P145" i="1"/>
  <c r="O145" i="1"/>
  <c r="N145" i="1"/>
  <c r="M145" i="1"/>
  <c r="L145" i="1"/>
  <c r="K145" i="1"/>
  <c r="P144" i="1"/>
  <c r="O144" i="1"/>
  <c r="N144" i="1"/>
  <c r="M144" i="1"/>
  <c r="L144" i="1"/>
  <c r="K144" i="1"/>
  <c r="P143" i="1"/>
  <c r="O143" i="1"/>
  <c r="N143" i="1"/>
  <c r="M143" i="1"/>
  <c r="L143" i="1"/>
  <c r="K143" i="1"/>
  <c r="P142" i="1"/>
  <c r="O142" i="1"/>
  <c r="N142" i="1"/>
  <c r="M142" i="1"/>
  <c r="L142" i="1"/>
  <c r="K142" i="1"/>
  <c r="P141" i="1"/>
  <c r="O141" i="1"/>
  <c r="N141" i="1"/>
  <c r="M141" i="1"/>
  <c r="L141" i="1"/>
  <c r="K141" i="1"/>
  <c r="P140" i="1"/>
  <c r="O140" i="1"/>
  <c r="N140" i="1"/>
  <c r="M140" i="1"/>
  <c r="L140" i="1"/>
  <c r="K140" i="1"/>
  <c r="P139" i="1"/>
  <c r="O139" i="1"/>
  <c r="N139" i="1"/>
  <c r="M139" i="1"/>
  <c r="L139" i="1"/>
  <c r="K139" i="1"/>
  <c r="P138" i="1"/>
  <c r="O138" i="1"/>
  <c r="N138" i="1"/>
  <c r="M138" i="1"/>
  <c r="L138" i="1"/>
  <c r="K138" i="1"/>
  <c r="P137" i="1"/>
  <c r="O137" i="1"/>
  <c r="N137" i="1"/>
  <c r="M137" i="1"/>
  <c r="L137" i="1"/>
  <c r="K137" i="1"/>
  <c r="P136" i="1"/>
  <c r="O136" i="1"/>
  <c r="N136" i="1"/>
  <c r="M136" i="1"/>
  <c r="L136" i="1"/>
  <c r="K136" i="1"/>
  <c r="P135" i="1"/>
  <c r="O135" i="1"/>
  <c r="N135" i="1"/>
  <c r="M135" i="1"/>
  <c r="L135" i="1"/>
  <c r="K135" i="1"/>
  <c r="P134" i="1"/>
  <c r="O134" i="1"/>
  <c r="N134" i="1"/>
  <c r="M134" i="1"/>
  <c r="L134" i="1"/>
  <c r="K134" i="1"/>
  <c r="P133" i="1"/>
  <c r="O133" i="1"/>
  <c r="N133" i="1"/>
  <c r="M133" i="1"/>
  <c r="L133" i="1"/>
  <c r="K133" i="1"/>
  <c r="P132" i="1"/>
  <c r="O132" i="1"/>
  <c r="N132" i="1"/>
  <c r="M132" i="1"/>
  <c r="L132" i="1"/>
  <c r="K132" i="1"/>
  <c r="P131" i="1"/>
  <c r="O131" i="1"/>
  <c r="N131" i="1"/>
  <c r="M131" i="1"/>
  <c r="L131" i="1"/>
  <c r="K131" i="1"/>
  <c r="P130" i="1"/>
  <c r="O130" i="1"/>
  <c r="N130" i="1"/>
  <c r="M130" i="1"/>
  <c r="L130" i="1"/>
  <c r="K130" i="1"/>
  <c r="P129" i="1"/>
  <c r="O129" i="1"/>
  <c r="N129" i="1"/>
  <c r="M129" i="1"/>
  <c r="L129" i="1"/>
  <c r="K129" i="1"/>
  <c r="P128" i="1"/>
  <c r="O128" i="1"/>
  <c r="N128" i="1"/>
  <c r="M128" i="1"/>
  <c r="L128" i="1"/>
  <c r="K128" i="1"/>
  <c r="P127" i="1"/>
  <c r="O127" i="1"/>
  <c r="N127" i="1"/>
  <c r="M127" i="1"/>
  <c r="L127" i="1"/>
  <c r="K127" i="1"/>
  <c r="P126" i="1"/>
  <c r="O126" i="1"/>
  <c r="N126" i="1"/>
  <c r="M126" i="1"/>
  <c r="L126" i="1"/>
  <c r="K126" i="1"/>
  <c r="P125" i="1"/>
  <c r="O125" i="1"/>
  <c r="N125" i="1"/>
  <c r="M125" i="1"/>
  <c r="L125" i="1"/>
  <c r="K125" i="1"/>
  <c r="P124" i="1"/>
  <c r="O124" i="1"/>
  <c r="N124" i="1"/>
  <c r="M124" i="1"/>
  <c r="L124" i="1"/>
  <c r="K124" i="1"/>
  <c r="P123" i="1"/>
  <c r="O123" i="1"/>
  <c r="N123" i="1"/>
  <c r="M123" i="1"/>
  <c r="L123" i="1"/>
  <c r="K123" i="1"/>
  <c r="P122" i="1"/>
  <c r="O122" i="1"/>
  <c r="N122" i="1"/>
  <c r="M122" i="1"/>
  <c r="L122" i="1"/>
  <c r="K122" i="1"/>
  <c r="P121" i="1"/>
  <c r="O121" i="1"/>
  <c r="N121" i="1"/>
  <c r="M121" i="1"/>
  <c r="L121" i="1"/>
  <c r="K121" i="1"/>
  <c r="P120" i="1"/>
  <c r="O120" i="1"/>
  <c r="N120" i="1"/>
  <c r="M120" i="1"/>
  <c r="L120" i="1"/>
  <c r="K120" i="1"/>
  <c r="P119" i="1"/>
  <c r="O119" i="1"/>
  <c r="N119" i="1"/>
  <c r="M119" i="1"/>
  <c r="L119" i="1"/>
  <c r="K119" i="1"/>
  <c r="P118" i="1"/>
  <c r="O118" i="1"/>
  <c r="N118" i="1"/>
  <c r="M118" i="1"/>
  <c r="L118" i="1"/>
  <c r="K118" i="1"/>
  <c r="P117" i="1"/>
  <c r="O117" i="1"/>
  <c r="N117" i="1"/>
  <c r="M117" i="1"/>
  <c r="L117" i="1"/>
  <c r="K117" i="1"/>
  <c r="P116" i="1"/>
  <c r="O116" i="1"/>
  <c r="N116" i="1"/>
  <c r="M116" i="1"/>
  <c r="L116" i="1"/>
  <c r="K116" i="1"/>
  <c r="P115" i="1"/>
  <c r="O115" i="1"/>
  <c r="N115" i="1"/>
  <c r="M115" i="1"/>
  <c r="L115" i="1"/>
  <c r="K115" i="1"/>
  <c r="P114" i="1"/>
  <c r="O114" i="1"/>
  <c r="N114" i="1"/>
  <c r="M114" i="1"/>
  <c r="L114" i="1"/>
  <c r="K114" i="1"/>
  <c r="P113" i="1"/>
  <c r="O113" i="1"/>
  <c r="N113" i="1"/>
  <c r="M113" i="1"/>
  <c r="L113" i="1"/>
  <c r="K113" i="1"/>
  <c r="P112" i="1"/>
  <c r="O112" i="1"/>
  <c r="N112" i="1"/>
  <c r="M112" i="1"/>
  <c r="L112" i="1"/>
  <c r="K112" i="1"/>
  <c r="P111" i="1"/>
  <c r="O111" i="1"/>
  <c r="N111" i="1"/>
  <c r="M111" i="1"/>
  <c r="L111" i="1"/>
  <c r="K111" i="1"/>
  <c r="P110" i="1"/>
  <c r="O110" i="1"/>
  <c r="N110" i="1"/>
  <c r="M110" i="1"/>
  <c r="L110" i="1"/>
  <c r="K110" i="1"/>
  <c r="P109" i="1"/>
  <c r="O109" i="1"/>
  <c r="N109" i="1"/>
  <c r="M109" i="1"/>
  <c r="L109" i="1"/>
  <c r="K109" i="1"/>
  <c r="P108" i="1"/>
  <c r="O108" i="1"/>
  <c r="N108" i="1"/>
  <c r="M108" i="1"/>
  <c r="L108" i="1"/>
  <c r="K108" i="1"/>
  <c r="P107" i="1"/>
  <c r="O107" i="1"/>
  <c r="N107" i="1"/>
  <c r="M107" i="1"/>
  <c r="L107" i="1"/>
  <c r="K107" i="1"/>
  <c r="P106" i="1"/>
  <c r="O106" i="1"/>
  <c r="N106" i="1"/>
  <c r="M106" i="1"/>
  <c r="L106" i="1"/>
  <c r="K106" i="1"/>
  <c r="P105" i="1"/>
  <c r="O105" i="1"/>
  <c r="N105" i="1"/>
  <c r="M105" i="1"/>
  <c r="L105" i="1"/>
  <c r="K105" i="1"/>
  <c r="P104" i="1"/>
  <c r="O104" i="1"/>
  <c r="N104" i="1"/>
  <c r="M104" i="1"/>
  <c r="L104" i="1"/>
  <c r="K104" i="1"/>
  <c r="P103" i="1"/>
  <c r="O103" i="1"/>
  <c r="N103" i="1"/>
  <c r="M103" i="1"/>
  <c r="L103" i="1"/>
  <c r="K103" i="1"/>
  <c r="P102" i="1"/>
  <c r="O102" i="1"/>
  <c r="N102" i="1"/>
  <c r="M102" i="1"/>
  <c r="L102" i="1"/>
  <c r="K102" i="1"/>
  <c r="P101" i="1"/>
  <c r="O101" i="1"/>
  <c r="N101" i="1"/>
  <c r="M101" i="1"/>
  <c r="L101" i="1"/>
  <c r="K101" i="1"/>
  <c r="P100" i="1"/>
  <c r="O100" i="1"/>
  <c r="N100" i="1"/>
  <c r="M100" i="1"/>
  <c r="L100" i="1"/>
  <c r="K100" i="1"/>
  <c r="P99" i="1"/>
  <c r="O99" i="1"/>
  <c r="N99" i="1"/>
  <c r="M99" i="1"/>
  <c r="L99" i="1"/>
  <c r="K99" i="1"/>
  <c r="P98" i="1"/>
  <c r="O98" i="1"/>
  <c r="N98" i="1"/>
  <c r="M98" i="1"/>
  <c r="L98" i="1"/>
  <c r="K98" i="1"/>
  <c r="P97" i="1"/>
  <c r="O97" i="1"/>
  <c r="N97" i="1"/>
  <c r="M97" i="1"/>
  <c r="L97" i="1"/>
  <c r="K97" i="1"/>
  <c r="P96" i="1"/>
  <c r="O96" i="1"/>
  <c r="N96" i="1"/>
  <c r="M96" i="1"/>
  <c r="L96" i="1"/>
  <c r="K96" i="1"/>
  <c r="P95" i="1"/>
  <c r="O95" i="1"/>
  <c r="N95" i="1"/>
  <c r="M95" i="1"/>
  <c r="L95" i="1"/>
  <c r="K95" i="1"/>
  <c r="P94" i="1"/>
  <c r="O94" i="1"/>
  <c r="N94" i="1"/>
  <c r="M94" i="1"/>
  <c r="L94" i="1"/>
  <c r="K94" i="1"/>
  <c r="P93" i="1"/>
  <c r="O93" i="1"/>
  <c r="N93" i="1"/>
  <c r="M93" i="1"/>
  <c r="L93" i="1"/>
  <c r="K93" i="1"/>
  <c r="P92" i="1"/>
  <c r="O92" i="1"/>
  <c r="N92" i="1"/>
  <c r="M92" i="1"/>
  <c r="L92" i="1"/>
  <c r="K92" i="1"/>
  <c r="P91" i="1"/>
  <c r="O91" i="1"/>
  <c r="N91" i="1"/>
  <c r="M91" i="1"/>
  <c r="L91" i="1"/>
  <c r="K91" i="1"/>
  <c r="P90" i="1"/>
  <c r="O90" i="1"/>
  <c r="N90" i="1"/>
  <c r="M90" i="1"/>
  <c r="L90" i="1"/>
  <c r="K90" i="1"/>
  <c r="P89" i="1"/>
  <c r="O89" i="1"/>
  <c r="N89" i="1"/>
  <c r="M89" i="1"/>
  <c r="L89" i="1"/>
  <c r="K89" i="1"/>
  <c r="P88" i="1"/>
  <c r="O88" i="1"/>
  <c r="N88" i="1"/>
  <c r="M88" i="1"/>
  <c r="L88" i="1"/>
  <c r="K88" i="1"/>
  <c r="P87" i="1"/>
  <c r="O87" i="1"/>
  <c r="N87" i="1"/>
  <c r="M87" i="1"/>
  <c r="L87" i="1"/>
  <c r="K87" i="1"/>
  <c r="P86" i="1"/>
  <c r="O86" i="1"/>
  <c r="N86" i="1"/>
  <c r="M86" i="1"/>
  <c r="L86" i="1"/>
  <c r="K86" i="1"/>
  <c r="P85" i="1"/>
  <c r="O85" i="1"/>
  <c r="N85" i="1"/>
  <c r="M85" i="1"/>
  <c r="L85" i="1"/>
  <c r="K85" i="1"/>
  <c r="P84" i="1"/>
  <c r="O84" i="1"/>
  <c r="N84" i="1"/>
  <c r="M84" i="1"/>
  <c r="L84" i="1"/>
  <c r="K84" i="1"/>
  <c r="P83" i="1"/>
  <c r="O83" i="1"/>
  <c r="N83" i="1"/>
  <c r="M83" i="1"/>
  <c r="L83" i="1"/>
  <c r="K83" i="1"/>
  <c r="P82" i="1"/>
  <c r="O82" i="1"/>
  <c r="N82" i="1"/>
  <c r="M82" i="1"/>
  <c r="L82" i="1"/>
  <c r="K82" i="1"/>
  <c r="P81" i="1"/>
  <c r="O81" i="1"/>
  <c r="N81" i="1"/>
  <c r="M81" i="1"/>
  <c r="L81" i="1"/>
  <c r="K81" i="1"/>
  <c r="P80" i="1"/>
  <c r="O80" i="1"/>
  <c r="N80" i="1"/>
  <c r="M80" i="1"/>
  <c r="L80" i="1"/>
  <c r="K80" i="1"/>
  <c r="P79" i="1"/>
  <c r="O79" i="1"/>
  <c r="N79" i="1"/>
  <c r="M79" i="1"/>
  <c r="L79" i="1"/>
  <c r="K79" i="1"/>
  <c r="P78" i="1"/>
  <c r="O78" i="1"/>
  <c r="N78" i="1"/>
  <c r="M78" i="1"/>
  <c r="L78" i="1"/>
  <c r="K78" i="1"/>
  <c r="P77" i="1"/>
  <c r="O77" i="1"/>
  <c r="N77" i="1"/>
  <c r="M77" i="1"/>
  <c r="L77" i="1"/>
  <c r="K77" i="1"/>
  <c r="P76" i="1"/>
  <c r="O76" i="1"/>
  <c r="N76" i="1"/>
  <c r="M76" i="1"/>
  <c r="L76" i="1"/>
  <c r="K76" i="1"/>
  <c r="P75" i="1"/>
  <c r="O75" i="1"/>
  <c r="N75" i="1"/>
  <c r="M75" i="1"/>
  <c r="L75" i="1"/>
  <c r="K75" i="1"/>
  <c r="P74" i="1"/>
  <c r="O74" i="1"/>
  <c r="N74" i="1"/>
  <c r="M74" i="1"/>
  <c r="L74" i="1"/>
  <c r="K74" i="1"/>
  <c r="P73" i="1"/>
  <c r="O73" i="1"/>
  <c r="N73" i="1"/>
  <c r="M73" i="1"/>
  <c r="L73" i="1"/>
  <c r="K73" i="1"/>
  <c r="P72" i="1"/>
  <c r="O72" i="1"/>
  <c r="N72" i="1"/>
  <c r="M72" i="1"/>
  <c r="L72" i="1"/>
  <c r="K72" i="1"/>
  <c r="P71" i="1"/>
  <c r="O71" i="1"/>
  <c r="N71" i="1"/>
  <c r="M71" i="1"/>
  <c r="L71" i="1"/>
  <c r="K71" i="1"/>
  <c r="P70" i="1"/>
  <c r="O70" i="1"/>
  <c r="N70" i="1"/>
  <c r="M70" i="1"/>
  <c r="L70" i="1"/>
  <c r="K70" i="1"/>
  <c r="P69" i="1"/>
  <c r="O69" i="1"/>
  <c r="N69" i="1"/>
  <c r="M69" i="1"/>
  <c r="L69" i="1"/>
  <c r="K69" i="1"/>
  <c r="P68" i="1"/>
  <c r="O68" i="1"/>
  <c r="N68" i="1"/>
  <c r="M68" i="1"/>
  <c r="L68" i="1"/>
  <c r="K68" i="1"/>
  <c r="P67" i="1"/>
  <c r="O67" i="1"/>
  <c r="N67" i="1"/>
  <c r="M67" i="1"/>
  <c r="L67" i="1"/>
  <c r="K67" i="1"/>
  <c r="P66" i="1"/>
  <c r="O66" i="1"/>
  <c r="N66" i="1"/>
  <c r="M66" i="1"/>
  <c r="L66" i="1"/>
  <c r="K66" i="1"/>
  <c r="P65" i="1"/>
  <c r="O65" i="1"/>
  <c r="N65" i="1"/>
  <c r="M65" i="1"/>
  <c r="L65" i="1"/>
  <c r="K65" i="1"/>
  <c r="P64" i="1"/>
  <c r="O64" i="1"/>
  <c r="N64" i="1"/>
  <c r="M64" i="1"/>
  <c r="L64" i="1"/>
  <c r="K64" i="1"/>
  <c r="P63" i="1"/>
  <c r="O63" i="1"/>
  <c r="N63" i="1"/>
  <c r="M63" i="1"/>
  <c r="L63" i="1"/>
  <c r="K63" i="1"/>
  <c r="P62" i="1"/>
  <c r="O62" i="1"/>
  <c r="N62" i="1"/>
  <c r="M62" i="1"/>
  <c r="L62" i="1"/>
  <c r="K62" i="1"/>
  <c r="P61" i="1"/>
  <c r="O61" i="1"/>
  <c r="N61" i="1"/>
  <c r="M61" i="1"/>
  <c r="L61" i="1"/>
  <c r="K61" i="1"/>
  <c r="P60" i="1"/>
  <c r="O60" i="1"/>
  <c r="N60" i="1"/>
  <c r="M60" i="1"/>
  <c r="L60" i="1"/>
  <c r="K60" i="1"/>
  <c r="P59" i="1"/>
  <c r="O59" i="1"/>
  <c r="N59" i="1"/>
  <c r="M59" i="1"/>
  <c r="L59" i="1"/>
  <c r="K59" i="1"/>
  <c r="P58" i="1"/>
  <c r="O58" i="1"/>
  <c r="N58" i="1"/>
  <c r="M58" i="1"/>
  <c r="L58" i="1"/>
  <c r="K58" i="1"/>
  <c r="P57" i="1"/>
  <c r="O57" i="1"/>
  <c r="N57" i="1"/>
  <c r="M57" i="1"/>
  <c r="L57" i="1"/>
  <c r="K57" i="1"/>
  <c r="P56" i="1"/>
  <c r="O56" i="1"/>
  <c r="N56" i="1"/>
  <c r="M56" i="1"/>
  <c r="L56" i="1"/>
  <c r="K56" i="1"/>
  <c r="P55" i="1"/>
  <c r="O55" i="1"/>
  <c r="N55" i="1"/>
  <c r="M55" i="1"/>
  <c r="L55" i="1"/>
  <c r="K55" i="1"/>
  <c r="P54" i="1"/>
  <c r="O54" i="1"/>
  <c r="N54" i="1"/>
  <c r="M54" i="1"/>
  <c r="L54" i="1"/>
  <c r="K54" i="1"/>
  <c r="P53" i="1"/>
  <c r="O53" i="1"/>
  <c r="N53" i="1"/>
  <c r="M53" i="1"/>
  <c r="L53" i="1"/>
  <c r="K53" i="1"/>
  <c r="P52" i="1"/>
  <c r="O52" i="1"/>
  <c r="N52" i="1"/>
  <c r="M52" i="1"/>
  <c r="L52" i="1"/>
  <c r="K52" i="1"/>
  <c r="P51" i="1"/>
  <c r="O51" i="1"/>
  <c r="N51" i="1"/>
  <c r="M51" i="1"/>
  <c r="L51" i="1"/>
  <c r="K51" i="1"/>
  <c r="P50" i="1"/>
  <c r="O50" i="1"/>
  <c r="N50" i="1"/>
  <c r="M50" i="1"/>
  <c r="L50" i="1"/>
  <c r="K50" i="1"/>
  <c r="P49" i="1"/>
  <c r="O49" i="1"/>
  <c r="N49" i="1"/>
  <c r="M49" i="1"/>
  <c r="L49" i="1"/>
  <c r="K49" i="1"/>
  <c r="P48" i="1"/>
  <c r="O48" i="1"/>
  <c r="N48" i="1"/>
  <c r="M48" i="1"/>
  <c r="L48" i="1"/>
  <c r="K48" i="1"/>
  <c r="P47" i="1"/>
  <c r="O47" i="1"/>
  <c r="N47" i="1"/>
  <c r="M47" i="1"/>
  <c r="L47" i="1"/>
  <c r="K47" i="1"/>
  <c r="P46" i="1"/>
  <c r="O46" i="1"/>
  <c r="N46" i="1"/>
  <c r="M46" i="1"/>
  <c r="L46" i="1"/>
  <c r="K46" i="1"/>
  <c r="P45" i="1"/>
  <c r="O45" i="1"/>
  <c r="N45" i="1"/>
  <c r="M45" i="1"/>
  <c r="L45" i="1"/>
  <c r="K45" i="1"/>
  <c r="P44" i="1"/>
  <c r="O44" i="1"/>
  <c r="N44" i="1"/>
  <c r="M44" i="1"/>
  <c r="L44" i="1"/>
  <c r="K44" i="1"/>
  <c r="P43" i="1"/>
  <c r="O43" i="1"/>
  <c r="N43" i="1"/>
  <c r="M43" i="1"/>
  <c r="L43" i="1"/>
  <c r="K43" i="1"/>
  <c r="P42" i="1"/>
  <c r="O42" i="1"/>
  <c r="N42" i="1"/>
  <c r="M42" i="1"/>
  <c r="L42" i="1"/>
  <c r="K42" i="1"/>
  <c r="P41" i="1"/>
  <c r="O41" i="1"/>
  <c r="N41" i="1"/>
  <c r="M41" i="1"/>
  <c r="L41" i="1"/>
  <c r="K41" i="1"/>
  <c r="P40" i="1"/>
  <c r="O40" i="1"/>
  <c r="N40" i="1"/>
  <c r="M40" i="1"/>
  <c r="L40" i="1"/>
  <c r="K40" i="1"/>
  <c r="P39" i="1"/>
  <c r="O39" i="1"/>
  <c r="N39" i="1"/>
  <c r="M39" i="1"/>
  <c r="L39" i="1"/>
  <c r="K39" i="1"/>
  <c r="P38" i="1"/>
  <c r="O38" i="1"/>
  <c r="N38" i="1"/>
  <c r="M38" i="1"/>
  <c r="L38" i="1"/>
  <c r="K38" i="1"/>
  <c r="P37" i="1"/>
  <c r="O37" i="1"/>
  <c r="N37" i="1"/>
  <c r="M37" i="1"/>
  <c r="L37" i="1"/>
  <c r="K37" i="1"/>
  <c r="P36" i="1"/>
  <c r="O36" i="1"/>
  <c r="N36" i="1"/>
  <c r="M36" i="1"/>
  <c r="L36" i="1"/>
  <c r="K36" i="1"/>
  <c r="P35" i="1"/>
  <c r="O35" i="1"/>
  <c r="N35" i="1"/>
  <c r="M35" i="1"/>
  <c r="L35" i="1"/>
  <c r="K35" i="1"/>
  <c r="P34" i="1"/>
  <c r="O34" i="1"/>
  <c r="N34" i="1"/>
  <c r="M34" i="1"/>
  <c r="L34" i="1"/>
  <c r="K34" i="1"/>
  <c r="P33" i="1"/>
  <c r="O33" i="1"/>
  <c r="N33" i="1"/>
  <c r="M33" i="1"/>
  <c r="L33" i="1"/>
  <c r="K33" i="1"/>
  <c r="P32" i="1"/>
  <c r="O32" i="1"/>
  <c r="N32" i="1"/>
  <c r="M32" i="1"/>
  <c r="L32" i="1"/>
  <c r="K32" i="1"/>
  <c r="P31" i="1"/>
  <c r="O31" i="1"/>
  <c r="N31" i="1"/>
  <c r="M31" i="1"/>
  <c r="L31" i="1"/>
  <c r="K31" i="1"/>
  <c r="P30" i="1"/>
  <c r="O30" i="1"/>
  <c r="N30" i="1"/>
  <c r="M30" i="1"/>
  <c r="L30" i="1"/>
  <c r="K30" i="1"/>
  <c r="P29" i="1"/>
  <c r="O29" i="1"/>
  <c r="N29" i="1"/>
  <c r="M29" i="1"/>
  <c r="L29" i="1"/>
  <c r="K29" i="1"/>
  <c r="P28" i="1"/>
  <c r="O28" i="1"/>
  <c r="N28" i="1"/>
  <c r="M28" i="1"/>
  <c r="L28" i="1"/>
  <c r="K28" i="1"/>
  <c r="P27" i="1"/>
  <c r="O27" i="1"/>
  <c r="N27" i="1"/>
  <c r="M27" i="1"/>
  <c r="L27" i="1"/>
  <c r="K27" i="1"/>
  <c r="P26" i="1"/>
  <c r="O26" i="1"/>
  <c r="N26" i="1"/>
  <c r="M26" i="1"/>
  <c r="L26" i="1"/>
  <c r="K26" i="1"/>
  <c r="P25" i="1"/>
  <c r="O25" i="1"/>
  <c r="N25" i="1"/>
  <c r="M25" i="1"/>
  <c r="L25" i="1"/>
  <c r="K25" i="1"/>
  <c r="P24" i="1"/>
  <c r="O24" i="1"/>
  <c r="N24" i="1"/>
  <c r="M24" i="1"/>
  <c r="L24" i="1"/>
  <c r="K24" i="1"/>
  <c r="P23" i="1"/>
  <c r="O23" i="1"/>
  <c r="N23" i="1"/>
  <c r="M23" i="1"/>
  <c r="L23" i="1"/>
  <c r="K23" i="1"/>
  <c r="P22" i="1"/>
  <c r="O22" i="1"/>
  <c r="N22" i="1"/>
  <c r="M22" i="1"/>
  <c r="L22" i="1"/>
  <c r="K22" i="1"/>
  <c r="P21" i="1"/>
  <c r="O21" i="1"/>
  <c r="N21" i="1"/>
  <c r="M21" i="1"/>
  <c r="L21" i="1"/>
  <c r="K21" i="1"/>
  <c r="P20" i="1"/>
  <c r="O20" i="1"/>
  <c r="N20" i="1"/>
  <c r="M20" i="1"/>
  <c r="L20" i="1"/>
  <c r="K20" i="1"/>
  <c r="P19" i="1"/>
  <c r="O19" i="1"/>
  <c r="N19" i="1"/>
  <c r="M19" i="1"/>
  <c r="L19" i="1"/>
  <c r="K19" i="1"/>
  <c r="P18" i="1"/>
  <c r="O18" i="1"/>
  <c r="N18" i="1"/>
  <c r="M18" i="1"/>
  <c r="L18" i="1"/>
  <c r="K18" i="1"/>
  <c r="P17" i="1"/>
  <c r="O17" i="1"/>
  <c r="N17" i="1"/>
  <c r="M17" i="1"/>
  <c r="L17" i="1"/>
  <c r="K17" i="1"/>
  <c r="P16" i="1"/>
  <c r="O16" i="1"/>
  <c r="N16" i="1"/>
  <c r="M16" i="1"/>
  <c r="L16" i="1"/>
  <c r="K16" i="1"/>
  <c r="P15" i="1"/>
  <c r="O15" i="1"/>
  <c r="N15" i="1"/>
  <c r="M15" i="1"/>
  <c r="L15" i="1"/>
  <c r="K15" i="1"/>
  <c r="P14" i="1"/>
  <c r="O14" i="1"/>
  <c r="N14" i="1"/>
  <c r="M14" i="1"/>
  <c r="L14" i="1"/>
  <c r="K14" i="1"/>
  <c r="P13" i="1"/>
  <c r="O13" i="1"/>
  <c r="N13" i="1"/>
  <c r="M13" i="1"/>
  <c r="L13" i="1"/>
  <c r="K13" i="1"/>
  <c r="P12" i="1"/>
  <c r="O12" i="1"/>
  <c r="N12" i="1"/>
  <c r="M12" i="1"/>
  <c r="L12" i="1"/>
  <c r="K12" i="1"/>
  <c r="P11" i="1"/>
  <c r="O11" i="1"/>
  <c r="N11" i="1"/>
  <c r="M11" i="1"/>
  <c r="L11" i="1"/>
  <c r="K11" i="1"/>
  <c r="P10" i="1"/>
  <c r="O10" i="1"/>
  <c r="N10" i="1"/>
  <c r="M10" i="1"/>
  <c r="L10" i="1"/>
  <c r="K10" i="1"/>
  <c r="P9" i="1"/>
  <c r="O9" i="1"/>
  <c r="N9" i="1"/>
  <c r="M9" i="1"/>
  <c r="L9" i="1"/>
  <c r="K9" i="1"/>
  <c r="P8" i="1"/>
  <c r="O8" i="1"/>
  <c r="N8" i="1"/>
  <c r="M8" i="1"/>
  <c r="L8" i="1"/>
  <c r="K8" i="1"/>
  <c r="P6" i="1"/>
  <c r="O6" i="1"/>
  <c r="N6" i="1"/>
  <c r="M6" i="1"/>
  <c r="L6" i="1"/>
  <c r="K6" i="1"/>
</calcChain>
</file>

<file path=xl/sharedStrings.xml><?xml version="1.0" encoding="utf-8"?>
<sst xmlns="http://schemas.openxmlformats.org/spreadsheetml/2006/main" count="258" uniqueCount="46">
  <si>
    <t>Consumer Price Index, annual average, not seasonally adjusted 1 2</t>
  </si>
  <si>
    <t>Annual</t>
  </si>
  <si>
    <t>Table: 18-10-0005-01 (formerly CANSIM 326-0021)</t>
  </si>
  <si>
    <t>Geography: Canada, Census metropolitan area, Census metropolitan area part, Census subdivision, Province or territory</t>
  </si>
  <si>
    <t>Geography</t>
  </si>
  <si>
    <t>Products and product groups3</t>
  </si>
  <si>
    <t>Canada</t>
  </si>
  <si>
    <t>2002=100</t>
  </si>
  <si>
    <t>All-items</t>
  </si>
  <si>
    <t>Food 4</t>
  </si>
  <si>
    <t>Shelter 5</t>
  </si>
  <si>
    <t>Household operations, furnishings and equipment</t>
  </si>
  <si>
    <t>Clothing and footwear</t>
  </si>
  <si>
    <t>Transportation</t>
  </si>
  <si>
    <t>Health and personal care</t>
  </si>
  <si>
    <t>Recreation, education and reading</t>
  </si>
  <si>
    <t>Alcoholic beverages and tobacco products</t>
  </si>
  <si>
    <t>Goods 6</t>
  </si>
  <si>
    <t>Services 7</t>
  </si>
  <si>
    <t>Newfoundland and Labrador</t>
  </si>
  <si>
    <t>Prince Edward Island</t>
  </si>
  <si>
    <t>Nova Scotia</t>
  </si>
  <si>
    <t>New Brunswick</t>
  </si>
  <si>
    <t>Quebec</t>
  </si>
  <si>
    <t>Ontario</t>
  </si>
  <si>
    <t>Manitoba</t>
  </si>
  <si>
    <t>Saskatchewan</t>
  </si>
  <si>
    <t>Alberta</t>
  </si>
  <si>
    <t>British Columbia</t>
  </si>
  <si>
    <t>Whitehorse, Yukon 8</t>
  </si>
  <si>
    <t>Yellowknife, Northwest Territories 8</t>
  </si>
  <si>
    <t>Iqaluit, Nunavut 9</t>
  </si>
  <si>
    <t>..</t>
  </si>
  <si>
    <t>.. : not available for a specific reference period</t>
  </si>
  <si>
    <t>Footnotes:</t>
  </si>
  <si>
    <t>The Consumer Price Index (CPI) is not a cost-of-living index. The objective behind a cost-of-living index is to measure changes in expenditures necessary for consumers to maintain a constant standard of living. The idea is that consumers would normally switch between products as the price relationship of goods changes. If, for example, consumers get the same satisfaction from drinking tea as they do from coffee, then it is possible to substitute tea for coffee if the price of tea falls relative to the price of coffee. The cheaper of the interchangeable products may be chosen. We could compute a cost-of-living index for an individual if we had complete information about that person's taste and spending habits. To do this for a large number of people, let alone the total population of Canada, is impossible. For this reason, regularly published price indexes are based on the fixed-basket concept rather than the cost-of-living concept.</t>
  </si>
  <si>
    <t>This table replaces CANSIM table 326-0002 which was archived with the release of April 2007 data.</t>
  </si>
  <si>
    <t>The goods and services that make up the Consumer Price Index (CPI) are organized according to a hierarchical structure with the "all-items CPI" as the top level. Eight major components of goods and services make up the "all-items CPI". They are: "food", "shelter", "household operations, furnishings and equipment", "clothing and footwear", "transportation", "health and personal care", "recreation, education and reading", and "alcoholic beverages and tobacco products". These eight components are broken down into a varying number of sub-groups which are in turn broken down into other sub-groups. Indents are used to identify the components that make up each level of aggregation. For example, the eight major components appear with one indent relative to the "all-items CPI" to show that they are combined to obtain the "all-items CPI". NOTE: Some items are recombined outside the main structure of the CPI to obtain special aggregates such as "all-items CPI excluding food and energy", "energy", "goods", "services", or "fresh fruit and vegetables". They are listed after the components of the main structure of the CPI following the last major component entitled "alcoholic beverages and tobacco products".</t>
  </si>
  <si>
    <t>Food includes non-alcoholic beverages.</t>
  </si>
  <si>
    <t>Part of the increase first recorded in the shelter index for Yellowknife for December 2004 inadvertently reflected rent increases that actually occurred earlier. As a result, the change in the shelter index was overstated in December 2004, and was understated in the previous two years. The shelter index series for Yellowknife has been corrected from December 2002. In addition, the Yellowknife All-items consumer price index (CPI) and some Yellowknife special aggregate index series have also changed. Data for Canada and all other provinces and territories were not affected.</t>
  </si>
  <si>
    <t>Goods are physical or tangible commodities usually classified according to their life span into non-durable goods, semi-durable goods and durable goods. Non-durable goods are those goods that can be used up entirely in less than a year, assuming normal usage. For example, fresh food products, disposable cameras and gasoline are non-durable goods. Semi-durable goods are those goods that may last less than 12 months or greater than 12 months depending on the purpose to which they are put. For example, clothing, footwear and household textiles are semi-durable goods. Durable goods are those goods which may be used repeatedly or continuously over more than a year, assuming normal usage. For example, cars, audio and video equipment and furniture are durable goods.</t>
  </si>
  <si>
    <t>A service in the Consumer Price Index (CPI) is characterized by valuable work performed by an individual or organization on behalf of a consumer, for example, car tune-ups, haircuts and city public transportation. Transactions classified as a service may include the cost of goods by their nature. Examples include food in restaurant food services and materials in clothing repair services.</t>
  </si>
  <si>
    <t>The relatively small size of the housing market in these two cities makes it difficult to construct reliable price indexes for new houses. To compensate, the price movements of rental accommodation are used to approximate the price movements of new houses. The rent information itself is collected using different pricing frequencies and collection methods than in the rest of the country. Because of these problems, the indexes for rented accommodation, and owned accommodation are not published for these two cities. Further, the all-items indexes published for these two cities are not strictly comparable with the same indexes for the provinces or the other 16 cities.</t>
  </si>
  <si>
    <t>Data for Iqaluit are on a December 2002=100 base (200212=100) and the Standard Geographical Classification (SGC) 2001. Previous to April 1, 1999, the town of Iqaluit formed part of the Northwest Territories. On April 1, 1999, the town of Iqaluit formed part of the newly-created territory of Nunavut.</t>
  </si>
  <si>
    <t>How to cite: Statistics Canada. Table 18-10-0005-01 Consumer Price Index, annual average, not seasonally adjusted</t>
  </si>
  <si>
    <t>https://www150.statcan.gc.ca/t1/tbl1/en/tv.action?pid=1810000501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</si>
</sst>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64"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7"/>
  <sheetViews>
    <sheetView tabSelected="1" workbookViewId="0">
      <pane xSplit="2" ySplit="7" topLeftCell="C8" activePane="bottomRight" state="frozen"/>
      <selection pane="topRight" activeCell="C1" sqref="C1"/>
      <selection pane="bottomLeft" activeCell="A8" sqref="A8"/>
      <selection pane="bottomRight"/>
    </sheetView>
  </sheetViews>
  <sheetFormatPr defaultRowHeight="15" x14ac:dyDescent="0.25"/>
  <cols>
    <col min="1" max="1" width="34" bestFit="1" customWidth="1"/>
    <col min="2" max="2" width="46.7109375" bestFit="1" customWidth="1"/>
    <col min="11" max="16" width="9.85546875" bestFit="1" customWidth="1"/>
  </cols>
  <sheetData>
    <row r="1" spans="1:16" x14ac:dyDescent="0.25">
      <c r="A1" t="s">
        <v>0</v>
      </c>
    </row>
    <row r="2" spans="1:16" x14ac:dyDescent="0.25">
      <c r="A2" t="s">
        <v>1</v>
      </c>
    </row>
    <row r="3" spans="1:16" x14ac:dyDescent="0.25">
      <c r="A3" t="s">
        <v>2</v>
      </c>
    </row>
    <row r="4" spans="1:16" x14ac:dyDescent="0.25">
      <c r="A4" t="s">
        <v>3</v>
      </c>
    </row>
    <row r="6" spans="1:16" s="2" customFormat="1" x14ac:dyDescent="0.25">
      <c r="A6" s="2" t="s">
        <v>4</v>
      </c>
      <c r="B6" s="2" t="s">
        <v>5</v>
      </c>
      <c r="C6" s="2">
        <v>2012</v>
      </c>
      <c r="D6" s="2">
        <v>2013</v>
      </c>
      <c r="E6" s="2">
        <v>2014</v>
      </c>
      <c r="F6" s="2">
        <v>2015</v>
      </c>
      <c r="G6" s="2">
        <v>2016</v>
      </c>
      <c r="H6" s="2">
        <v>2017</v>
      </c>
      <c r="I6" s="2">
        <v>2018</v>
      </c>
      <c r="K6" s="2" t="str">
        <f>CONCATENATE(D6,"/",C6)</f>
        <v>2013/2012</v>
      </c>
      <c r="L6" s="2" t="str">
        <f t="shared" ref="L6:P6" si="0">CONCATENATE(E6,"/",D6)</f>
        <v>2014/2013</v>
      </c>
      <c r="M6" s="2" t="str">
        <f t="shared" si="0"/>
        <v>2015/2014</v>
      </c>
      <c r="N6" s="2" t="str">
        <f t="shared" si="0"/>
        <v>2016/2015</v>
      </c>
      <c r="O6" s="2" t="str">
        <f t="shared" si="0"/>
        <v>2017/2016</v>
      </c>
      <c r="P6" s="2" t="str">
        <f t="shared" si="0"/>
        <v>2018/2017</v>
      </c>
    </row>
    <row r="7" spans="1:16" x14ac:dyDescent="0.25">
      <c r="A7" t="s">
        <v>6</v>
      </c>
      <c r="C7" t="s">
        <v>7</v>
      </c>
    </row>
    <row r="8" spans="1:16" x14ac:dyDescent="0.25">
      <c r="B8" t="s">
        <v>8</v>
      </c>
      <c r="C8" s="1">
        <v>121.7</v>
      </c>
      <c r="D8" s="1">
        <v>122.8</v>
      </c>
      <c r="E8" s="1">
        <v>125.2</v>
      </c>
      <c r="F8" s="1">
        <v>126.6</v>
      </c>
      <c r="G8" s="1">
        <v>128.4</v>
      </c>
      <c r="H8" s="1">
        <v>130.4</v>
      </c>
      <c r="I8" s="1">
        <v>133.4</v>
      </c>
      <c r="K8" s="1">
        <f>D8/C8*100-100</f>
        <v>0.90386195562859939</v>
      </c>
      <c r="L8" s="1">
        <f t="shared" ref="L8:L71" si="1">E8/D8*100-100</f>
        <v>1.9543973941368051</v>
      </c>
      <c r="M8" s="1">
        <f t="shared" ref="M8:M71" si="2">F8/E8*100-100</f>
        <v>1.1182108626198044</v>
      </c>
      <c r="N8" s="1">
        <f t="shared" ref="N8:N71" si="3">G8/F8*100-100</f>
        <v>1.4218009478672968</v>
      </c>
      <c r="O8" s="1">
        <f t="shared" ref="O8:O71" si="4">H8/G8*100-100</f>
        <v>1.5576323987538814</v>
      </c>
      <c r="P8" s="1">
        <f t="shared" ref="P8:P71" si="5">I8/H8*100-100</f>
        <v>2.3006134969325132</v>
      </c>
    </row>
    <row r="9" spans="1:16" x14ac:dyDescent="0.25">
      <c r="B9" t="s">
        <v>9</v>
      </c>
      <c r="C9" s="1">
        <v>130.80000000000001</v>
      </c>
      <c r="D9" s="1">
        <v>132.4</v>
      </c>
      <c r="E9" s="1">
        <v>135.5</v>
      </c>
      <c r="F9" s="1">
        <v>140.5</v>
      </c>
      <c r="G9" s="1">
        <v>142.6</v>
      </c>
      <c r="H9" s="1">
        <v>142.69999999999999</v>
      </c>
      <c r="I9" s="1">
        <v>145.30000000000001</v>
      </c>
      <c r="K9" s="1">
        <f t="shared" ref="K9:K72" si="6">D9/C9*100-100</f>
        <v>1.2232415902140588</v>
      </c>
      <c r="L9" s="1">
        <f t="shared" si="1"/>
        <v>2.3413897280966722</v>
      </c>
      <c r="M9" s="1">
        <f t="shared" si="2"/>
        <v>3.6900369003689946</v>
      </c>
      <c r="N9" s="1">
        <f t="shared" si="3"/>
        <v>1.4946619217081718</v>
      </c>
      <c r="O9" s="1">
        <f t="shared" si="4"/>
        <v>7.0126227208959335E-2</v>
      </c>
      <c r="P9" s="1">
        <f t="shared" si="5"/>
        <v>1.8220042046251024</v>
      </c>
    </row>
    <row r="10" spans="1:16" x14ac:dyDescent="0.25">
      <c r="B10" t="s">
        <v>10</v>
      </c>
      <c r="C10" s="1">
        <v>127.1</v>
      </c>
      <c r="D10" s="1">
        <v>128.69999999999999</v>
      </c>
      <c r="E10" s="1">
        <v>132.19999999999999</v>
      </c>
      <c r="F10" s="1">
        <v>133.69999999999999</v>
      </c>
      <c r="G10" s="1">
        <v>135.80000000000001</v>
      </c>
      <c r="H10" s="1">
        <v>138.1</v>
      </c>
      <c r="I10" s="1">
        <v>140.9</v>
      </c>
      <c r="K10" s="1">
        <f t="shared" si="6"/>
        <v>1.2588512981903932</v>
      </c>
      <c r="L10" s="1">
        <f t="shared" si="1"/>
        <v>2.7195027195027137</v>
      </c>
      <c r="M10" s="1">
        <f t="shared" si="2"/>
        <v>1.1346444780635494</v>
      </c>
      <c r="N10" s="1">
        <f t="shared" si="3"/>
        <v>1.5706806282722567</v>
      </c>
      <c r="O10" s="1">
        <f t="shared" si="4"/>
        <v>1.6936671575846844</v>
      </c>
      <c r="P10" s="1">
        <f t="shared" si="5"/>
        <v>2.0275162925416481</v>
      </c>
    </row>
    <row r="11" spans="1:16" x14ac:dyDescent="0.25">
      <c r="B11" t="s">
        <v>11</v>
      </c>
      <c r="C11" s="1">
        <v>113</v>
      </c>
      <c r="D11" s="1">
        <v>114.4</v>
      </c>
      <c r="E11" s="1">
        <v>116.6</v>
      </c>
      <c r="F11" s="1">
        <v>119.7</v>
      </c>
      <c r="G11" s="1">
        <v>121.7</v>
      </c>
      <c r="H11" s="1">
        <v>121.9</v>
      </c>
      <c r="I11" s="1">
        <v>123.2</v>
      </c>
      <c r="K11" s="1">
        <f t="shared" si="6"/>
        <v>1.2389380530973568</v>
      </c>
      <c r="L11" s="1">
        <f t="shared" si="1"/>
        <v>1.9230769230769198</v>
      </c>
      <c r="M11" s="1">
        <f t="shared" si="2"/>
        <v>2.658662092624354</v>
      </c>
      <c r="N11" s="1">
        <f t="shared" si="3"/>
        <v>1.6708437761069348</v>
      </c>
      <c r="O11" s="1">
        <f t="shared" si="4"/>
        <v>0.16433853738702453</v>
      </c>
      <c r="P11" s="1">
        <f t="shared" si="5"/>
        <v>1.066447908121404</v>
      </c>
    </row>
    <row r="12" spans="1:16" x14ac:dyDescent="0.25">
      <c r="B12" t="s">
        <v>12</v>
      </c>
      <c r="C12" s="1">
        <v>92</v>
      </c>
      <c r="D12" s="1">
        <v>92.1</v>
      </c>
      <c r="E12" s="1">
        <v>93.2</v>
      </c>
      <c r="F12" s="1">
        <v>94.6</v>
      </c>
      <c r="G12" s="1">
        <v>94.4</v>
      </c>
      <c r="H12" s="1">
        <v>93.7</v>
      </c>
      <c r="I12" s="1">
        <v>94.5</v>
      </c>
      <c r="K12" s="1">
        <f t="shared" si="6"/>
        <v>0.10869565217390686</v>
      </c>
      <c r="L12" s="1">
        <f t="shared" si="1"/>
        <v>1.1943539630836</v>
      </c>
      <c r="M12" s="1">
        <f t="shared" si="2"/>
        <v>1.5021459227467773</v>
      </c>
      <c r="N12" s="1">
        <f t="shared" si="3"/>
        <v>-0.21141649048624345</v>
      </c>
      <c r="O12" s="1">
        <f t="shared" si="4"/>
        <v>-0.74152542372881669</v>
      </c>
      <c r="P12" s="1">
        <f t="shared" si="5"/>
        <v>0.85378868729988255</v>
      </c>
    </row>
    <row r="13" spans="1:16" x14ac:dyDescent="0.25">
      <c r="B13" t="s">
        <v>13</v>
      </c>
      <c r="C13" s="1">
        <v>128.1</v>
      </c>
      <c r="D13" s="1">
        <v>129</v>
      </c>
      <c r="E13" s="1">
        <v>130.4</v>
      </c>
      <c r="F13" s="1">
        <v>126.5</v>
      </c>
      <c r="G13" s="1">
        <v>127.9</v>
      </c>
      <c r="H13" s="1">
        <v>132.9</v>
      </c>
      <c r="I13" s="1">
        <v>139.1</v>
      </c>
      <c r="K13" s="1">
        <f t="shared" si="6"/>
        <v>0.70257611241217433</v>
      </c>
      <c r="L13" s="1">
        <f t="shared" si="1"/>
        <v>1.0852713178294664</v>
      </c>
      <c r="M13" s="1">
        <f t="shared" si="2"/>
        <v>-2.9907975460122742</v>
      </c>
      <c r="N13" s="1">
        <f t="shared" si="3"/>
        <v>1.1067193675889229</v>
      </c>
      <c r="O13" s="1">
        <f t="shared" si="4"/>
        <v>3.9093041438623857</v>
      </c>
      <c r="P13" s="1">
        <f t="shared" si="5"/>
        <v>4.6651617757712529</v>
      </c>
    </row>
    <row r="14" spans="1:16" x14ac:dyDescent="0.25">
      <c r="B14" t="s">
        <v>14</v>
      </c>
      <c r="C14" s="1">
        <v>118.7</v>
      </c>
      <c r="D14" s="1">
        <v>118.3</v>
      </c>
      <c r="E14" s="1">
        <v>119</v>
      </c>
      <c r="F14" s="1">
        <v>120.5</v>
      </c>
      <c r="G14" s="1">
        <v>122.2</v>
      </c>
      <c r="H14" s="1">
        <v>124.3</v>
      </c>
      <c r="I14" s="1">
        <v>125.9</v>
      </c>
      <c r="K14" s="1">
        <f t="shared" si="6"/>
        <v>-0.33698399326031847</v>
      </c>
      <c r="L14" s="1">
        <f t="shared" si="1"/>
        <v>0.59171597633135775</v>
      </c>
      <c r="M14" s="1">
        <f t="shared" si="2"/>
        <v>1.2605042016806749</v>
      </c>
      <c r="N14" s="1">
        <f t="shared" si="3"/>
        <v>1.4107883817427336</v>
      </c>
      <c r="O14" s="1">
        <f t="shared" si="4"/>
        <v>1.7184942716857563</v>
      </c>
      <c r="P14" s="1">
        <f t="shared" si="5"/>
        <v>1.2872083668543866</v>
      </c>
    </row>
    <row r="15" spans="1:16" x14ac:dyDescent="0.25">
      <c r="B15" t="s">
        <v>15</v>
      </c>
      <c r="C15" s="1">
        <v>105.9</v>
      </c>
      <c r="D15" s="1">
        <v>106.2</v>
      </c>
      <c r="E15" s="1">
        <v>107.4</v>
      </c>
      <c r="F15" s="1">
        <v>109.4</v>
      </c>
      <c r="G15" s="1">
        <v>111.3</v>
      </c>
      <c r="H15" s="1">
        <v>114</v>
      </c>
      <c r="I15" s="1">
        <v>115.3</v>
      </c>
      <c r="K15" s="1">
        <f t="shared" si="6"/>
        <v>0.28328611898015765</v>
      </c>
      <c r="L15" s="1">
        <f t="shared" si="1"/>
        <v>1.1299435028248723</v>
      </c>
      <c r="M15" s="1">
        <f t="shared" si="2"/>
        <v>1.8621973929236617</v>
      </c>
      <c r="N15" s="1">
        <f t="shared" si="3"/>
        <v>1.7367458866544609</v>
      </c>
      <c r="O15" s="1">
        <f t="shared" si="4"/>
        <v>2.4258760107816784</v>
      </c>
      <c r="P15" s="1">
        <f t="shared" si="5"/>
        <v>1.1403508771929722</v>
      </c>
    </row>
    <row r="16" spans="1:16" x14ac:dyDescent="0.25">
      <c r="B16" t="s">
        <v>16</v>
      </c>
      <c r="C16" s="1">
        <v>137.6</v>
      </c>
      <c r="D16" s="1">
        <v>140.4</v>
      </c>
      <c r="E16" s="1">
        <v>146.6</v>
      </c>
      <c r="F16" s="1">
        <v>152</v>
      </c>
      <c r="G16" s="1">
        <v>156.80000000000001</v>
      </c>
      <c r="H16" s="1">
        <v>161.1</v>
      </c>
      <c r="I16" s="1">
        <v>167.9</v>
      </c>
      <c r="K16" s="1">
        <f t="shared" si="6"/>
        <v>2.0348837209302388</v>
      </c>
      <c r="L16" s="1">
        <f t="shared" si="1"/>
        <v>4.4159544159544168</v>
      </c>
      <c r="M16" s="1">
        <f t="shared" si="2"/>
        <v>3.6834924965893663</v>
      </c>
      <c r="N16" s="1">
        <f t="shared" si="3"/>
        <v>3.1578947368421098</v>
      </c>
      <c r="O16" s="1">
        <f t="shared" si="4"/>
        <v>2.7423469387755119</v>
      </c>
      <c r="P16" s="1">
        <f t="shared" si="5"/>
        <v>4.2209807572936313</v>
      </c>
    </row>
    <row r="17" spans="1:16" x14ac:dyDescent="0.25">
      <c r="B17" t="s">
        <v>17</v>
      </c>
      <c r="C17" s="1">
        <v>114</v>
      </c>
      <c r="D17" s="1">
        <v>114.6</v>
      </c>
      <c r="E17" s="1">
        <v>116.5</v>
      </c>
      <c r="F17" s="1">
        <v>116.8</v>
      </c>
      <c r="G17" s="1">
        <v>117.9</v>
      </c>
      <c r="H17" s="1">
        <v>118.9</v>
      </c>
      <c r="I17" s="1">
        <v>121.1</v>
      </c>
      <c r="K17" s="1">
        <f t="shared" si="6"/>
        <v>0.52631578947368496</v>
      </c>
      <c r="L17" s="1">
        <f t="shared" si="1"/>
        <v>1.6579406631762623</v>
      </c>
      <c r="M17" s="1">
        <f t="shared" si="2"/>
        <v>0.25751072961372756</v>
      </c>
      <c r="N17" s="1">
        <f t="shared" si="3"/>
        <v>0.94178082191783119</v>
      </c>
      <c r="O17" s="1">
        <f t="shared" si="4"/>
        <v>0.84817642069549493</v>
      </c>
      <c r="P17" s="1">
        <f t="shared" si="5"/>
        <v>1.8502943650126014</v>
      </c>
    </row>
    <row r="18" spans="1:16" x14ac:dyDescent="0.25">
      <c r="B18" t="s">
        <v>18</v>
      </c>
      <c r="C18" s="1">
        <v>129.30000000000001</v>
      </c>
      <c r="D18" s="1">
        <v>131</v>
      </c>
      <c r="E18" s="1">
        <v>133.69999999999999</v>
      </c>
      <c r="F18" s="1">
        <v>136.4</v>
      </c>
      <c r="G18" s="1">
        <v>138.9</v>
      </c>
      <c r="H18" s="1">
        <v>142</v>
      </c>
      <c r="I18" s="1">
        <v>145.80000000000001</v>
      </c>
      <c r="K18" s="1">
        <f t="shared" si="6"/>
        <v>1.3147718484145372</v>
      </c>
      <c r="L18" s="1">
        <f t="shared" si="1"/>
        <v>2.0610687022900578</v>
      </c>
      <c r="M18" s="1">
        <f t="shared" si="2"/>
        <v>2.0194465220643423</v>
      </c>
      <c r="N18" s="1">
        <f t="shared" si="3"/>
        <v>1.8328445747800544</v>
      </c>
      <c r="O18" s="1">
        <f t="shared" si="4"/>
        <v>2.2318214542836472</v>
      </c>
      <c r="P18" s="1">
        <f t="shared" si="5"/>
        <v>2.6760563380281894</v>
      </c>
    </row>
    <row r="19" spans="1:16" x14ac:dyDescent="0.25">
      <c r="A19" t="s">
        <v>19</v>
      </c>
      <c r="B19" t="s">
        <v>8</v>
      </c>
      <c r="C19" s="1">
        <v>123.9</v>
      </c>
      <c r="D19" s="1">
        <v>126</v>
      </c>
      <c r="E19" s="1">
        <v>128.4</v>
      </c>
      <c r="F19" s="1">
        <v>129</v>
      </c>
      <c r="G19" s="1">
        <v>132.5</v>
      </c>
      <c r="H19" s="1">
        <v>135.69999999999999</v>
      </c>
      <c r="I19" s="1">
        <v>137.9</v>
      </c>
      <c r="K19" s="1">
        <f t="shared" si="6"/>
        <v>1.6949152542372872</v>
      </c>
      <c r="L19" s="1">
        <f t="shared" si="1"/>
        <v>1.9047619047619264</v>
      </c>
      <c r="M19" s="1">
        <f t="shared" si="2"/>
        <v>0.46728971962618004</v>
      </c>
      <c r="N19" s="1">
        <f t="shared" si="3"/>
        <v>2.7131782945736518</v>
      </c>
      <c r="O19" s="1">
        <f t="shared" si="4"/>
        <v>2.415094339622641</v>
      </c>
      <c r="P19" s="1">
        <f t="shared" si="5"/>
        <v>1.6212232866617597</v>
      </c>
    </row>
    <row r="20" spans="1:16" x14ac:dyDescent="0.25">
      <c r="B20" t="s">
        <v>9</v>
      </c>
      <c r="C20" s="1">
        <v>132.6</v>
      </c>
      <c r="D20" s="1">
        <v>134.5</v>
      </c>
      <c r="E20" s="1">
        <v>137.69999999999999</v>
      </c>
      <c r="F20" s="1">
        <v>142.9</v>
      </c>
      <c r="G20" s="1">
        <v>146.4</v>
      </c>
      <c r="H20" s="1">
        <v>145</v>
      </c>
      <c r="I20" s="1">
        <v>145.5</v>
      </c>
      <c r="K20" s="1">
        <f t="shared" si="6"/>
        <v>1.4328808446455525</v>
      </c>
      <c r="L20" s="1">
        <f t="shared" si="1"/>
        <v>2.3791821561338224</v>
      </c>
      <c r="M20" s="1">
        <f t="shared" si="2"/>
        <v>3.7763253449527951</v>
      </c>
      <c r="N20" s="1">
        <f t="shared" si="3"/>
        <v>2.4492652204338725</v>
      </c>
      <c r="O20" s="1">
        <f t="shared" si="4"/>
        <v>-0.95628415300546976</v>
      </c>
      <c r="P20" s="1">
        <f t="shared" si="5"/>
        <v>0.34482758620688969</v>
      </c>
    </row>
    <row r="21" spans="1:16" x14ac:dyDescent="0.25">
      <c r="B21" t="s">
        <v>10</v>
      </c>
      <c r="C21" s="1">
        <v>144.80000000000001</v>
      </c>
      <c r="D21" s="1">
        <v>147.69999999999999</v>
      </c>
      <c r="E21" s="1">
        <v>150</v>
      </c>
      <c r="F21" s="1">
        <v>150.1</v>
      </c>
      <c r="G21" s="1">
        <v>152.19999999999999</v>
      </c>
      <c r="H21" s="1">
        <v>155.69999999999999</v>
      </c>
      <c r="I21" s="1">
        <v>161</v>
      </c>
      <c r="K21" s="1">
        <f t="shared" si="6"/>
        <v>2.0027624309392138</v>
      </c>
      <c r="L21" s="1">
        <f t="shared" si="1"/>
        <v>1.5572105619499013</v>
      </c>
      <c r="M21" s="1">
        <f t="shared" si="2"/>
        <v>6.6666666666662877E-2</v>
      </c>
      <c r="N21" s="1">
        <f t="shared" si="3"/>
        <v>1.3990672884743418</v>
      </c>
      <c r="O21" s="1">
        <f t="shared" si="4"/>
        <v>2.2996057818659636</v>
      </c>
      <c r="P21" s="1">
        <f t="shared" si="5"/>
        <v>3.4039820166987766</v>
      </c>
    </row>
    <row r="22" spans="1:16" x14ac:dyDescent="0.25">
      <c r="B22" t="s">
        <v>11</v>
      </c>
      <c r="C22" s="1">
        <v>109.9</v>
      </c>
      <c r="D22" s="1">
        <v>112.6</v>
      </c>
      <c r="E22" s="1">
        <v>114.9</v>
      </c>
      <c r="F22" s="1">
        <v>117.1</v>
      </c>
      <c r="G22" s="1">
        <v>122.7</v>
      </c>
      <c r="H22" s="1">
        <v>124.3</v>
      </c>
      <c r="I22" s="1">
        <v>124.3</v>
      </c>
      <c r="K22" s="1">
        <f t="shared" si="6"/>
        <v>2.4567788898999083</v>
      </c>
      <c r="L22" s="1">
        <f t="shared" si="1"/>
        <v>2.042628774422738</v>
      </c>
      <c r="M22" s="1">
        <f t="shared" si="2"/>
        <v>1.9147084421235832</v>
      </c>
      <c r="N22" s="1">
        <f t="shared" si="3"/>
        <v>4.7822374039282636</v>
      </c>
      <c r="O22" s="1">
        <f t="shared" si="4"/>
        <v>1.3039934800326023</v>
      </c>
      <c r="P22" s="1">
        <f t="shared" si="5"/>
        <v>0</v>
      </c>
    </row>
    <row r="23" spans="1:16" x14ac:dyDescent="0.25">
      <c r="B23" t="s">
        <v>12</v>
      </c>
      <c r="C23" s="1">
        <v>91.4</v>
      </c>
      <c r="D23" s="1">
        <v>94.1</v>
      </c>
      <c r="E23" s="1">
        <v>94.9</v>
      </c>
      <c r="F23" s="1">
        <v>96.5</v>
      </c>
      <c r="G23" s="1">
        <v>95.2</v>
      </c>
      <c r="H23" s="1">
        <v>96.4</v>
      </c>
      <c r="I23" s="1">
        <v>97.4</v>
      </c>
      <c r="K23" s="1">
        <f t="shared" si="6"/>
        <v>2.9540481400437386</v>
      </c>
      <c r="L23" s="1">
        <f t="shared" si="1"/>
        <v>0.85015940488844421</v>
      </c>
      <c r="M23" s="1">
        <f t="shared" si="2"/>
        <v>1.6859852476290911</v>
      </c>
      <c r="N23" s="1">
        <f t="shared" si="3"/>
        <v>-1.3471502590673481</v>
      </c>
      <c r="O23" s="1">
        <f t="shared" si="4"/>
        <v>1.2605042016806749</v>
      </c>
      <c r="P23" s="1">
        <f t="shared" si="5"/>
        <v>1.0373443983402524</v>
      </c>
    </row>
    <row r="24" spans="1:16" x14ac:dyDescent="0.25">
      <c r="B24" t="s">
        <v>13</v>
      </c>
      <c r="C24" s="1">
        <v>124.7</v>
      </c>
      <c r="D24" s="1">
        <v>126.7</v>
      </c>
      <c r="E24" s="1">
        <v>129</v>
      </c>
      <c r="F24" s="1">
        <v>124.1</v>
      </c>
      <c r="G24" s="1">
        <v>129.5</v>
      </c>
      <c r="H24" s="1">
        <v>136.69999999999999</v>
      </c>
      <c r="I24" s="1">
        <v>141.30000000000001</v>
      </c>
      <c r="K24" s="1">
        <f t="shared" si="6"/>
        <v>1.6038492381716054</v>
      </c>
      <c r="L24" s="1">
        <f t="shared" si="1"/>
        <v>1.815311760063139</v>
      </c>
      <c r="M24" s="1">
        <f t="shared" si="2"/>
        <v>-3.798449612403104</v>
      </c>
      <c r="N24" s="1">
        <f t="shared" si="3"/>
        <v>4.351329572925053</v>
      </c>
      <c r="O24" s="1">
        <f t="shared" si="4"/>
        <v>5.5598455598455416</v>
      </c>
      <c r="P24" s="1">
        <f t="shared" si="5"/>
        <v>3.3650329188003099</v>
      </c>
    </row>
    <row r="25" spans="1:16" x14ac:dyDescent="0.25">
      <c r="B25" t="s">
        <v>14</v>
      </c>
      <c r="C25" s="1">
        <v>115.8</v>
      </c>
      <c r="D25" s="1">
        <v>113.7</v>
      </c>
      <c r="E25" s="1">
        <v>113.4</v>
      </c>
      <c r="F25" s="1">
        <v>114.5</v>
      </c>
      <c r="G25" s="1">
        <v>117</v>
      </c>
      <c r="H25" s="1">
        <v>119.6</v>
      </c>
      <c r="I25" s="1">
        <v>120.2</v>
      </c>
      <c r="K25" s="1">
        <f t="shared" si="6"/>
        <v>-1.8134715025906729</v>
      </c>
      <c r="L25" s="1">
        <f t="shared" si="1"/>
        <v>-0.26385224274405061</v>
      </c>
      <c r="M25" s="1">
        <f t="shared" si="2"/>
        <v>0.97001763668428964</v>
      </c>
      <c r="N25" s="1">
        <f t="shared" si="3"/>
        <v>2.1834061135371172</v>
      </c>
      <c r="O25" s="1">
        <f t="shared" si="4"/>
        <v>2.2222222222222143</v>
      </c>
      <c r="P25" s="1">
        <f t="shared" si="5"/>
        <v>0.50167224080269079</v>
      </c>
    </row>
    <row r="26" spans="1:16" x14ac:dyDescent="0.25">
      <c r="B26" t="s">
        <v>15</v>
      </c>
      <c r="C26" s="1">
        <v>104.1</v>
      </c>
      <c r="D26" s="1">
        <v>103.6</v>
      </c>
      <c r="E26" s="1">
        <v>104.8</v>
      </c>
      <c r="F26" s="1">
        <v>105.6</v>
      </c>
      <c r="G26" s="1">
        <v>108</v>
      </c>
      <c r="H26" s="1">
        <v>111.5</v>
      </c>
      <c r="I26" s="1">
        <v>110.7</v>
      </c>
      <c r="K26" s="1">
        <f t="shared" si="6"/>
        <v>-0.4803073967339202</v>
      </c>
      <c r="L26" s="1">
        <f t="shared" si="1"/>
        <v>1.1583011583011569</v>
      </c>
      <c r="M26" s="1">
        <f t="shared" si="2"/>
        <v>0.76335877862594259</v>
      </c>
      <c r="N26" s="1">
        <f t="shared" si="3"/>
        <v>2.2727272727272663</v>
      </c>
      <c r="O26" s="1">
        <f t="shared" si="4"/>
        <v>3.2407407407407476</v>
      </c>
      <c r="P26" s="1">
        <f t="shared" si="5"/>
        <v>-0.71748878923766313</v>
      </c>
    </row>
    <row r="27" spans="1:16" x14ac:dyDescent="0.25">
      <c r="B27" t="s">
        <v>16</v>
      </c>
      <c r="C27" s="1">
        <v>139.1</v>
      </c>
      <c r="D27" s="1">
        <v>142.80000000000001</v>
      </c>
      <c r="E27" s="1">
        <v>153.1</v>
      </c>
      <c r="F27" s="1">
        <v>158.69999999999999</v>
      </c>
      <c r="G27" s="1">
        <v>166.2</v>
      </c>
      <c r="H27" s="1">
        <v>172</v>
      </c>
      <c r="I27" s="1">
        <v>178.1</v>
      </c>
      <c r="K27" s="1">
        <f t="shared" si="6"/>
        <v>2.6599568655643537</v>
      </c>
      <c r="L27" s="1">
        <f t="shared" si="1"/>
        <v>7.2128851540616239</v>
      </c>
      <c r="M27" s="1">
        <f t="shared" si="2"/>
        <v>3.6577400391900596</v>
      </c>
      <c r="N27" s="1">
        <f t="shared" si="3"/>
        <v>4.7258979206049219</v>
      </c>
      <c r="O27" s="1">
        <f t="shared" si="4"/>
        <v>3.4897713598074631</v>
      </c>
      <c r="P27" s="1">
        <f t="shared" si="5"/>
        <v>3.5465116279069804</v>
      </c>
    </row>
    <row r="28" spans="1:16" x14ac:dyDescent="0.25">
      <c r="B28" t="s">
        <v>17</v>
      </c>
      <c r="C28" s="1">
        <v>119.5</v>
      </c>
      <c r="D28" s="1">
        <v>120.6</v>
      </c>
      <c r="E28" s="1">
        <v>122.5</v>
      </c>
      <c r="F28" s="1">
        <v>121.9</v>
      </c>
      <c r="G28" s="1">
        <v>124.5</v>
      </c>
      <c r="H28" s="1">
        <v>127</v>
      </c>
      <c r="I28" s="1">
        <v>129.1</v>
      </c>
      <c r="K28" s="1">
        <f t="shared" si="6"/>
        <v>0.92050209205021361</v>
      </c>
      <c r="L28" s="1">
        <f t="shared" si="1"/>
        <v>1.5754560530679953</v>
      </c>
      <c r="M28" s="1">
        <f t="shared" si="2"/>
        <v>-0.48979591836733505</v>
      </c>
      <c r="N28" s="1">
        <f t="shared" si="3"/>
        <v>2.132895816242808</v>
      </c>
      <c r="O28" s="1">
        <f t="shared" si="4"/>
        <v>2.0080321285140599</v>
      </c>
      <c r="P28" s="1">
        <f t="shared" si="5"/>
        <v>1.6535433070866077</v>
      </c>
    </row>
    <row r="29" spans="1:16" x14ac:dyDescent="0.25">
      <c r="B29" t="s">
        <v>18</v>
      </c>
      <c r="C29" s="1">
        <v>130.5</v>
      </c>
      <c r="D29" s="1">
        <v>134.19999999999999</v>
      </c>
      <c r="E29" s="1">
        <v>137.30000000000001</v>
      </c>
      <c r="F29" s="1">
        <v>139.80000000000001</v>
      </c>
      <c r="G29" s="1">
        <v>144.69999999999999</v>
      </c>
      <c r="H29" s="1">
        <v>149</v>
      </c>
      <c r="I29" s="1">
        <v>151.6</v>
      </c>
      <c r="K29" s="1">
        <f t="shared" si="6"/>
        <v>2.8352490421455769</v>
      </c>
      <c r="L29" s="1">
        <f t="shared" si="1"/>
        <v>2.3099850968703777</v>
      </c>
      <c r="M29" s="1">
        <f t="shared" si="2"/>
        <v>1.8208302986161726</v>
      </c>
      <c r="N29" s="1">
        <f t="shared" si="3"/>
        <v>3.5050071530757947</v>
      </c>
      <c r="O29" s="1">
        <f t="shared" si="4"/>
        <v>2.9716655148583442</v>
      </c>
      <c r="P29" s="1">
        <f t="shared" si="5"/>
        <v>1.7449664429530145</v>
      </c>
    </row>
    <row r="30" spans="1:16" x14ac:dyDescent="0.25">
      <c r="A30" t="s">
        <v>20</v>
      </c>
      <c r="B30" t="s">
        <v>8</v>
      </c>
      <c r="C30" s="1">
        <v>125.5</v>
      </c>
      <c r="D30" s="1">
        <v>128</v>
      </c>
      <c r="E30" s="1">
        <v>130.1</v>
      </c>
      <c r="F30" s="1">
        <v>129.30000000000001</v>
      </c>
      <c r="G30" s="1">
        <v>130.80000000000001</v>
      </c>
      <c r="H30" s="1">
        <v>133.19999999999999</v>
      </c>
      <c r="I30" s="1">
        <v>136.30000000000001</v>
      </c>
      <c r="K30" s="1">
        <f t="shared" si="6"/>
        <v>1.9920318725099548</v>
      </c>
      <c r="L30" s="1">
        <f t="shared" si="1"/>
        <v>1.640625</v>
      </c>
      <c r="M30" s="1">
        <f t="shared" si="2"/>
        <v>-0.61491160645655896</v>
      </c>
      <c r="N30" s="1">
        <f t="shared" si="3"/>
        <v>1.16009280742459</v>
      </c>
      <c r="O30" s="1">
        <f t="shared" si="4"/>
        <v>1.8348623853210881</v>
      </c>
      <c r="P30" s="1">
        <f t="shared" si="5"/>
        <v>2.3273273273273389</v>
      </c>
    </row>
    <row r="31" spans="1:16" x14ac:dyDescent="0.25">
      <c r="B31" t="s">
        <v>9</v>
      </c>
      <c r="C31" s="1">
        <v>137.4</v>
      </c>
      <c r="D31" s="1">
        <v>138.80000000000001</v>
      </c>
      <c r="E31" s="1">
        <v>140.80000000000001</v>
      </c>
      <c r="F31" s="1">
        <v>146.4</v>
      </c>
      <c r="G31" s="1">
        <v>150</v>
      </c>
      <c r="H31" s="1">
        <v>146.80000000000001</v>
      </c>
      <c r="I31" s="1">
        <v>147.6</v>
      </c>
      <c r="K31" s="1">
        <f t="shared" si="6"/>
        <v>1.0189228529839909</v>
      </c>
      <c r="L31" s="1">
        <f t="shared" si="1"/>
        <v>1.4409221902017322</v>
      </c>
      <c r="M31" s="1">
        <f t="shared" si="2"/>
        <v>3.9772727272727337</v>
      </c>
      <c r="N31" s="1">
        <f t="shared" si="3"/>
        <v>2.4590163934426101</v>
      </c>
      <c r="O31" s="1">
        <f t="shared" si="4"/>
        <v>-2.1333333333333258</v>
      </c>
      <c r="P31" s="1">
        <f t="shared" si="5"/>
        <v>0.54495912806538627</v>
      </c>
    </row>
    <row r="32" spans="1:16" x14ac:dyDescent="0.25">
      <c r="B32" t="s">
        <v>10</v>
      </c>
      <c r="C32" s="1">
        <v>129.9</v>
      </c>
      <c r="D32" s="1">
        <v>133</v>
      </c>
      <c r="E32" s="1">
        <v>135.19999999999999</v>
      </c>
      <c r="F32" s="1">
        <v>131.80000000000001</v>
      </c>
      <c r="G32" s="1">
        <v>131.4</v>
      </c>
      <c r="H32" s="1">
        <v>133.80000000000001</v>
      </c>
      <c r="I32" s="1">
        <v>138.19999999999999</v>
      </c>
      <c r="K32" s="1">
        <f t="shared" si="6"/>
        <v>2.3864511162432507</v>
      </c>
      <c r="L32" s="1">
        <f t="shared" si="1"/>
        <v>1.654135338345867</v>
      </c>
      <c r="M32" s="1">
        <f t="shared" si="2"/>
        <v>-2.5147928994082633</v>
      </c>
      <c r="N32" s="1">
        <f t="shared" si="3"/>
        <v>-0.30349013657055934</v>
      </c>
      <c r="O32" s="1">
        <f t="shared" si="4"/>
        <v>1.8264840182648356</v>
      </c>
      <c r="P32" s="1">
        <f t="shared" si="5"/>
        <v>3.2884902840059453</v>
      </c>
    </row>
    <row r="33" spans="1:16" x14ac:dyDescent="0.25">
      <c r="B33" t="s">
        <v>11</v>
      </c>
      <c r="C33" s="1">
        <v>117.8</v>
      </c>
      <c r="D33" s="1">
        <v>119.8</v>
      </c>
      <c r="E33" s="1">
        <v>121.8</v>
      </c>
      <c r="F33" s="1">
        <v>125</v>
      </c>
      <c r="G33" s="1">
        <v>128.80000000000001</v>
      </c>
      <c r="H33" s="1">
        <v>129.6</v>
      </c>
      <c r="I33" s="1">
        <v>129.69999999999999</v>
      </c>
      <c r="K33" s="1">
        <f t="shared" si="6"/>
        <v>1.6977928692699464</v>
      </c>
      <c r="L33" s="1">
        <f t="shared" si="1"/>
        <v>1.6694490818029948</v>
      </c>
      <c r="M33" s="1">
        <f t="shared" si="2"/>
        <v>2.6272577996715825</v>
      </c>
      <c r="N33" s="1">
        <f t="shared" si="3"/>
        <v>3.039999999999992</v>
      </c>
      <c r="O33" s="1">
        <f t="shared" si="4"/>
        <v>0.62111801242235742</v>
      </c>
      <c r="P33" s="1">
        <f t="shared" si="5"/>
        <v>7.7160493827150844E-2</v>
      </c>
    </row>
    <row r="34" spans="1:16" x14ac:dyDescent="0.25">
      <c r="B34" t="s">
        <v>12</v>
      </c>
      <c r="C34" s="1">
        <v>99.4</v>
      </c>
      <c r="D34" s="1">
        <v>104.6</v>
      </c>
      <c r="E34" s="1">
        <v>104.6</v>
      </c>
      <c r="F34" s="1">
        <v>103.3</v>
      </c>
      <c r="G34" s="1">
        <v>101.5</v>
      </c>
      <c r="H34" s="1">
        <v>101.7</v>
      </c>
      <c r="I34" s="1">
        <v>102.6</v>
      </c>
      <c r="K34" s="1">
        <f t="shared" si="6"/>
        <v>5.2313883299798647</v>
      </c>
      <c r="L34" s="1">
        <f t="shared" si="1"/>
        <v>0</v>
      </c>
      <c r="M34" s="1">
        <f t="shared" si="2"/>
        <v>-1.2428298279158696</v>
      </c>
      <c r="N34" s="1">
        <f t="shared" si="3"/>
        <v>-1.7424975798644624</v>
      </c>
      <c r="O34" s="1">
        <f t="shared" si="4"/>
        <v>0.19704433497538787</v>
      </c>
      <c r="P34" s="1">
        <f t="shared" si="5"/>
        <v>0.88495575221239164</v>
      </c>
    </row>
    <row r="35" spans="1:16" x14ac:dyDescent="0.25">
      <c r="B35" t="s">
        <v>13</v>
      </c>
      <c r="C35" s="1">
        <v>127.7</v>
      </c>
      <c r="D35" s="1">
        <v>130.80000000000001</v>
      </c>
      <c r="E35" s="1">
        <v>132.9</v>
      </c>
      <c r="F35" s="1">
        <v>125.3</v>
      </c>
      <c r="G35" s="1">
        <v>126.3</v>
      </c>
      <c r="H35" s="1">
        <v>132.19999999999999</v>
      </c>
      <c r="I35" s="1">
        <v>138.6</v>
      </c>
      <c r="K35" s="1">
        <f t="shared" si="6"/>
        <v>2.4275646045418995</v>
      </c>
      <c r="L35" s="1">
        <f t="shared" si="1"/>
        <v>1.6055045871559628</v>
      </c>
      <c r="M35" s="1">
        <f t="shared" si="2"/>
        <v>-5.7185854025583183</v>
      </c>
      <c r="N35" s="1">
        <f t="shared" si="3"/>
        <v>0.79808459696728562</v>
      </c>
      <c r="O35" s="1">
        <f t="shared" si="4"/>
        <v>4.6714172604908981</v>
      </c>
      <c r="P35" s="1">
        <f t="shared" si="5"/>
        <v>4.8411497730711091</v>
      </c>
    </row>
    <row r="36" spans="1:16" x14ac:dyDescent="0.25">
      <c r="B36" t="s">
        <v>14</v>
      </c>
      <c r="C36" s="1">
        <v>117.2</v>
      </c>
      <c r="D36" s="1">
        <v>116.3</v>
      </c>
      <c r="E36" s="1">
        <v>116.5</v>
      </c>
      <c r="F36" s="1">
        <v>118.1</v>
      </c>
      <c r="G36" s="1">
        <v>120.8</v>
      </c>
      <c r="H36" s="1">
        <v>123.7</v>
      </c>
      <c r="I36" s="1">
        <v>125.5</v>
      </c>
      <c r="K36" s="1">
        <f t="shared" si="6"/>
        <v>-0.76791808873720413</v>
      </c>
      <c r="L36" s="1">
        <f t="shared" si="1"/>
        <v>0.17196904557179948</v>
      </c>
      <c r="M36" s="1">
        <f t="shared" si="2"/>
        <v>1.3733905579398993</v>
      </c>
      <c r="N36" s="1">
        <f t="shared" si="3"/>
        <v>2.2861981371718798</v>
      </c>
      <c r="O36" s="1">
        <f t="shared" si="4"/>
        <v>2.400662251655632</v>
      </c>
      <c r="P36" s="1">
        <f t="shared" si="5"/>
        <v>1.4551333872271641</v>
      </c>
    </row>
    <row r="37" spans="1:16" x14ac:dyDescent="0.25">
      <c r="B37" t="s">
        <v>15</v>
      </c>
      <c r="C37" s="1">
        <v>106.9</v>
      </c>
      <c r="D37" s="1">
        <v>107.5</v>
      </c>
      <c r="E37" s="1">
        <v>110.8</v>
      </c>
      <c r="F37" s="1">
        <v>111.3</v>
      </c>
      <c r="G37" s="1">
        <v>112.6</v>
      </c>
      <c r="H37" s="1">
        <v>117.5</v>
      </c>
      <c r="I37" s="1">
        <v>119.7</v>
      </c>
      <c r="K37" s="1">
        <f t="shared" si="6"/>
        <v>0.56127221702524821</v>
      </c>
      <c r="L37" s="1">
        <f t="shared" si="1"/>
        <v>3.0697674418604777</v>
      </c>
      <c r="M37" s="1">
        <f t="shared" si="2"/>
        <v>0.4512635379061436</v>
      </c>
      <c r="N37" s="1">
        <f t="shared" si="3"/>
        <v>1.1680143755615262</v>
      </c>
      <c r="O37" s="1">
        <f t="shared" si="4"/>
        <v>4.3516873889875711</v>
      </c>
      <c r="P37" s="1">
        <f t="shared" si="5"/>
        <v>1.8723404255319309</v>
      </c>
    </row>
    <row r="38" spans="1:16" x14ac:dyDescent="0.25">
      <c r="B38" t="s">
        <v>16</v>
      </c>
      <c r="C38" s="1">
        <v>163.1</v>
      </c>
      <c r="D38" s="1">
        <v>168.3</v>
      </c>
      <c r="E38" s="1">
        <v>174.5</v>
      </c>
      <c r="F38" s="1">
        <v>182.4</v>
      </c>
      <c r="G38" s="1">
        <v>188.1</v>
      </c>
      <c r="H38" s="1">
        <v>193.4</v>
      </c>
      <c r="I38" s="1">
        <v>199.3</v>
      </c>
      <c r="K38" s="1">
        <f t="shared" si="6"/>
        <v>3.1882280809319496</v>
      </c>
      <c r="L38" s="1">
        <f t="shared" si="1"/>
        <v>3.6838978015448589</v>
      </c>
      <c r="M38" s="1">
        <f t="shared" si="2"/>
        <v>4.5272206303724971</v>
      </c>
      <c r="N38" s="1">
        <f t="shared" si="3"/>
        <v>3.125</v>
      </c>
      <c r="O38" s="1">
        <f t="shared" si="4"/>
        <v>2.8176501860712477</v>
      </c>
      <c r="P38" s="1">
        <f t="shared" si="5"/>
        <v>3.0506721820062097</v>
      </c>
    </row>
    <row r="39" spans="1:16" x14ac:dyDescent="0.25">
      <c r="B39" t="s">
        <v>17</v>
      </c>
      <c r="C39" s="1">
        <v>128.80000000000001</v>
      </c>
      <c r="D39" s="1">
        <v>131.1</v>
      </c>
      <c r="E39" s="1">
        <v>132.69999999999999</v>
      </c>
      <c r="F39" s="1">
        <v>129.6</v>
      </c>
      <c r="G39" s="1">
        <v>130.30000000000001</v>
      </c>
      <c r="H39" s="1">
        <v>132.30000000000001</v>
      </c>
      <c r="I39" s="1">
        <v>135.80000000000001</v>
      </c>
      <c r="K39" s="1">
        <f t="shared" si="6"/>
        <v>1.7857142857142776</v>
      </c>
      <c r="L39" s="1">
        <f t="shared" si="1"/>
        <v>1.2204424103737495</v>
      </c>
      <c r="M39" s="1">
        <f t="shared" si="2"/>
        <v>-2.3360964581763284</v>
      </c>
      <c r="N39" s="1">
        <f t="shared" si="3"/>
        <v>0.54012345679012697</v>
      </c>
      <c r="O39" s="1">
        <f t="shared" si="4"/>
        <v>1.5349194167306308</v>
      </c>
      <c r="P39" s="1">
        <f t="shared" si="5"/>
        <v>2.6455026455026456</v>
      </c>
    </row>
    <row r="40" spans="1:16" x14ac:dyDescent="0.25">
      <c r="B40" t="s">
        <v>18</v>
      </c>
      <c r="C40" s="1">
        <v>121.4</v>
      </c>
      <c r="D40" s="1">
        <v>124.2</v>
      </c>
      <c r="E40" s="1">
        <v>126.8</v>
      </c>
      <c r="F40" s="1">
        <v>128.80000000000001</v>
      </c>
      <c r="G40" s="1">
        <v>131.30000000000001</v>
      </c>
      <c r="H40" s="1">
        <v>134.1</v>
      </c>
      <c r="I40" s="1">
        <v>136.6</v>
      </c>
      <c r="K40" s="1">
        <f t="shared" si="6"/>
        <v>2.3064250411861735</v>
      </c>
      <c r="L40" s="1">
        <f t="shared" si="1"/>
        <v>2.0933977455716501</v>
      </c>
      <c r="M40" s="1">
        <f t="shared" si="2"/>
        <v>1.5772870662460718</v>
      </c>
      <c r="N40" s="1">
        <f t="shared" si="3"/>
        <v>1.9409937888198669</v>
      </c>
      <c r="O40" s="1">
        <f t="shared" si="4"/>
        <v>2.1325209444021311</v>
      </c>
      <c r="P40" s="1">
        <f t="shared" si="5"/>
        <v>1.8642803877703074</v>
      </c>
    </row>
    <row r="41" spans="1:16" x14ac:dyDescent="0.25">
      <c r="A41" t="s">
        <v>21</v>
      </c>
      <c r="B41" t="s">
        <v>8</v>
      </c>
      <c r="C41" s="1">
        <v>125.1</v>
      </c>
      <c r="D41" s="1">
        <v>126.6</v>
      </c>
      <c r="E41" s="1">
        <v>128.80000000000001</v>
      </c>
      <c r="F41" s="1">
        <v>129.30000000000001</v>
      </c>
      <c r="G41" s="1">
        <v>130.9</v>
      </c>
      <c r="H41" s="1">
        <v>132.4</v>
      </c>
      <c r="I41" s="1">
        <v>135.30000000000001</v>
      </c>
      <c r="K41" s="1">
        <f t="shared" si="6"/>
        <v>1.1990407673860801</v>
      </c>
      <c r="L41" s="1">
        <f t="shared" si="1"/>
        <v>1.7377567140600405</v>
      </c>
      <c r="M41" s="1">
        <f t="shared" si="2"/>
        <v>0.38819875776397339</v>
      </c>
      <c r="N41" s="1">
        <f t="shared" si="3"/>
        <v>1.2374323279195494</v>
      </c>
      <c r="O41" s="1">
        <f t="shared" si="4"/>
        <v>1.1459129106187902</v>
      </c>
      <c r="P41" s="1">
        <f t="shared" si="5"/>
        <v>2.1903323262839791</v>
      </c>
    </row>
    <row r="42" spans="1:16" x14ac:dyDescent="0.25">
      <c r="B42" t="s">
        <v>9</v>
      </c>
      <c r="C42" s="1">
        <v>137.80000000000001</v>
      </c>
      <c r="D42" s="1">
        <v>139.6</v>
      </c>
      <c r="E42" s="1">
        <v>141.5</v>
      </c>
      <c r="F42" s="1">
        <v>147.80000000000001</v>
      </c>
      <c r="G42" s="1">
        <v>151.4</v>
      </c>
      <c r="H42" s="1">
        <v>148.4</v>
      </c>
      <c r="I42" s="1">
        <v>148.9</v>
      </c>
      <c r="K42" s="1">
        <f t="shared" si="6"/>
        <v>1.3062409288824313</v>
      </c>
      <c r="L42" s="1">
        <f t="shared" si="1"/>
        <v>1.3610315186246567</v>
      </c>
      <c r="M42" s="1">
        <f t="shared" si="2"/>
        <v>4.4522968197880033</v>
      </c>
      <c r="N42" s="1">
        <f t="shared" si="3"/>
        <v>2.4357239512855102</v>
      </c>
      <c r="O42" s="1">
        <f t="shared" si="4"/>
        <v>-1.9815059445178349</v>
      </c>
      <c r="P42" s="1">
        <f t="shared" si="5"/>
        <v>0.33692722371966966</v>
      </c>
    </row>
    <row r="43" spans="1:16" x14ac:dyDescent="0.25">
      <c r="B43" t="s">
        <v>10</v>
      </c>
      <c r="C43" s="1">
        <v>135.19999999999999</v>
      </c>
      <c r="D43" s="1">
        <v>138.1</v>
      </c>
      <c r="E43" s="1">
        <v>141.1</v>
      </c>
      <c r="F43" s="1">
        <v>139.69999999999999</v>
      </c>
      <c r="G43" s="1">
        <v>139.4</v>
      </c>
      <c r="H43" s="1">
        <v>141.69999999999999</v>
      </c>
      <c r="I43" s="1">
        <v>146.1</v>
      </c>
      <c r="K43" s="1">
        <f t="shared" si="6"/>
        <v>2.1449704142011825</v>
      </c>
      <c r="L43" s="1">
        <f t="shared" si="1"/>
        <v>2.1723388848660363</v>
      </c>
      <c r="M43" s="1">
        <f t="shared" si="2"/>
        <v>-0.99220411055989644</v>
      </c>
      <c r="N43" s="1">
        <f t="shared" si="3"/>
        <v>-0.21474588403721384</v>
      </c>
      <c r="O43" s="1">
        <f t="shared" si="4"/>
        <v>1.6499282639885138</v>
      </c>
      <c r="P43" s="1">
        <f t="shared" si="5"/>
        <v>3.1051517290049446</v>
      </c>
    </row>
    <row r="44" spans="1:16" x14ac:dyDescent="0.25">
      <c r="B44" t="s">
        <v>11</v>
      </c>
      <c r="C44" s="1">
        <v>113.1</v>
      </c>
      <c r="D44" s="1">
        <v>115</v>
      </c>
      <c r="E44" s="1">
        <v>117.2</v>
      </c>
      <c r="F44" s="1">
        <v>120.5</v>
      </c>
      <c r="G44" s="1">
        <v>122.7</v>
      </c>
      <c r="H44" s="1">
        <v>122.3</v>
      </c>
      <c r="I44" s="1">
        <v>122.2</v>
      </c>
      <c r="K44" s="1">
        <f t="shared" si="6"/>
        <v>1.6799292661361562</v>
      </c>
      <c r="L44" s="1">
        <f t="shared" si="1"/>
        <v>1.9130434782608745</v>
      </c>
      <c r="M44" s="1">
        <f t="shared" si="2"/>
        <v>2.8156996587030676</v>
      </c>
      <c r="N44" s="1">
        <f t="shared" si="3"/>
        <v>1.8257261410788317</v>
      </c>
      <c r="O44" s="1">
        <f t="shared" si="4"/>
        <v>-0.32599837000815057</v>
      </c>
      <c r="P44" s="1">
        <f t="shared" si="5"/>
        <v>-8.1766148814381268E-2</v>
      </c>
    </row>
    <row r="45" spans="1:16" x14ac:dyDescent="0.25">
      <c r="B45" t="s">
        <v>12</v>
      </c>
      <c r="C45" s="1">
        <v>93.7</v>
      </c>
      <c r="D45" s="1">
        <v>95.9</v>
      </c>
      <c r="E45" s="1">
        <v>98.2</v>
      </c>
      <c r="F45" s="1">
        <v>100</v>
      </c>
      <c r="G45" s="1">
        <v>96.3</v>
      </c>
      <c r="H45" s="1">
        <v>96.7</v>
      </c>
      <c r="I45" s="1">
        <v>99.6</v>
      </c>
      <c r="K45" s="1">
        <f t="shared" si="6"/>
        <v>2.347918890074709</v>
      </c>
      <c r="L45" s="1">
        <f t="shared" si="1"/>
        <v>2.3983315954118751</v>
      </c>
      <c r="M45" s="1">
        <f t="shared" si="2"/>
        <v>1.8329938900203615</v>
      </c>
      <c r="N45" s="1">
        <f t="shared" si="3"/>
        <v>-3.7000000000000028</v>
      </c>
      <c r="O45" s="1">
        <f t="shared" si="4"/>
        <v>0.41536863966771875</v>
      </c>
      <c r="P45" s="1">
        <f t="shared" si="5"/>
        <v>2.9989658738365961</v>
      </c>
    </row>
    <row r="46" spans="1:16" x14ac:dyDescent="0.25">
      <c r="B46" t="s">
        <v>13</v>
      </c>
      <c r="C46" s="1">
        <v>123.9</v>
      </c>
      <c r="D46" s="1">
        <v>124.5</v>
      </c>
      <c r="E46" s="1">
        <v>125.9</v>
      </c>
      <c r="F46" s="1">
        <v>120.9</v>
      </c>
      <c r="G46" s="1">
        <v>122.6</v>
      </c>
      <c r="H46" s="1">
        <v>126.4</v>
      </c>
      <c r="I46" s="1">
        <v>131.9</v>
      </c>
      <c r="K46" s="1">
        <f t="shared" si="6"/>
        <v>0.48426150121065348</v>
      </c>
      <c r="L46" s="1">
        <f t="shared" si="1"/>
        <v>1.1244979919678713</v>
      </c>
      <c r="M46" s="1">
        <f t="shared" si="2"/>
        <v>-3.9714058776806951</v>
      </c>
      <c r="N46" s="1">
        <f t="shared" si="3"/>
        <v>1.4061207609594533</v>
      </c>
      <c r="O46" s="1">
        <f t="shared" si="4"/>
        <v>3.0995106035889108</v>
      </c>
      <c r="P46" s="1">
        <f t="shared" si="5"/>
        <v>4.3512658227847965</v>
      </c>
    </row>
    <row r="47" spans="1:16" x14ac:dyDescent="0.25">
      <c r="B47" t="s">
        <v>14</v>
      </c>
      <c r="C47" s="1">
        <v>116.7</v>
      </c>
      <c r="D47" s="1">
        <v>115.5</v>
      </c>
      <c r="E47" s="1">
        <v>116.4</v>
      </c>
      <c r="F47" s="1">
        <v>117.6</v>
      </c>
      <c r="G47" s="1">
        <v>119.7</v>
      </c>
      <c r="H47" s="1">
        <v>121.7</v>
      </c>
      <c r="I47" s="1">
        <v>122.5</v>
      </c>
      <c r="K47" s="1">
        <f t="shared" si="6"/>
        <v>-1.0282776349614409</v>
      </c>
      <c r="L47" s="1">
        <f t="shared" si="1"/>
        <v>0.77922077922079325</v>
      </c>
      <c r="M47" s="1">
        <f t="shared" si="2"/>
        <v>1.0309278350515427</v>
      </c>
      <c r="N47" s="1">
        <f t="shared" si="3"/>
        <v>1.785714285714306</v>
      </c>
      <c r="O47" s="1">
        <f t="shared" si="4"/>
        <v>1.6708437761069348</v>
      </c>
      <c r="P47" s="1">
        <f t="shared" si="5"/>
        <v>0.65735414954805549</v>
      </c>
    </row>
    <row r="48" spans="1:16" x14ac:dyDescent="0.25">
      <c r="B48" t="s">
        <v>15</v>
      </c>
      <c r="C48" s="1">
        <v>108.3</v>
      </c>
      <c r="D48" s="1">
        <v>107.7</v>
      </c>
      <c r="E48" s="1">
        <v>109.6</v>
      </c>
      <c r="F48" s="1">
        <v>111</v>
      </c>
      <c r="G48" s="1">
        <v>114.6</v>
      </c>
      <c r="H48" s="1">
        <v>117.7</v>
      </c>
      <c r="I48" s="1">
        <v>120.2</v>
      </c>
      <c r="K48" s="1">
        <f t="shared" si="6"/>
        <v>-0.554016620498615</v>
      </c>
      <c r="L48" s="1">
        <f t="shared" si="1"/>
        <v>1.7641597028783593</v>
      </c>
      <c r="M48" s="1">
        <f t="shared" si="2"/>
        <v>1.2773722627737385</v>
      </c>
      <c r="N48" s="1">
        <f t="shared" si="3"/>
        <v>3.2432432432432279</v>
      </c>
      <c r="O48" s="1">
        <f t="shared" si="4"/>
        <v>2.705061082024443</v>
      </c>
      <c r="P48" s="1">
        <f t="shared" si="5"/>
        <v>2.1240441801189576</v>
      </c>
    </row>
    <row r="49" spans="1:16" x14ac:dyDescent="0.25">
      <c r="B49" t="s">
        <v>16</v>
      </c>
      <c r="C49" s="1">
        <v>163.1</v>
      </c>
      <c r="D49" s="1">
        <v>167.9</v>
      </c>
      <c r="E49" s="1">
        <v>176.2</v>
      </c>
      <c r="F49" s="1">
        <v>181.2</v>
      </c>
      <c r="G49" s="1">
        <v>187.3</v>
      </c>
      <c r="H49" s="1">
        <v>193.6</v>
      </c>
      <c r="I49" s="1">
        <v>198.2</v>
      </c>
      <c r="K49" s="1">
        <f t="shared" si="6"/>
        <v>2.9429797670140943</v>
      </c>
      <c r="L49" s="1">
        <f t="shared" si="1"/>
        <v>4.9434187016080813</v>
      </c>
      <c r="M49" s="1">
        <f t="shared" si="2"/>
        <v>2.8376844494892168</v>
      </c>
      <c r="N49" s="1">
        <f t="shared" si="3"/>
        <v>3.366445916114813</v>
      </c>
      <c r="O49" s="1">
        <f t="shared" si="4"/>
        <v>3.3635878270154649</v>
      </c>
      <c r="P49" s="1">
        <f t="shared" si="5"/>
        <v>2.376033057851231</v>
      </c>
    </row>
    <row r="50" spans="1:16" x14ac:dyDescent="0.25">
      <c r="B50" t="s">
        <v>17</v>
      </c>
      <c r="C50" s="1">
        <v>124.7</v>
      </c>
      <c r="D50" s="1">
        <v>125.4</v>
      </c>
      <c r="E50" s="1">
        <v>127.3</v>
      </c>
      <c r="F50" s="1">
        <v>126.2</v>
      </c>
      <c r="G50" s="1">
        <v>126.7</v>
      </c>
      <c r="H50" s="1">
        <v>127.7</v>
      </c>
      <c r="I50" s="1">
        <v>130.5</v>
      </c>
      <c r="K50" s="1">
        <f t="shared" si="6"/>
        <v>0.56134723336008108</v>
      </c>
      <c r="L50" s="1">
        <f t="shared" si="1"/>
        <v>1.5151515151515156</v>
      </c>
      <c r="M50" s="1">
        <f t="shared" si="2"/>
        <v>-0.864100549882167</v>
      </c>
      <c r="N50" s="1">
        <f t="shared" si="3"/>
        <v>0.39619651347069862</v>
      </c>
      <c r="O50" s="1">
        <f t="shared" si="4"/>
        <v>0.78926598263615233</v>
      </c>
      <c r="P50" s="1">
        <f t="shared" si="5"/>
        <v>2.1926389976507465</v>
      </c>
    </row>
    <row r="51" spans="1:16" x14ac:dyDescent="0.25">
      <c r="B51" t="s">
        <v>18</v>
      </c>
      <c r="C51" s="1">
        <v>125.7</v>
      </c>
      <c r="D51" s="1">
        <v>128</v>
      </c>
      <c r="E51" s="1">
        <v>130.6</v>
      </c>
      <c r="F51" s="1">
        <v>133.1</v>
      </c>
      <c r="G51" s="1">
        <v>135.80000000000001</v>
      </c>
      <c r="H51" s="1">
        <v>137.9</v>
      </c>
      <c r="I51" s="1">
        <v>140.9</v>
      </c>
      <c r="K51" s="1">
        <f t="shared" si="6"/>
        <v>1.8297533810660411</v>
      </c>
      <c r="L51" s="1">
        <f t="shared" si="1"/>
        <v>2.03125</v>
      </c>
      <c r="M51" s="1">
        <f t="shared" si="2"/>
        <v>1.914241960183773</v>
      </c>
      <c r="N51" s="1">
        <f t="shared" si="3"/>
        <v>2.0285499624342691</v>
      </c>
      <c r="O51" s="1">
        <f t="shared" si="4"/>
        <v>1.546391752577307</v>
      </c>
      <c r="P51" s="1">
        <f t="shared" si="5"/>
        <v>2.1754894851341504</v>
      </c>
    </row>
    <row r="52" spans="1:16" x14ac:dyDescent="0.25">
      <c r="A52" t="s">
        <v>22</v>
      </c>
      <c r="B52" t="s">
        <v>8</v>
      </c>
      <c r="C52" s="1">
        <v>122</v>
      </c>
      <c r="D52" s="1">
        <v>123</v>
      </c>
      <c r="E52" s="1">
        <v>124.8</v>
      </c>
      <c r="F52" s="1">
        <v>125.4</v>
      </c>
      <c r="G52" s="1">
        <v>128.19999999999999</v>
      </c>
      <c r="H52" s="1">
        <v>131.19999999999999</v>
      </c>
      <c r="I52" s="1">
        <v>134</v>
      </c>
      <c r="K52" s="1">
        <f t="shared" si="6"/>
        <v>0.81967213114752724</v>
      </c>
      <c r="L52" s="1">
        <f t="shared" si="1"/>
        <v>1.4634146341463463</v>
      </c>
      <c r="M52" s="1">
        <f t="shared" si="2"/>
        <v>0.4807692307692264</v>
      </c>
      <c r="N52" s="1">
        <f t="shared" si="3"/>
        <v>2.2328548644338042</v>
      </c>
      <c r="O52" s="1">
        <f t="shared" si="4"/>
        <v>2.3400936037441369</v>
      </c>
      <c r="P52" s="1">
        <f t="shared" si="5"/>
        <v>2.1341463414634347</v>
      </c>
    </row>
    <row r="53" spans="1:16" x14ac:dyDescent="0.25">
      <c r="B53" t="s">
        <v>9</v>
      </c>
      <c r="C53" s="1">
        <v>137.30000000000001</v>
      </c>
      <c r="D53" s="1">
        <v>138.5</v>
      </c>
      <c r="E53" s="1">
        <v>141.1</v>
      </c>
      <c r="F53" s="1">
        <v>147.9</v>
      </c>
      <c r="G53" s="1">
        <v>150.6</v>
      </c>
      <c r="H53" s="1">
        <v>148.6</v>
      </c>
      <c r="I53" s="1">
        <v>150.6</v>
      </c>
      <c r="K53" s="1">
        <f t="shared" si="6"/>
        <v>0.87399854333575888</v>
      </c>
      <c r="L53" s="1">
        <f t="shared" si="1"/>
        <v>1.8772563176895289</v>
      </c>
      <c r="M53" s="1">
        <f t="shared" si="2"/>
        <v>4.8192771084337522</v>
      </c>
      <c r="N53" s="1">
        <f t="shared" si="3"/>
        <v>1.8255578093306184</v>
      </c>
      <c r="O53" s="1">
        <f t="shared" si="4"/>
        <v>-1.3280212483399794</v>
      </c>
      <c r="P53" s="1">
        <f t="shared" si="5"/>
        <v>1.3458950201884221</v>
      </c>
    </row>
    <row r="54" spans="1:16" x14ac:dyDescent="0.25">
      <c r="B54" t="s">
        <v>10</v>
      </c>
      <c r="C54" s="1">
        <v>125.8</v>
      </c>
      <c r="D54" s="1">
        <v>126.8</v>
      </c>
      <c r="E54" s="1">
        <v>129.19999999999999</v>
      </c>
      <c r="F54" s="1">
        <v>129.5</v>
      </c>
      <c r="G54" s="1">
        <v>131.69999999999999</v>
      </c>
      <c r="H54" s="1">
        <v>134.6</v>
      </c>
      <c r="I54" s="1">
        <v>137.5</v>
      </c>
      <c r="K54" s="1">
        <f t="shared" si="6"/>
        <v>0.79491255961843876</v>
      </c>
      <c r="L54" s="1">
        <f t="shared" si="1"/>
        <v>1.8927444794952635</v>
      </c>
      <c r="M54" s="1">
        <f t="shared" si="2"/>
        <v>0.23219814241485892</v>
      </c>
      <c r="N54" s="1">
        <f t="shared" si="3"/>
        <v>1.6988416988416901</v>
      </c>
      <c r="O54" s="1">
        <f t="shared" si="4"/>
        <v>2.2019741837509486</v>
      </c>
      <c r="P54" s="1">
        <f t="shared" si="5"/>
        <v>2.154531946508186</v>
      </c>
    </row>
    <row r="55" spans="1:16" x14ac:dyDescent="0.25">
      <c r="B55" t="s">
        <v>11</v>
      </c>
      <c r="C55" s="1">
        <v>113.3</v>
      </c>
      <c r="D55" s="1">
        <v>115.8</v>
      </c>
      <c r="E55" s="1">
        <v>118.1</v>
      </c>
      <c r="F55" s="1">
        <v>120.2</v>
      </c>
      <c r="G55" s="1">
        <v>123.8</v>
      </c>
      <c r="H55" s="1">
        <v>125.3</v>
      </c>
      <c r="I55" s="1">
        <v>126.6</v>
      </c>
      <c r="K55" s="1">
        <f t="shared" si="6"/>
        <v>2.2065313327449303</v>
      </c>
      <c r="L55" s="1">
        <f t="shared" si="1"/>
        <v>1.9861830742659663</v>
      </c>
      <c r="M55" s="1">
        <f t="shared" si="2"/>
        <v>1.778154106689243</v>
      </c>
      <c r="N55" s="1">
        <f t="shared" si="3"/>
        <v>2.9950083194675585</v>
      </c>
      <c r="O55" s="1">
        <f t="shared" si="4"/>
        <v>1.2116316639741598</v>
      </c>
      <c r="P55" s="1">
        <f t="shared" si="5"/>
        <v>1.03750997605745</v>
      </c>
    </row>
    <row r="56" spans="1:16" x14ac:dyDescent="0.25">
      <c r="B56" t="s">
        <v>12</v>
      </c>
      <c r="C56" s="1">
        <v>94.6</v>
      </c>
      <c r="D56" s="1">
        <v>97.8</v>
      </c>
      <c r="E56" s="1">
        <v>97</v>
      </c>
      <c r="F56" s="1">
        <v>97.3</v>
      </c>
      <c r="G56" s="1">
        <v>97.9</v>
      </c>
      <c r="H56" s="1">
        <v>100.4</v>
      </c>
      <c r="I56" s="1">
        <v>100.9</v>
      </c>
      <c r="K56" s="1">
        <f t="shared" si="6"/>
        <v>3.3826638477801225</v>
      </c>
      <c r="L56" s="1">
        <f t="shared" si="1"/>
        <v>-0.81799591002044281</v>
      </c>
      <c r="M56" s="1">
        <f t="shared" si="2"/>
        <v>0.30927835051545571</v>
      </c>
      <c r="N56" s="1">
        <f t="shared" si="3"/>
        <v>0.61664953751285623</v>
      </c>
      <c r="O56" s="1">
        <f t="shared" si="4"/>
        <v>2.5536261491317731</v>
      </c>
      <c r="P56" s="1">
        <f t="shared" si="5"/>
        <v>0.49800796812749581</v>
      </c>
    </row>
    <row r="57" spans="1:16" x14ac:dyDescent="0.25">
      <c r="B57" t="s">
        <v>13</v>
      </c>
      <c r="C57" s="1">
        <v>122.6</v>
      </c>
      <c r="D57" s="1">
        <v>123.1</v>
      </c>
      <c r="E57" s="1">
        <v>124.6</v>
      </c>
      <c r="F57" s="1">
        <v>119.6</v>
      </c>
      <c r="G57" s="1">
        <v>122.2</v>
      </c>
      <c r="H57" s="1">
        <v>127.8</v>
      </c>
      <c r="I57" s="1">
        <v>132.9</v>
      </c>
      <c r="K57" s="1">
        <f t="shared" si="6"/>
        <v>0.40783034257749762</v>
      </c>
      <c r="L57" s="1">
        <f t="shared" si="1"/>
        <v>1.2185215272136389</v>
      </c>
      <c r="M57" s="1">
        <f t="shared" si="2"/>
        <v>-4.0128410914927741</v>
      </c>
      <c r="N57" s="1">
        <f t="shared" si="3"/>
        <v>2.1739130434782652</v>
      </c>
      <c r="O57" s="1">
        <f t="shared" si="4"/>
        <v>4.582651391162031</v>
      </c>
      <c r="P57" s="1">
        <f t="shared" si="5"/>
        <v>3.9906103286384962</v>
      </c>
    </row>
    <row r="58" spans="1:16" x14ac:dyDescent="0.25">
      <c r="B58" t="s">
        <v>14</v>
      </c>
      <c r="C58" s="1">
        <v>112.7</v>
      </c>
      <c r="D58" s="1">
        <v>109.5</v>
      </c>
      <c r="E58" s="1">
        <v>109.5</v>
      </c>
      <c r="F58" s="1">
        <v>111.2</v>
      </c>
      <c r="G58" s="1">
        <v>113.5</v>
      </c>
      <c r="H58" s="1">
        <v>115.9</v>
      </c>
      <c r="I58" s="1">
        <v>117.7</v>
      </c>
      <c r="K58" s="1">
        <f t="shared" si="6"/>
        <v>-2.8393966282165053</v>
      </c>
      <c r="L58" s="1">
        <f t="shared" si="1"/>
        <v>0</v>
      </c>
      <c r="M58" s="1">
        <f t="shared" si="2"/>
        <v>1.5525114155251316</v>
      </c>
      <c r="N58" s="1">
        <f t="shared" si="3"/>
        <v>2.0683453237409992</v>
      </c>
      <c r="O58" s="1">
        <f t="shared" si="4"/>
        <v>2.11453744493393</v>
      </c>
      <c r="P58" s="1">
        <f t="shared" si="5"/>
        <v>1.5530629853321756</v>
      </c>
    </row>
    <row r="59" spans="1:16" x14ac:dyDescent="0.25">
      <c r="B59" t="s">
        <v>15</v>
      </c>
      <c r="C59" s="1">
        <v>108.1</v>
      </c>
      <c r="D59" s="1">
        <v>107.4</v>
      </c>
      <c r="E59" s="1">
        <v>108.6</v>
      </c>
      <c r="F59" s="1">
        <v>110.5</v>
      </c>
      <c r="G59" s="1">
        <v>113.2</v>
      </c>
      <c r="H59" s="1">
        <v>117.5</v>
      </c>
      <c r="I59" s="1">
        <v>119.6</v>
      </c>
      <c r="K59" s="1">
        <f t="shared" si="6"/>
        <v>-0.64754856614244716</v>
      </c>
      <c r="L59" s="1">
        <f t="shared" si="1"/>
        <v>1.1173184357541714</v>
      </c>
      <c r="M59" s="1">
        <f t="shared" si="2"/>
        <v>1.7495395948434691</v>
      </c>
      <c r="N59" s="1">
        <f t="shared" si="3"/>
        <v>2.4434389140271691</v>
      </c>
      <c r="O59" s="1">
        <f t="shared" si="4"/>
        <v>3.7985865724381682</v>
      </c>
      <c r="P59" s="1">
        <f t="shared" si="5"/>
        <v>1.7872340425531945</v>
      </c>
    </row>
    <row r="60" spans="1:16" x14ac:dyDescent="0.25">
      <c r="B60" t="s">
        <v>16</v>
      </c>
      <c r="C60" s="1">
        <v>154.1</v>
      </c>
      <c r="D60" s="1">
        <v>158.69999999999999</v>
      </c>
      <c r="E60" s="1">
        <v>165</v>
      </c>
      <c r="F60" s="1">
        <v>167.5</v>
      </c>
      <c r="G60" s="1">
        <v>180.6</v>
      </c>
      <c r="H60" s="1">
        <v>196.8</v>
      </c>
      <c r="I60" s="1">
        <v>204</v>
      </c>
      <c r="K60" s="1">
        <f t="shared" si="6"/>
        <v>2.9850746268656536</v>
      </c>
      <c r="L60" s="1">
        <f t="shared" si="1"/>
        <v>3.9697542533081389</v>
      </c>
      <c r="M60" s="1">
        <f t="shared" si="2"/>
        <v>1.5151515151515156</v>
      </c>
      <c r="N60" s="1">
        <f t="shared" si="3"/>
        <v>7.8208955223880423</v>
      </c>
      <c r="O60" s="1">
        <f t="shared" si="4"/>
        <v>8.9700996677740932</v>
      </c>
      <c r="P60" s="1">
        <f t="shared" si="5"/>
        <v>3.6585365853658516</v>
      </c>
    </row>
    <row r="61" spans="1:16" x14ac:dyDescent="0.25">
      <c r="B61" t="s">
        <v>17</v>
      </c>
      <c r="C61" s="1">
        <v>120.2</v>
      </c>
      <c r="D61" s="1">
        <v>120.5</v>
      </c>
      <c r="E61" s="1">
        <v>121.8</v>
      </c>
      <c r="F61" s="1">
        <v>121.5</v>
      </c>
      <c r="G61" s="1">
        <v>123.8</v>
      </c>
      <c r="H61" s="1">
        <v>126.5</v>
      </c>
      <c r="I61" s="1">
        <v>129.1</v>
      </c>
      <c r="K61" s="1">
        <f t="shared" si="6"/>
        <v>0.24958402662230128</v>
      </c>
      <c r="L61" s="1">
        <f t="shared" si="1"/>
        <v>1.0788381742738551</v>
      </c>
      <c r="M61" s="1">
        <f t="shared" si="2"/>
        <v>-0.24630541871920286</v>
      </c>
      <c r="N61" s="1">
        <f t="shared" si="3"/>
        <v>1.8930041152263328</v>
      </c>
      <c r="O61" s="1">
        <f t="shared" si="4"/>
        <v>2.1809369951534734</v>
      </c>
      <c r="P61" s="1">
        <f t="shared" si="5"/>
        <v>2.0553359683794383</v>
      </c>
    </row>
    <row r="62" spans="1:16" x14ac:dyDescent="0.25">
      <c r="B62" t="s">
        <v>18</v>
      </c>
      <c r="C62" s="1">
        <v>124.3</v>
      </c>
      <c r="D62" s="1">
        <v>126.2</v>
      </c>
      <c r="E62" s="1">
        <v>128.69999999999999</v>
      </c>
      <c r="F62" s="1">
        <v>130.6</v>
      </c>
      <c r="G62" s="1">
        <v>133.9</v>
      </c>
      <c r="H62" s="1">
        <v>137.30000000000001</v>
      </c>
      <c r="I62" s="1">
        <v>140.4</v>
      </c>
      <c r="K62" s="1">
        <f t="shared" si="6"/>
        <v>1.5285599356395778</v>
      </c>
      <c r="L62" s="1">
        <f t="shared" si="1"/>
        <v>1.9809825673533936</v>
      </c>
      <c r="M62" s="1">
        <f t="shared" si="2"/>
        <v>1.4763014763014866</v>
      </c>
      <c r="N62" s="1">
        <f t="shared" si="3"/>
        <v>2.5267993874425798</v>
      </c>
      <c r="O62" s="1">
        <f t="shared" si="4"/>
        <v>2.539208364451099</v>
      </c>
      <c r="P62" s="1">
        <f t="shared" si="5"/>
        <v>2.257829570284045</v>
      </c>
    </row>
    <row r="63" spans="1:16" x14ac:dyDescent="0.25">
      <c r="A63" t="s">
        <v>23</v>
      </c>
      <c r="B63" t="s">
        <v>8</v>
      </c>
      <c r="C63" s="1">
        <v>120.8</v>
      </c>
      <c r="D63" s="1">
        <v>121.7</v>
      </c>
      <c r="E63" s="1">
        <v>123.4</v>
      </c>
      <c r="F63" s="1">
        <v>124.7</v>
      </c>
      <c r="G63" s="1">
        <v>125.6</v>
      </c>
      <c r="H63" s="1">
        <v>126.9</v>
      </c>
      <c r="I63" s="1">
        <v>129</v>
      </c>
      <c r="K63" s="1">
        <f t="shared" si="6"/>
        <v>0.7450331125827887</v>
      </c>
      <c r="L63" s="1">
        <f t="shared" si="1"/>
        <v>1.3968775677896588</v>
      </c>
      <c r="M63" s="1">
        <f t="shared" si="2"/>
        <v>1.0534846029173366</v>
      </c>
      <c r="N63" s="1">
        <f t="shared" si="3"/>
        <v>0.72173215717721462</v>
      </c>
      <c r="O63" s="1">
        <f t="shared" si="4"/>
        <v>1.0350318471337658</v>
      </c>
      <c r="P63" s="1">
        <f t="shared" si="5"/>
        <v>1.6548463356973855</v>
      </c>
    </row>
    <row r="64" spans="1:16" x14ac:dyDescent="0.25">
      <c r="B64" t="s">
        <v>9</v>
      </c>
      <c r="C64" s="1">
        <v>132.4</v>
      </c>
      <c r="D64" s="1">
        <v>133.80000000000001</v>
      </c>
      <c r="E64" s="1">
        <v>136.80000000000001</v>
      </c>
      <c r="F64" s="1">
        <v>141.69999999999999</v>
      </c>
      <c r="G64" s="1">
        <v>143.19999999999999</v>
      </c>
      <c r="H64" s="1">
        <v>143.69999999999999</v>
      </c>
      <c r="I64" s="1">
        <v>145.1</v>
      </c>
      <c r="K64" s="1">
        <f t="shared" si="6"/>
        <v>1.0574018126888234</v>
      </c>
      <c r="L64" s="1">
        <f t="shared" si="1"/>
        <v>2.2421524663677133</v>
      </c>
      <c r="M64" s="1">
        <f t="shared" si="2"/>
        <v>3.5818713450292279</v>
      </c>
      <c r="N64" s="1">
        <f t="shared" si="3"/>
        <v>1.0585744530698662</v>
      </c>
      <c r="O64" s="1">
        <f t="shared" si="4"/>
        <v>0.3491620111731919</v>
      </c>
      <c r="P64" s="1">
        <f t="shared" si="5"/>
        <v>0.97425191370912501</v>
      </c>
    </row>
    <row r="65" spans="1:16" x14ac:dyDescent="0.25">
      <c r="B65" t="s">
        <v>10</v>
      </c>
      <c r="C65" s="1">
        <v>125.1</v>
      </c>
      <c r="D65" s="1">
        <v>126.3</v>
      </c>
      <c r="E65" s="1">
        <v>128.1</v>
      </c>
      <c r="F65" s="1">
        <v>128.69999999999999</v>
      </c>
      <c r="G65" s="1">
        <v>129.80000000000001</v>
      </c>
      <c r="H65" s="1">
        <v>131</v>
      </c>
      <c r="I65" s="1">
        <v>133</v>
      </c>
      <c r="K65" s="1">
        <f t="shared" si="6"/>
        <v>0.95923261390886694</v>
      </c>
      <c r="L65" s="1">
        <f t="shared" si="1"/>
        <v>1.4251781472684115</v>
      </c>
      <c r="M65" s="1">
        <f t="shared" si="2"/>
        <v>0.46838407494145429</v>
      </c>
      <c r="N65" s="1">
        <f t="shared" si="3"/>
        <v>0.85470085470088009</v>
      </c>
      <c r="O65" s="1">
        <f t="shared" si="4"/>
        <v>0.92449922958397224</v>
      </c>
      <c r="P65" s="1">
        <f t="shared" si="5"/>
        <v>1.5267175572519136</v>
      </c>
    </row>
    <row r="66" spans="1:16" x14ac:dyDescent="0.25">
      <c r="B66" t="s">
        <v>11</v>
      </c>
      <c r="C66" s="1">
        <v>114.6</v>
      </c>
      <c r="D66" s="1">
        <v>115.3</v>
      </c>
      <c r="E66" s="1">
        <v>117.9</v>
      </c>
      <c r="F66" s="1">
        <v>121.2</v>
      </c>
      <c r="G66" s="1">
        <v>122.1</v>
      </c>
      <c r="H66" s="1">
        <v>121.4</v>
      </c>
      <c r="I66" s="1">
        <v>122</v>
      </c>
      <c r="K66" s="1">
        <f t="shared" si="6"/>
        <v>0.6108202443280959</v>
      </c>
      <c r="L66" s="1">
        <f t="shared" si="1"/>
        <v>2.2549869904596704</v>
      </c>
      <c r="M66" s="1">
        <f t="shared" si="2"/>
        <v>2.7989821882951702</v>
      </c>
      <c r="N66" s="1">
        <f t="shared" si="3"/>
        <v>0.74257425742574412</v>
      </c>
      <c r="O66" s="1">
        <f t="shared" si="4"/>
        <v>-0.57330057330055695</v>
      </c>
      <c r="P66" s="1">
        <f t="shared" si="5"/>
        <v>0.49423393739702703</v>
      </c>
    </row>
    <row r="67" spans="1:16" x14ac:dyDescent="0.25">
      <c r="B67" t="s">
        <v>12</v>
      </c>
      <c r="C67" s="1">
        <v>89.3</v>
      </c>
      <c r="D67" s="1">
        <v>90.6</v>
      </c>
      <c r="E67" s="1">
        <v>89.8</v>
      </c>
      <c r="F67" s="1">
        <v>92.1</v>
      </c>
      <c r="G67" s="1">
        <v>92.7</v>
      </c>
      <c r="H67" s="1">
        <v>92.6</v>
      </c>
      <c r="I67" s="1">
        <v>93.3</v>
      </c>
      <c r="K67" s="1">
        <f t="shared" si="6"/>
        <v>1.4557670772676374</v>
      </c>
      <c r="L67" s="1">
        <f t="shared" si="1"/>
        <v>-0.88300220750551262</v>
      </c>
      <c r="M67" s="1">
        <f t="shared" si="2"/>
        <v>2.561247216035639</v>
      </c>
      <c r="N67" s="1">
        <f t="shared" si="3"/>
        <v>0.65146579804560645</v>
      </c>
      <c r="O67" s="1">
        <f t="shared" si="4"/>
        <v>-0.10787486515643252</v>
      </c>
      <c r="P67" s="1">
        <f t="shared" si="5"/>
        <v>0.75593952483801274</v>
      </c>
    </row>
    <row r="68" spans="1:16" x14ac:dyDescent="0.25">
      <c r="B68" t="s">
        <v>13</v>
      </c>
      <c r="C68" s="1">
        <v>129.1</v>
      </c>
      <c r="D68" s="1">
        <v>129.4</v>
      </c>
      <c r="E68" s="1">
        <v>130.6</v>
      </c>
      <c r="F68" s="1">
        <v>126.8</v>
      </c>
      <c r="G68" s="1">
        <v>126.4</v>
      </c>
      <c r="H68" s="1">
        <v>130.69999999999999</v>
      </c>
      <c r="I68" s="1">
        <v>136.4</v>
      </c>
      <c r="K68" s="1">
        <f t="shared" si="6"/>
        <v>0.23237800154920762</v>
      </c>
      <c r="L68" s="1">
        <f t="shared" si="1"/>
        <v>0.92735703245747914</v>
      </c>
      <c r="M68" s="1">
        <f t="shared" si="2"/>
        <v>-2.9096477794793287</v>
      </c>
      <c r="N68" s="1">
        <f t="shared" si="3"/>
        <v>-0.31545741324920584</v>
      </c>
      <c r="O68" s="1">
        <f t="shared" si="4"/>
        <v>3.4018987341771947</v>
      </c>
      <c r="P68" s="1">
        <f t="shared" si="5"/>
        <v>4.3611323641928266</v>
      </c>
    </row>
    <row r="69" spans="1:16" x14ac:dyDescent="0.25">
      <c r="B69" t="s">
        <v>14</v>
      </c>
      <c r="C69" s="1">
        <v>118.5</v>
      </c>
      <c r="D69" s="1">
        <v>119.1</v>
      </c>
      <c r="E69" s="1">
        <v>119.6</v>
      </c>
      <c r="F69" s="1">
        <v>120.9</v>
      </c>
      <c r="G69" s="1">
        <v>122.4</v>
      </c>
      <c r="H69" s="1">
        <v>123.7</v>
      </c>
      <c r="I69" s="1">
        <v>124.5</v>
      </c>
      <c r="K69" s="1">
        <f t="shared" si="6"/>
        <v>0.50632911392405333</v>
      </c>
      <c r="L69" s="1">
        <f t="shared" si="1"/>
        <v>0.41981528127624301</v>
      </c>
      <c r="M69" s="1">
        <f t="shared" si="2"/>
        <v>1.0869565217391397</v>
      </c>
      <c r="N69" s="1">
        <f t="shared" si="3"/>
        <v>1.2406947890818856</v>
      </c>
      <c r="O69" s="1">
        <f t="shared" si="4"/>
        <v>1.0620915032679648</v>
      </c>
      <c r="P69" s="1">
        <f t="shared" si="5"/>
        <v>0.64672594987872856</v>
      </c>
    </row>
    <row r="70" spans="1:16" x14ac:dyDescent="0.25">
      <c r="B70" t="s">
        <v>15</v>
      </c>
      <c r="C70" s="1">
        <v>97.9</v>
      </c>
      <c r="D70" s="1">
        <v>97.7</v>
      </c>
      <c r="E70" s="1">
        <v>98</v>
      </c>
      <c r="F70" s="1">
        <v>99.6</v>
      </c>
      <c r="G70" s="1">
        <v>100.5</v>
      </c>
      <c r="H70" s="1">
        <v>101.8</v>
      </c>
      <c r="I70" s="1">
        <v>101.9</v>
      </c>
      <c r="K70" s="1">
        <f t="shared" si="6"/>
        <v>-0.20429009193054526</v>
      </c>
      <c r="L70" s="1">
        <f t="shared" si="1"/>
        <v>0.30706243602864447</v>
      </c>
      <c r="M70" s="1">
        <f t="shared" si="2"/>
        <v>1.6326530612244881</v>
      </c>
      <c r="N70" s="1">
        <f t="shared" si="3"/>
        <v>0.90361445783133831</v>
      </c>
      <c r="O70" s="1">
        <f t="shared" si="4"/>
        <v>1.2935323383084381</v>
      </c>
      <c r="P70" s="1">
        <f t="shared" si="5"/>
        <v>9.8231827111987968E-2</v>
      </c>
    </row>
    <row r="71" spans="1:16" x14ac:dyDescent="0.25">
      <c r="B71" t="s">
        <v>16</v>
      </c>
      <c r="C71" s="1">
        <v>131.5</v>
      </c>
      <c r="D71" s="1">
        <v>136.4</v>
      </c>
      <c r="E71" s="1">
        <v>141.5</v>
      </c>
      <c r="F71" s="1">
        <v>146.9</v>
      </c>
      <c r="G71" s="1">
        <v>149.30000000000001</v>
      </c>
      <c r="H71" s="1">
        <v>151.4</v>
      </c>
      <c r="I71" s="1">
        <v>155.5</v>
      </c>
      <c r="K71" s="1">
        <f t="shared" si="6"/>
        <v>3.7262357414448672</v>
      </c>
      <c r="L71" s="1">
        <f t="shared" si="1"/>
        <v>3.7390029325513154</v>
      </c>
      <c r="M71" s="1">
        <f t="shared" si="2"/>
        <v>3.8162544169611436</v>
      </c>
      <c r="N71" s="1">
        <f t="shared" si="3"/>
        <v>1.6337644656228605</v>
      </c>
      <c r="O71" s="1">
        <f t="shared" si="4"/>
        <v>1.406563965170804</v>
      </c>
      <c r="P71" s="1">
        <f t="shared" si="5"/>
        <v>2.7080581241743573</v>
      </c>
    </row>
    <row r="72" spans="1:16" x14ac:dyDescent="0.25">
      <c r="B72" t="s">
        <v>17</v>
      </c>
      <c r="C72" s="1">
        <v>116.5</v>
      </c>
      <c r="D72" s="1">
        <v>117</v>
      </c>
      <c r="E72" s="1">
        <v>117.9</v>
      </c>
      <c r="F72" s="1">
        <v>118.3</v>
      </c>
      <c r="G72" s="1">
        <v>118.9</v>
      </c>
      <c r="H72" s="1">
        <v>119.9</v>
      </c>
      <c r="I72" s="1">
        <v>121.6</v>
      </c>
      <c r="K72" s="1">
        <f t="shared" si="6"/>
        <v>0.42918454935623629</v>
      </c>
      <c r="L72" s="1">
        <f t="shared" ref="L72:L135" si="7">E72/D72*100-100</f>
        <v>0.7692307692307736</v>
      </c>
      <c r="M72" s="1">
        <f t="shared" ref="M72:M135" si="8">F72/E72*100-100</f>
        <v>0.33927056827820934</v>
      </c>
      <c r="N72" s="1">
        <f t="shared" ref="N72:N135" si="9">G72/F72*100-100</f>
        <v>0.50718512256975146</v>
      </c>
      <c r="O72" s="1">
        <f t="shared" ref="O72:O135" si="10">H72/G72*100-100</f>
        <v>0.84104289318756287</v>
      </c>
      <c r="P72" s="1">
        <f t="shared" ref="P72:P135" si="11">I72/H72*100-100</f>
        <v>1.417848206839011</v>
      </c>
    </row>
    <row r="73" spans="1:16" x14ac:dyDescent="0.25">
      <c r="B73" t="s">
        <v>18</v>
      </c>
      <c r="C73" s="1">
        <v>125.6</v>
      </c>
      <c r="D73" s="1">
        <v>127</v>
      </c>
      <c r="E73" s="1">
        <v>129.6</v>
      </c>
      <c r="F73" s="1">
        <v>132.1</v>
      </c>
      <c r="G73" s="1">
        <v>133.19999999999999</v>
      </c>
      <c r="H73" s="1">
        <v>134.9</v>
      </c>
      <c r="I73" s="1">
        <v>137.6</v>
      </c>
      <c r="K73" s="1">
        <f t="shared" ref="K73:K136" si="12">D73/C73*100-100</f>
        <v>1.1146496815286611</v>
      </c>
      <c r="L73" s="1">
        <f t="shared" si="7"/>
        <v>2.0472440944881782</v>
      </c>
      <c r="M73" s="1">
        <f t="shared" si="8"/>
        <v>1.9290123456790127</v>
      </c>
      <c r="N73" s="1">
        <f t="shared" si="9"/>
        <v>0.83270249810749419</v>
      </c>
      <c r="O73" s="1">
        <f t="shared" si="10"/>
        <v>1.2762762762762918</v>
      </c>
      <c r="P73" s="1">
        <f t="shared" si="11"/>
        <v>2.0014825796886413</v>
      </c>
    </row>
    <row r="74" spans="1:16" x14ac:dyDescent="0.25">
      <c r="A74" t="s">
        <v>24</v>
      </c>
      <c r="B74" t="s">
        <v>8</v>
      </c>
      <c r="C74" s="1">
        <v>121.8</v>
      </c>
      <c r="D74" s="1">
        <v>123</v>
      </c>
      <c r="E74" s="1">
        <v>125.9</v>
      </c>
      <c r="F74" s="1">
        <v>127.4</v>
      </c>
      <c r="G74" s="1">
        <v>129.69999999999999</v>
      </c>
      <c r="H74" s="1">
        <v>131.9</v>
      </c>
      <c r="I74" s="1">
        <v>135</v>
      </c>
      <c r="K74" s="1">
        <f t="shared" si="12"/>
        <v>0.98522167487683987</v>
      </c>
      <c r="L74" s="1">
        <f t="shared" si="7"/>
        <v>2.3577235772357881</v>
      </c>
      <c r="M74" s="1">
        <f t="shared" si="8"/>
        <v>1.1914217633042057</v>
      </c>
      <c r="N74" s="1">
        <f t="shared" si="9"/>
        <v>1.8053375196232224</v>
      </c>
      <c r="O74" s="1">
        <f t="shared" si="10"/>
        <v>1.6962220508866608</v>
      </c>
      <c r="P74" s="1">
        <f t="shared" si="11"/>
        <v>2.3502653525397932</v>
      </c>
    </row>
    <row r="75" spans="1:16" x14ac:dyDescent="0.25">
      <c r="B75" t="s">
        <v>9</v>
      </c>
      <c r="C75" s="1">
        <v>131</v>
      </c>
      <c r="D75" s="1">
        <v>132.9</v>
      </c>
      <c r="E75" s="1">
        <v>136.19999999999999</v>
      </c>
      <c r="F75" s="1">
        <v>141.19999999999999</v>
      </c>
      <c r="G75" s="1">
        <v>143.5</v>
      </c>
      <c r="H75" s="1">
        <v>143.30000000000001</v>
      </c>
      <c r="I75" s="1">
        <v>147.4</v>
      </c>
      <c r="K75" s="1">
        <f t="shared" si="12"/>
        <v>1.4503816793893094</v>
      </c>
      <c r="L75" s="1">
        <f t="shared" si="7"/>
        <v>2.4830699774266236</v>
      </c>
      <c r="M75" s="1">
        <f t="shared" si="8"/>
        <v>3.6710719530102836</v>
      </c>
      <c r="N75" s="1">
        <f t="shared" si="9"/>
        <v>1.6288951841359847</v>
      </c>
      <c r="O75" s="1">
        <f t="shared" si="10"/>
        <v>-0.13937282229964865</v>
      </c>
      <c r="P75" s="1">
        <f t="shared" si="11"/>
        <v>2.8611304954640531</v>
      </c>
    </row>
    <row r="76" spans="1:16" x14ac:dyDescent="0.25">
      <c r="B76" t="s">
        <v>10</v>
      </c>
      <c r="C76" s="1">
        <v>125</v>
      </c>
      <c r="D76" s="1">
        <v>126.9</v>
      </c>
      <c r="E76" s="1">
        <v>131.5</v>
      </c>
      <c r="F76" s="1">
        <v>134.5</v>
      </c>
      <c r="G76" s="1">
        <v>138.1</v>
      </c>
      <c r="H76" s="1">
        <v>140.4</v>
      </c>
      <c r="I76" s="1">
        <v>142.69999999999999</v>
      </c>
      <c r="K76" s="1">
        <f t="shared" si="12"/>
        <v>1.5200000000000102</v>
      </c>
      <c r="L76" s="1">
        <f t="shared" si="7"/>
        <v>3.6249014972419218</v>
      </c>
      <c r="M76" s="1">
        <f t="shared" si="8"/>
        <v>2.281368821292773</v>
      </c>
      <c r="N76" s="1">
        <f t="shared" si="9"/>
        <v>2.6765799256505574</v>
      </c>
      <c r="O76" s="1">
        <f t="shared" si="10"/>
        <v>1.6654598117306278</v>
      </c>
      <c r="P76" s="1">
        <f t="shared" si="11"/>
        <v>1.6381766381766312</v>
      </c>
    </row>
    <row r="77" spans="1:16" x14ac:dyDescent="0.25">
      <c r="B77" t="s">
        <v>11</v>
      </c>
      <c r="C77" s="1">
        <v>113.9</v>
      </c>
      <c r="D77" s="1">
        <v>115.4</v>
      </c>
      <c r="E77" s="1">
        <v>117.8</v>
      </c>
      <c r="F77" s="1">
        <v>121.5</v>
      </c>
      <c r="G77" s="1">
        <v>123.3</v>
      </c>
      <c r="H77" s="1">
        <v>124</v>
      </c>
      <c r="I77" s="1">
        <v>125.8</v>
      </c>
      <c r="K77" s="1">
        <f t="shared" si="12"/>
        <v>1.3169446883230904</v>
      </c>
      <c r="L77" s="1">
        <f t="shared" si="7"/>
        <v>2.0797227036395043</v>
      </c>
      <c r="M77" s="1">
        <f t="shared" si="8"/>
        <v>3.140916808149413</v>
      </c>
      <c r="N77" s="1">
        <f t="shared" si="9"/>
        <v>1.481481481481481</v>
      </c>
      <c r="O77" s="1">
        <f t="shared" si="10"/>
        <v>0.56772100567721395</v>
      </c>
      <c r="P77" s="1">
        <f t="shared" si="11"/>
        <v>1.4516129032257936</v>
      </c>
    </row>
    <row r="78" spans="1:16" x14ac:dyDescent="0.25">
      <c r="B78" t="s">
        <v>12</v>
      </c>
      <c r="C78" s="1">
        <v>89.8</v>
      </c>
      <c r="D78" s="1">
        <v>88.9</v>
      </c>
      <c r="E78" s="1">
        <v>91.7</v>
      </c>
      <c r="F78" s="1">
        <v>92.2</v>
      </c>
      <c r="G78" s="1">
        <v>92</v>
      </c>
      <c r="H78" s="1">
        <v>89.9</v>
      </c>
      <c r="I78" s="1">
        <v>90.4</v>
      </c>
      <c r="K78" s="1">
        <f t="shared" si="12"/>
        <v>-1.0022271714921942</v>
      </c>
      <c r="L78" s="1">
        <f t="shared" si="7"/>
        <v>3.1496062992125928</v>
      </c>
      <c r="M78" s="1">
        <f t="shared" si="8"/>
        <v>0.54525627044709779</v>
      </c>
      <c r="N78" s="1">
        <f t="shared" si="9"/>
        <v>-0.21691973969632272</v>
      </c>
      <c r="O78" s="1">
        <f t="shared" si="10"/>
        <v>-2.2826086956521721</v>
      </c>
      <c r="P78" s="1">
        <f t="shared" si="11"/>
        <v>0.55617352614014237</v>
      </c>
    </row>
    <row r="79" spans="1:16" x14ac:dyDescent="0.25">
      <c r="B79" t="s">
        <v>13</v>
      </c>
      <c r="C79" s="1">
        <v>130.69999999999999</v>
      </c>
      <c r="D79" s="1">
        <v>131.69999999999999</v>
      </c>
      <c r="E79" s="1">
        <v>132.6</v>
      </c>
      <c r="F79" s="1">
        <v>127.1</v>
      </c>
      <c r="G79" s="1">
        <v>128.4</v>
      </c>
      <c r="H79" s="1">
        <v>134</v>
      </c>
      <c r="I79" s="1">
        <v>139.80000000000001</v>
      </c>
      <c r="K79" s="1">
        <f t="shared" si="12"/>
        <v>0.76511094108646205</v>
      </c>
      <c r="L79" s="1">
        <f t="shared" si="7"/>
        <v>0.68337129840547561</v>
      </c>
      <c r="M79" s="1">
        <f t="shared" si="8"/>
        <v>-4.1478129713423755</v>
      </c>
      <c r="N79" s="1">
        <f t="shared" si="9"/>
        <v>1.0228166797797087</v>
      </c>
      <c r="O79" s="1">
        <f t="shared" si="10"/>
        <v>4.3613707165109048</v>
      </c>
      <c r="P79" s="1">
        <f t="shared" si="11"/>
        <v>4.3283582089552226</v>
      </c>
    </row>
    <row r="80" spans="1:16" x14ac:dyDescent="0.25">
      <c r="B80" t="s">
        <v>14</v>
      </c>
      <c r="C80" s="1">
        <v>118.7</v>
      </c>
      <c r="D80" s="1">
        <v>118.8</v>
      </c>
      <c r="E80" s="1">
        <v>120</v>
      </c>
      <c r="F80" s="1">
        <v>121.9</v>
      </c>
      <c r="G80" s="1">
        <v>123.4</v>
      </c>
      <c r="H80" s="1">
        <v>125.8</v>
      </c>
      <c r="I80" s="1">
        <v>128</v>
      </c>
      <c r="K80" s="1">
        <f t="shared" si="12"/>
        <v>8.424599831506896E-2</v>
      </c>
      <c r="L80" s="1">
        <f t="shared" si="7"/>
        <v>1.0101010101010104</v>
      </c>
      <c r="M80" s="1">
        <f t="shared" si="8"/>
        <v>1.5833333333333428</v>
      </c>
      <c r="N80" s="1">
        <f t="shared" si="9"/>
        <v>1.2305168170631617</v>
      </c>
      <c r="O80" s="1">
        <f t="shared" si="10"/>
        <v>1.9448946515397125</v>
      </c>
      <c r="P80" s="1">
        <f t="shared" si="11"/>
        <v>1.7488076311605596</v>
      </c>
    </row>
    <row r="81" spans="1:16" x14ac:dyDescent="0.25">
      <c r="B81" t="s">
        <v>15</v>
      </c>
      <c r="C81" s="1">
        <v>107.1</v>
      </c>
      <c r="D81" s="1">
        <v>107.9</v>
      </c>
      <c r="E81" s="1">
        <v>109.5</v>
      </c>
      <c r="F81" s="1">
        <v>111.7</v>
      </c>
      <c r="G81" s="1">
        <v>114.1</v>
      </c>
      <c r="H81" s="1">
        <v>117.5</v>
      </c>
      <c r="I81" s="1">
        <v>119.3</v>
      </c>
      <c r="K81" s="1">
        <f t="shared" si="12"/>
        <v>0.74696545284783156</v>
      </c>
      <c r="L81" s="1">
        <f t="shared" si="7"/>
        <v>1.4828544949026821</v>
      </c>
      <c r="M81" s="1">
        <f t="shared" si="8"/>
        <v>2.0091324200913334</v>
      </c>
      <c r="N81" s="1">
        <f t="shared" si="9"/>
        <v>2.1486123545210347</v>
      </c>
      <c r="O81" s="1">
        <f t="shared" si="10"/>
        <v>2.9798422436459333</v>
      </c>
      <c r="P81" s="1">
        <f t="shared" si="11"/>
        <v>1.5319148936170137</v>
      </c>
    </row>
    <row r="82" spans="1:16" x14ac:dyDescent="0.25">
      <c r="B82" t="s">
        <v>16</v>
      </c>
      <c r="C82" s="1">
        <v>139.30000000000001</v>
      </c>
      <c r="D82" s="1">
        <v>140.80000000000001</v>
      </c>
      <c r="E82" s="1">
        <v>148.69999999999999</v>
      </c>
      <c r="F82" s="1">
        <v>154.69999999999999</v>
      </c>
      <c r="G82" s="1">
        <v>160.1</v>
      </c>
      <c r="H82" s="1">
        <v>165.2</v>
      </c>
      <c r="I82" s="1">
        <v>174.5</v>
      </c>
      <c r="K82" s="1">
        <f t="shared" si="12"/>
        <v>1.0768126346015805</v>
      </c>
      <c r="L82" s="1">
        <f t="shared" si="7"/>
        <v>5.610795454545439</v>
      </c>
      <c r="M82" s="1">
        <f t="shared" si="8"/>
        <v>4.0349697377269678</v>
      </c>
      <c r="N82" s="1">
        <f t="shared" si="9"/>
        <v>3.4906270200388008</v>
      </c>
      <c r="O82" s="1">
        <f t="shared" si="10"/>
        <v>3.1855090568394786</v>
      </c>
      <c r="P82" s="1">
        <f t="shared" si="11"/>
        <v>5.6295399515738467</v>
      </c>
    </row>
    <row r="83" spans="1:16" x14ac:dyDescent="0.25">
      <c r="B83" t="s">
        <v>17</v>
      </c>
      <c r="C83" s="1">
        <v>112.5</v>
      </c>
      <c r="D83" s="1">
        <v>113.2</v>
      </c>
      <c r="E83" s="1">
        <v>116</v>
      </c>
      <c r="F83" s="1">
        <v>116.2</v>
      </c>
      <c r="G83" s="1">
        <v>117.6</v>
      </c>
      <c r="H83" s="1">
        <v>117.8</v>
      </c>
      <c r="I83" s="1">
        <v>119.5</v>
      </c>
      <c r="K83" s="1">
        <f t="shared" si="12"/>
        <v>0.62222222222223422</v>
      </c>
      <c r="L83" s="1">
        <f t="shared" si="7"/>
        <v>2.4734982332155369</v>
      </c>
      <c r="M83" s="1">
        <f t="shared" si="8"/>
        <v>0.17241379310344485</v>
      </c>
      <c r="N83" s="1">
        <f t="shared" si="9"/>
        <v>1.2048192771084274</v>
      </c>
      <c r="O83" s="1">
        <f t="shared" si="10"/>
        <v>0.17006802721088832</v>
      </c>
      <c r="P83" s="1">
        <f t="shared" si="11"/>
        <v>1.4431239388794666</v>
      </c>
    </row>
    <row r="84" spans="1:16" x14ac:dyDescent="0.25">
      <c r="B84" t="s">
        <v>18</v>
      </c>
      <c r="C84" s="1">
        <v>130</v>
      </c>
      <c r="D84" s="1">
        <v>131.9</v>
      </c>
      <c r="E84" s="1">
        <v>134.69999999999999</v>
      </c>
      <c r="F84" s="1">
        <v>137.5</v>
      </c>
      <c r="G84" s="1">
        <v>140.6</v>
      </c>
      <c r="H84" s="1">
        <v>144.6</v>
      </c>
      <c r="I84" s="1">
        <v>148.9</v>
      </c>
      <c r="K84" s="1">
        <f t="shared" si="12"/>
        <v>1.461538461538467</v>
      </c>
      <c r="L84" s="1">
        <f t="shared" si="7"/>
        <v>2.1228203184230381</v>
      </c>
      <c r="M84" s="1">
        <f t="shared" si="8"/>
        <v>2.0786933927245741</v>
      </c>
      <c r="N84" s="1">
        <f t="shared" si="9"/>
        <v>2.2545454545454362</v>
      </c>
      <c r="O84" s="1">
        <f t="shared" si="10"/>
        <v>2.8449502133712485</v>
      </c>
      <c r="P84" s="1">
        <f t="shared" si="11"/>
        <v>2.9737206085753911</v>
      </c>
    </row>
    <row r="85" spans="1:16" x14ac:dyDescent="0.25">
      <c r="A85" t="s">
        <v>25</v>
      </c>
      <c r="B85" t="s">
        <v>8</v>
      </c>
      <c r="C85" s="1">
        <v>120.3</v>
      </c>
      <c r="D85" s="1">
        <v>123</v>
      </c>
      <c r="E85" s="1">
        <v>125.3</v>
      </c>
      <c r="F85" s="1">
        <v>126.8</v>
      </c>
      <c r="G85" s="1">
        <v>128.4</v>
      </c>
      <c r="H85" s="1">
        <v>130.5</v>
      </c>
      <c r="I85" s="1">
        <v>133.80000000000001</v>
      </c>
      <c r="K85" s="1">
        <f t="shared" si="12"/>
        <v>2.2443890274314242</v>
      </c>
      <c r="L85" s="1">
        <f t="shared" si="7"/>
        <v>1.8699186991869823</v>
      </c>
      <c r="M85" s="1">
        <f t="shared" si="8"/>
        <v>1.1971268954509355</v>
      </c>
      <c r="N85" s="1">
        <f t="shared" si="9"/>
        <v>1.261829652996866</v>
      </c>
      <c r="O85" s="1">
        <f t="shared" si="10"/>
        <v>1.6355140186915804</v>
      </c>
      <c r="P85" s="1">
        <f t="shared" si="11"/>
        <v>2.5287356321839241</v>
      </c>
    </row>
    <row r="86" spans="1:16" x14ac:dyDescent="0.25">
      <c r="B86" t="s">
        <v>9</v>
      </c>
      <c r="C86" s="1">
        <v>129.80000000000001</v>
      </c>
      <c r="D86" s="1">
        <v>133.1</v>
      </c>
      <c r="E86" s="1">
        <v>136.69999999999999</v>
      </c>
      <c r="F86" s="1">
        <v>141.30000000000001</v>
      </c>
      <c r="G86" s="1">
        <v>141.69999999999999</v>
      </c>
      <c r="H86" s="1">
        <v>141.6</v>
      </c>
      <c r="I86" s="1">
        <v>143.80000000000001</v>
      </c>
      <c r="K86" s="1">
        <f t="shared" si="12"/>
        <v>2.5423728813559308</v>
      </c>
      <c r="L86" s="1">
        <f t="shared" si="7"/>
        <v>2.7047332832456732</v>
      </c>
      <c r="M86" s="1">
        <f t="shared" si="8"/>
        <v>3.3650329188003099</v>
      </c>
      <c r="N86" s="1">
        <f t="shared" si="9"/>
        <v>0.28308563340408455</v>
      </c>
      <c r="O86" s="1">
        <f t="shared" si="10"/>
        <v>-7.0571630204653957E-2</v>
      </c>
      <c r="P86" s="1">
        <f t="shared" si="11"/>
        <v>1.5536723163841941</v>
      </c>
    </row>
    <row r="87" spans="1:16" x14ac:dyDescent="0.25">
      <c r="B87" t="s">
        <v>10</v>
      </c>
      <c r="C87" s="1">
        <v>127.5</v>
      </c>
      <c r="D87" s="1">
        <v>131.5</v>
      </c>
      <c r="E87" s="1">
        <v>135.4</v>
      </c>
      <c r="F87" s="1">
        <v>137.80000000000001</v>
      </c>
      <c r="G87" s="1">
        <v>140.6</v>
      </c>
      <c r="H87" s="1">
        <v>144.4</v>
      </c>
      <c r="I87" s="1">
        <v>148.80000000000001</v>
      </c>
      <c r="K87" s="1">
        <f t="shared" si="12"/>
        <v>3.1372549019608016</v>
      </c>
      <c r="L87" s="1">
        <f t="shared" si="7"/>
        <v>2.9657794676806191</v>
      </c>
      <c r="M87" s="1">
        <f t="shared" si="8"/>
        <v>1.7725258493353095</v>
      </c>
      <c r="N87" s="1">
        <f t="shared" si="9"/>
        <v>2.0319303338171153</v>
      </c>
      <c r="O87" s="1">
        <f t="shared" si="10"/>
        <v>2.7027027027027231</v>
      </c>
      <c r="P87" s="1">
        <f t="shared" si="11"/>
        <v>3.0470914127423754</v>
      </c>
    </row>
    <row r="88" spans="1:16" x14ac:dyDescent="0.25">
      <c r="B88" t="s">
        <v>11</v>
      </c>
      <c r="C88" s="1">
        <v>111.3</v>
      </c>
      <c r="D88" s="1">
        <v>113.9</v>
      </c>
      <c r="E88" s="1">
        <v>115.8</v>
      </c>
      <c r="F88" s="1">
        <v>118.7</v>
      </c>
      <c r="G88" s="1">
        <v>120.6</v>
      </c>
      <c r="H88" s="1">
        <v>121.1</v>
      </c>
      <c r="I88" s="1">
        <v>121.3</v>
      </c>
      <c r="K88" s="1">
        <f t="shared" si="12"/>
        <v>2.3360287511231093</v>
      </c>
      <c r="L88" s="1">
        <f t="shared" si="7"/>
        <v>1.6681299385425774</v>
      </c>
      <c r="M88" s="1">
        <f t="shared" si="8"/>
        <v>2.5043177892918749</v>
      </c>
      <c r="N88" s="1">
        <f t="shared" si="9"/>
        <v>1.6006739679865092</v>
      </c>
      <c r="O88" s="1">
        <f t="shared" si="10"/>
        <v>0.41459369817577851</v>
      </c>
      <c r="P88" s="1">
        <f t="shared" si="11"/>
        <v>0.16515276630883591</v>
      </c>
    </row>
    <row r="89" spans="1:16" x14ac:dyDescent="0.25">
      <c r="B89" t="s">
        <v>12</v>
      </c>
      <c r="C89" s="1">
        <v>93.4</v>
      </c>
      <c r="D89" s="1">
        <v>94.3</v>
      </c>
      <c r="E89" s="1">
        <v>94.1</v>
      </c>
      <c r="F89" s="1">
        <v>96.3</v>
      </c>
      <c r="G89" s="1">
        <v>93.5</v>
      </c>
      <c r="H89" s="1">
        <v>92</v>
      </c>
      <c r="I89" s="1">
        <v>93.5</v>
      </c>
      <c r="K89" s="1">
        <f t="shared" si="12"/>
        <v>0.96359743040683554</v>
      </c>
      <c r="L89" s="1">
        <f t="shared" si="7"/>
        <v>-0.21208907741251437</v>
      </c>
      <c r="M89" s="1">
        <f t="shared" si="8"/>
        <v>2.3379383634431576</v>
      </c>
      <c r="N89" s="1">
        <f t="shared" si="9"/>
        <v>-2.9075804776739318</v>
      </c>
      <c r="O89" s="1">
        <f t="shared" si="10"/>
        <v>-1.6042780748663006</v>
      </c>
      <c r="P89" s="1">
        <f t="shared" si="11"/>
        <v>1.6304347826086882</v>
      </c>
    </row>
    <row r="90" spans="1:16" x14ac:dyDescent="0.25">
      <c r="B90" t="s">
        <v>13</v>
      </c>
      <c r="C90" s="1">
        <v>122.8</v>
      </c>
      <c r="D90" s="1">
        <v>125.5</v>
      </c>
      <c r="E90" s="1">
        <v>126.7</v>
      </c>
      <c r="F90" s="1">
        <v>123.5</v>
      </c>
      <c r="G90" s="1">
        <v>126.1</v>
      </c>
      <c r="H90" s="1">
        <v>130</v>
      </c>
      <c r="I90" s="1">
        <v>136.5</v>
      </c>
      <c r="K90" s="1">
        <f t="shared" si="12"/>
        <v>2.1986970684039164</v>
      </c>
      <c r="L90" s="1">
        <f t="shared" si="7"/>
        <v>0.95617529880478003</v>
      </c>
      <c r="M90" s="1">
        <f t="shared" si="8"/>
        <v>-2.5256511444356846</v>
      </c>
      <c r="N90" s="1">
        <f t="shared" si="9"/>
        <v>2.1052631578947256</v>
      </c>
      <c r="O90" s="1">
        <f t="shared" si="10"/>
        <v>3.0927835051546566</v>
      </c>
      <c r="P90" s="1">
        <f t="shared" si="11"/>
        <v>5</v>
      </c>
    </row>
    <row r="91" spans="1:16" x14ac:dyDescent="0.25">
      <c r="B91" t="s">
        <v>14</v>
      </c>
      <c r="C91" s="1">
        <v>114.2</v>
      </c>
      <c r="D91" s="1">
        <v>112.4</v>
      </c>
      <c r="E91" s="1">
        <v>112.6</v>
      </c>
      <c r="F91" s="1">
        <v>114.1</v>
      </c>
      <c r="G91" s="1">
        <v>115.3</v>
      </c>
      <c r="H91" s="1">
        <v>116.9</v>
      </c>
      <c r="I91" s="1">
        <v>119</v>
      </c>
      <c r="K91" s="1">
        <f t="shared" si="12"/>
        <v>-1.5761821366024407</v>
      </c>
      <c r="L91" s="1">
        <f t="shared" si="7"/>
        <v>0.17793594306047567</v>
      </c>
      <c r="M91" s="1">
        <f t="shared" si="8"/>
        <v>1.3321492007104752</v>
      </c>
      <c r="N91" s="1">
        <f t="shared" si="9"/>
        <v>1.0517090271691529</v>
      </c>
      <c r="O91" s="1">
        <f t="shared" si="10"/>
        <v>1.3876843018213521</v>
      </c>
      <c r="P91" s="1">
        <f t="shared" si="11"/>
        <v>1.7964071856287518</v>
      </c>
    </row>
    <row r="92" spans="1:16" x14ac:dyDescent="0.25">
      <c r="B92" t="s">
        <v>15</v>
      </c>
      <c r="C92" s="1">
        <v>106.1</v>
      </c>
      <c r="D92" s="1">
        <v>106.4</v>
      </c>
      <c r="E92" s="1">
        <v>107</v>
      </c>
      <c r="F92" s="1">
        <v>108.8</v>
      </c>
      <c r="G92" s="1">
        <v>110.1</v>
      </c>
      <c r="H92" s="1">
        <v>112</v>
      </c>
      <c r="I92" s="1">
        <v>113.7</v>
      </c>
      <c r="K92" s="1">
        <f t="shared" si="12"/>
        <v>0.28275212064090738</v>
      </c>
      <c r="L92" s="1">
        <f t="shared" si="7"/>
        <v>0.56390977443608392</v>
      </c>
      <c r="M92" s="1">
        <f t="shared" si="8"/>
        <v>1.6822429906542027</v>
      </c>
      <c r="N92" s="1">
        <f t="shared" si="9"/>
        <v>1.1948529411764781</v>
      </c>
      <c r="O92" s="1">
        <f t="shared" si="10"/>
        <v>1.7257039055404277</v>
      </c>
      <c r="P92" s="1">
        <f t="shared" si="11"/>
        <v>1.517857142857153</v>
      </c>
    </row>
    <row r="93" spans="1:16" x14ac:dyDescent="0.25">
      <c r="B93" t="s">
        <v>16</v>
      </c>
      <c r="C93" s="1">
        <v>146.9</v>
      </c>
      <c r="D93" s="1">
        <v>157.9</v>
      </c>
      <c r="E93" s="1">
        <v>166.9</v>
      </c>
      <c r="F93" s="1">
        <v>171.9</v>
      </c>
      <c r="G93" s="1">
        <v>175.8</v>
      </c>
      <c r="H93" s="1">
        <v>179.8</v>
      </c>
      <c r="I93" s="1">
        <v>185.8</v>
      </c>
      <c r="K93" s="1">
        <f t="shared" si="12"/>
        <v>7.4880871341048305</v>
      </c>
      <c r="L93" s="1">
        <f t="shared" si="7"/>
        <v>5.6998100063331236</v>
      </c>
      <c r="M93" s="1">
        <f t="shared" si="8"/>
        <v>2.9958058717794955</v>
      </c>
      <c r="N93" s="1">
        <f t="shared" si="9"/>
        <v>2.2687609075043582</v>
      </c>
      <c r="O93" s="1">
        <f t="shared" si="10"/>
        <v>2.2753128555176261</v>
      </c>
      <c r="P93" s="1">
        <f t="shared" si="11"/>
        <v>3.3370411568409253</v>
      </c>
    </row>
    <row r="94" spans="1:16" x14ac:dyDescent="0.25">
      <c r="B94" t="s">
        <v>17</v>
      </c>
      <c r="C94" s="1">
        <v>113.3</v>
      </c>
      <c r="D94" s="1">
        <v>114.8</v>
      </c>
      <c r="E94" s="1">
        <v>116.4</v>
      </c>
      <c r="F94" s="1">
        <v>116.5</v>
      </c>
      <c r="G94" s="1">
        <v>116.9</v>
      </c>
      <c r="H94" s="1">
        <v>117.7</v>
      </c>
      <c r="I94" s="1">
        <v>120.7</v>
      </c>
      <c r="K94" s="1">
        <f t="shared" si="12"/>
        <v>1.3239187996469468</v>
      </c>
      <c r="L94" s="1">
        <f t="shared" si="7"/>
        <v>1.3937282229965291</v>
      </c>
      <c r="M94" s="1">
        <f t="shared" si="8"/>
        <v>8.5910652920958341E-2</v>
      </c>
      <c r="N94" s="1">
        <f t="shared" si="9"/>
        <v>0.34334763948497482</v>
      </c>
      <c r="O94" s="1">
        <f t="shared" si="10"/>
        <v>0.68434559452524013</v>
      </c>
      <c r="P94" s="1">
        <f t="shared" si="11"/>
        <v>2.5488530161427434</v>
      </c>
    </row>
    <row r="95" spans="1:16" x14ac:dyDescent="0.25">
      <c r="B95" t="s">
        <v>18</v>
      </c>
      <c r="C95" s="1">
        <v>128.1</v>
      </c>
      <c r="D95" s="1">
        <v>132</v>
      </c>
      <c r="E95" s="1">
        <v>135.1</v>
      </c>
      <c r="F95" s="1">
        <v>138.19999999999999</v>
      </c>
      <c r="G95" s="1">
        <v>141.19999999999999</v>
      </c>
      <c r="H95" s="1">
        <v>144.9</v>
      </c>
      <c r="I95" s="1">
        <v>148.6</v>
      </c>
      <c r="K95" s="1">
        <f t="shared" si="12"/>
        <v>3.0444964871194458</v>
      </c>
      <c r="L95" s="1">
        <f t="shared" si="7"/>
        <v>2.3484848484848442</v>
      </c>
      <c r="M95" s="1">
        <f t="shared" si="8"/>
        <v>2.2945965951147258</v>
      </c>
      <c r="N95" s="1">
        <f t="shared" si="9"/>
        <v>2.1707670043415277</v>
      </c>
      <c r="O95" s="1">
        <f t="shared" si="10"/>
        <v>2.6203966005665933</v>
      </c>
      <c r="P95" s="1">
        <f t="shared" si="11"/>
        <v>2.5534851621808059</v>
      </c>
    </row>
    <row r="96" spans="1:16" x14ac:dyDescent="0.25">
      <c r="A96" t="s">
        <v>26</v>
      </c>
      <c r="B96" t="s">
        <v>8</v>
      </c>
      <c r="C96" s="1">
        <v>123.9</v>
      </c>
      <c r="D96" s="1">
        <v>125.7</v>
      </c>
      <c r="E96" s="1">
        <v>128.69999999999999</v>
      </c>
      <c r="F96" s="1">
        <v>130.80000000000001</v>
      </c>
      <c r="G96" s="1">
        <v>132.19999999999999</v>
      </c>
      <c r="H96" s="1">
        <v>134.4</v>
      </c>
      <c r="I96" s="1">
        <v>137.5</v>
      </c>
      <c r="K96" s="1">
        <f t="shared" si="12"/>
        <v>1.4527845036319604</v>
      </c>
      <c r="L96" s="1">
        <f t="shared" si="7"/>
        <v>2.3866348448687233</v>
      </c>
      <c r="M96" s="1">
        <f t="shared" si="8"/>
        <v>1.6317016317016595</v>
      </c>
      <c r="N96" s="1">
        <f t="shared" si="9"/>
        <v>1.0703363914372943</v>
      </c>
      <c r="O96" s="1">
        <f t="shared" si="10"/>
        <v>1.6641452344932048</v>
      </c>
      <c r="P96" s="1">
        <f t="shared" si="11"/>
        <v>2.3065476190476062</v>
      </c>
    </row>
    <row r="97" spans="1:16" x14ac:dyDescent="0.25">
      <c r="B97" t="s">
        <v>9</v>
      </c>
      <c r="C97" s="1">
        <v>131.19999999999999</v>
      </c>
      <c r="D97" s="1">
        <v>134</v>
      </c>
      <c r="E97" s="1">
        <v>138.1</v>
      </c>
      <c r="F97" s="1">
        <v>143.4</v>
      </c>
      <c r="G97" s="1">
        <v>144.5</v>
      </c>
      <c r="H97" s="1">
        <v>146.1</v>
      </c>
      <c r="I97" s="1">
        <v>147.1</v>
      </c>
      <c r="K97" s="1">
        <f t="shared" si="12"/>
        <v>2.1341463414634347</v>
      </c>
      <c r="L97" s="1">
        <f t="shared" si="7"/>
        <v>3.0597014925373145</v>
      </c>
      <c r="M97" s="1">
        <f t="shared" si="8"/>
        <v>3.8377986965966784</v>
      </c>
      <c r="N97" s="1">
        <f t="shared" si="9"/>
        <v>0.76708507670851134</v>
      </c>
      <c r="O97" s="1">
        <f t="shared" si="10"/>
        <v>1.1072664359861477</v>
      </c>
      <c r="P97" s="1">
        <f t="shared" si="11"/>
        <v>0.68446269678301519</v>
      </c>
    </row>
    <row r="98" spans="1:16" x14ac:dyDescent="0.25">
      <c r="B98" t="s">
        <v>10</v>
      </c>
      <c r="C98" s="1">
        <v>146.69999999999999</v>
      </c>
      <c r="D98" s="1">
        <v>149.4</v>
      </c>
      <c r="E98" s="1">
        <v>154.4</v>
      </c>
      <c r="F98" s="1">
        <v>158.69999999999999</v>
      </c>
      <c r="G98" s="1">
        <v>160.5</v>
      </c>
      <c r="H98" s="1">
        <v>163.5</v>
      </c>
      <c r="I98" s="1">
        <v>167.4</v>
      </c>
      <c r="K98" s="1">
        <f t="shared" si="12"/>
        <v>1.8404907975460247</v>
      </c>
      <c r="L98" s="1">
        <f t="shared" si="7"/>
        <v>3.3467202141900856</v>
      </c>
      <c r="M98" s="1">
        <f t="shared" si="8"/>
        <v>2.7849740932642391</v>
      </c>
      <c r="N98" s="1">
        <f t="shared" si="9"/>
        <v>1.1342155009451886</v>
      </c>
      <c r="O98" s="1">
        <f t="shared" si="10"/>
        <v>1.8691588785046775</v>
      </c>
      <c r="P98" s="1">
        <f t="shared" si="11"/>
        <v>2.3853211009174231</v>
      </c>
    </row>
    <row r="99" spans="1:16" x14ac:dyDescent="0.25">
      <c r="B99" t="s">
        <v>11</v>
      </c>
      <c r="C99" s="1">
        <v>107.3</v>
      </c>
      <c r="D99" s="1">
        <v>108.7</v>
      </c>
      <c r="E99" s="1">
        <v>110.5</v>
      </c>
      <c r="F99" s="1">
        <v>112.4</v>
      </c>
      <c r="G99" s="1">
        <v>114.4</v>
      </c>
      <c r="H99" s="1">
        <v>112.8</v>
      </c>
      <c r="I99" s="1">
        <v>113.8</v>
      </c>
      <c r="K99" s="1">
        <f t="shared" si="12"/>
        <v>1.3047530288909712</v>
      </c>
      <c r="L99" s="1">
        <f t="shared" si="7"/>
        <v>1.6559337626494965</v>
      </c>
      <c r="M99" s="1">
        <f t="shared" si="8"/>
        <v>1.7194570135746829</v>
      </c>
      <c r="N99" s="1">
        <f t="shared" si="9"/>
        <v>1.779359430604984</v>
      </c>
      <c r="O99" s="1">
        <f t="shared" si="10"/>
        <v>-1.3986013986014001</v>
      </c>
      <c r="P99" s="1">
        <f t="shared" si="11"/>
        <v>0.88652482269505128</v>
      </c>
    </row>
    <row r="100" spans="1:16" x14ac:dyDescent="0.25">
      <c r="B100" t="s">
        <v>12</v>
      </c>
      <c r="C100" s="1">
        <v>95.8</v>
      </c>
      <c r="D100" s="1">
        <v>96.5</v>
      </c>
      <c r="E100" s="1">
        <v>97.1</v>
      </c>
      <c r="F100" s="1">
        <v>98.8</v>
      </c>
      <c r="G100" s="1">
        <v>98.6</v>
      </c>
      <c r="H100" s="1">
        <v>99.8</v>
      </c>
      <c r="I100" s="1">
        <v>100.8</v>
      </c>
      <c r="K100" s="1">
        <f t="shared" si="12"/>
        <v>0.7306889352818331</v>
      </c>
      <c r="L100" s="1">
        <f t="shared" si="7"/>
        <v>0.62176165803107608</v>
      </c>
      <c r="M100" s="1">
        <f t="shared" si="8"/>
        <v>1.7507723995880582</v>
      </c>
      <c r="N100" s="1">
        <f t="shared" si="9"/>
        <v>-0.20242914979758098</v>
      </c>
      <c r="O100" s="1">
        <f t="shared" si="10"/>
        <v>1.2170385395537551</v>
      </c>
      <c r="P100" s="1">
        <f t="shared" si="11"/>
        <v>1.0020040080160157</v>
      </c>
    </row>
    <row r="101" spans="1:16" x14ac:dyDescent="0.25">
      <c r="B101" t="s">
        <v>13</v>
      </c>
      <c r="C101" s="1">
        <v>119</v>
      </c>
      <c r="D101" s="1">
        <v>119.9</v>
      </c>
      <c r="E101" s="1">
        <v>122.4</v>
      </c>
      <c r="F101" s="1">
        <v>120.1</v>
      </c>
      <c r="G101" s="1">
        <v>121.8</v>
      </c>
      <c r="H101" s="1">
        <v>126.1</v>
      </c>
      <c r="I101" s="1">
        <v>132.80000000000001</v>
      </c>
      <c r="K101" s="1">
        <f t="shared" si="12"/>
        <v>0.75630252100839357</v>
      </c>
      <c r="L101" s="1">
        <f t="shared" si="7"/>
        <v>2.0850708924103429</v>
      </c>
      <c r="M101" s="1">
        <f t="shared" si="8"/>
        <v>-1.8790849673202672</v>
      </c>
      <c r="N101" s="1">
        <f t="shared" si="9"/>
        <v>1.4154870940882489</v>
      </c>
      <c r="O101" s="1">
        <f t="shared" si="10"/>
        <v>3.5303776683087023</v>
      </c>
      <c r="P101" s="1">
        <f t="shared" si="11"/>
        <v>5.313243457573364</v>
      </c>
    </row>
    <row r="102" spans="1:16" x14ac:dyDescent="0.25">
      <c r="B102" t="s">
        <v>14</v>
      </c>
      <c r="C102" s="1">
        <v>115.2</v>
      </c>
      <c r="D102" s="1">
        <v>116.3</v>
      </c>
      <c r="E102" s="1">
        <v>117.9</v>
      </c>
      <c r="F102" s="1">
        <v>119.7</v>
      </c>
      <c r="G102" s="1">
        <v>121.3</v>
      </c>
      <c r="H102" s="1">
        <v>123.1</v>
      </c>
      <c r="I102" s="1">
        <v>125.1</v>
      </c>
      <c r="K102" s="1">
        <f t="shared" si="12"/>
        <v>0.95486111111111427</v>
      </c>
      <c r="L102" s="1">
        <f t="shared" si="7"/>
        <v>1.3757523645743959</v>
      </c>
      <c r="M102" s="1">
        <f t="shared" si="8"/>
        <v>1.5267175572519136</v>
      </c>
      <c r="N102" s="1">
        <f t="shared" si="9"/>
        <v>1.3366750208855507</v>
      </c>
      <c r="O102" s="1">
        <f t="shared" si="10"/>
        <v>1.4839241549876334</v>
      </c>
      <c r="P102" s="1">
        <f t="shared" si="11"/>
        <v>1.6246953696181947</v>
      </c>
    </row>
    <row r="103" spans="1:16" x14ac:dyDescent="0.25">
      <c r="B103" t="s">
        <v>15</v>
      </c>
      <c r="C103" s="1">
        <v>106.4</v>
      </c>
      <c r="D103" s="1">
        <v>107.3</v>
      </c>
      <c r="E103" s="1">
        <v>109.2</v>
      </c>
      <c r="F103" s="1">
        <v>111.4</v>
      </c>
      <c r="G103" s="1">
        <v>111.6</v>
      </c>
      <c r="H103" s="1">
        <v>113.7</v>
      </c>
      <c r="I103" s="1">
        <v>114.5</v>
      </c>
      <c r="K103" s="1">
        <f t="shared" si="12"/>
        <v>0.84586466165413299</v>
      </c>
      <c r="L103" s="1">
        <f t="shared" si="7"/>
        <v>1.7707362534948885</v>
      </c>
      <c r="M103" s="1">
        <f t="shared" si="8"/>
        <v>2.0146520146520004</v>
      </c>
      <c r="N103" s="1">
        <f t="shared" si="9"/>
        <v>0.17953321364451824</v>
      </c>
      <c r="O103" s="1">
        <f t="shared" si="10"/>
        <v>1.8817204301075208</v>
      </c>
      <c r="P103" s="1">
        <f t="shared" si="11"/>
        <v>0.70360598065082058</v>
      </c>
    </row>
    <row r="104" spans="1:16" x14ac:dyDescent="0.25">
      <c r="B104" t="s">
        <v>16</v>
      </c>
      <c r="C104" s="1">
        <v>143.5</v>
      </c>
      <c r="D104" s="1">
        <v>150.80000000000001</v>
      </c>
      <c r="E104" s="1">
        <v>158.4</v>
      </c>
      <c r="F104" s="1">
        <v>161.80000000000001</v>
      </c>
      <c r="G104" s="1">
        <v>166.3</v>
      </c>
      <c r="H104" s="1">
        <v>173.8</v>
      </c>
      <c r="I104" s="1">
        <v>181.7</v>
      </c>
      <c r="K104" s="1">
        <f t="shared" si="12"/>
        <v>5.0871080139372822</v>
      </c>
      <c r="L104" s="1">
        <f t="shared" si="7"/>
        <v>5.0397877984084829</v>
      </c>
      <c r="M104" s="1">
        <f t="shared" si="8"/>
        <v>2.1464646464646364</v>
      </c>
      <c r="N104" s="1">
        <f t="shared" si="9"/>
        <v>2.7812113720642913</v>
      </c>
      <c r="O104" s="1">
        <f t="shared" si="10"/>
        <v>4.5099218280216604</v>
      </c>
      <c r="P104" s="1">
        <f t="shared" si="11"/>
        <v>4.5454545454545467</v>
      </c>
    </row>
    <row r="105" spans="1:16" x14ac:dyDescent="0.25">
      <c r="B105" t="s">
        <v>17</v>
      </c>
      <c r="C105" s="1">
        <v>111.8</v>
      </c>
      <c r="D105" s="1">
        <v>112.4</v>
      </c>
      <c r="E105" s="1">
        <v>114.9</v>
      </c>
      <c r="F105" s="1">
        <v>115.9</v>
      </c>
      <c r="G105" s="1">
        <v>116.8</v>
      </c>
      <c r="H105" s="1">
        <v>118.7</v>
      </c>
      <c r="I105" s="1">
        <v>121.3</v>
      </c>
      <c r="K105" s="1">
        <f t="shared" si="12"/>
        <v>0.53667262969590013</v>
      </c>
      <c r="L105" s="1">
        <f t="shared" si="7"/>
        <v>2.22419928825623</v>
      </c>
      <c r="M105" s="1">
        <f t="shared" si="8"/>
        <v>0.87032201914706775</v>
      </c>
      <c r="N105" s="1">
        <f t="shared" si="9"/>
        <v>0.77653149266608068</v>
      </c>
      <c r="O105" s="1">
        <f t="shared" si="10"/>
        <v>1.6267123287671268</v>
      </c>
      <c r="P105" s="1">
        <f t="shared" si="11"/>
        <v>2.1903959561920772</v>
      </c>
    </row>
    <row r="106" spans="1:16" x14ac:dyDescent="0.25">
      <c r="B106" t="s">
        <v>18</v>
      </c>
      <c r="C106" s="1">
        <v>139</v>
      </c>
      <c r="D106" s="1">
        <v>142.30000000000001</v>
      </c>
      <c r="E106" s="1">
        <v>145.9</v>
      </c>
      <c r="F106" s="1">
        <v>149.5</v>
      </c>
      <c r="G106" s="1">
        <v>151.5</v>
      </c>
      <c r="H106" s="1">
        <v>154.1</v>
      </c>
      <c r="I106" s="1">
        <v>157.9</v>
      </c>
      <c r="K106" s="1">
        <f t="shared" si="12"/>
        <v>2.3741007194244759</v>
      </c>
      <c r="L106" s="1">
        <f t="shared" si="7"/>
        <v>2.5298664792691454</v>
      </c>
      <c r="M106" s="1">
        <f t="shared" si="8"/>
        <v>2.467443454420831</v>
      </c>
      <c r="N106" s="1">
        <f t="shared" si="9"/>
        <v>1.3377926421404709</v>
      </c>
      <c r="O106" s="1">
        <f t="shared" si="10"/>
        <v>1.7161716171617059</v>
      </c>
      <c r="P106" s="1">
        <f t="shared" si="11"/>
        <v>2.4659312134977398</v>
      </c>
    </row>
    <row r="107" spans="1:16" x14ac:dyDescent="0.25">
      <c r="A107" t="s">
        <v>27</v>
      </c>
      <c r="B107" t="s">
        <v>8</v>
      </c>
      <c r="C107" s="1">
        <v>127.1</v>
      </c>
      <c r="D107" s="1">
        <v>128.9</v>
      </c>
      <c r="E107" s="1">
        <v>132.19999999999999</v>
      </c>
      <c r="F107" s="1">
        <v>133.69999999999999</v>
      </c>
      <c r="G107" s="1">
        <v>135.19999999999999</v>
      </c>
      <c r="H107" s="1">
        <v>137.30000000000001</v>
      </c>
      <c r="I107" s="1">
        <v>140.6</v>
      </c>
      <c r="K107" s="1">
        <f t="shared" si="12"/>
        <v>1.4162077104642066</v>
      </c>
      <c r="L107" s="1">
        <f t="shared" si="7"/>
        <v>2.5601241272303952</v>
      </c>
      <c r="M107" s="1">
        <f t="shared" si="8"/>
        <v>1.1346444780635494</v>
      </c>
      <c r="N107" s="1">
        <f t="shared" si="9"/>
        <v>1.1219147344801854</v>
      </c>
      <c r="O107" s="1">
        <f t="shared" si="10"/>
        <v>1.553254437869839</v>
      </c>
      <c r="P107" s="1">
        <f t="shared" si="11"/>
        <v>2.4034959941733263</v>
      </c>
    </row>
    <row r="108" spans="1:16" x14ac:dyDescent="0.25">
      <c r="B108" t="s">
        <v>9</v>
      </c>
      <c r="C108" s="1">
        <v>128.1</v>
      </c>
      <c r="D108" s="1">
        <v>130.80000000000001</v>
      </c>
      <c r="E108" s="1">
        <v>134.6</v>
      </c>
      <c r="F108" s="1">
        <v>139.6</v>
      </c>
      <c r="G108" s="1">
        <v>141.5</v>
      </c>
      <c r="H108" s="1">
        <v>141.69999999999999</v>
      </c>
      <c r="I108" s="1">
        <v>143.9</v>
      </c>
      <c r="K108" s="1">
        <f t="shared" si="12"/>
        <v>2.1077283372365372</v>
      </c>
      <c r="L108" s="1">
        <f t="shared" si="7"/>
        <v>2.9051987767583825</v>
      </c>
      <c r="M108" s="1">
        <f t="shared" si="8"/>
        <v>3.7147102526003124</v>
      </c>
      <c r="N108" s="1">
        <f t="shared" si="9"/>
        <v>1.3610315186246567</v>
      </c>
      <c r="O108" s="1">
        <f t="shared" si="10"/>
        <v>0.14134275618373238</v>
      </c>
      <c r="P108" s="1">
        <f t="shared" si="11"/>
        <v>1.5525758645024865</v>
      </c>
    </row>
    <row r="109" spans="1:16" x14ac:dyDescent="0.25">
      <c r="B109" t="s">
        <v>10</v>
      </c>
      <c r="C109" s="1">
        <v>152.5</v>
      </c>
      <c r="D109" s="1">
        <v>156.30000000000001</v>
      </c>
      <c r="E109" s="1">
        <v>162.5</v>
      </c>
      <c r="F109" s="1">
        <v>162.9</v>
      </c>
      <c r="G109" s="1">
        <v>162.5</v>
      </c>
      <c r="H109" s="1">
        <v>164.6</v>
      </c>
      <c r="I109" s="1">
        <v>168.3</v>
      </c>
      <c r="K109" s="1">
        <f t="shared" si="12"/>
        <v>2.4918032786885362</v>
      </c>
      <c r="L109" s="1">
        <f t="shared" si="7"/>
        <v>3.9667306461932128</v>
      </c>
      <c r="M109" s="1">
        <f t="shared" si="8"/>
        <v>0.24615384615384528</v>
      </c>
      <c r="N109" s="1">
        <f t="shared" si="9"/>
        <v>-0.24554941682013975</v>
      </c>
      <c r="O109" s="1">
        <f t="shared" si="10"/>
        <v>1.2923076923076877</v>
      </c>
      <c r="P109" s="1">
        <f t="shared" si="11"/>
        <v>2.247873633049835</v>
      </c>
    </row>
    <row r="110" spans="1:16" x14ac:dyDescent="0.25">
      <c r="B110" t="s">
        <v>11</v>
      </c>
      <c r="C110" s="1">
        <v>110.9</v>
      </c>
      <c r="D110" s="1">
        <v>112.8</v>
      </c>
      <c r="E110" s="1">
        <v>115.5</v>
      </c>
      <c r="F110" s="1">
        <v>118.7</v>
      </c>
      <c r="G110" s="1">
        <v>121.3</v>
      </c>
      <c r="H110" s="1">
        <v>121.6</v>
      </c>
      <c r="I110" s="1">
        <v>122.3</v>
      </c>
      <c r="K110" s="1">
        <f t="shared" si="12"/>
        <v>1.7132551848512207</v>
      </c>
      <c r="L110" s="1">
        <f t="shared" si="7"/>
        <v>2.3936170212766115</v>
      </c>
      <c r="M110" s="1">
        <f t="shared" si="8"/>
        <v>2.7705627705627762</v>
      </c>
      <c r="N110" s="1">
        <f t="shared" si="9"/>
        <v>2.1903959561920772</v>
      </c>
      <c r="O110" s="1">
        <f t="shared" si="10"/>
        <v>0.24732069249793653</v>
      </c>
      <c r="P110" s="1">
        <f t="shared" si="11"/>
        <v>0.57565789473683537</v>
      </c>
    </row>
    <row r="111" spans="1:16" x14ac:dyDescent="0.25">
      <c r="B111" t="s">
        <v>12</v>
      </c>
      <c r="C111" s="1">
        <v>93.3</v>
      </c>
      <c r="D111" s="1">
        <v>93.7</v>
      </c>
      <c r="E111" s="1">
        <v>93.9</v>
      </c>
      <c r="F111" s="1">
        <v>94.9</v>
      </c>
      <c r="G111" s="1">
        <v>93.9</v>
      </c>
      <c r="H111" s="1">
        <v>95</v>
      </c>
      <c r="I111" s="1">
        <v>96.3</v>
      </c>
      <c r="K111" s="1">
        <f t="shared" si="12"/>
        <v>0.4287245444801755</v>
      </c>
      <c r="L111" s="1">
        <f t="shared" si="7"/>
        <v>0.21344717182496709</v>
      </c>
      <c r="M111" s="1">
        <f t="shared" si="8"/>
        <v>1.0649627263045858</v>
      </c>
      <c r="N111" s="1">
        <f t="shared" si="9"/>
        <v>-1.0537407797681766</v>
      </c>
      <c r="O111" s="1">
        <f t="shared" si="10"/>
        <v>1.171458998935023</v>
      </c>
      <c r="P111" s="1">
        <f t="shared" si="11"/>
        <v>1.3684210526315752</v>
      </c>
    </row>
    <row r="112" spans="1:16" x14ac:dyDescent="0.25">
      <c r="B112" t="s">
        <v>13</v>
      </c>
      <c r="C112" s="1">
        <v>126.9</v>
      </c>
      <c r="D112" s="1">
        <v>127.6</v>
      </c>
      <c r="E112" s="1">
        <v>130.4</v>
      </c>
      <c r="F112" s="1">
        <v>128.19999999999999</v>
      </c>
      <c r="G112" s="1">
        <v>130.5</v>
      </c>
      <c r="H112" s="1">
        <v>135</v>
      </c>
      <c r="I112" s="1">
        <v>143.1</v>
      </c>
      <c r="K112" s="1">
        <f t="shared" si="12"/>
        <v>0.55161544523245709</v>
      </c>
      <c r="L112" s="1">
        <f t="shared" si="7"/>
        <v>2.1943573667711576</v>
      </c>
      <c r="M112" s="1">
        <f t="shared" si="8"/>
        <v>-1.6871165644171953</v>
      </c>
      <c r="N112" s="1">
        <f t="shared" si="9"/>
        <v>1.7940717628705158</v>
      </c>
      <c r="O112" s="1">
        <f t="shared" si="10"/>
        <v>3.448275862068968</v>
      </c>
      <c r="P112" s="1">
        <f t="shared" si="11"/>
        <v>6</v>
      </c>
    </row>
    <row r="113" spans="1:16" x14ac:dyDescent="0.25">
      <c r="B113" t="s">
        <v>14</v>
      </c>
      <c r="C113" s="1">
        <v>127.7</v>
      </c>
      <c r="D113" s="1">
        <v>127.1</v>
      </c>
      <c r="E113" s="1">
        <v>128.1</v>
      </c>
      <c r="F113" s="1">
        <v>129.9</v>
      </c>
      <c r="G113" s="1">
        <v>132.1</v>
      </c>
      <c r="H113" s="1">
        <v>134.1</v>
      </c>
      <c r="I113" s="1">
        <v>136.5</v>
      </c>
      <c r="K113" s="1">
        <f t="shared" si="12"/>
        <v>-0.46985121378230588</v>
      </c>
      <c r="L113" s="1">
        <f t="shared" si="7"/>
        <v>0.78678206136899576</v>
      </c>
      <c r="M113" s="1">
        <f t="shared" si="8"/>
        <v>1.4051522248243629</v>
      </c>
      <c r="N113" s="1">
        <f t="shared" si="9"/>
        <v>1.6936104695919738</v>
      </c>
      <c r="O113" s="1">
        <f t="shared" si="10"/>
        <v>1.5140045420136232</v>
      </c>
      <c r="P113" s="1">
        <f t="shared" si="11"/>
        <v>1.7897091722595064</v>
      </c>
    </row>
    <row r="114" spans="1:16" x14ac:dyDescent="0.25">
      <c r="B114" t="s">
        <v>15</v>
      </c>
      <c r="C114" s="1">
        <v>105.9</v>
      </c>
      <c r="D114" s="1">
        <v>106.4</v>
      </c>
      <c r="E114" s="1">
        <v>108.3</v>
      </c>
      <c r="F114" s="1">
        <v>110.1</v>
      </c>
      <c r="G114" s="1">
        <v>110.9</v>
      </c>
      <c r="H114" s="1">
        <v>113.5</v>
      </c>
      <c r="I114" s="1">
        <v>114.1</v>
      </c>
      <c r="K114" s="1">
        <f t="shared" si="12"/>
        <v>0.47214353163360556</v>
      </c>
      <c r="L114" s="1">
        <f t="shared" si="7"/>
        <v>1.7857142857142776</v>
      </c>
      <c r="M114" s="1">
        <f t="shared" si="8"/>
        <v>1.662049861495845</v>
      </c>
      <c r="N114" s="1">
        <f t="shared" si="9"/>
        <v>0.7266121707538673</v>
      </c>
      <c r="O114" s="1">
        <f t="shared" si="10"/>
        <v>2.3444544634806164</v>
      </c>
      <c r="P114" s="1">
        <f t="shared" si="11"/>
        <v>0.52863436123347185</v>
      </c>
    </row>
    <row r="115" spans="1:16" x14ac:dyDescent="0.25">
      <c r="B115" t="s">
        <v>16</v>
      </c>
      <c r="C115" s="1">
        <v>138</v>
      </c>
      <c r="D115" s="1">
        <v>139.69999999999999</v>
      </c>
      <c r="E115" s="1">
        <v>144.19999999999999</v>
      </c>
      <c r="F115" s="1">
        <v>152</v>
      </c>
      <c r="G115" s="1">
        <v>160.5</v>
      </c>
      <c r="H115" s="1">
        <v>164.5</v>
      </c>
      <c r="I115" s="1">
        <v>169.9</v>
      </c>
      <c r="K115" s="1">
        <f t="shared" si="12"/>
        <v>1.2318840579710155</v>
      </c>
      <c r="L115" s="1">
        <f t="shared" si="7"/>
        <v>3.2211882605583497</v>
      </c>
      <c r="M115" s="1">
        <f t="shared" si="8"/>
        <v>5.4091539528432691</v>
      </c>
      <c r="N115" s="1">
        <f t="shared" si="9"/>
        <v>5.5921052631579045</v>
      </c>
      <c r="O115" s="1">
        <f t="shared" si="10"/>
        <v>2.4922118380062273</v>
      </c>
      <c r="P115" s="1">
        <f t="shared" si="11"/>
        <v>3.2826747720364722</v>
      </c>
    </row>
    <row r="116" spans="1:16" x14ac:dyDescent="0.25">
      <c r="B116" t="s">
        <v>17</v>
      </c>
      <c r="C116" s="1">
        <v>112.1</v>
      </c>
      <c r="D116" s="1">
        <v>112.5</v>
      </c>
      <c r="E116" s="1">
        <v>114.8</v>
      </c>
      <c r="F116" s="1">
        <v>114.5</v>
      </c>
      <c r="G116" s="1">
        <v>115.2</v>
      </c>
      <c r="H116" s="1">
        <v>116.9</v>
      </c>
      <c r="I116" s="1">
        <v>120.3</v>
      </c>
      <c r="K116" s="1">
        <f t="shared" si="12"/>
        <v>0.35682426404997614</v>
      </c>
      <c r="L116" s="1">
        <f t="shared" si="7"/>
        <v>2.0444444444444514</v>
      </c>
      <c r="M116" s="1">
        <f t="shared" si="8"/>
        <v>-0.26132404181183233</v>
      </c>
      <c r="N116" s="1">
        <f t="shared" si="9"/>
        <v>0.61135371179040021</v>
      </c>
      <c r="O116" s="1">
        <f t="shared" si="10"/>
        <v>1.4756944444444429</v>
      </c>
      <c r="P116" s="1">
        <f t="shared" si="11"/>
        <v>2.908468776732235</v>
      </c>
    </row>
    <row r="117" spans="1:16" x14ac:dyDescent="0.25">
      <c r="B117" t="s">
        <v>18</v>
      </c>
      <c r="C117" s="1">
        <v>143.30000000000001</v>
      </c>
      <c r="D117" s="1">
        <v>146.69999999999999</v>
      </c>
      <c r="E117" s="1">
        <v>151.30000000000001</v>
      </c>
      <c r="F117" s="1">
        <v>154.9</v>
      </c>
      <c r="G117" s="1">
        <v>157.19999999999999</v>
      </c>
      <c r="H117" s="1">
        <v>159.69999999999999</v>
      </c>
      <c r="I117" s="1">
        <v>163.1</v>
      </c>
      <c r="K117" s="1">
        <f t="shared" si="12"/>
        <v>2.3726448011165218</v>
      </c>
      <c r="L117" s="1">
        <f t="shared" si="7"/>
        <v>3.1356509884117258</v>
      </c>
      <c r="M117" s="1">
        <f t="shared" si="8"/>
        <v>2.3793787177792467</v>
      </c>
      <c r="N117" s="1">
        <f t="shared" si="9"/>
        <v>1.4848289218850823</v>
      </c>
      <c r="O117" s="1">
        <f t="shared" si="10"/>
        <v>1.5903307888040672</v>
      </c>
      <c r="P117" s="1">
        <f t="shared" si="11"/>
        <v>2.128991859736999</v>
      </c>
    </row>
    <row r="118" spans="1:16" x14ac:dyDescent="0.25">
      <c r="A118" t="s">
        <v>28</v>
      </c>
      <c r="B118" t="s">
        <v>8</v>
      </c>
      <c r="C118" s="1">
        <v>117.8</v>
      </c>
      <c r="D118" s="1">
        <v>117.7</v>
      </c>
      <c r="E118" s="1">
        <v>118.9</v>
      </c>
      <c r="F118" s="1">
        <v>120.2</v>
      </c>
      <c r="G118" s="1">
        <v>122.4</v>
      </c>
      <c r="H118" s="1">
        <v>125</v>
      </c>
      <c r="I118" s="1">
        <v>128.4</v>
      </c>
      <c r="K118" s="1">
        <f t="shared" si="12"/>
        <v>-8.4889643463498032E-2</v>
      </c>
      <c r="L118" s="1">
        <f t="shared" si="7"/>
        <v>1.0195412064570917</v>
      </c>
      <c r="M118" s="1">
        <f t="shared" si="8"/>
        <v>1.093355761143826</v>
      </c>
      <c r="N118" s="1">
        <f t="shared" si="9"/>
        <v>1.8302828618968334</v>
      </c>
      <c r="O118" s="1">
        <f t="shared" si="10"/>
        <v>2.1241830065359437</v>
      </c>
      <c r="P118" s="1">
        <f t="shared" si="11"/>
        <v>2.7200000000000131</v>
      </c>
    </row>
    <row r="119" spans="1:16" x14ac:dyDescent="0.25">
      <c r="B119" t="s">
        <v>9</v>
      </c>
      <c r="C119" s="1">
        <v>127.3</v>
      </c>
      <c r="D119" s="1">
        <v>127.4</v>
      </c>
      <c r="E119" s="1">
        <v>129.5</v>
      </c>
      <c r="F119" s="1">
        <v>134.5</v>
      </c>
      <c r="G119" s="1">
        <v>136.9</v>
      </c>
      <c r="H119" s="1">
        <v>137.69999999999999</v>
      </c>
      <c r="I119" s="1">
        <v>140.1</v>
      </c>
      <c r="K119" s="1">
        <f t="shared" si="12"/>
        <v>7.8554595443833364E-2</v>
      </c>
      <c r="L119" s="1">
        <f t="shared" si="7"/>
        <v>1.6483516483516496</v>
      </c>
      <c r="M119" s="1">
        <f t="shared" si="8"/>
        <v>3.8610038610038515</v>
      </c>
      <c r="N119" s="1">
        <f t="shared" si="9"/>
        <v>1.784386617100381</v>
      </c>
      <c r="O119" s="1">
        <f t="shared" si="10"/>
        <v>0.58436815193570624</v>
      </c>
      <c r="P119" s="1">
        <f t="shared" si="11"/>
        <v>1.7429193899782121</v>
      </c>
    </row>
    <row r="120" spans="1:16" x14ac:dyDescent="0.25">
      <c r="B120" t="s">
        <v>10</v>
      </c>
      <c r="C120" s="1">
        <v>114.2</v>
      </c>
      <c r="D120" s="1">
        <v>113.3</v>
      </c>
      <c r="E120" s="1">
        <v>114.2</v>
      </c>
      <c r="F120" s="1">
        <v>114.1</v>
      </c>
      <c r="G120" s="1">
        <v>115.7</v>
      </c>
      <c r="H120" s="1">
        <v>118.7</v>
      </c>
      <c r="I120" s="1">
        <v>122.5</v>
      </c>
      <c r="K120" s="1">
        <f t="shared" si="12"/>
        <v>-0.78809106830122744</v>
      </c>
      <c r="L120" s="1">
        <f t="shared" si="7"/>
        <v>0.79435127978817377</v>
      </c>
      <c r="M120" s="1">
        <f t="shared" si="8"/>
        <v>-8.7565674255699832E-2</v>
      </c>
      <c r="N120" s="1">
        <f t="shared" si="9"/>
        <v>1.4022787028922039</v>
      </c>
      <c r="O120" s="1">
        <f t="shared" si="10"/>
        <v>2.5929127052722691</v>
      </c>
      <c r="P120" s="1">
        <f t="shared" si="11"/>
        <v>3.2013479359730468</v>
      </c>
    </row>
    <row r="121" spans="1:16" x14ac:dyDescent="0.25">
      <c r="B121" t="s">
        <v>11</v>
      </c>
      <c r="C121" s="1">
        <v>110.9</v>
      </c>
      <c r="D121" s="1">
        <v>111.7</v>
      </c>
      <c r="E121" s="1">
        <v>112.8</v>
      </c>
      <c r="F121" s="1">
        <v>114.6</v>
      </c>
      <c r="G121" s="1">
        <v>116.9</v>
      </c>
      <c r="H121" s="1">
        <v>117.7</v>
      </c>
      <c r="I121" s="1">
        <v>119.6</v>
      </c>
      <c r="K121" s="1">
        <f t="shared" si="12"/>
        <v>0.72137060414787868</v>
      </c>
      <c r="L121" s="1">
        <f t="shared" si="7"/>
        <v>0.98478066248878804</v>
      </c>
      <c r="M121" s="1">
        <f t="shared" si="8"/>
        <v>1.5957446808510696</v>
      </c>
      <c r="N121" s="1">
        <f t="shared" si="9"/>
        <v>2.0069808027923415</v>
      </c>
      <c r="O121" s="1">
        <f t="shared" si="10"/>
        <v>0.68434559452524013</v>
      </c>
      <c r="P121" s="1">
        <f t="shared" si="11"/>
        <v>1.6142735768903833</v>
      </c>
    </row>
    <row r="122" spans="1:16" x14ac:dyDescent="0.25">
      <c r="B122" t="s">
        <v>12</v>
      </c>
      <c r="C122" s="1">
        <v>100.5</v>
      </c>
      <c r="D122" s="1">
        <v>101</v>
      </c>
      <c r="E122" s="1">
        <v>101.2</v>
      </c>
      <c r="F122" s="1">
        <v>103.7</v>
      </c>
      <c r="G122" s="1">
        <v>104.7</v>
      </c>
      <c r="H122" s="1">
        <v>104.5</v>
      </c>
      <c r="I122" s="1">
        <v>105.6</v>
      </c>
      <c r="K122" s="1">
        <f t="shared" si="12"/>
        <v>0.49751243781095411</v>
      </c>
      <c r="L122" s="1">
        <f t="shared" si="7"/>
        <v>0.19801980198019464</v>
      </c>
      <c r="M122" s="1">
        <f t="shared" si="8"/>
        <v>2.4703557312252968</v>
      </c>
      <c r="N122" s="1">
        <f t="shared" si="9"/>
        <v>0.9643201542912152</v>
      </c>
      <c r="O122" s="1">
        <f t="shared" si="10"/>
        <v>-0.1910219675262681</v>
      </c>
      <c r="P122" s="1">
        <f t="shared" si="11"/>
        <v>1.0526315789473699</v>
      </c>
    </row>
    <row r="123" spans="1:16" x14ac:dyDescent="0.25">
      <c r="B123" t="s">
        <v>13</v>
      </c>
      <c r="C123" s="1">
        <v>125.2</v>
      </c>
      <c r="D123" s="1">
        <v>126.3</v>
      </c>
      <c r="E123" s="1">
        <v>127.6</v>
      </c>
      <c r="F123" s="1">
        <v>126.3</v>
      </c>
      <c r="G123" s="1">
        <v>129.19999999999999</v>
      </c>
      <c r="H123" s="1">
        <v>134.1</v>
      </c>
      <c r="I123" s="1">
        <v>140.4</v>
      </c>
      <c r="K123" s="1">
        <f t="shared" si="12"/>
        <v>0.87859424920127083</v>
      </c>
      <c r="L123" s="1">
        <f t="shared" si="7"/>
        <v>1.0292953285827338</v>
      </c>
      <c r="M123" s="1">
        <f t="shared" si="8"/>
        <v>-1.0188087774294701</v>
      </c>
      <c r="N123" s="1">
        <f t="shared" si="9"/>
        <v>2.2961203483768742</v>
      </c>
      <c r="O123" s="1">
        <f t="shared" si="10"/>
        <v>3.7925696594427194</v>
      </c>
      <c r="P123" s="1">
        <f t="shared" si="11"/>
        <v>4.6979865771812115</v>
      </c>
    </row>
    <row r="124" spans="1:16" x14ac:dyDescent="0.25">
      <c r="B124" t="s">
        <v>14</v>
      </c>
      <c r="C124" s="1">
        <v>115.5</v>
      </c>
      <c r="D124" s="1">
        <v>113.2</v>
      </c>
      <c r="E124" s="1">
        <v>112.9</v>
      </c>
      <c r="F124" s="1">
        <v>113.8</v>
      </c>
      <c r="G124" s="1">
        <v>115.8</v>
      </c>
      <c r="H124" s="1">
        <v>118.1</v>
      </c>
      <c r="I124" s="1">
        <v>119.7</v>
      </c>
      <c r="K124" s="1">
        <f t="shared" si="12"/>
        <v>-1.991341991341983</v>
      </c>
      <c r="L124" s="1">
        <f t="shared" si="7"/>
        <v>-0.26501766784451775</v>
      </c>
      <c r="M124" s="1">
        <f t="shared" si="8"/>
        <v>0.79716563330380552</v>
      </c>
      <c r="N124" s="1">
        <f t="shared" si="9"/>
        <v>1.7574692442882309</v>
      </c>
      <c r="O124" s="1">
        <f t="shared" si="10"/>
        <v>1.9861830742659663</v>
      </c>
      <c r="P124" s="1">
        <f t="shared" si="11"/>
        <v>1.3547840812870362</v>
      </c>
    </row>
    <row r="125" spans="1:16" x14ac:dyDescent="0.25">
      <c r="B125" t="s">
        <v>15</v>
      </c>
      <c r="C125" s="1">
        <v>113.1</v>
      </c>
      <c r="D125" s="1">
        <v>112.6</v>
      </c>
      <c r="E125" s="1">
        <v>113.8</v>
      </c>
      <c r="F125" s="1">
        <v>116.1</v>
      </c>
      <c r="G125" s="1">
        <v>119.4</v>
      </c>
      <c r="H125" s="1">
        <v>122.3</v>
      </c>
      <c r="I125" s="1">
        <v>124.3</v>
      </c>
      <c r="K125" s="1">
        <f t="shared" si="12"/>
        <v>-0.44208664898319228</v>
      </c>
      <c r="L125" s="1">
        <f t="shared" si="7"/>
        <v>1.0657193605683801</v>
      </c>
      <c r="M125" s="1">
        <f t="shared" si="8"/>
        <v>2.0210896309314563</v>
      </c>
      <c r="N125" s="1">
        <f t="shared" si="9"/>
        <v>2.8423772609819338</v>
      </c>
      <c r="O125" s="1">
        <f t="shared" si="10"/>
        <v>2.4288107202679896</v>
      </c>
      <c r="P125" s="1">
        <f t="shared" si="11"/>
        <v>1.6353229762878101</v>
      </c>
    </row>
    <row r="126" spans="1:16" x14ac:dyDescent="0.25">
      <c r="B126" t="s">
        <v>16</v>
      </c>
      <c r="C126" s="1">
        <v>130.6</v>
      </c>
      <c r="D126" s="1">
        <v>131.4</v>
      </c>
      <c r="E126" s="1">
        <v>135.1</v>
      </c>
      <c r="F126" s="1">
        <v>137.6</v>
      </c>
      <c r="G126" s="1">
        <v>141.4</v>
      </c>
      <c r="H126" s="1">
        <v>145.1</v>
      </c>
      <c r="I126" s="1">
        <v>153.6</v>
      </c>
      <c r="K126" s="1">
        <f t="shared" si="12"/>
        <v>0.6125574272588068</v>
      </c>
      <c r="L126" s="1">
        <f t="shared" si="7"/>
        <v>2.8158295281582895</v>
      </c>
      <c r="M126" s="1">
        <f t="shared" si="8"/>
        <v>1.8504811250925144</v>
      </c>
      <c r="N126" s="1">
        <f t="shared" si="9"/>
        <v>2.7616279069767558</v>
      </c>
      <c r="O126" s="1">
        <f t="shared" si="10"/>
        <v>2.6166902404526127</v>
      </c>
      <c r="P126" s="1">
        <f t="shared" si="11"/>
        <v>5.8580289455547785</v>
      </c>
    </row>
    <row r="127" spans="1:16" x14ac:dyDescent="0.25">
      <c r="B127" t="s">
        <v>17</v>
      </c>
      <c r="C127" s="1">
        <v>112.2</v>
      </c>
      <c r="D127" s="1">
        <v>112.3</v>
      </c>
      <c r="E127" s="1">
        <v>113.6</v>
      </c>
      <c r="F127" s="1">
        <v>114.7</v>
      </c>
      <c r="G127" s="1">
        <v>116.4</v>
      </c>
      <c r="H127" s="1">
        <v>118.1</v>
      </c>
      <c r="I127" s="1">
        <v>120.5</v>
      </c>
      <c r="K127" s="1">
        <f t="shared" si="12"/>
        <v>8.9126559714785003E-2</v>
      </c>
      <c r="L127" s="1">
        <f t="shared" si="7"/>
        <v>1.1576135351736241</v>
      </c>
      <c r="M127" s="1">
        <f t="shared" si="8"/>
        <v>0.96830985915494239</v>
      </c>
      <c r="N127" s="1">
        <f t="shared" si="9"/>
        <v>1.4821272885789085</v>
      </c>
      <c r="O127" s="1">
        <f t="shared" si="10"/>
        <v>1.4604810996563486</v>
      </c>
      <c r="P127" s="1">
        <f t="shared" si="11"/>
        <v>2.0321761219305614</v>
      </c>
    </row>
    <row r="128" spans="1:16" x14ac:dyDescent="0.25">
      <c r="B128" t="s">
        <v>18</v>
      </c>
      <c r="C128" s="1">
        <v>122.6</v>
      </c>
      <c r="D128" s="1">
        <v>122.4</v>
      </c>
      <c r="E128" s="1">
        <v>123.5</v>
      </c>
      <c r="F128" s="1">
        <v>125</v>
      </c>
      <c r="G128" s="1">
        <v>127.8</v>
      </c>
      <c r="H128" s="1">
        <v>130.9</v>
      </c>
      <c r="I128" s="1">
        <v>135.1</v>
      </c>
      <c r="K128" s="1">
        <f t="shared" si="12"/>
        <v>-0.16313213703098484</v>
      </c>
      <c r="L128" s="1">
        <f t="shared" si="7"/>
        <v>0.89869281045751848</v>
      </c>
      <c r="M128" s="1">
        <f t="shared" si="8"/>
        <v>1.214574898785429</v>
      </c>
      <c r="N128" s="1">
        <f t="shared" si="9"/>
        <v>2.2399999999999949</v>
      </c>
      <c r="O128" s="1">
        <f t="shared" si="10"/>
        <v>2.4256651017214352</v>
      </c>
      <c r="P128" s="1">
        <f t="shared" si="11"/>
        <v>3.2085561497326154</v>
      </c>
    </row>
    <row r="129" spans="1:16" x14ac:dyDescent="0.25">
      <c r="A129" t="s">
        <v>29</v>
      </c>
      <c r="B129" t="s">
        <v>8</v>
      </c>
      <c r="C129" s="1">
        <v>120.8</v>
      </c>
      <c r="D129" s="1">
        <v>122.8</v>
      </c>
      <c r="E129" s="1">
        <v>124.4</v>
      </c>
      <c r="F129" s="1">
        <v>124.1</v>
      </c>
      <c r="G129" s="1">
        <v>125.4</v>
      </c>
      <c r="H129" s="1">
        <v>127.5</v>
      </c>
      <c r="I129" s="1">
        <v>130.6</v>
      </c>
      <c r="K129" s="1">
        <f t="shared" si="12"/>
        <v>1.6556291390728433</v>
      </c>
      <c r="L129" s="1">
        <f t="shared" si="7"/>
        <v>1.3029315960912129</v>
      </c>
      <c r="M129" s="1">
        <f t="shared" si="8"/>
        <v>-0.24115755627011026</v>
      </c>
      <c r="N129" s="1">
        <f t="shared" si="9"/>
        <v>1.0475423045930796</v>
      </c>
      <c r="O129" s="1">
        <f t="shared" si="10"/>
        <v>1.6746411483253638</v>
      </c>
      <c r="P129" s="1">
        <f t="shared" si="11"/>
        <v>2.4313725490195992</v>
      </c>
    </row>
    <row r="130" spans="1:16" x14ac:dyDescent="0.25">
      <c r="B130" t="s">
        <v>9</v>
      </c>
      <c r="C130" s="1">
        <v>123.3</v>
      </c>
      <c r="D130" s="1">
        <v>125.4</v>
      </c>
      <c r="E130" s="1">
        <v>129.4</v>
      </c>
      <c r="F130" s="1">
        <v>132.30000000000001</v>
      </c>
      <c r="G130" s="1">
        <v>133.30000000000001</v>
      </c>
      <c r="H130" s="1">
        <v>132.5</v>
      </c>
      <c r="I130" s="1">
        <v>131.5</v>
      </c>
      <c r="K130" s="1">
        <f t="shared" si="12"/>
        <v>1.7031630170316419</v>
      </c>
      <c r="L130" s="1">
        <f t="shared" si="7"/>
        <v>3.1897926634768794</v>
      </c>
      <c r="M130" s="1">
        <f t="shared" si="8"/>
        <v>2.2411128284389576</v>
      </c>
      <c r="N130" s="1">
        <f t="shared" si="9"/>
        <v>0.7558578987150355</v>
      </c>
      <c r="O130" s="1">
        <f t="shared" si="10"/>
        <v>-0.60015003750937979</v>
      </c>
      <c r="P130" s="1">
        <f t="shared" si="11"/>
        <v>-0.75471698113207708</v>
      </c>
    </row>
    <row r="131" spans="1:16" x14ac:dyDescent="0.25">
      <c r="B131" t="s">
        <v>10</v>
      </c>
      <c r="C131" s="1">
        <v>139.30000000000001</v>
      </c>
      <c r="D131" s="1">
        <v>143.5</v>
      </c>
      <c r="E131" s="1">
        <v>147.19999999999999</v>
      </c>
      <c r="F131" s="1">
        <v>143.69999999999999</v>
      </c>
      <c r="G131" s="1">
        <v>144.30000000000001</v>
      </c>
      <c r="H131" s="1">
        <v>147.9</v>
      </c>
      <c r="I131" s="1">
        <v>154</v>
      </c>
      <c r="K131" s="1">
        <f t="shared" si="12"/>
        <v>3.0150753768844112</v>
      </c>
      <c r="L131" s="1">
        <f t="shared" si="7"/>
        <v>2.5783972125435355</v>
      </c>
      <c r="M131" s="1">
        <f t="shared" si="8"/>
        <v>-2.3777173913043441</v>
      </c>
      <c r="N131" s="1">
        <f t="shared" si="9"/>
        <v>0.41753653444678207</v>
      </c>
      <c r="O131" s="1">
        <f t="shared" si="10"/>
        <v>2.4948024948024994</v>
      </c>
      <c r="P131" s="1">
        <f t="shared" si="11"/>
        <v>4.1244083840432637</v>
      </c>
    </row>
    <row r="132" spans="1:16" x14ac:dyDescent="0.25">
      <c r="B132" t="s">
        <v>11</v>
      </c>
      <c r="C132" s="1">
        <v>104.7</v>
      </c>
      <c r="D132" s="1">
        <v>105.5</v>
      </c>
      <c r="E132" s="1">
        <v>106.2</v>
      </c>
      <c r="F132" s="1">
        <v>106.6</v>
      </c>
      <c r="G132" s="1">
        <v>108.7</v>
      </c>
      <c r="H132" s="1">
        <v>108.3</v>
      </c>
      <c r="I132" s="1">
        <v>107.8</v>
      </c>
      <c r="K132" s="1">
        <f t="shared" si="12"/>
        <v>0.7640878701050724</v>
      </c>
      <c r="L132" s="1">
        <f t="shared" si="7"/>
        <v>0.66350710900474041</v>
      </c>
      <c r="M132" s="1">
        <f t="shared" si="8"/>
        <v>0.37664783427493376</v>
      </c>
      <c r="N132" s="1">
        <f t="shared" si="9"/>
        <v>1.9699812382739168</v>
      </c>
      <c r="O132" s="1">
        <f t="shared" si="10"/>
        <v>-0.36798528058878333</v>
      </c>
      <c r="P132" s="1">
        <f t="shared" si="11"/>
        <v>-0.46168051708217206</v>
      </c>
    </row>
    <row r="133" spans="1:16" x14ac:dyDescent="0.25">
      <c r="B133" t="s">
        <v>12</v>
      </c>
      <c r="C133" s="1">
        <v>97.2</v>
      </c>
      <c r="D133" s="1">
        <v>95.2</v>
      </c>
      <c r="E133" s="1">
        <v>94.8</v>
      </c>
      <c r="F133" s="1">
        <v>97.6</v>
      </c>
      <c r="G133" s="1">
        <v>100.3</v>
      </c>
      <c r="H133" s="1">
        <v>99.7</v>
      </c>
      <c r="I133" s="1">
        <v>100.7</v>
      </c>
      <c r="K133" s="1">
        <f t="shared" si="12"/>
        <v>-2.0576131687242878</v>
      </c>
      <c r="L133" s="1">
        <f t="shared" si="7"/>
        <v>-0.42016806722689637</v>
      </c>
      <c r="M133" s="1">
        <f t="shared" si="8"/>
        <v>2.953586497890285</v>
      </c>
      <c r="N133" s="1">
        <f t="shared" si="9"/>
        <v>2.7663934426229559</v>
      </c>
      <c r="O133" s="1">
        <f t="shared" si="10"/>
        <v>-0.59820538384845179</v>
      </c>
      <c r="P133" s="1">
        <f t="shared" si="11"/>
        <v>1.0030090270812337</v>
      </c>
    </row>
    <row r="134" spans="1:16" x14ac:dyDescent="0.25">
      <c r="B134" t="s">
        <v>13</v>
      </c>
      <c r="C134" s="1">
        <v>126.3</v>
      </c>
      <c r="D134" s="1">
        <v>128.5</v>
      </c>
      <c r="E134" s="1">
        <v>129.6</v>
      </c>
      <c r="F134" s="1">
        <v>125.5</v>
      </c>
      <c r="G134" s="1">
        <v>126.6</v>
      </c>
      <c r="H134" s="1">
        <v>130.80000000000001</v>
      </c>
      <c r="I134" s="1">
        <v>138.19999999999999</v>
      </c>
      <c r="K134" s="1">
        <f t="shared" si="12"/>
        <v>1.7418844022169395</v>
      </c>
      <c r="L134" s="1">
        <f t="shared" si="7"/>
        <v>0.85603112840466622</v>
      </c>
      <c r="M134" s="1">
        <f t="shared" si="8"/>
        <v>-3.1635802469135825</v>
      </c>
      <c r="N134" s="1">
        <f t="shared" si="9"/>
        <v>0.87649402390437103</v>
      </c>
      <c r="O134" s="1">
        <f t="shared" si="10"/>
        <v>3.3175355450237163</v>
      </c>
      <c r="P134" s="1">
        <f t="shared" si="11"/>
        <v>5.6574923547400431</v>
      </c>
    </row>
    <row r="135" spans="1:16" x14ac:dyDescent="0.25">
      <c r="B135" t="s">
        <v>14</v>
      </c>
      <c r="C135" s="1">
        <v>116.8</v>
      </c>
      <c r="D135" s="1">
        <v>117.6</v>
      </c>
      <c r="E135" s="1">
        <v>119.1</v>
      </c>
      <c r="F135" s="1">
        <v>121.2</v>
      </c>
      <c r="G135" s="1">
        <v>123.3</v>
      </c>
      <c r="H135" s="1">
        <v>125.9</v>
      </c>
      <c r="I135" s="1">
        <v>127.6</v>
      </c>
      <c r="K135" s="1">
        <f t="shared" si="12"/>
        <v>0.68493150684932402</v>
      </c>
      <c r="L135" s="1">
        <f t="shared" si="7"/>
        <v>1.2755102040816269</v>
      </c>
      <c r="M135" s="1">
        <f t="shared" si="8"/>
        <v>1.763224181360215</v>
      </c>
      <c r="N135" s="1">
        <f t="shared" si="9"/>
        <v>1.7326732673267315</v>
      </c>
      <c r="O135" s="1">
        <f t="shared" si="10"/>
        <v>2.1086780210867886</v>
      </c>
      <c r="P135" s="1">
        <f t="shared" si="11"/>
        <v>1.3502779984114284</v>
      </c>
    </row>
    <row r="136" spans="1:16" x14ac:dyDescent="0.25">
      <c r="B136" t="s">
        <v>15</v>
      </c>
      <c r="C136" s="1">
        <v>96.4</v>
      </c>
      <c r="D136" s="1">
        <v>97.2</v>
      </c>
      <c r="E136" s="1">
        <v>94.7</v>
      </c>
      <c r="F136" s="1">
        <v>96.8</v>
      </c>
      <c r="G136" s="1">
        <v>97.3</v>
      </c>
      <c r="H136" s="1">
        <v>100.3</v>
      </c>
      <c r="I136" s="1">
        <v>101.2</v>
      </c>
      <c r="K136" s="1">
        <f t="shared" si="12"/>
        <v>0.82987551867219622</v>
      </c>
      <c r="L136" s="1">
        <f t="shared" ref="L136:L151" si="13">E136/D136*100-100</f>
        <v>-2.5720164609053455</v>
      </c>
      <c r="M136" s="1">
        <f t="shared" ref="M136:M151" si="14">F136/E136*100-100</f>
        <v>2.2175290390707545</v>
      </c>
      <c r="N136" s="1">
        <f t="shared" ref="N136:N151" si="15">G136/F136*100-100</f>
        <v>0.51652892561983776</v>
      </c>
      <c r="O136" s="1">
        <f t="shared" ref="O136:O151" si="16">H136/G136*100-100</f>
        <v>3.0832476875642243</v>
      </c>
      <c r="P136" s="1">
        <f t="shared" ref="P136:P151" si="17">I136/H136*100-100</f>
        <v>0.89730807577268479</v>
      </c>
    </row>
    <row r="137" spans="1:16" x14ac:dyDescent="0.25">
      <c r="B137" t="s">
        <v>16</v>
      </c>
      <c r="C137" s="1">
        <v>142.5</v>
      </c>
      <c r="D137" s="1">
        <v>144.69999999999999</v>
      </c>
      <c r="E137" s="1">
        <v>148.6</v>
      </c>
      <c r="F137" s="1">
        <v>152.19999999999999</v>
      </c>
      <c r="G137" s="1">
        <v>155.9</v>
      </c>
      <c r="H137" s="1">
        <v>160.80000000000001</v>
      </c>
      <c r="I137" s="1">
        <v>171</v>
      </c>
      <c r="K137" s="1">
        <f t="shared" ref="K137:K151" si="18">D137/C137*100-100</f>
        <v>1.5438596491228083</v>
      </c>
      <c r="L137" s="1">
        <f t="shared" si="13"/>
        <v>2.6952315134761733</v>
      </c>
      <c r="M137" s="1">
        <f t="shared" si="14"/>
        <v>2.4226110363391626</v>
      </c>
      <c r="N137" s="1">
        <f t="shared" si="15"/>
        <v>2.4310118265440366</v>
      </c>
      <c r="O137" s="1">
        <f t="shared" si="16"/>
        <v>3.1430404105195606</v>
      </c>
      <c r="P137" s="1">
        <f t="shared" si="17"/>
        <v>6.3432835820895548</v>
      </c>
    </row>
    <row r="138" spans="1:16" x14ac:dyDescent="0.25">
      <c r="B138" t="s">
        <v>17</v>
      </c>
      <c r="C138" s="1">
        <v>114.1</v>
      </c>
      <c r="D138" s="1">
        <v>115.3</v>
      </c>
      <c r="E138" s="1">
        <v>116.5</v>
      </c>
      <c r="F138" s="1">
        <v>114.5</v>
      </c>
      <c r="G138" s="1">
        <v>115.3</v>
      </c>
      <c r="H138" s="1">
        <v>116.8</v>
      </c>
      <c r="I138" s="1">
        <v>119.8</v>
      </c>
      <c r="K138" s="1">
        <f t="shared" si="18"/>
        <v>1.0517090271691529</v>
      </c>
      <c r="L138" s="1">
        <f t="shared" si="13"/>
        <v>1.0407632263660105</v>
      </c>
      <c r="M138" s="1">
        <f t="shared" si="14"/>
        <v>-1.7167381974248883</v>
      </c>
      <c r="N138" s="1">
        <f t="shared" si="15"/>
        <v>0.69868995633186159</v>
      </c>
      <c r="O138" s="1">
        <f t="shared" si="16"/>
        <v>1.3009540329575202</v>
      </c>
      <c r="P138" s="1">
        <f t="shared" si="17"/>
        <v>2.5684931506849296</v>
      </c>
    </row>
    <row r="139" spans="1:16" x14ac:dyDescent="0.25">
      <c r="B139" t="s">
        <v>18</v>
      </c>
      <c r="C139" s="1">
        <v>128.69999999999999</v>
      </c>
      <c r="D139" s="1">
        <v>131.5</v>
      </c>
      <c r="E139" s="1">
        <v>133.5</v>
      </c>
      <c r="F139" s="1">
        <v>135.19999999999999</v>
      </c>
      <c r="G139" s="1">
        <v>137</v>
      </c>
      <c r="H139" s="1">
        <v>139.80000000000001</v>
      </c>
      <c r="I139" s="1">
        <v>143.1</v>
      </c>
      <c r="K139" s="1">
        <f t="shared" si="18"/>
        <v>2.1756021756021795</v>
      </c>
      <c r="L139" s="1">
        <f t="shared" si="13"/>
        <v>1.5209125475285106</v>
      </c>
      <c r="M139" s="1">
        <f t="shared" si="14"/>
        <v>1.2734082397003732</v>
      </c>
      <c r="N139" s="1">
        <f t="shared" si="15"/>
        <v>1.3313609467455763</v>
      </c>
      <c r="O139" s="1">
        <f t="shared" si="16"/>
        <v>2.0437956204379759</v>
      </c>
      <c r="P139" s="1">
        <f t="shared" si="17"/>
        <v>2.3605150214592214</v>
      </c>
    </row>
    <row r="140" spans="1:16" x14ac:dyDescent="0.25">
      <c r="A140" t="s">
        <v>30</v>
      </c>
      <c r="B140" t="s">
        <v>8</v>
      </c>
      <c r="C140" s="1">
        <v>124.3</v>
      </c>
      <c r="D140" s="1">
        <v>126.2</v>
      </c>
      <c r="E140" s="1">
        <v>128.4</v>
      </c>
      <c r="F140" s="1">
        <v>130.4</v>
      </c>
      <c r="G140" s="1">
        <v>131.9</v>
      </c>
      <c r="H140" s="1">
        <v>133.5</v>
      </c>
      <c r="I140" s="1">
        <v>136.6</v>
      </c>
      <c r="K140" s="1">
        <f t="shared" si="18"/>
        <v>1.5285599356395778</v>
      </c>
      <c r="L140" s="1">
        <f t="shared" si="13"/>
        <v>1.7432646592709915</v>
      </c>
      <c r="M140" s="1">
        <f t="shared" si="14"/>
        <v>1.5576323987538814</v>
      </c>
      <c r="N140" s="1">
        <f t="shared" si="15"/>
        <v>1.1503067484662495</v>
      </c>
      <c r="O140" s="1">
        <f t="shared" si="16"/>
        <v>1.2130401819560319</v>
      </c>
      <c r="P140" s="1">
        <f t="shared" si="17"/>
        <v>2.3220973782771495</v>
      </c>
    </row>
    <row r="141" spans="1:16" x14ac:dyDescent="0.25">
      <c r="B141" t="s">
        <v>9</v>
      </c>
      <c r="C141" s="1">
        <v>124.4</v>
      </c>
      <c r="D141" s="1">
        <v>128.1</v>
      </c>
      <c r="E141" s="1">
        <v>131.6</v>
      </c>
      <c r="F141" s="1">
        <v>138.6</v>
      </c>
      <c r="G141" s="1">
        <v>142.6</v>
      </c>
      <c r="H141" s="1">
        <v>142.6</v>
      </c>
      <c r="I141" s="1">
        <v>142.5</v>
      </c>
      <c r="K141" s="1">
        <f t="shared" si="18"/>
        <v>2.9742765273311704</v>
      </c>
      <c r="L141" s="1">
        <f t="shared" si="13"/>
        <v>2.7322404371584668</v>
      </c>
      <c r="M141" s="1">
        <f t="shared" si="14"/>
        <v>5.3191489361702082</v>
      </c>
      <c r="N141" s="1">
        <f t="shared" si="15"/>
        <v>2.886002886002899</v>
      </c>
      <c r="O141" s="1">
        <f t="shared" si="16"/>
        <v>0</v>
      </c>
      <c r="P141" s="1">
        <f t="shared" si="17"/>
        <v>-7.0126227208973546E-2</v>
      </c>
    </row>
    <row r="142" spans="1:16" x14ac:dyDescent="0.25">
      <c r="B142" t="s">
        <v>10</v>
      </c>
      <c r="C142" s="1">
        <v>144.5</v>
      </c>
      <c r="D142" s="1">
        <v>146.80000000000001</v>
      </c>
      <c r="E142" s="1">
        <v>150.80000000000001</v>
      </c>
      <c r="F142" s="1">
        <v>150.1</v>
      </c>
      <c r="G142" s="1">
        <v>149.69999999999999</v>
      </c>
      <c r="H142" s="1">
        <v>150.9</v>
      </c>
      <c r="I142" s="1">
        <v>157</v>
      </c>
      <c r="K142" s="1">
        <f t="shared" si="18"/>
        <v>1.5916955017301007</v>
      </c>
      <c r="L142" s="1">
        <f t="shared" si="13"/>
        <v>2.724795640326974</v>
      </c>
      <c r="M142" s="1">
        <f t="shared" si="14"/>
        <v>-0.46419098143238102</v>
      </c>
      <c r="N142" s="1">
        <f t="shared" si="15"/>
        <v>-0.26648900732844538</v>
      </c>
      <c r="O142" s="1">
        <f t="shared" si="16"/>
        <v>0.80160320641282112</v>
      </c>
      <c r="P142" s="1">
        <f t="shared" si="17"/>
        <v>4.0424121935056263</v>
      </c>
    </row>
    <row r="143" spans="1:16" x14ac:dyDescent="0.25">
      <c r="B143" t="s">
        <v>11</v>
      </c>
      <c r="C143" s="1">
        <v>110.5</v>
      </c>
      <c r="D143" s="1">
        <v>110.6</v>
      </c>
      <c r="E143" s="1">
        <v>111.6</v>
      </c>
      <c r="F143" s="1">
        <v>114.3</v>
      </c>
      <c r="G143" s="1">
        <v>115.7</v>
      </c>
      <c r="H143" s="1">
        <v>115</v>
      </c>
      <c r="I143" s="1">
        <v>113.6</v>
      </c>
      <c r="K143" s="1">
        <f t="shared" si="18"/>
        <v>9.0497737556560764E-2</v>
      </c>
      <c r="L143" s="1">
        <f t="shared" si="13"/>
        <v>0.90415913200723708</v>
      </c>
      <c r="M143" s="1">
        <f t="shared" si="14"/>
        <v>2.4193548387096797</v>
      </c>
      <c r="N143" s="1">
        <f t="shared" si="15"/>
        <v>1.2248468941382384</v>
      </c>
      <c r="O143" s="1">
        <f t="shared" si="16"/>
        <v>-0.60501296456352804</v>
      </c>
      <c r="P143" s="1">
        <f t="shared" si="17"/>
        <v>-1.2173913043478279</v>
      </c>
    </row>
    <row r="144" spans="1:16" x14ac:dyDescent="0.25">
      <c r="B144" t="s">
        <v>12</v>
      </c>
      <c r="C144" s="1">
        <v>99.7</v>
      </c>
      <c r="D144" s="1">
        <v>100.6</v>
      </c>
      <c r="E144" s="1">
        <v>99.9</v>
      </c>
      <c r="F144" s="1">
        <v>100.7</v>
      </c>
      <c r="G144" s="1">
        <v>103.4</v>
      </c>
      <c r="H144" s="1">
        <v>107.2</v>
      </c>
      <c r="I144" s="1">
        <v>107.4</v>
      </c>
      <c r="K144" s="1">
        <f t="shared" si="18"/>
        <v>0.90270812437312031</v>
      </c>
      <c r="L144" s="1">
        <f t="shared" si="13"/>
        <v>-0.6958250497017815</v>
      </c>
      <c r="M144" s="1">
        <f t="shared" si="14"/>
        <v>0.80080080080080052</v>
      </c>
      <c r="N144" s="1">
        <f t="shared" si="15"/>
        <v>2.6812313803376497</v>
      </c>
      <c r="O144" s="1">
        <f t="shared" si="16"/>
        <v>3.6750483558994205</v>
      </c>
      <c r="P144" s="1">
        <f t="shared" si="17"/>
        <v>0.18656716417910957</v>
      </c>
    </row>
    <row r="145" spans="1:16" x14ac:dyDescent="0.25">
      <c r="B145" t="s">
        <v>13</v>
      </c>
      <c r="C145" s="1">
        <v>118.2</v>
      </c>
      <c r="D145" s="1">
        <v>120.2</v>
      </c>
      <c r="E145" s="1">
        <v>122.3</v>
      </c>
      <c r="F145" s="1">
        <v>123.4</v>
      </c>
      <c r="G145" s="1">
        <v>126.4</v>
      </c>
      <c r="H145" s="1">
        <v>129.69999999999999</v>
      </c>
      <c r="I145" s="1">
        <v>135.80000000000001</v>
      </c>
      <c r="K145" s="1">
        <f t="shared" si="18"/>
        <v>1.6920473773265599</v>
      </c>
      <c r="L145" s="1">
        <f t="shared" si="13"/>
        <v>1.7470881863560663</v>
      </c>
      <c r="M145" s="1">
        <f t="shared" si="14"/>
        <v>0.89942763695832184</v>
      </c>
      <c r="N145" s="1">
        <f t="shared" si="15"/>
        <v>2.4311183144246371</v>
      </c>
      <c r="O145" s="1">
        <f t="shared" si="16"/>
        <v>2.6107594936708693</v>
      </c>
      <c r="P145" s="1">
        <f t="shared" si="17"/>
        <v>4.7031611410948528</v>
      </c>
    </row>
    <row r="146" spans="1:16" x14ac:dyDescent="0.25">
      <c r="B146" t="s">
        <v>14</v>
      </c>
      <c r="C146" s="1">
        <v>117.4</v>
      </c>
      <c r="D146" s="1">
        <v>117.9</v>
      </c>
      <c r="E146" s="1">
        <v>119</v>
      </c>
      <c r="F146" s="1">
        <v>120.1</v>
      </c>
      <c r="G146" s="1">
        <v>120.5</v>
      </c>
      <c r="H146" s="1">
        <v>122.2</v>
      </c>
      <c r="I146" s="1">
        <v>124.3</v>
      </c>
      <c r="K146" s="1">
        <f t="shared" si="18"/>
        <v>0.42589437819420084</v>
      </c>
      <c r="L146" s="1">
        <f t="shared" si="13"/>
        <v>0.93299406276506147</v>
      </c>
      <c r="M146" s="1">
        <f t="shared" si="14"/>
        <v>0.92436974789916349</v>
      </c>
      <c r="N146" s="1">
        <f t="shared" si="15"/>
        <v>0.33305578684431225</v>
      </c>
      <c r="O146" s="1">
        <f t="shared" si="16"/>
        <v>1.4107883817427336</v>
      </c>
      <c r="P146" s="1">
        <f t="shared" si="17"/>
        <v>1.7184942716857563</v>
      </c>
    </row>
    <row r="147" spans="1:16" x14ac:dyDescent="0.25">
      <c r="B147" t="s">
        <v>15</v>
      </c>
      <c r="C147" s="1">
        <v>100.5</v>
      </c>
      <c r="D147" s="1">
        <v>101</v>
      </c>
      <c r="E147" s="1">
        <v>101</v>
      </c>
      <c r="F147" s="1">
        <v>103.7</v>
      </c>
      <c r="G147" s="1">
        <v>104</v>
      </c>
      <c r="H147" s="1">
        <v>106.1</v>
      </c>
      <c r="I147" s="1">
        <v>107.8</v>
      </c>
      <c r="K147" s="1">
        <f t="shared" si="18"/>
        <v>0.49751243781095411</v>
      </c>
      <c r="L147" s="1">
        <f t="shared" si="13"/>
        <v>0</v>
      </c>
      <c r="M147" s="1">
        <f t="shared" si="14"/>
        <v>2.6732673267326703</v>
      </c>
      <c r="N147" s="1">
        <f t="shared" si="15"/>
        <v>0.28929604628736172</v>
      </c>
      <c r="O147" s="1">
        <f t="shared" si="16"/>
        <v>2.0192307692307594</v>
      </c>
      <c r="P147" s="1">
        <f t="shared" si="17"/>
        <v>1.6022620169651418</v>
      </c>
    </row>
    <row r="148" spans="1:16" x14ac:dyDescent="0.25">
      <c r="B148" t="s">
        <v>16</v>
      </c>
      <c r="C148" s="1">
        <v>154.19999999999999</v>
      </c>
      <c r="D148" s="1">
        <v>158.69999999999999</v>
      </c>
      <c r="E148" s="1">
        <v>163.19999999999999</v>
      </c>
      <c r="F148" s="1">
        <v>165.8</v>
      </c>
      <c r="G148" s="1">
        <v>167.3</v>
      </c>
      <c r="H148" s="1">
        <v>173.7</v>
      </c>
      <c r="I148" s="1">
        <v>178</v>
      </c>
      <c r="K148" s="1">
        <f t="shared" si="18"/>
        <v>2.9182879377431732</v>
      </c>
      <c r="L148" s="1">
        <f t="shared" si="13"/>
        <v>2.8355387523629503</v>
      </c>
      <c r="M148" s="1">
        <f t="shared" si="14"/>
        <v>1.5931372549019756</v>
      </c>
      <c r="N148" s="1">
        <f t="shared" si="15"/>
        <v>0.90470446320868803</v>
      </c>
      <c r="O148" s="1">
        <f t="shared" si="16"/>
        <v>3.8254632396891708</v>
      </c>
      <c r="P148" s="1">
        <f t="shared" si="17"/>
        <v>2.4755325273460045</v>
      </c>
    </row>
    <row r="149" spans="1:16" x14ac:dyDescent="0.25">
      <c r="B149" t="s">
        <v>17</v>
      </c>
      <c r="C149" s="1">
        <v>118.8</v>
      </c>
      <c r="D149" s="1">
        <v>119.9</v>
      </c>
      <c r="E149" s="1">
        <v>122.1</v>
      </c>
      <c r="F149" s="1">
        <v>123.3</v>
      </c>
      <c r="G149" s="1">
        <v>124.7</v>
      </c>
      <c r="H149" s="1">
        <v>126.7</v>
      </c>
      <c r="I149" s="1">
        <v>128.9</v>
      </c>
      <c r="K149" s="1">
        <f t="shared" si="18"/>
        <v>0.92592592592592382</v>
      </c>
      <c r="L149" s="1">
        <f t="shared" si="13"/>
        <v>1.8348623853210881</v>
      </c>
      <c r="M149" s="1">
        <f t="shared" si="14"/>
        <v>0.98280098280099537</v>
      </c>
      <c r="N149" s="1">
        <f t="shared" si="15"/>
        <v>1.1354420113544279</v>
      </c>
      <c r="O149" s="1">
        <f t="shared" si="16"/>
        <v>1.6038492381716054</v>
      </c>
      <c r="P149" s="1">
        <f t="shared" si="17"/>
        <v>1.7363851617995181</v>
      </c>
    </row>
    <row r="150" spans="1:16" x14ac:dyDescent="0.25">
      <c r="B150" t="s">
        <v>18</v>
      </c>
      <c r="C150" s="1">
        <v>129.69999999999999</v>
      </c>
      <c r="D150" s="1">
        <v>132.19999999999999</v>
      </c>
      <c r="E150" s="1">
        <v>134.6</v>
      </c>
      <c r="F150" s="1">
        <v>137.30000000000001</v>
      </c>
      <c r="G150" s="1">
        <v>138.9</v>
      </c>
      <c r="H150" s="1">
        <v>140.1</v>
      </c>
      <c r="I150" s="1">
        <v>144.19999999999999</v>
      </c>
      <c r="K150" s="1">
        <f t="shared" si="18"/>
        <v>1.9275250578257612</v>
      </c>
      <c r="L150" s="1">
        <f t="shared" si="13"/>
        <v>1.8154311649016535</v>
      </c>
      <c r="M150" s="1">
        <f t="shared" si="14"/>
        <v>2.0059435364041747</v>
      </c>
      <c r="N150" s="1">
        <f t="shared" si="15"/>
        <v>1.1653313911143499</v>
      </c>
      <c r="O150" s="1">
        <f t="shared" si="16"/>
        <v>0.86393088552914321</v>
      </c>
      <c r="P150" s="1">
        <f t="shared" si="17"/>
        <v>2.9264810849393115</v>
      </c>
    </row>
    <row r="151" spans="1:16" x14ac:dyDescent="0.25">
      <c r="A151" t="s">
        <v>31</v>
      </c>
      <c r="B151" t="s">
        <v>8</v>
      </c>
      <c r="C151" s="1">
        <v>115.3</v>
      </c>
      <c r="D151" s="1">
        <v>116.6</v>
      </c>
      <c r="E151" s="1">
        <v>118.1</v>
      </c>
      <c r="F151" s="1">
        <v>120.4</v>
      </c>
      <c r="G151" s="1">
        <v>123.4</v>
      </c>
      <c r="H151" s="1">
        <v>125.4</v>
      </c>
      <c r="I151" s="1">
        <v>129.19999999999999</v>
      </c>
      <c r="K151" s="1">
        <f t="shared" si="18"/>
        <v>1.1274934952298281</v>
      </c>
      <c r="L151" s="1">
        <f t="shared" si="13"/>
        <v>1.286449399656945</v>
      </c>
      <c r="M151" s="1">
        <f t="shared" si="14"/>
        <v>1.9475021168501314</v>
      </c>
      <c r="N151" s="1">
        <f t="shared" si="15"/>
        <v>2.4916943521594845</v>
      </c>
      <c r="O151" s="1">
        <f t="shared" si="16"/>
        <v>1.6207455429497486</v>
      </c>
      <c r="P151" s="1">
        <f t="shared" si="17"/>
        <v>3.0303030303030312</v>
      </c>
    </row>
    <row r="152" spans="1:16" x14ac:dyDescent="0.25">
      <c r="B152" t="s">
        <v>9</v>
      </c>
      <c r="C152" s="1" t="s">
        <v>32</v>
      </c>
      <c r="D152" s="1" t="s">
        <v>32</v>
      </c>
      <c r="E152" s="1" t="s">
        <v>32</v>
      </c>
      <c r="F152" s="1" t="s">
        <v>32</v>
      </c>
      <c r="G152" s="1" t="s">
        <v>32</v>
      </c>
      <c r="H152" s="1" t="s">
        <v>32</v>
      </c>
      <c r="I152" s="1" t="s">
        <v>32</v>
      </c>
    </row>
    <row r="153" spans="1:16" x14ac:dyDescent="0.25">
      <c r="B153" t="s">
        <v>10</v>
      </c>
      <c r="C153" s="1" t="s">
        <v>32</v>
      </c>
      <c r="D153" s="1" t="s">
        <v>32</v>
      </c>
      <c r="E153" s="1" t="s">
        <v>32</v>
      </c>
      <c r="F153" s="1" t="s">
        <v>32</v>
      </c>
      <c r="G153" s="1" t="s">
        <v>32</v>
      </c>
      <c r="H153" s="1" t="s">
        <v>32</v>
      </c>
      <c r="I153" s="1" t="s">
        <v>32</v>
      </c>
    </row>
    <row r="154" spans="1:16" x14ac:dyDescent="0.25">
      <c r="B154" t="s">
        <v>11</v>
      </c>
      <c r="C154" s="1" t="s">
        <v>32</v>
      </c>
      <c r="D154" s="1" t="s">
        <v>32</v>
      </c>
      <c r="E154" s="1" t="s">
        <v>32</v>
      </c>
      <c r="F154" s="1" t="s">
        <v>32</v>
      </c>
      <c r="G154" s="1" t="s">
        <v>32</v>
      </c>
      <c r="H154" s="1" t="s">
        <v>32</v>
      </c>
      <c r="I154" s="1" t="s">
        <v>32</v>
      </c>
    </row>
    <row r="155" spans="1:16" x14ac:dyDescent="0.25">
      <c r="B155" t="s">
        <v>12</v>
      </c>
      <c r="C155" s="1" t="s">
        <v>32</v>
      </c>
      <c r="D155" s="1" t="s">
        <v>32</v>
      </c>
      <c r="E155" s="1" t="s">
        <v>32</v>
      </c>
      <c r="F155" s="1" t="s">
        <v>32</v>
      </c>
      <c r="G155" s="1" t="s">
        <v>32</v>
      </c>
      <c r="H155" s="1" t="s">
        <v>32</v>
      </c>
      <c r="I155" s="1" t="s">
        <v>32</v>
      </c>
    </row>
    <row r="156" spans="1:16" x14ac:dyDescent="0.25">
      <c r="B156" t="s">
        <v>13</v>
      </c>
      <c r="C156" s="1" t="s">
        <v>32</v>
      </c>
      <c r="D156" s="1" t="s">
        <v>32</v>
      </c>
      <c r="E156" s="1" t="s">
        <v>32</v>
      </c>
      <c r="F156" s="1" t="s">
        <v>32</v>
      </c>
      <c r="G156" s="1" t="s">
        <v>32</v>
      </c>
      <c r="H156" s="1" t="s">
        <v>32</v>
      </c>
      <c r="I156" s="1" t="s">
        <v>32</v>
      </c>
    </row>
    <row r="157" spans="1:16" x14ac:dyDescent="0.25">
      <c r="B157" t="s">
        <v>14</v>
      </c>
      <c r="C157" s="1" t="s">
        <v>32</v>
      </c>
      <c r="D157" s="1" t="s">
        <v>32</v>
      </c>
      <c r="E157" s="1" t="s">
        <v>32</v>
      </c>
      <c r="F157" s="1" t="s">
        <v>32</v>
      </c>
      <c r="G157" s="1" t="s">
        <v>32</v>
      </c>
      <c r="H157" s="1" t="s">
        <v>32</v>
      </c>
      <c r="I157" s="1" t="s">
        <v>32</v>
      </c>
    </row>
    <row r="158" spans="1:16" x14ac:dyDescent="0.25">
      <c r="B158" t="s">
        <v>15</v>
      </c>
      <c r="C158" s="1" t="s">
        <v>32</v>
      </c>
      <c r="D158" s="1" t="s">
        <v>32</v>
      </c>
      <c r="E158" s="1" t="s">
        <v>32</v>
      </c>
      <c r="F158" s="1" t="s">
        <v>32</v>
      </c>
      <c r="G158" s="1" t="s">
        <v>32</v>
      </c>
      <c r="H158" s="1" t="s">
        <v>32</v>
      </c>
      <c r="I158" s="1" t="s">
        <v>32</v>
      </c>
    </row>
    <row r="159" spans="1:16" x14ac:dyDescent="0.25">
      <c r="B159" t="s">
        <v>16</v>
      </c>
      <c r="C159" s="1" t="s">
        <v>32</v>
      </c>
      <c r="D159" s="1" t="s">
        <v>32</v>
      </c>
      <c r="E159" s="1" t="s">
        <v>32</v>
      </c>
      <c r="F159" s="1" t="s">
        <v>32</v>
      </c>
      <c r="G159" s="1" t="s">
        <v>32</v>
      </c>
      <c r="H159" s="1" t="s">
        <v>32</v>
      </c>
      <c r="I159" s="1" t="s">
        <v>32</v>
      </c>
    </row>
    <row r="160" spans="1:16" x14ac:dyDescent="0.25">
      <c r="B160" t="s">
        <v>17</v>
      </c>
      <c r="C160" s="1" t="s">
        <v>32</v>
      </c>
      <c r="D160" s="1" t="s">
        <v>32</v>
      </c>
      <c r="E160" s="1" t="s">
        <v>32</v>
      </c>
      <c r="F160" s="1" t="s">
        <v>32</v>
      </c>
      <c r="G160" s="1" t="s">
        <v>32</v>
      </c>
      <c r="H160" s="1" t="s">
        <v>32</v>
      </c>
      <c r="I160" s="1" t="s">
        <v>32</v>
      </c>
    </row>
    <row r="161" spans="1:9" x14ac:dyDescent="0.25">
      <c r="B161" t="s">
        <v>18</v>
      </c>
      <c r="C161" s="1" t="s">
        <v>32</v>
      </c>
      <c r="D161" s="1" t="s">
        <v>32</v>
      </c>
      <c r="E161" s="1" t="s">
        <v>32</v>
      </c>
      <c r="F161" s="1" t="s">
        <v>32</v>
      </c>
      <c r="G161" s="1" t="s">
        <v>32</v>
      </c>
      <c r="H161" s="1" t="s">
        <v>32</v>
      </c>
      <c r="I161" s="1" t="s">
        <v>32</v>
      </c>
    </row>
    <row r="163" spans="1:9" x14ac:dyDescent="0.25">
      <c r="A163" t="s">
        <v>33</v>
      </c>
    </row>
    <row r="165" spans="1:9" x14ac:dyDescent="0.25">
      <c r="A165" t="s">
        <v>34</v>
      </c>
    </row>
    <row r="166" spans="1:9" x14ac:dyDescent="0.25">
      <c r="A166">
        <v>1</v>
      </c>
      <c r="B166" t="s">
        <v>35</v>
      </c>
    </row>
    <row r="167" spans="1:9" x14ac:dyDescent="0.25">
      <c r="A167">
        <v>2</v>
      </c>
      <c r="B167" t="s">
        <v>36</v>
      </c>
    </row>
    <row r="168" spans="1:9" x14ac:dyDescent="0.25">
      <c r="A168">
        <v>3</v>
      </c>
      <c r="B168" t="s">
        <v>37</v>
      </c>
    </row>
    <row r="169" spans="1:9" x14ac:dyDescent="0.25">
      <c r="A169">
        <v>4</v>
      </c>
      <c r="B169" t="s">
        <v>38</v>
      </c>
    </row>
    <row r="170" spans="1:9" x14ac:dyDescent="0.25">
      <c r="A170">
        <v>5</v>
      </c>
      <c r="B170" t="s">
        <v>39</v>
      </c>
    </row>
    <row r="171" spans="1:9" x14ac:dyDescent="0.25">
      <c r="A171">
        <v>6</v>
      </c>
      <c r="B171" t="s">
        <v>40</v>
      </c>
    </row>
    <row r="172" spans="1:9" x14ac:dyDescent="0.25">
      <c r="A172">
        <v>7</v>
      </c>
      <c r="B172" t="s">
        <v>41</v>
      </c>
    </row>
    <row r="173" spans="1:9" x14ac:dyDescent="0.25">
      <c r="A173">
        <v>8</v>
      </c>
      <c r="B173" t="s">
        <v>42</v>
      </c>
    </row>
    <row r="174" spans="1:9" x14ac:dyDescent="0.25">
      <c r="A174">
        <v>9</v>
      </c>
      <c r="B174" t="s">
        <v>43</v>
      </c>
    </row>
    <row r="176" spans="1:9" x14ac:dyDescent="0.25">
      <c r="A176" t="s">
        <v>44</v>
      </c>
    </row>
    <row r="177" spans="1:1" x14ac:dyDescent="0.25">
      <c r="A177" t="s">
        <v>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1810000501-eng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Connell, David - IAD/DDCI</dc:creator>
  <cp:lastModifiedBy>ConnDav</cp:lastModifiedBy>
  <dcterms:created xsi:type="dcterms:W3CDTF">2019-01-24T13:46:58Z</dcterms:created>
  <dcterms:modified xsi:type="dcterms:W3CDTF">2019-01-24T14:21:19Z</dcterms:modified>
</cp:coreProperties>
</file>