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PROVINCIAL\2019\May Release\Analysis\Supplementary data files\"/>
    </mc:Choice>
  </mc:AlternateContent>
  <bookViews>
    <workbookView xWindow="0" yWindow="0" windowWidth="25200" windowHeight="11985"/>
  </bookViews>
  <sheets>
    <sheet name="1810003401-noSymbol" sheetId="1" r:id="rId1"/>
  </sheets>
  <calcPr calcId="152511"/>
</workbook>
</file>

<file path=xl/calcChain.xml><?xml version="1.0" encoding="utf-8"?>
<calcChain xmlns="http://schemas.openxmlformats.org/spreadsheetml/2006/main">
  <c r="O10" i="1" l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O9" i="1"/>
  <c r="N9" i="1"/>
  <c r="M9" i="1"/>
  <c r="L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9" i="1"/>
</calcChain>
</file>

<file path=xl/sharedStrings.xml><?xml version="1.0" encoding="utf-8"?>
<sst xmlns="http://schemas.openxmlformats.org/spreadsheetml/2006/main" count="134" uniqueCount="134">
  <si>
    <t>Raw materials price index, monthly 1 2 3 4</t>
  </si>
  <si>
    <t>Monthly</t>
  </si>
  <si>
    <t>Table: 18-10-0034-01 (formerly CANSIM 330-0008)</t>
  </si>
  <si>
    <t>Geography: Canada</t>
  </si>
  <si>
    <t>Canada</t>
  </si>
  <si>
    <t>North American Product Classification System (NAPCS)</t>
  </si>
  <si>
    <t>Index, 2010=100</t>
  </si>
  <si>
    <t>Total, Raw materials price indexes (RMPI)</t>
  </si>
  <si>
    <t>Crude energy products  [M51]</t>
  </si>
  <si>
    <t>Crude oil and crude bitumen  [141]</t>
  </si>
  <si>
    <t>Conventional crude oil  [14111]</t>
  </si>
  <si>
    <t>Natural gas  [142]</t>
  </si>
  <si>
    <t>Other energy products  [144]</t>
  </si>
  <si>
    <t>Coal  [14411]</t>
  </si>
  <si>
    <t>Solid fuel products, not elsewhere classified  [14412]</t>
  </si>
  <si>
    <t>Fuel wood  [14413]</t>
  </si>
  <si>
    <t>Steam and heated or cooled air or water  [14414]</t>
  </si>
  <si>
    <t>Steam  [144141]</t>
  </si>
  <si>
    <t>Total Raw materials price indexes (RMPI), excluding crude energy products</t>
  </si>
  <si>
    <t>Crop products  [M11]</t>
  </si>
  <si>
    <t>Wheat  [112]</t>
  </si>
  <si>
    <t>Canola (including rapeseed)  [113]</t>
  </si>
  <si>
    <t>Fresh fruit, nuts and vegetables  [114]</t>
  </si>
  <si>
    <t>Fresh fruit and nuts  [11411]</t>
  </si>
  <si>
    <t>Fresh berries  [114111]</t>
  </si>
  <si>
    <t>Fresh tropical and semitropical fruit (except citrus fruit)  [114113]</t>
  </si>
  <si>
    <t>Other fresh fruit  [114114]</t>
  </si>
  <si>
    <t>Nuts  [114115]</t>
  </si>
  <si>
    <t>Fresh potatoes  [11421]</t>
  </si>
  <si>
    <t>Fresh vegetables (except potatoes)  [11422]</t>
  </si>
  <si>
    <t>Other crop products  [115]</t>
  </si>
  <si>
    <t>Grains (except wheat)  [11511]</t>
  </si>
  <si>
    <t>Grain corn  [115111]</t>
  </si>
  <si>
    <t>Oats  [115113]</t>
  </si>
  <si>
    <t>Barley  [115114]</t>
  </si>
  <si>
    <t>Other grains, not elsewhere classified  [115115]</t>
  </si>
  <si>
    <t>Oilseeds (except canola)  [11512]</t>
  </si>
  <si>
    <t>Soybeans  [115121]</t>
  </si>
  <si>
    <t>Oilseeds (except canola and soybeans)  [115122]</t>
  </si>
  <si>
    <t>Other miscellaneous crop products  [11513]</t>
  </si>
  <si>
    <t>Unstemmed leaf tobacco  [115131]</t>
  </si>
  <si>
    <t>Sugar cane and sugar beets  [115132]</t>
  </si>
  <si>
    <t>Raw tea  [115133]</t>
  </si>
  <si>
    <t>Cocoa beans  [115134]</t>
  </si>
  <si>
    <t>Green coffee beans  [115135]</t>
  </si>
  <si>
    <t>Maple syrup and sugar  [115136]</t>
  </si>
  <si>
    <t>Raw cotton  [115137]</t>
  </si>
  <si>
    <t>Other miscellaneous crop products, not elsewhere classified  [115139]</t>
  </si>
  <si>
    <t>Nursery and floriculture products  [11514]</t>
  </si>
  <si>
    <t>Nursery and floriculture products (except seeds and Christmas trees)  [115143]</t>
  </si>
  <si>
    <t>Animals and animal products  [M21]</t>
  </si>
  <si>
    <t>Live animals  [111]</t>
  </si>
  <si>
    <t>Cattle and calves  [11111]</t>
  </si>
  <si>
    <t>Hogs  [11112]</t>
  </si>
  <si>
    <t>Live poultry  [11113]</t>
  </si>
  <si>
    <t>Chickens  [111131]</t>
  </si>
  <si>
    <t>Turkeys  [111132]</t>
  </si>
  <si>
    <t>Baby chicks and poults  [111133]</t>
  </si>
  <si>
    <t>Other live animals  [11114]</t>
  </si>
  <si>
    <t>Sheep, lambs and goats  [111141]</t>
  </si>
  <si>
    <t>Other miscellaneous live animals  [111144]</t>
  </si>
  <si>
    <t>Other animal products  [116]</t>
  </si>
  <si>
    <t>Eggs in shell  [11611]</t>
  </si>
  <si>
    <t>Unprocessed fluid milk  [11612]</t>
  </si>
  <si>
    <t>Raw furskins, and animal products not elsewhere classified  [11613]</t>
  </si>
  <si>
    <t>Raw furskins  [116131]</t>
  </si>
  <si>
    <t>Raw wool and animal hair  [116132]</t>
  </si>
  <si>
    <t>Natural honey  [116133]</t>
  </si>
  <si>
    <t>Fish, shellfish and other fishery products  [121]</t>
  </si>
  <si>
    <t>Fish, shellfish and other fishery products  [12111]</t>
  </si>
  <si>
    <t>Live fish and shellfish  [121111]</t>
  </si>
  <si>
    <t>Fish (except live fish)  [121112]</t>
  </si>
  <si>
    <t>Crustaceans and other shellfish (except live shellfish)  [121113]</t>
  </si>
  <si>
    <t>Seaweed, Irish moss and other algae  [121114]</t>
  </si>
  <si>
    <t>Non-metallic minerals  [M31]</t>
  </si>
  <si>
    <t>Potash  [161]</t>
  </si>
  <si>
    <t>Stone, sand, gravel, clay, and refractory minerals  [162]</t>
  </si>
  <si>
    <t>Stone  [16211]</t>
  </si>
  <si>
    <t>Rough dimension stone  [162111]</t>
  </si>
  <si>
    <t>Crushed stone  [162112]</t>
  </si>
  <si>
    <t>Sand, gravel, clay, and refractory minerals  [16212]</t>
  </si>
  <si>
    <t>Construction sand and gravel  [162121]</t>
  </si>
  <si>
    <t>Industrial sand  [162122]</t>
  </si>
  <si>
    <t>Clay and refractory minerals  [162123]</t>
  </si>
  <si>
    <t>Diamonds and other non-metallic minerals (except cut gemstones)  [163]</t>
  </si>
  <si>
    <t>Non-metallic minerals (except diamonds)  [16312]</t>
  </si>
  <si>
    <t>Gypsum  [163121]</t>
  </si>
  <si>
    <t>Sulphur  [163122]</t>
  </si>
  <si>
    <t>Phosphate rock  [163123]</t>
  </si>
  <si>
    <t>Rock salt  [163124]</t>
  </si>
  <si>
    <t>Other non-metallic minerals  [163125]</t>
  </si>
  <si>
    <t>Logs, pulpwood, natural rubber and other forestry products  [M41]</t>
  </si>
  <si>
    <t>Logs, pulpwood and other forestry products  [131]</t>
  </si>
  <si>
    <t>Logs and bolts  [13111]</t>
  </si>
  <si>
    <t>Hardwood logs and bolts (except fuel wood and pulpwood)  [131111]</t>
  </si>
  <si>
    <t>Softwood logs and bolts (except fuel wood and pulpwood)  [131112]</t>
  </si>
  <si>
    <t>Pulpwood  [13112]</t>
  </si>
  <si>
    <t>Hardwood pulpwood  [131121]</t>
  </si>
  <si>
    <t>Softwood pulpwood  [131122]</t>
  </si>
  <si>
    <t>Rough untreated poles, posts and piling  [13113]</t>
  </si>
  <si>
    <t>Natural rubber  [282M]</t>
  </si>
  <si>
    <t>Metal ores, concentrates and scrap  [M61]</t>
  </si>
  <si>
    <t>Iron ores and concentrates  [151]</t>
  </si>
  <si>
    <t>Copper ores and concentrates  [152]</t>
  </si>
  <si>
    <t>Nickel ores and concentrates  [153]</t>
  </si>
  <si>
    <t>Radioactive ores and concentrates  [154]</t>
  </si>
  <si>
    <t>Other metal ores and concentrates  [155]</t>
  </si>
  <si>
    <t>Precious metal ores and concentrates  [15511]</t>
  </si>
  <si>
    <t>Gold ores, concentrates and mill bullion  [155111]</t>
  </si>
  <si>
    <t>Silver ores, concentrates and mill bullion  [155112]</t>
  </si>
  <si>
    <t>Bauxite and aluminum oxide  [15521]</t>
  </si>
  <si>
    <t>Bauxite and natural alumina  [155211]</t>
  </si>
  <si>
    <t>Refined aluminum oxide  [155212]</t>
  </si>
  <si>
    <t>Lead and zinc ores and concentrates  [15522]</t>
  </si>
  <si>
    <t>Lead ores and concentrates  [155221]</t>
  </si>
  <si>
    <t>Zinc ores and concentrates  [155222]</t>
  </si>
  <si>
    <t>Other metal ores and concentrates, not elsewhere classified  [15523]</t>
  </si>
  <si>
    <t>Ferroalloy ores  [155231]</t>
  </si>
  <si>
    <t>Other miscellaneous metal ores and concentrates, not elsewhere classified  [155232]</t>
  </si>
  <si>
    <t>Waste and scrap of metal  [156]</t>
  </si>
  <si>
    <t>Waste and scrap of iron and steel  [15611]</t>
  </si>
  <si>
    <t>Waste and scrap of non-ferrous metals  [15612]</t>
  </si>
  <si>
    <t>Waste and scrap of aluminum and aluminum alloys  [156121]</t>
  </si>
  <si>
    <t>Waste and scrap of other non-ferrous metals  [156122]</t>
  </si>
  <si>
    <t>E : use with caution</t>
  </si>
  <si>
    <t>Footnotes:</t>
  </si>
  <si>
    <t>How to cite: Statistics Canada. Table 18-10-0034-01 Raw materials price index, monthly</t>
  </si>
  <si>
    <t>https://www150.statcan.gc.ca/t1/tbl1/en/tv.action?pid=1810003401</t>
  </si>
  <si>
    <t>2013/2012</t>
  </si>
  <si>
    <t>2014/2013</t>
  </si>
  <si>
    <t>2015/2014</t>
  </si>
  <si>
    <t>2016/2015</t>
  </si>
  <si>
    <t>2017/2016</t>
  </si>
  <si>
    <t>2018/2017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</si>
</sst>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6" fillId="0" borderId="0" xfId="0" quotePrefix="1" applyFon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6"/>
  <sheetViews>
    <sheetView tabSelected="1" topLeftCell="A86" workbookViewId="0">
      <selection activeCell="Q124" sqref="Q124"/>
    </sheetView>
  </sheetViews>
  <sheetFormatPr defaultRowHeight="15" x14ac:dyDescent="0.25"/>
  <cols>
    <col min="1" max="1" width="70.5703125" customWidth="1"/>
    <col min="10" max="15" width="9.85546875" bestFit="1" customWidth="1"/>
  </cols>
  <sheetData>
    <row r="1" spans="1:15" x14ac:dyDescent="0.25">
      <c r="A1" t="s">
        <v>0</v>
      </c>
    </row>
    <row r="2" spans="1:15" x14ac:dyDescent="0.25">
      <c r="A2" t="s">
        <v>1</v>
      </c>
    </row>
    <row r="3" spans="1:15" x14ac:dyDescent="0.25">
      <c r="A3" t="s">
        <v>2</v>
      </c>
    </row>
    <row r="4" spans="1:15" x14ac:dyDescent="0.25">
      <c r="A4" t="s">
        <v>3</v>
      </c>
    </row>
    <row r="6" spans="1:15" x14ac:dyDescent="0.25">
      <c r="B6" t="s">
        <v>4</v>
      </c>
    </row>
    <row r="7" spans="1:15" x14ac:dyDescent="0.25">
      <c r="A7" t="s">
        <v>5</v>
      </c>
      <c r="B7">
        <v>2012</v>
      </c>
      <c r="C7">
        <v>2013</v>
      </c>
      <c r="D7">
        <v>2014</v>
      </c>
      <c r="E7">
        <v>2015</v>
      </c>
      <c r="F7">
        <v>2016</v>
      </c>
      <c r="G7">
        <v>2017</v>
      </c>
      <c r="H7">
        <v>2018</v>
      </c>
      <c r="J7" s="2" t="s">
        <v>128</v>
      </c>
      <c r="K7" s="2" t="s">
        <v>129</v>
      </c>
      <c r="L7" s="2" t="s">
        <v>130</v>
      </c>
      <c r="M7" s="2" t="s">
        <v>131</v>
      </c>
      <c r="N7" s="2" t="s">
        <v>132</v>
      </c>
      <c r="O7" s="2" t="s">
        <v>133</v>
      </c>
    </row>
    <row r="8" spans="1:15" x14ac:dyDescent="0.25">
      <c r="B8" t="s">
        <v>6</v>
      </c>
    </row>
    <row r="9" spans="1:15" x14ac:dyDescent="0.25">
      <c r="A9" t="s">
        <v>7</v>
      </c>
      <c r="B9" s="1">
        <v>114.675</v>
      </c>
      <c r="C9" s="1">
        <v>115.72499999999998</v>
      </c>
      <c r="D9" s="1">
        <v>117.56666666666665</v>
      </c>
      <c r="E9" s="1">
        <v>94.141666666666652</v>
      </c>
      <c r="F9" s="1">
        <v>89.824999999999989</v>
      </c>
      <c r="G9" s="1">
        <v>99.658333333333317</v>
      </c>
      <c r="H9" s="1">
        <v>108.79166666666667</v>
      </c>
      <c r="J9" s="3">
        <f>(C9-B9)/B9</f>
        <v>9.156311314584548E-3</v>
      </c>
      <c r="K9" s="3">
        <f>(D9-C9)/C9</f>
        <v>1.5914164326348401E-2</v>
      </c>
      <c r="L9" s="3">
        <f>(E9-D9)/D9</f>
        <v>-0.19924865324638505</v>
      </c>
      <c r="M9" s="3">
        <f>(F9-E9)/E9</f>
        <v>-4.5852881295919239E-2</v>
      </c>
      <c r="N9" s="3">
        <f>(G9-F9)/F9</f>
        <v>0.10947212171815564</v>
      </c>
      <c r="O9" s="3">
        <f>(H9-G9)/G9</f>
        <v>9.1646458734008091E-2</v>
      </c>
    </row>
    <row r="10" spans="1:15" x14ac:dyDescent="0.25">
      <c r="A10" t="s">
        <v>8</v>
      </c>
      <c r="B10" s="1">
        <v>120.23333333333335</v>
      </c>
      <c r="C10" s="1">
        <v>125.18333333333332</v>
      </c>
      <c r="D10" s="1">
        <v>125.95</v>
      </c>
      <c r="E10" s="1">
        <v>79.183333333333323</v>
      </c>
      <c r="F10" s="1">
        <v>72.941666666666677</v>
      </c>
      <c r="G10" s="1">
        <v>86.633333333333326</v>
      </c>
      <c r="H10" s="1">
        <v>103.925</v>
      </c>
      <c r="J10" s="3">
        <f t="shared" ref="J10:J73" si="0">(C10-B10)/B10</f>
        <v>4.1169947324646301E-2</v>
      </c>
      <c r="K10" s="3">
        <f t="shared" ref="K10:K73" si="1">(D10-C10)/C10</f>
        <v>6.1243509519372649E-3</v>
      </c>
      <c r="L10" s="3">
        <f t="shared" ref="L10:L73" si="2">(E10-D10)/D10</f>
        <v>-0.3713113669445548</v>
      </c>
      <c r="M10" s="3">
        <f t="shared" ref="M10:M73" si="3">(F10-E10)/E10</f>
        <v>-7.8825510418858935E-2</v>
      </c>
      <c r="N10" s="3">
        <f t="shared" ref="N10:N73" si="4">(G10-F10)/F10</f>
        <v>0.18770707186107594</v>
      </c>
      <c r="O10" s="3">
        <f t="shared" ref="O10:O73" si="5">(H10-G10)/G10</f>
        <v>0.19959599846094658</v>
      </c>
    </row>
    <row r="11" spans="1:15" x14ac:dyDescent="0.25">
      <c r="A11" t="s">
        <v>9</v>
      </c>
      <c r="B11" s="1">
        <v>121.59166666666668</v>
      </c>
      <c r="C11" s="1">
        <v>126.49166666666666</v>
      </c>
      <c r="D11" s="1">
        <v>127.10833333333333</v>
      </c>
      <c r="E11" s="1">
        <v>78.850000000000009</v>
      </c>
      <c r="F11" s="1">
        <v>72.533333333333331</v>
      </c>
      <c r="G11" s="1">
        <v>86.600000000000009</v>
      </c>
      <c r="H11" s="1">
        <v>104.36666666666666</v>
      </c>
      <c r="J11" s="3">
        <f t="shared" si="0"/>
        <v>4.0298814337605182E-2</v>
      </c>
      <c r="K11" s="3">
        <f t="shared" si="1"/>
        <v>4.8751564661704272E-3</v>
      </c>
      <c r="L11" s="3">
        <f t="shared" si="2"/>
        <v>-0.37966301711138783</v>
      </c>
      <c r="M11" s="3">
        <f t="shared" si="3"/>
        <v>-8.0109913337560887E-2</v>
      </c>
      <c r="N11" s="3">
        <f t="shared" si="4"/>
        <v>0.19393382352941191</v>
      </c>
      <c r="O11" s="3">
        <f t="shared" si="5"/>
        <v>0.20515781370284816</v>
      </c>
    </row>
    <row r="12" spans="1:15" x14ac:dyDescent="0.25">
      <c r="A12" t="s">
        <v>10</v>
      </c>
      <c r="B12" s="1">
        <v>121.59166666666668</v>
      </c>
      <c r="C12" s="1">
        <v>126.49166666666666</v>
      </c>
      <c r="D12" s="1">
        <v>127.10833333333333</v>
      </c>
      <c r="E12" s="1">
        <v>78.850000000000009</v>
      </c>
      <c r="F12" s="1">
        <v>72.533333333333331</v>
      </c>
      <c r="G12" s="1">
        <v>86.600000000000009</v>
      </c>
      <c r="H12" s="1">
        <v>104.36666666666666</v>
      </c>
      <c r="J12" s="3">
        <f t="shared" si="0"/>
        <v>4.0298814337605182E-2</v>
      </c>
      <c r="K12" s="3">
        <f t="shared" si="1"/>
        <v>4.8751564661704272E-3</v>
      </c>
      <c r="L12" s="3">
        <f t="shared" si="2"/>
        <v>-0.37966301711138783</v>
      </c>
      <c r="M12" s="3">
        <f t="shared" si="3"/>
        <v>-8.0109913337560887E-2</v>
      </c>
      <c r="N12" s="3">
        <f t="shared" si="4"/>
        <v>0.19393382352941191</v>
      </c>
      <c r="O12" s="3">
        <f t="shared" si="5"/>
        <v>0.20515781370284816</v>
      </c>
    </row>
    <row r="13" spans="1:15" x14ac:dyDescent="0.25">
      <c r="A13" t="s">
        <v>11</v>
      </c>
      <c r="B13" s="1">
        <v>63.833333333333336</v>
      </c>
      <c r="C13" s="1">
        <v>70.25833333333334</v>
      </c>
      <c r="D13" s="1">
        <v>84.766666666666666</v>
      </c>
      <c r="E13" s="1">
        <v>70.683333333333337</v>
      </c>
      <c r="F13" s="1">
        <v>62.199999999999996</v>
      </c>
      <c r="G13" s="1">
        <v>67.583333333333329</v>
      </c>
      <c r="H13" s="1">
        <v>64.783333333333317</v>
      </c>
      <c r="J13" s="3">
        <f t="shared" si="0"/>
        <v>0.10065274151436038</v>
      </c>
      <c r="K13" s="3">
        <f t="shared" si="1"/>
        <v>0.20649982208516177</v>
      </c>
      <c r="L13" s="3">
        <f t="shared" si="2"/>
        <v>-0.16614235155328347</v>
      </c>
      <c r="M13" s="3">
        <f t="shared" si="3"/>
        <v>-0.12001886347559548</v>
      </c>
      <c r="N13" s="3">
        <f t="shared" si="4"/>
        <v>8.6548767416934624E-2</v>
      </c>
      <c r="O13" s="3">
        <f t="shared" si="5"/>
        <v>-4.1430332922318298E-2</v>
      </c>
    </row>
    <row r="14" spans="1:15" x14ac:dyDescent="0.25">
      <c r="A14" t="s">
        <v>12</v>
      </c>
      <c r="B14" s="1">
        <v>102.00833333333334</v>
      </c>
      <c r="C14" s="1">
        <v>107.79166666666664</v>
      </c>
      <c r="D14" s="1">
        <v>104.16666666666667</v>
      </c>
      <c r="E14" s="1">
        <v>101.13333333333333</v>
      </c>
      <c r="F14" s="1">
        <v>100.22500000000001</v>
      </c>
      <c r="G14" s="1">
        <v>103.10833333333335</v>
      </c>
      <c r="H14" s="1">
        <v>114.40833333333335</v>
      </c>
      <c r="J14" s="3">
        <f t="shared" si="0"/>
        <v>5.6694714484110474E-2</v>
      </c>
      <c r="K14" s="3">
        <f t="shared" si="1"/>
        <v>-3.36296868960183E-2</v>
      </c>
      <c r="L14" s="3">
        <f t="shared" si="2"/>
        <v>-2.9120000000000118E-2</v>
      </c>
      <c r="M14" s="3">
        <f t="shared" si="3"/>
        <v>-8.9815425181277251E-3</v>
      </c>
      <c r="N14" s="3">
        <f t="shared" si="4"/>
        <v>2.8768603974391016E-2</v>
      </c>
      <c r="O14" s="3">
        <f t="shared" si="5"/>
        <v>0.10959346965166084</v>
      </c>
    </row>
    <row r="15" spans="1:15" x14ac:dyDescent="0.25">
      <c r="A15" t="s">
        <v>13</v>
      </c>
      <c r="B15" s="1">
        <v>102.53333333333335</v>
      </c>
      <c r="C15" s="1">
        <v>108.29166666666667</v>
      </c>
      <c r="D15" s="1">
        <v>104.44166666666668</v>
      </c>
      <c r="E15" s="1">
        <v>101.55833333333334</v>
      </c>
      <c r="F15" s="1">
        <v>100.71666666666668</v>
      </c>
      <c r="G15" s="1">
        <v>103.56666666666666</v>
      </c>
      <c r="H15" s="1">
        <v>115.05833333333334</v>
      </c>
      <c r="J15" s="3">
        <f t="shared" si="0"/>
        <v>5.6160598179453756E-2</v>
      </c>
      <c r="K15" s="3">
        <f t="shared" si="1"/>
        <v>-3.5552135436706371E-2</v>
      </c>
      <c r="L15" s="3">
        <f t="shared" si="2"/>
        <v>-2.7607117210564171E-2</v>
      </c>
      <c r="M15" s="3">
        <f t="shared" si="3"/>
        <v>-8.2875194879788727E-3</v>
      </c>
      <c r="N15" s="3">
        <f t="shared" si="4"/>
        <v>2.8297203375806518E-2</v>
      </c>
      <c r="O15" s="3">
        <f t="shared" si="5"/>
        <v>0.11095912455745099</v>
      </c>
    </row>
    <row r="16" spans="1:15" x14ac:dyDescent="0.25">
      <c r="A16" t="s">
        <v>14</v>
      </c>
      <c r="B16" s="1">
        <v>102.53333333333335</v>
      </c>
      <c r="C16" s="1">
        <v>108.29166666666667</v>
      </c>
      <c r="D16" s="1">
        <v>104.44166666666668</v>
      </c>
      <c r="E16" s="1">
        <v>101.55833333333334</v>
      </c>
      <c r="F16" s="1">
        <v>100.71666666666668</v>
      </c>
      <c r="G16" s="1">
        <v>103.56666666666666</v>
      </c>
      <c r="H16" s="1">
        <v>115.05833333333334</v>
      </c>
      <c r="J16" s="3">
        <f t="shared" si="0"/>
        <v>5.6160598179453756E-2</v>
      </c>
      <c r="K16" s="3">
        <f t="shared" si="1"/>
        <v>-3.5552135436706371E-2</v>
      </c>
      <c r="L16" s="3">
        <f t="shared" si="2"/>
        <v>-2.7607117210564171E-2</v>
      </c>
      <c r="M16" s="3">
        <f t="shared" si="3"/>
        <v>-8.2875194879788727E-3</v>
      </c>
      <c r="N16" s="3">
        <f t="shared" si="4"/>
        <v>2.8297203375806518E-2</v>
      </c>
      <c r="O16" s="3">
        <f t="shared" si="5"/>
        <v>0.11095912455745099</v>
      </c>
    </row>
    <row r="17" spans="1:15" x14ac:dyDescent="0.25">
      <c r="A17" t="s">
        <v>15</v>
      </c>
      <c r="B17" s="1">
        <v>100.97500000000001</v>
      </c>
      <c r="C17" s="1">
        <v>104.425</v>
      </c>
      <c r="D17" s="1">
        <v>107.94166666666668</v>
      </c>
      <c r="E17" s="1">
        <v>109.36666666666667</v>
      </c>
      <c r="F17" s="1">
        <v>114.19999999999999</v>
      </c>
      <c r="G17" s="1">
        <v>120.58333333333333</v>
      </c>
      <c r="H17" s="1">
        <v>128.35833333333332</v>
      </c>
      <c r="J17" s="3">
        <f t="shared" si="0"/>
        <v>3.4166872988363343E-2</v>
      </c>
      <c r="K17" s="3">
        <f t="shared" si="1"/>
        <v>3.3676482323837013E-2</v>
      </c>
      <c r="L17" s="3">
        <f t="shared" si="2"/>
        <v>1.3201574924727835E-2</v>
      </c>
      <c r="M17" s="3">
        <f t="shared" si="3"/>
        <v>4.4193843340444808E-2</v>
      </c>
      <c r="N17" s="3">
        <f t="shared" si="4"/>
        <v>5.5896088733216644E-2</v>
      </c>
      <c r="O17" s="3">
        <f t="shared" si="5"/>
        <v>6.4478230822391083E-2</v>
      </c>
    </row>
    <row r="18" spans="1:15" x14ac:dyDescent="0.25">
      <c r="A18" t="s">
        <v>16</v>
      </c>
      <c r="B18" s="1">
        <v>63.833333333333336</v>
      </c>
      <c r="C18" s="1">
        <v>70.25833333333334</v>
      </c>
      <c r="D18" s="1">
        <v>84.766666666666666</v>
      </c>
      <c r="E18" s="1">
        <v>70.683333333333337</v>
      </c>
      <c r="F18" s="1">
        <v>62.199999999999996</v>
      </c>
      <c r="G18" s="1">
        <v>67.583333333333329</v>
      </c>
      <c r="H18" s="1">
        <v>64.783333333333317</v>
      </c>
      <c r="J18" s="3">
        <f t="shared" si="0"/>
        <v>0.10065274151436038</v>
      </c>
      <c r="K18" s="3">
        <f t="shared" si="1"/>
        <v>0.20649982208516177</v>
      </c>
      <c r="L18" s="3">
        <f t="shared" si="2"/>
        <v>-0.16614235155328347</v>
      </c>
      <c r="M18" s="3">
        <f t="shared" si="3"/>
        <v>-0.12001886347559548</v>
      </c>
      <c r="N18" s="3">
        <f t="shared" si="4"/>
        <v>8.6548767416934624E-2</v>
      </c>
      <c r="O18" s="3">
        <f t="shared" si="5"/>
        <v>-4.1430332922318298E-2</v>
      </c>
    </row>
    <row r="19" spans="1:15" x14ac:dyDescent="0.25">
      <c r="A19" t="s">
        <v>17</v>
      </c>
      <c r="B19" s="1">
        <v>63.833333333333336</v>
      </c>
      <c r="C19" s="1">
        <v>70.25833333333334</v>
      </c>
      <c r="D19" s="1">
        <v>84.766666666666666</v>
      </c>
      <c r="E19" s="1">
        <v>70.683333333333337</v>
      </c>
      <c r="F19" s="1">
        <v>62.199999999999996</v>
      </c>
      <c r="G19" s="1">
        <v>67.583333333333329</v>
      </c>
      <c r="H19" s="1">
        <v>64.783333333333317</v>
      </c>
      <c r="J19" s="3">
        <f t="shared" si="0"/>
        <v>0.10065274151436038</v>
      </c>
      <c r="K19" s="3">
        <f t="shared" si="1"/>
        <v>0.20649982208516177</v>
      </c>
      <c r="L19" s="3">
        <f t="shared" si="2"/>
        <v>-0.16614235155328347</v>
      </c>
      <c r="M19" s="3">
        <f t="shared" si="3"/>
        <v>-0.12001886347559548</v>
      </c>
      <c r="N19" s="3">
        <f t="shared" si="4"/>
        <v>8.6548767416934624E-2</v>
      </c>
      <c r="O19" s="3">
        <f t="shared" si="5"/>
        <v>-4.1430332922318298E-2</v>
      </c>
    </row>
    <row r="20" spans="1:15" x14ac:dyDescent="0.25">
      <c r="A20" t="s">
        <v>18</v>
      </c>
      <c r="B20" s="1">
        <v>109.49166666666666</v>
      </c>
      <c r="C20" s="1">
        <v>106.94166666666666</v>
      </c>
      <c r="D20" s="1">
        <v>109.80833333333334</v>
      </c>
      <c r="E20" s="1">
        <v>108.04166666666669</v>
      </c>
      <c r="F20" s="1">
        <v>105.55</v>
      </c>
      <c r="G20" s="1">
        <v>111.8</v>
      </c>
      <c r="H20" s="1">
        <v>113.34166666666668</v>
      </c>
      <c r="J20" s="3">
        <f t="shared" si="0"/>
        <v>-2.3289443641068549E-2</v>
      </c>
      <c r="K20" s="3">
        <f t="shared" si="1"/>
        <v>2.6805891062105579E-2</v>
      </c>
      <c r="L20" s="3">
        <f t="shared" si="2"/>
        <v>-1.6088639295742443E-2</v>
      </c>
      <c r="M20" s="3">
        <f t="shared" si="3"/>
        <v>-2.3062090242962019E-2</v>
      </c>
      <c r="N20" s="3">
        <f t="shared" si="4"/>
        <v>5.9213642823306489E-2</v>
      </c>
      <c r="O20" s="3">
        <f t="shared" si="5"/>
        <v>1.3789505068575006E-2</v>
      </c>
    </row>
    <row r="21" spans="1:15" x14ac:dyDescent="0.25">
      <c r="A21" t="s">
        <v>19</v>
      </c>
      <c r="B21" s="1">
        <v>127.61666666666663</v>
      </c>
      <c r="C21" s="1">
        <v>127.03333333333336</v>
      </c>
      <c r="D21" s="1">
        <v>121.47499999999998</v>
      </c>
      <c r="E21" s="1">
        <v>124.74166666666667</v>
      </c>
      <c r="F21" s="1">
        <v>123.05</v>
      </c>
      <c r="G21" s="1">
        <v>122.03333333333332</v>
      </c>
      <c r="H21" s="1">
        <v>123.125</v>
      </c>
      <c r="J21" s="3">
        <f t="shared" si="0"/>
        <v>-4.5709808018801505E-3</v>
      </c>
      <c r="K21" s="3">
        <f t="shared" si="1"/>
        <v>-4.3754919968512558E-2</v>
      </c>
      <c r="L21" s="3">
        <f t="shared" si="2"/>
        <v>2.6891678671880592E-2</v>
      </c>
      <c r="M21" s="3">
        <f t="shared" si="3"/>
        <v>-1.3561360144298299E-2</v>
      </c>
      <c r="N21" s="3">
        <f t="shared" si="4"/>
        <v>-8.2622240281729382E-3</v>
      </c>
      <c r="O21" s="3">
        <f t="shared" si="5"/>
        <v>8.9456432668671097E-3</v>
      </c>
    </row>
    <row r="22" spans="1:15" x14ac:dyDescent="0.25">
      <c r="A22" t="s">
        <v>20</v>
      </c>
      <c r="B22" s="1">
        <v>143.31666666666669</v>
      </c>
      <c r="C22" s="1">
        <v>136.22499999999999</v>
      </c>
      <c r="D22" s="1">
        <v>126.53333333333335</v>
      </c>
      <c r="E22" s="1">
        <v>132.20833333333334</v>
      </c>
      <c r="F22" s="1">
        <v>125.80833333333334</v>
      </c>
      <c r="G22" s="1">
        <v>133.375</v>
      </c>
      <c r="H22" s="1">
        <v>135.96666666666667</v>
      </c>
      <c r="J22" s="3">
        <f t="shared" si="0"/>
        <v>-4.9482497964879843E-2</v>
      </c>
      <c r="K22" s="3">
        <f t="shared" si="1"/>
        <v>-7.1144552517281329E-2</v>
      </c>
      <c r="L22" s="3">
        <f t="shared" si="2"/>
        <v>4.4849841938883007E-2</v>
      </c>
      <c r="M22" s="3">
        <f t="shared" si="3"/>
        <v>-4.8408446265364051E-2</v>
      </c>
      <c r="N22" s="3">
        <f t="shared" si="4"/>
        <v>6.0144399549579355E-2</v>
      </c>
      <c r="O22" s="3">
        <f t="shared" si="5"/>
        <v>1.9431427678850373E-2</v>
      </c>
    </row>
    <row r="23" spans="1:15" x14ac:dyDescent="0.25">
      <c r="A23" t="s">
        <v>21</v>
      </c>
      <c r="B23" s="1">
        <v>138.54166666666669</v>
      </c>
      <c r="C23" s="1">
        <v>130.35000000000002</v>
      </c>
      <c r="D23" s="1">
        <v>107.19166666666666</v>
      </c>
      <c r="E23" s="1">
        <v>115.2</v>
      </c>
      <c r="F23" s="1">
        <v>116.74999999999999</v>
      </c>
      <c r="G23" s="1">
        <v>123.51666666666667</v>
      </c>
      <c r="H23" s="1">
        <v>123.69166666666666</v>
      </c>
      <c r="J23" s="3">
        <f t="shared" si="0"/>
        <v>-5.9127819548872147E-2</v>
      </c>
      <c r="K23" s="3">
        <f t="shared" si="1"/>
        <v>-0.17766270297915884</v>
      </c>
      <c r="L23" s="3">
        <f t="shared" si="2"/>
        <v>7.4710409702246822E-2</v>
      </c>
      <c r="M23" s="3">
        <f t="shared" si="3"/>
        <v>1.3454861111110963E-2</v>
      </c>
      <c r="N23" s="3">
        <f t="shared" si="4"/>
        <v>5.7958600999286347E-2</v>
      </c>
      <c r="O23" s="3">
        <f t="shared" si="5"/>
        <v>1.4168128457697786E-3</v>
      </c>
    </row>
    <row r="24" spans="1:15" x14ac:dyDescent="0.25">
      <c r="A24" t="s">
        <v>22</v>
      </c>
      <c r="B24" s="1">
        <v>109.14166666666665</v>
      </c>
      <c r="C24" s="1">
        <v>116.375</v>
      </c>
      <c r="D24" s="1">
        <v>133.57500000000002</v>
      </c>
      <c r="E24" s="1">
        <v>137.70000000000002</v>
      </c>
      <c r="F24" s="1">
        <v>139.25833333333333</v>
      </c>
      <c r="G24" s="1">
        <v>139.50833333333333</v>
      </c>
      <c r="H24" s="1">
        <v>141.5</v>
      </c>
      <c r="J24" s="3">
        <f t="shared" si="0"/>
        <v>6.6274719401389778E-2</v>
      </c>
      <c r="K24" s="3">
        <f t="shared" si="1"/>
        <v>0.14779806659505923</v>
      </c>
      <c r="L24" s="3">
        <f t="shared" si="2"/>
        <v>3.0881527231892192E-2</v>
      </c>
      <c r="M24" s="3">
        <f t="shared" si="3"/>
        <v>1.1316872427983359E-2</v>
      </c>
      <c r="N24" s="3">
        <f t="shared" si="4"/>
        <v>1.7952247022919037E-3</v>
      </c>
      <c r="O24" s="3">
        <f t="shared" si="5"/>
        <v>1.4276327578997725E-2</v>
      </c>
    </row>
    <row r="25" spans="1:15" x14ac:dyDescent="0.25">
      <c r="A25" t="s">
        <v>23</v>
      </c>
      <c r="B25" s="1">
        <v>112.72500000000001</v>
      </c>
      <c r="C25" s="1">
        <v>125.08333333333336</v>
      </c>
      <c r="D25" s="1">
        <v>123.60000000000001</v>
      </c>
      <c r="E25" s="1">
        <v>126.06666666666666</v>
      </c>
      <c r="F25" s="1">
        <v>122.19166666666668</v>
      </c>
      <c r="G25" s="1">
        <v>116.86666666666667</v>
      </c>
      <c r="H25" s="1">
        <v>119.2</v>
      </c>
      <c r="J25" s="3">
        <f t="shared" si="0"/>
        <v>0.10963258667849499</v>
      </c>
      <c r="K25" s="3">
        <f t="shared" si="1"/>
        <v>-1.1858760826116041E-2</v>
      </c>
      <c r="L25" s="3">
        <f t="shared" si="2"/>
        <v>1.9956850053937332E-2</v>
      </c>
      <c r="M25" s="3">
        <f t="shared" si="3"/>
        <v>-3.0737704918032675E-2</v>
      </c>
      <c r="N25" s="3">
        <f t="shared" si="4"/>
        <v>-4.3579076587328673E-2</v>
      </c>
      <c r="O25" s="3">
        <f t="shared" si="5"/>
        <v>1.9965772960638863E-2</v>
      </c>
    </row>
    <row r="26" spans="1:15" x14ac:dyDescent="0.25">
      <c r="A26" t="s">
        <v>24</v>
      </c>
      <c r="B26" s="1">
        <v>88.7</v>
      </c>
      <c r="C26" s="1">
        <v>98.40000000000002</v>
      </c>
      <c r="D26" s="1">
        <v>99.174999999999997</v>
      </c>
      <c r="E26" s="1">
        <v>98.308333333333337</v>
      </c>
      <c r="F26" s="1">
        <v>93.233333333333348</v>
      </c>
      <c r="G26" s="1">
        <v>88.433333333333323</v>
      </c>
      <c r="H26" s="1">
        <v>89.850000000000009</v>
      </c>
      <c r="J26" s="3">
        <f t="shared" si="0"/>
        <v>0.10935738444193931</v>
      </c>
      <c r="K26" s="3">
        <f t="shared" si="1"/>
        <v>7.8760162601623687E-3</v>
      </c>
      <c r="L26" s="3">
        <f t="shared" si="2"/>
        <v>-8.7387614486176962E-3</v>
      </c>
      <c r="M26" s="3">
        <f t="shared" si="3"/>
        <v>-5.1623294057811193E-2</v>
      </c>
      <c r="N26" s="3">
        <f t="shared" si="4"/>
        <v>-5.1483732570611639E-2</v>
      </c>
      <c r="O26" s="3">
        <f t="shared" si="5"/>
        <v>1.6019600452318348E-2</v>
      </c>
    </row>
    <row r="27" spans="1:15" x14ac:dyDescent="0.25">
      <c r="A27" t="s">
        <v>25</v>
      </c>
      <c r="B27" s="1">
        <v>91.416666666666671</v>
      </c>
      <c r="C27" s="1">
        <v>99.066666666666677</v>
      </c>
      <c r="D27" s="1">
        <v>100.85000000000001</v>
      </c>
      <c r="E27" s="1">
        <v>104.55833333333332</v>
      </c>
      <c r="F27" s="1">
        <v>101.70833333333333</v>
      </c>
      <c r="G27" s="1">
        <v>106.80833333333332</v>
      </c>
      <c r="H27" s="1">
        <v>115.175</v>
      </c>
      <c r="J27" s="3">
        <f t="shared" si="0"/>
        <v>8.3682771194165964E-2</v>
      </c>
      <c r="K27" s="3">
        <f t="shared" si="1"/>
        <v>1.8001345895020168E-2</v>
      </c>
      <c r="L27" s="3">
        <f t="shared" si="2"/>
        <v>3.6770781688976836E-2</v>
      </c>
      <c r="M27" s="3">
        <f t="shared" si="3"/>
        <v>-2.7257511755798148E-2</v>
      </c>
      <c r="N27" s="3">
        <f t="shared" si="4"/>
        <v>5.0143383859074096E-2</v>
      </c>
      <c r="O27" s="3">
        <f t="shared" si="5"/>
        <v>7.8333463368963172E-2</v>
      </c>
    </row>
    <row r="28" spans="1:15" x14ac:dyDescent="0.25">
      <c r="A28" t="s">
        <v>26</v>
      </c>
      <c r="B28" s="1">
        <v>98.22499999999998</v>
      </c>
      <c r="C28" s="1">
        <v>92.95</v>
      </c>
      <c r="D28" s="1">
        <v>85.350000000000009</v>
      </c>
      <c r="E28" s="1">
        <v>91.716666666666683</v>
      </c>
      <c r="F28" s="1">
        <v>92.27500000000002</v>
      </c>
      <c r="G28" s="1">
        <v>89.283333333333346</v>
      </c>
      <c r="H28" s="1">
        <v>91.5</v>
      </c>
      <c r="J28" s="3">
        <f t="shared" si="0"/>
        <v>-5.3703232374649815E-2</v>
      </c>
      <c r="K28" s="3">
        <f t="shared" si="1"/>
        <v>-8.176438945669709E-2</v>
      </c>
      <c r="L28" s="3">
        <f t="shared" si="2"/>
        <v>7.4594805702011407E-2</v>
      </c>
      <c r="M28" s="3">
        <f t="shared" si="3"/>
        <v>6.0875885880429257E-3</v>
      </c>
      <c r="N28" s="3">
        <f t="shared" si="4"/>
        <v>-3.2421204732231632E-2</v>
      </c>
      <c r="O28" s="3">
        <f t="shared" si="5"/>
        <v>2.482732872876596E-2</v>
      </c>
    </row>
    <row r="29" spans="1:15" x14ac:dyDescent="0.25">
      <c r="A29" t="s">
        <v>27</v>
      </c>
      <c r="B29" s="1">
        <v>133.91666666666666</v>
      </c>
      <c r="C29" s="1">
        <v>154.85833333333332</v>
      </c>
      <c r="D29" s="1">
        <v>154.25</v>
      </c>
      <c r="E29" s="1">
        <v>157.34166666666664</v>
      </c>
      <c r="F29" s="1">
        <v>152.5083333333333</v>
      </c>
      <c r="G29" s="1">
        <v>145.88333333333335</v>
      </c>
      <c r="H29" s="1">
        <v>148.79166666666666</v>
      </c>
      <c r="J29" s="3">
        <f t="shared" si="0"/>
        <v>0.1563783447417548</v>
      </c>
      <c r="K29" s="3">
        <f t="shared" si="1"/>
        <v>-3.9283215842435782E-3</v>
      </c>
      <c r="L29" s="3">
        <f t="shared" si="2"/>
        <v>2.0043219881145154E-2</v>
      </c>
      <c r="M29" s="3">
        <f t="shared" si="3"/>
        <v>-3.0718711932630753E-2</v>
      </c>
      <c r="N29" s="3">
        <f t="shared" si="4"/>
        <v>-4.3440249166711839E-2</v>
      </c>
      <c r="O29" s="3">
        <f t="shared" si="5"/>
        <v>1.9936021935336244E-2</v>
      </c>
    </row>
    <row r="30" spans="1:15" x14ac:dyDescent="0.25">
      <c r="A30" t="s">
        <v>28</v>
      </c>
      <c r="B30" s="1">
        <v>117.60833333333335</v>
      </c>
      <c r="C30" s="1">
        <v>118.28333333333332</v>
      </c>
      <c r="D30" s="1">
        <v>176.625</v>
      </c>
      <c r="E30" s="1">
        <v>206.49166666666667</v>
      </c>
      <c r="F30" s="1">
        <v>225.34166666666661</v>
      </c>
      <c r="G30" s="1">
        <v>242.73333333333332</v>
      </c>
      <c r="H30" s="1">
        <v>253.68333333333337</v>
      </c>
      <c r="J30" s="3">
        <f t="shared" si="0"/>
        <v>5.7393892156165404E-3</v>
      </c>
      <c r="K30" s="3">
        <f t="shared" si="1"/>
        <v>0.49323657883612815</v>
      </c>
      <c r="L30" s="3">
        <f t="shared" si="2"/>
        <v>0.16909648502005195</v>
      </c>
      <c r="M30" s="3">
        <f t="shared" si="3"/>
        <v>9.1286976875579823E-2</v>
      </c>
      <c r="N30" s="3">
        <f t="shared" si="4"/>
        <v>7.7179098406124233E-2</v>
      </c>
      <c r="O30" s="3">
        <f t="shared" si="5"/>
        <v>4.5111233177698627E-2</v>
      </c>
    </row>
    <row r="31" spans="1:15" x14ac:dyDescent="0.25">
      <c r="A31" t="s">
        <v>29</v>
      </c>
      <c r="B31" s="1">
        <v>104.20000000000003</v>
      </c>
      <c r="C31" s="1">
        <v>108.99166666666667</v>
      </c>
      <c r="D31" s="1">
        <v>130.53333333333336</v>
      </c>
      <c r="E31" s="1">
        <v>129.40000000000003</v>
      </c>
      <c r="F31" s="1">
        <v>130.85</v>
      </c>
      <c r="G31" s="1">
        <v>131.16666666666669</v>
      </c>
      <c r="H31" s="1">
        <v>130.70000000000002</v>
      </c>
      <c r="J31" s="3">
        <f t="shared" si="0"/>
        <v>4.5985284708892911E-2</v>
      </c>
      <c r="K31" s="3">
        <f t="shared" si="1"/>
        <v>0.19764507989907501</v>
      </c>
      <c r="L31" s="3">
        <f t="shared" si="2"/>
        <v>-8.6823289070479485E-3</v>
      </c>
      <c r="M31" s="3">
        <f t="shared" si="3"/>
        <v>1.1205564142194435E-2</v>
      </c>
      <c r="N31" s="3">
        <f t="shared" si="4"/>
        <v>2.4200738759395592E-3</v>
      </c>
      <c r="O31" s="3">
        <f t="shared" si="5"/>
        <v>-3.5578144853875616E-3</v>
      </c>
    </row>
    <row r="32" spans="1:15" x14ac:dyDescent="0.25">
      <c r="A32" t="s">
        <v>30</v>
      </c>
      <c r="B32" s="1">
        <v>126.99166666666666</v>
      </c>
      <c r="C32" s="1">
        <v>127.23333333333333</v>
      </c>
      <c r="D32" s="1">
        <v>119.69166666666666</v>
      </c>
      <c r="E32" s="1">
        <v>121.175</v>
      </c>
      <c r="F32" s="1">
        <v>119.05833333333332</v>
      </c>
      <c r="G32" s="1">
        <v>114.05833333333334</v>
      </c>
      <c r="H32" s="1">
        <v>114.74166666666667</v>
      </c>
      <c r="J32" s="3">
        <f t="shared" si="0"/>
        <v>1.9030120086620454E-3</v>
      </c>
      <c r="K32" s="3">
        <f t="shared" si="1"/>
        <v>-5.9274299187843896E-2</v>
      </c>
      <c r="L32" s="3">
        <f t="shared" si="2"/>
        <v>1.2392954118220436E-2</v>
      </c>
      <c r="M32" s="3">
        <f t="shared" si="3"/>
        <v>-1.7467849528918295E-2</v>
      </c>
      <c r="N32" s="3">
        <f t="shared" si="4"/>
        <v>-4.1996220340169269E-2</v>
      </c>
      <c r="O32" s="3">
        <f t="shared" si="5"/>
        <v>5.9910864323811245E-3</v>
      </c>
    </row>
    <row r="33" spans="1:15" x14ac:dyDescent="0.25">
      <c r="A33" t="s">
        <v>31</v>
      </c>
      <c r="B33" s="1">
        <v>141.49999999999997</v>
      </c>
      <c r="C33" s="1">
        <v>138.875</v>
      </c>
      <c r="D33" s="1">
        <v>119.09166666666668</v>
      </c>
      <c r="E33" s="1">
        <v>124.38333333333333</v>
      </c>
      <c r="F33" s="1">
        <v>117.80000000000001</v>
      </c>
      <c r="G33" s="1">
        <v>117.64166666666667</v>
      </c>
      <c r="H33" s="1">
        <v>121.84166666666668</v>
      </c>
      <c r="J33" s="3">
        <f t="shared" si="0"/>
        <v>-1.855123674911641E-2</v>
      </c>
      <c r="K33" s="3">
        <f t="shared" si="1"/>
        <v>-0.14245424542454233</v>
      </c>
      <c r="L33" s="3">
        <f t="shared" si="2"/>
        <v>4.4433559582954099E-2</v>
      </c>
      <c r="M33" s="3">
        <f t="shared" si="3"/>
        <v>-5.2927777033364452E-2</v>
      </c>
      <c r="N33" s="3">
        <f t="shared" si="4"/>
        <v>-1.3440860215054808E-3</v>
      </c>
      <c r="O33" s="3">
        <f t="shared" si="5"/>
        <v>3.5701636324998377E-2</v>
      </c>
    </row>
    <row r="34" spans="1:15" x14ac:dyDescent="0.25">
      <c r="A34" t="s">
        <v>32</v>
      </c>
      <c r="B34" s="1">
        <v>139.25</v>
      </c>
      <c r="C34" s="1">
        <v>129.04166666666666</v>
      </c>
      <c r="D34" s="1">
        <v>106.95833333333331</v>
      </c>
      <c r="E34" s="1">
        <v>108.50833333333333</v>
      </c>
      <c r="F34" s="1">
        <v>108.45833333333333</v>
      </c>
      <c r="G34" s="1">
        <v>107.63333333333333</v>
      </c>
      <c r="H34" s="1">
        <v>113.26666666666667</v>
      </c>
      <c r="J34" s="3">
        <f t="shared" si="0"/>
        <v>-7.3309395571514127E-2</v>
      </c>
      <c r="K34" s="3">
        <f t="shared" si="1"/>
        <v>-0.17113335485954156</v>
      </c>
      <c r="L34" s="3">
        <f t="shared" si="2"/>
        <v>1.4491624464355387E-2</v>
      </c>
      <c r="M34" s="3">
        <f t="shared" si="3"/>
        <v>-4.6079410183547033E-4</v>
      </c>
      <c r="N34" s="3">
        <f t="shared" si="4"/>
        <v>-7.6066077602766303E-3</v>
      </c>
      <c r="O34" s="3">
        <f t="shared" si="5"/>
        <v>5.2338185196655375E-2</v>
      </c>
    </row>
    <row r="35" spans="1:15" x14ac:dyDescent="0.25">
      <c r="A35" t="s">
        <v>33</v>
      </c>
      <c r="B35" s="1">
        <v>122.23333333333331</v>
      </c>
      <c r="C35" s="1">
        <v>133.33333333333331</v>
      </c>
      <c r="D35" s="1">
        <v>123.01666666666669</v>
      </c>
      <c r="E35" s="1">
        <v>111.05</v>
      </c>
      <c r="F35" s="1">
        <v>101.34166666666665</v>
      </c>
      <c r="G35" s="1">
        <v>115.09166666666668</v>
      </c>
      <c r="H35" s="1">
        <v>116.5</v>
      </c>
      <c r="J35" s="3">
        <f t="shared" si="0"/>
        <v>9.0809926370330057E-2</v>
      </c>
      <c r="K35" s="3">
        <f t="shared" si="1"/>
        <v>-7.7374999999999666E-2</v>
      </c>
      <c r="L35" s="3">
        <f t="shared" si="2"/>
        <v>-9.7276791762634013E-2</v>
      </c>
      <c r="M35" s="3">
        <f t="shared" si="3"/>
        <v>-8.7423082695482601E-2</v>
      </c>
      <c r="N35" s="3">
        <f t="shared" si="4"/>
        <v>0.13567963160924296</v>
      </c>
      <c r="O35" s="3">
        <f t="shared" si="5"/>
        <v>1.2236622981681126E-2</v>
      </c>
    </row>
    <row r="36" spans="1:15" x14ac:dyDescent="0.25">
      <c r="A36" t="s">
        <v>34</v>
      </c>
      <c r="B36" s="1">
        <v>161.75833333333333</v>
      </c>
      <c r="C36" s="1">
        <v>158.69999999999999</v>
      </c>
      <c r="D36" s="1">
        <v>127.38333333333334</v>
      </c>
      <c r="E36" s="1">
        <v>143.77500000000001</v>
      </c>
      <c r="F36" s="1">
        <v>141.37499999999997</v>
      </c>
      <c r="G36" s="1">
        <v>137.43333333333334</v>
      </c>
      <c r="H36" s="1">
        <v>143.9666666666667</v>
      </c>
      <c r="J36" s="3">
        <f t="shared" si="0"/>
        <v>-1.8906805419607462E-2</v>
      </c>
      <c r="K36" s="3">
        <f t="shared" si="1"/>
        <v>-0.19733249317370291</v>
      </c>
      <c r="L36" s="3">
        <f t="shared" si="2"/>
        <v>0.12867983776004185</v>
      </c>
      <c r="M36" s="3">
        <f t="shared" si="3"/>
        <v>-1.6692749087115519E-2</v>
      </c>
      <c r="N36" s="3">
        <f t="shared" si="4"/>
        <v>-2.7880931329206968E-2</v>
      </c>
      <c r="O36" s="3">
        <f t="shared" si="5"/>
        <v>4.7538200339558766E-2</v>
      </c>
    </row>
    <row r="37" spans="1:15" x14ac:dyDescent="0.25">
      <c r="A37" t="s">
        <v>35</v>
      </c>
      <c r="B37" s="1">
        <v>143.91666666666666</v>
      </c>
      <c r="C37" s="1">
        <v>139.55000000000004</v>
      </c>
      <c r="D37" s="1">
        <v>125.38333333333334</v>
      </c>
      <c r="E37" s="1">
        <v>142.48333333333335</v>
      </c>
      <c r="F37" s="1">
        <v>124.91666666666667</v>
      </c>
      <c r="G37" s="1">
        <v>115.69166666666668</v>
      </c>
      <c r="H37" s="1">
        <v>118.14999999999999</v>
      </c>
      <c r="J37" s="3">
        <f t="shared" si="0"/>
        <v>-3.0341632889403249E-2</v>
      </c>
      <c r="K37" s="3">
        <f t="shared" si="1"/>
        <v>-0.10151678012659761</v>
      </c>
      <c r="L37" s="3">
        <f t="shared" si="2"/>
        <v>0.1363817625947096</v>
      </c>
      <c r="M37" s="3">
        <f t="shared" si="3"/>
        <v>-0.12328927359925143</v>
      </c>
      <c r="N37" s="3">
        <f t="shared" si="4"/>
        <v>-7.3849232821881203E-2</v>
      </c>
      <c r="O37" s="3">
        <f t="shared" si="5"/>
        <v>2.1249009580061779E-2</v>
      </c>
    </row>
    <row r="38" spans="1:15" x14ac:dyDescent="0.25">
      <c r="A38" t="s">
        <v>36</v>
      </c>
      <c r="B38" s="1">
        <v>134.25833333333333</v>
      </c>
      <c r="C38" s="1">
        <v>141.35</v>
      </c>
      <c r="D38" s="1">
        <v>129.31666666666666</v>
      </c>
      <c r="E38" s="1">
        <v>124.30000000000001</v>
      </c>
      <c r="F38" s="1">
        <v>119.16666666666667</v>
      </c>
      <c r="G38" s="1">
        <v>112.43333333333334</v>
      </c>
      <c r="H38" s="1">
        <v>114.91666666666667</v>
      </c>
      <c r="J38" s="3">
        <f t="shared" si="0"/>
        <v>5.2821053938303039E-2</v>
      </c>
      <c r="K38" s="3">
        <f t="shared" si="1"/>
        <v>-8.5131470345478119E-2</v>
      </c>
      <c r="L38" s="3">
        <f t="shared" si="2"/>
        <v>-3.8793658976672134E-2</v>
      </c>
      <c r="M38" s="3">
        <f t="shared" si="3"/>
        <v>-4.1297935103244886E-2</v>
      </c>
      <c r="N38" s="3">
        <f t="shared" si="4"/>
        <v>-5.6503496503496509E-2</v>
      </c>
      <c r="O38" s="3">
        <f t="shared" si="5"/>
        <v>2.2087162763118891E-2</v>
      </c>
    </row>
    <row r="39" spans="1:15" x14ac:dyDescent="0.25">
      <c r="A39" t="s">
        <v>37</v>
      </c>
      <c r="B39" s="1">
        <v>134.71666666666667</v>
      </c>
      <c r="C39" s="1">
        <v>134.6</v>
      </c>
      <c r="D39" s="1">
        <v>129.25</v>
      </c>
      <c r="E39" s="1">
        <v>108</v>
      </c>
      <c r="F39" s="1">
        <v>111.63333333333334</v>
      </c>
      <c r="G39" s="1">
        <v>103.52499999999999</v>
      </c>
      <c r="H39" s="1">
        <v>102.40833333333335</v>
      </c>
      <c r="J39" s="3">
        <f t="shared" si="0"/>
        <v>-8.6601509340596984E-4</v>
      </c>
      <c r="K39" s="3">
        <f t="shared" si="1"/>
        <v>-3.9747399702823143E-2</v>
      </c>
      <c r="L39" s="3">
        <f t="shared" si="2"/>
        <v>-0.16441005802707931</v>
      </c>
      <c r="M39" s="3">
        <f t="shared" si="3"/>
        <v>3.364197530864204E-2</v>
      </c>
      <c r="N39" s="3">
        <f t="shared" si="4"/>
        <v>-7.2633621976709598E-2</v>
      </c>
      <c r="O39" s="3">
        <f t="shared" si="5"/>
        <v>-1.0786444498108148E-2</v>
      </c>
    </row>
    <row r="40" spans="1:15" x14ac:dyDescent="0.25">
      <c r="A40" t="s">
        <v>38</v>
      </c>
      <c r="B40" s="1">
        <v>133.91666666666666</v>
      </c>
      <c r="C40" s="1">
        <v>146.45000000000002</v>
      </c>
      <c r="D40" s="1">
        <v>129.36666666666665</v>
      </c>
      <c r="E40" s="1">
        <v>136.56666666666669</v>
      </c>
      <c r="F40" s="1">
        <v>124.83333333333333</v>
      </c>
      <c r="G40" s="1">
        <v>119.12499999999999</v>
      </c>
      <c r="H40" s="1">
        <v>124.31666666666666</v>
      </c>
      <c r="J40" s="3">
        <f t="shared" si="0"/>
        <v>9.3590541381456338E-2</v>
      </c>
      <c r="K40" s="3">
        <f t="shared" si="1"/>
        <v>-0.11664959599408241</v>
      </c>
      <c r="L40" s="3">
        <f t="shared" si="2"/>
        <v>5.5655758825045455E-2</v>
      </c>
      <c r="M40" s="3">
        <f t="shared" si="3"/>
        <v>-8.5916524286063167E-2</v>
      </c>
      <c r="N40" s="3">
        <f t="shared" si="4"/>
        <v>-4.5727636849132253E-2</v>
      </c>
      <c r="O40" s="3">
        <f t="shared" si="5"/>
        <v>4.3581671913256473E-2</v>
      </c>
    </row>
    <row r="41" spans="1:15" x14ac:dyDescent="0.25">
      <c r="A41" t="s">
        <v>39</v>
      </c>
      <c r="B41" s="1">
        <v>96.88333333333334</v>
      </c>
      <c r="C41" s="1">
        <v>92.233333333333334</v>
      </c>
      <c r="D41" s="1">
        <v>107.82499999999999</v>
      </c>
      <c r="E41" s="1">
        <v>112.51666666666667</v>
      </c>
      <c r="F41" s="1">
        <v>120.68333333333332</v>
      </c>
      <c r="G41" s="1">
        <v>111.09166666666665</v>
      </c>
      <c r="H41" s="1">
        <v>104.38333333333333</v>
      </c>
      <c r="J41" s="3">
        <f t="shared" si="0"/>
        <v>-4.799587132289701E-2</v>
      </c>
      <c r="K41" s="3">
        <f t="shared" si="1"/>
        <v>0.16904589808456799</v>
      </c>
      <c r="L41" s="3">
        <f t="shared" si="2"/>
        <v>4.3511863358837721E-2</v>
      </c>
      <c r="M41" s="3">
        <f t="shared" si="3"/>
        <v>7.2581839727447708E-2</v>
      </c>
      <c r="N41" s="3">
        <f t="shared" si="4"/>
        <v>-7.9477972655710563E-2</v>
      </c>
      <c r="O41" s="3">
        <f t="shared" si="5"/>
        <v>-6.0385567474307969E-2</v>
      </c>
    </row>
    <row r="42" spans="1:15" x14ac:dyDescent="0.25">
      <c r="A42" t="s">
        <v>40</v>
      </c>
      <c r="B42" s="1">
        <v>96.88333333333334</v>
      </c>
      <c r="C42" s="1">
        <v>92.233333333333334</v>
      </c>
      <c r="D42" s="1">
        <v>107.82499999999999</v>
      </c>
      <c r="E42" s="1">
        <v>112.51666666666667</v>
      </c>
      <c r="F42" s="1">
        <v>120.68333333333332</v>
      </c>
      <c r="G42" s="1">
        <v>111.09166666666665</v>
      </c>
      <c r="H42" s="1">
        <v>104.38333333333333</v>
      </c>
      <c r="J42" s="3">
        <f t="shared" si="0"/>
        <v>-4.799587132289701E-2</v>
      </c>
      <c r="K42" s="3">
        <f t="shared" si="1"/>
        <v>0.16904589808456799</v>
      </c>
      <c r="L42" s="3">
        <f t="shared" si="2"/>
        <v>4.3511863358837721E-2</v>
      </c>
      <c r="M42" s="3">
        <f t="shared" si="3"/>
        <v>7.2581839727447708E-2</v>
      </c>
      <c r="N42" s="3">
        <f t="shared" si="4"/>
        <v>-7.9477972655710563E-2</v>
      </c>
      <c r="O42" s="3">
        <f t="shared" si="5"/>
        <v>-6.0385567474307969E-2</v>
      </c>
    </row>
    <row r="43" spans="1:15" x14ac:dyDescent="0.25">
      <c r="A43" t="s">
        <v>41</v>
      </c>
      <c r="B43" s="1">
        <v>100.20833333333333</v>
      </c>
      <c r="C43" s="1">
        <v>93.566666666666677</v>
      </c>
      <c r="D43" s="1">
        <v>96.583333333333329</v>
      </c>
      <c r="E43" s="1">
        <v>95.241666666666674</v>
      </c>
      <c r="F43" s="1">
        <v>112.35833333333333</v>
      </c>
      <c r="G43" s="1">
        <v>106.74166666666669</v>
      </c>
      <c r="H43" s="1">
        <v>97.233333333333306</v>
      </c>
      <c r="J43" s="3">
        <f t="shared" si="0"/>
        <v>-6.6278586278586127E-2</v>
      </c>
      <c r="K43" s="3">
        <f t="shared" si="1"/>
        <v>3.2240826505165493E-2</v>
      </c>
      <c r="L43" s="3">
        <f t="shared" si="2"/>
        <v>-1.389128559102662E-2</v>
      </c>
      <c r="M43" s="3">
        <f t="shared" si="3"/>
        <v>0.17971826056522872</v>
      </c>
      <c r="N43" s="3">
        <f t="shared" si="4"/>
        <v>-4.9988874879477674E-2</v>
      </c>
      <c r="O43" s="3">
        <f t="shared" si="5"/>
        <v>-8.9077992036849532E-2</v>
      </c>
    </row>
    <row r="44" spans="1:15" x14ac:dyDescent="0.25">
      <c r="A44" t="s">
        <v>42</v>
      </c>
      <c r="B44" s="1">
        <v>97.075000000000003</v>
      </c>
      <c r="C44" s="1">
        <v>98.5</v>
      </c>
      <c r="D44" s="1">
        <v>100.59166666666668</v>
      </c>
      <c r="E44" s="1">
        <v>116.26666666666667</v>
      </c>
      <c r="F44" s="1">
        <v>117.19166666666666</v>
      </c>
      <c r="G44" s="1">
        <v>134.93333333333334</v>
      </c>
      <c r="H44" s="1">
        <v>122.71666666666668</v>
      </c>
      <c r="J44" s="3">
        <f t="shared" si="0"/>
        <v>1.4679371619881506E-2</v>
      </c>
      <c r="K44" s="3">
        <f t="shared" si="1"/>
        <v>2.1235194585448557E-2</v>
      </c>
      <c r="L44" s="3">
        <f t="shared" si="2"/>
        <v>0.15582801756275352</v>
      </c>
      <c r="M44" s="3">
        <f t="shared" si="3"/>
        <v>7.9558486238531859E-3</v>
      </c>
      <c r="N44" s="3">
        <f t="shared" si="4"/>
        <v>0.15139017279385628</v>
      </c>
      <c r="O44" s="3">
        <f t="shared" si="5"/>
        <v>-9.0538537549407022E-2</v>
      </c>
    </row>
    <row r="45" spans="1:15" x14ac:dyDescent="0.25">
      <c r="A45" t="s">
        <v>43</v>
      </c>
      <c r="B45" s="1">
        <v>74</v>
      </c>
      <c r="C45" s="1">
        <v>77.900000000000006</v>
      </c>
      <c r="D45" s="1">
        <v>104.71666666666664</v>
      </c>
      <c r="E45" s="1">
        <v>124.39166666666669</v>
      </c>
      <c r="F45" s="1">
        <v>118.55833333333335</v>
      </c>
      <c r="G45" s="1">
        <v>81.600000000000009</v>
      </c>
      <c r="H45" s="1">
        <v>92.008333333333326</v>
      </c>
      <c r="J45" s="3">
        <f t="shared" si="0"/>
        <v>5.2702702702702782E-2</v>
      </c>
      <c r="K45" s="3">
        <f t="shared" si="1"/>
        <v>0.34424475823705564</v>
      </c>
      <c r="L45" s="3">
        <f t="shared" si="2"/>
        <v>0.18788795161547087</v>
      </c>
      <c r="M45" s="3">
        <f t="shared" si="3"/>
        <v>-4.6894888457158238E-2</v>
      </c>
      <c r="N45" s="3">
        <f t="shared" si="4"/>
        <v>-0.31173121529486192</v>
      </c>
      <c r="O45" s="3">
        <f t="shared" si="5"/>
        <v>0.1275531045751632</v>
      </c>
    </row>
    <row r="46" spans="1:15" x14ac:dyDescent="0.25">
      <c r="A46" t="s">
        <v>44</v>
      </c>
      <c r="B46" s="1">
        <v>107.81666666666666</v>
      </c>
      <c r="C46" s="1">
        <v>95.458333333333329</v>
      </c>
      <c r="D46" s="1">
        <v>128.88333333333335</v>
      </c>
      <c r="E46" s="1">
        <v>125.07499999999999</v>
      </c>
      <c r="F46" s="1">
        <v>131.67500000000001</v>
      </c>
      <c r="G46" s="1">
        <v>135.00833333333335</v>
      </c>
      <c r="H46" s="1">
        <v>115.10833333333333</v>
      </c>
      <c r="J46" s="3">
        <f t="shared" si="0"/>
        <v>-0.1146235894264956</v>
      </c>
      <c r="K46" s="3">
        <f t="shared" si="1"/>
        <v>0.35015277171540843</v>
      </c>
      <c r="L46" s="3">
        <f t="shared" si="2"/>
        <v>-2.954868744342453E-2</v>
      </c>
      <c r="M46" s="3">
        <f t="shared" si="3"/>
        <v>5.2768338996602222E-2</v>
      </c>
      <c r="N46" s="3">
        <f t="shared" si="4"/>
        <v>2.5314853490285495E-2</v>
      </c>
      <c r="O46" s="3">
        <f t="shared" si="5"/>
        <v>-0.1473983087463738</v>
      </c>
    </row>
    <row r="47" spans="1:15" x14ac:dyDescent="0.25">
      <c r="A47" t="s">
        <v>45</v>
      </c>
      <c r="B47" s="1">
        <v>106.90000000000002</v>
      </c>
      <c r="C47" s="1">
        <v>102.79999999999997</v>
      </c>
      <c r="D47" s="1">
        <v>102.79999999999997</v>
      </c>
      <c r="E47" s="1">
        <v>103.15000000000002</v>
      </c>
      <c r="F47" s="1">
        <v>102.90000000000002</v>
      </c>
      <c r="G47" s="1">
        <v>102.08333333333333</v>
      </c>
      <c r="H47" s="1">
        <v>101.925</v>
      </c>
      <c r="J47" s="3">
        <f t="shared" si="0"/>
        <v>-3.8353601496726383E-2</v>
      </c>
      <c r="K47" s="3">
        <f t="shared" si="1"/>
        <v>0</v>
      </c>
      <c r="L47" s="3">
        <f t="shared" si="2"/>
        <v>3.4046692607008879E-3</v>
      </c>
      <c r="M47" s="3">
        <f t="shared" si="3"/>
        <v>-2.4236548715462912E-3</v>
      </c>
      <c r="N47" s="3">
        <f t="shared" si="4"/>
        <v>-7.9365079365081737E-3</v>
      </c>
      <c r="O47" s="3">
        <f t="shared" si="5"/>
        <v>-1.5510204081632469E-3</v>
      </c>
    </row>
    <row r="48" spans="1:15" x14ac:dyDescent="0.25">
      <c r="A48" t="s">
        <v>46</v>
      </c>
      <c r="B48" s="1">
        <v>83.24166666666666</v>
      </c>
      <c r="C48" s="1">
        <v>86.983333333333348</v>
      </c>
      <c r="D48" s="1">
        <v>85.666666666666671</v>
      </c>
      <c r="E48" s="1">
        <v>84.38333333333334</v>
      </c>
      <c r="F48" s="1">
        <v>91.866666666666674</v>
      </c>
      <c r="G48" s="1">
        <v>101.42500000000001</v>
      </c>
      <c r="H48" s="1">
        <v>110.54166666666664</v>
      </c>
      <c r="J48" s="3">
        <f t="shared" si="0"/>
        <v>4.4949444388827975E-2</v>
      </c>
      <c r="K48" s="3">
        <f t="shared" si="1"/>
        <v>-1.5136999425177353E-2</v>
      </c>
      <c r="L48" s="3">
        <f t="shared" si="2"/>
        <v>-1.4980544747081688E-2</v>
      </c>
      <c r="M48" s="3">
        <f t="shared" si="3"/>
        <v>8.8682599249456845E-2</v>
      </c>
      <c r="N48" s="3">
        <f t="shared" si="4"/>
        <v>0.10404571843251091</v>
      </c>
      <c r="O48" s="3">
        <f t="shared" si="5"/>
        <v>8.9885794100730887E-2</v>
      </c>
    </row>
    <row r="49" spans="1:15" x14ac:dyDescent="0.25">
      <c r="A49" t="s">
        <v>47</v>
      </c>
      <c r="B49" s="1">
        <v>123.68333333333334</v>
      </c>
      <c r="C49" s="1">
        <v>126.55</v>
      </c>
      <c r="D49" s="1">
        <v>135.58333333333334</v>
      </c>
      <c r="E49" s="1">
        <v>156.95833333333334</v>
      </c>
      <c r="F49" s="1">
        <v>162.69166666666666</v>
      </c>
      <c r="G49" s="1">
        <v>159.30000000000001</v>
      </c>
      <c r="H49" s="1">
        <v>159.08333333333334</v>
      </c>
      <c r="J49" s="3">
        <f t="shared" si="0"/>
        <v>2.3177469343754156E-2</v>
      </c>
      <c r="K49" s="3">
        <f t="shared" si="1"/>
        <v>7.138153562491778E-2</v>
      </c>
      <c r="L49" s="3">
        <f t="shared" si="2"/>
        <v>0.15765212046711738</v>
      </c>
      <c r="M49" s="3">
        <f t="shared" si="3"/>
        <v>3.6527740907884174E-2</v>
      </c>
      <c r="N49" s="3">
        <f t="shared" si="4"/>
        <v>-2.0847205859755066E-2</v>
      </c>
      <c r="O49" s="3">
        <f t="shared" si="5"/>
        <v>-1.3601171793262306E-3</v>
      </c>
    </row>
    <row r="50" spans="1:15" x14ac:dyDescent="0.25">
      <c r="A50" t="s">
        <v>48</v>
      </c>
      <c r="B50" s="1">
        <v>104.10833333333333</v>
      </c>
      <c r="C50" s="1">
        <v>111.38333333333334</v>
      </c>
      <c r="D50" s="1">
        <v>120.80833333333332</v>
      </c>
      <c r="E50" s="1">
        <v>139.85833333333335</v>
      </c>
      <c r="F50" s="1">
        <v>144.96666666666667</v>
      </c>
      <c r="G50" s="1">
        <v>141.95833333333334</v>
      </c>
      <c r="H50" s="1">
        <v>141.75</v>
      </c>
      <c r="J50" s="3">
        <f t="shared" si="0"/>
        <v>6.9879132314095954E-2</v>
      </c>
      <c r="K50" s="3">
        <f t="shared" si="1"/>
        <v>8.461768666766406E-2</v>
      </c>
      <c r="L50" s="3">
        <f t="shared" si="2"/>
        <v>0.15768779747533995</v>
      </c>
      <c r="M50" s="3">
        <f t="shared" si="3"/>
        <v>3.6525055115295142E-2</v>
      </c>
      <c r="N50" s="3">
        <f t="shared" si="4"/>
        <v>-2.0751896987813236E-2</v>
      </c>
      <c r="O50" s="3">
        <f t="shared" si="5"/>
        <v>-1.4675667742882967E-3</v>
      </c>
    </row>
    <row r="51" spans="1:15" x14ac:dyDescent="0.25">
      <c r="A51" t="s">
        <v>49</v>
      </c>
      <c r="B51" s="1">
        <v>104.10833333333333</v>
      </c>
      <c r="C51" s="1">
        <v>111.38333333333334</v>
      </c>
      <c r="D51" s="1">
        <v>120.80833333333332</v>
      </c>
      <c r="E51" s="1">
        <v>139.85833333333335</v>
      </c>
      <c r="F51" s="1">
        <v>144.96666666666667</v>
      </c>
      <c r="G51" s="1">
        <v>141.95833333333334</v>
      </c>
      <c r="H51" s="1">
        <v>141.75</v>
      </c>
      <c r="J51" s="3">
        <f t="shared" si="0"/>
        <v>6.9879132314095954E-2</v>
      </c>
      <c r="K51" s="3">
        <f t="shared" si="1"/>
        <v>8.461768666766406E-2</v>
      </c>
      <c r="L51" s="3">
        <f t="shared" si="2"/>
        <v>0.15768779747533995</v>
      </c>
      <c r="M51" s="3">
        <f t="shared" si="3"/>
        <v>3.6525055115295142E-2</v>
      </c>
      <c r="N51" s="3">
        <f t="shared" si="4"/>
        <v>-2.0751896987813236E-2</v>
      </c>
      <c r="O51" s="3">
        <f t="shared" si="5"/>
        <v>-1.4675667742882967E-3</v>
      </c>
    </row>
    <row r="52" spans="1:15" x14ac:dyDescent="0.25">
      <c r="A52" t="s">
        <v>50</v>
      </c>
      <c r="B52" s="1">
        <v>113.01666666666667</v>
      </c>
      <c r="C52" s="1">
        <v>116.14166666666667</v>
      </c>
      <c r="D52" s="1">
        <v>130.69166666666669</v>
      </c>
      <c r="E52" s="1">
        <v>129.64166666666668</v>
      </c>
      <c r="F52" s="1">
        <v>120.30833333333335</v>
      </c>
      <c r="G52" s="1">
        <v>124.73333333333333</v>
      </c>
      <c r="H52" s="1">
        <v>121.30833333333332</v>
      </c>
      <c r="J52" s="3">
        <f t="shared" si="0"/>
        <v>2.7650788969178587E-2</v>
      </c>
      <c r="K52" s="3">
        <f t="shared" si="1"/>
        <v>0.12527803688024705</v>
      </c>
      <c r="L52" s="3">
        <f t="shared" si="2"/>
        <v>-8.034177134476907E-3</v>
      </c>
      <c r="M52" s="3">
        <f t="shared" si="3"/>
        <v>-7.1993314906472927E-2</v>
      </c>
      <c r="N52" s="3">
        <f t="shared" si="4"/>
        <v>3.678049456258211E-2</v>
      </c>
      <c r="O52" s="3">
        <f t="shared" si="5"/>
        <v>-2.7458578300374223E-2</v>
      </c>
    </row>
    <row r="53" spans="1:15" x14ac:dyDescent="0.25">
      <c r="A53" t="s">
        <v>51</v>
      </c>
      <c r="B53" s="1">
        <v>117.99166666666666</v>
      </c>
      <c r="C53" s="1">
        <v>124.33333333333331</v>
      </c>
      <c r="D53" s="1">
        <v>151.04166666666666</v>
      </c>
      <c r="E53" s="1">
        <v>148.64166666666668</v>
      </c>
      <c r="F53" s="1">
        <v>129.60833333333332</v>
      </c>
      <c r="G53" s="1">
        <v>133.15833333333333</v>
      </c>
      <c r="H53" s="1">
        <v>126.19999999999999</v>
      </c>
      <c r="J53" s="3">
        <f t="shared" si="0"/>
        <v>5.3746733526378883E-2</v>
      </c>
      <c r="K53" s="3">
        <f t="shared" si="1"/>
        <v>0.2148123324396784</v>
      </c>
      <c r="L53" s="3">
        <f t="shared" si="2"/>
        <v>-1.5889655172413645E-2</v>
      </c>
      <c r="M53" s="3">
        <f t="shared" si="3"/>
        <v>-0.12804843863878471</v>
      </c>
      <c r="N53" s="3">
        <f t="shared" si="4"/>
        <v>2.7390214106603319E-2</v>
      </c>
      <c r="O53" s="3">
        <f t="shared" si="5"/>
        <v>-5.2256086113023417E-2</v>
      </c>
    </row>
    <row r="54" spans="1:15" x14ac:dyDescent="0.25">
      <c r="A54" t="s">
        <v>52</v>
      </c>
      <c r="B54" s="1">
        <v>124.90833333333335</v>
      </c>
      <c r="C54" s="1">
        <v>130.83333333333334</v>
      </c>
      <c r="D54" s="1">
        <v>173.31666666666663</v>
      </c>
      <c r="E54" s="1">
        <v>203.85000000000002</v>
      </c>
      <c r="F54" s="1">
        <v>162.33333333333334</v>
      </c>
      <c r="G54" s="1">
        <v>162.8416666666667</v>
      </c>
      <c r="H54" s="1">
        <v>155.80833333333331</v>
      </c>
      <c r="J54" s="3">
        <f t="shared" si="0"/>
        <v>4.7434785509373516E-2</v>
      </c>
      <c r="K54" s="3">
        <f t="shared" si="1"/>
        <v>0.32471337579617798</v>
      </c>
      <c r="L54" s="3">
        <f t="shared" si="2"/>
        <v>0.17617078565246694</v>
      </c>
      <c r="M54" s="3">
        <f t="shared" si="3"/>
        <v>-0.2036628239718748</v>
      </c>
      <c r="N54" s="3">
        <f t="shared" si="4"/>
        <v>3.131416837782469E-3</v>
      </c>
      <c r="O54" s="3">
        <f t="shared" si="5"/>
        <v>-4.3191238933524716E-2</v>
      </c>
    </row>
    <row r="55" spans="1:15" x14ac:dyDescent="0.25">
      <c r="A55" t="s">
        <v>53</v>
      </c>
      <c r="B55" s="1">
        <v>111.54166666666664</v>
      </c>
      <c r="C55" s="1">
        <v>120.49999999999999</v>
      </c>
      <c r="D55" s="1">
        <v>149.26666666666668</v>
      </c>
      <c r="E55" s="1">
        <v>116.02500000000002</v>
      </c>
      <c r="F55" s="1">
        <v>107.65000000000003</v>
      </c>
      <c r="G55" s="1">
        <v>116.19166666666665</v>
      </c>
      <c r="H55" s="1">
        <v>104.47499999999998</v>
      </c>
      <c r="J55" s="3">
        <f t="shared" si="0"/>
        <v>8.0313784086664272E-2</v>
      </c>
      <c r="K55" s="3">
        <f t="shared" si="1"/>
        <v>0.23872752420470289</v>
      </c>
      <c r="L55" s="3">
        <f t="shared" si="2"/>
        <v>-0.22269986601161226</v>
      </c>
      <c r="M55" s="3">
        <f t="shared" si="3"/>
        <v>-7.2182719241542639E-2</v>
      </c>
      <c r="N55" s="3">
        <f t="shared" si="4"/>
        <v>7.9346648087938801E-2</v>
      </c>
      <c r="O55" s="3">
        <f t="shared" si="5"/>
        <v>-0.10083913074661123</v>
      </c>
    </row>
    <row r="56" spans="1:15" x14ac:dyDescent="0.25">
      <c r="A56" t="s">
        <v>54</v>
      </c>
      <c r="B56" s="1">
        <v>118.5</v>
      </c>
      <c r="C56" s="1">
        <v>120.85833333333335</v>
      </c>
      <c r="D56" s="1">
        <v>115.97500000000002</v>
      </c>
      <c r="E56" s="1">
        <v>113.21666666666668</v>
      </c>
      <c r="F56" s="1">
        <v>112.10833333333333</v>
      </c>
      <c r="G56" s="1">
        <v>110.69166666666666</v>
      </c>
      <c r="H56" s="1">
        <v>112.35000000000002</v>
      </c>
      <c r="J56" s="3">
        <f t="shared" si="0"/>
        <v>1.9901547116737119E-2</v>
      </c>
      <c r="K56" s="3">
        <f t="shared" si="1"/>
        <v>-4.0405433358615392E-2</v>
      </c>
      <c r="L56" s="3">
        <f t="shared" si="2"/>
        <v>-2.3783861464396115E-2</v>
      </c>
      <c r="M56" s="3">
        <f t="shared" si="3"/>
        <v>-9.789489180038408E-3</v>
      </c>
      <c r="N56" s="3">
        <f t="shared" si="4"/>
        <v>-1.2636586634951354E-2</v>
      </c>
      <c r="O56" s="3">
        <f t="shared" si="5"/>
        <v>1.4981555371527757E-2</v>
      </c>
    </row>
    <row r="57" spans="1:15" x14ac:dyDescent="0.25">
      <c r="A57" t="s">
        <v>55</v>
      </c>
      <c r="B57" s="1">
        <v>119.11666666666666</v>
      </c>
      <c r="C57" s="1">
        <v>121.47500000000002</v>
      </c>
      <c r="D57" s="1">
        <v>116.03333333333335</v>
      </c>
      <c r="E57" s="1">
        <v>112.88333333333333</v>
      </c>
      <c r="F57" s="1">
        <v>111.95</v>
      </c>
      <c r="G57" s="1">
        <v>110.41666666666667</v>
      </c>
      <c r="H57" s="1">
        <v>111.79166666666664</v>
      </c>
      <c r="J57" s="3">
        <f t="shared" si="0"/>
        <v>1.979851686022132E-2</v>
      </c>
      <c r="K57" s="3">
        <f t="shared" si="1"/>
        <v>-4.479659737943343E-2</v>
      </c>
      <c r="L57" s="3">
        <f t="shared" si="2"/>
        <v>-2.7147371444987242E-2</v>
      </c>
      <c r="M57" s="3">
        <f t="shared" si="3"/>
        <v>-8.2681234312711321E-3</v>
      </c>
      <c r="N57" s="3">
        <f t="shared" si="4"/>
        <v>-1.3696590739913635E-2</v>
      </c>
      <c r="O57" s="3">
        <f t="shared" si="5"/>
        <v>1.2452830188678987E-2</v>
      </c>
    </row>
    <row r="58" spans="1:15" x14ac:dyDescent="0.25">
      <c r="A58" t="s">
        <v>56</v>
      </c>
      <c r="B58" s="1">
        <v>114.41666666666667</v>
      </c>
      <c r="C58" s="1">
        <v>116.8</v>
      </c>
      <c r="D58" s="1">
        <v>115.575</v>
      </c>
      <c r="E58" s="1">
        <v>115.25833333333333</v>
      </c>
      <c r="F58" s="1">
        <v>113.02500000000002</v>
      </c>
      <c r="G58" s="1">
        <v>112.31666666666668</v>
      </c>
      <c r="H58" s="1">
        <v>115.85833333333331</v>
      </c>
      <c r="J58" s="3">
        <f t="shared" si="0"/>
        <v>2.0830298616168905E-2</v>
      </c>
      <c r="K58" s="3">
        <f t="shared" si="1"/>
        <v>-1.0488013698630089E-2</v>
      </c>
      <c r="L58" s="3">
        <f t="shared" si="2"/>
        <v>-2.7399235705531221E-3</v>
      </c>
      <c r="M58" s="3">
        <f t="shared" si="3"/>
        <v>-1.9376762345455621E-2</v>
      </c>
      <c r="N58" s="3">
        <f t="shared" si="4"/>
        <v>-6.2670500626705837E-3</v>
      </c>
      <c r="O58" s="3">
        <f t="shared" si="5"/>
        <v>3.1532868378097302E-2</v>
      </c>
    </row>
    <row r="59" spans="1:15" x14ac:dyDescent="0.25">
      <c r="A59" t="s">
        <v>57</v>
      </c>
      <c r="B59" s="1">
        <v>119.11666666666666</v>
      </c>
      <c r="C59" s="1">
        <v>122.11666666666669</v>
      </c>
      <c r="D59" s="1">
        <v>121.20000000000003</v>
      </c>
      <c r="E59" s="1">
        <v>121.20000000000003</v>
      </c>
      <c r="F59" s="1">
        <v>121.18333333333335</v>
      </c>
      <c r="G59" s="1">
        <v>121.69166666666665</v>
      </c>
      <c r="H59" s="1">
        <v>123.52500000000002</v>
      </c>
      <c r="J59" s="3">
        <f t="shared" si="0"/>
        <v>2.5185392472366269E-2</v>
      </c>
      <c r="K59" s="3">
        <f t="shared" si="1"/>
        <v>-7.5064828715708234E-3</v>
      </c>
      <c r="L59" s="3">
        <f t="shared" si="2"/>
        <v>0</v>
      </c>
      <c r="M59" s="3">
        <f t="shared" si="3"/>
        <v>-1.375137513752469E-4</v>
      </c>
      <c r="N59" s="3">
        <f t="shared" si="4"/>
        <v>4.1947462522346083E-3</v>
      </c>
      <c r="O59" s="3">
        <f t="shared" si="5"/>
        <v>1.5065397521057631E-2</v>
      </c>
    </row>
    <row r="60" spans="1:15" x14ac:dyDescent="0.25">
      <c r="A60" t="s">
        <v>58</v>
      </c>
      <c r="B60" s="1">
        <v>113.125</v>
      </c>
      <c r="C60" s="1">
        <v>112.98333333333333</v>
      </c>
      <c r="D60" s="1">
        <v>143.48333333333332</v>
      </c>
      <c r="E60" s="1">
        <v>176.125</v>
      </c>
      <c r="F60" s="1">
        <v>175.29999999999995</v>
      </c>
      <c r="G60" s="1">
        <v>195.82500000000002</v>
      </c>
      <c r="H60" s="1">
        <v>198.65</v>
      </c>
      <c r="J60" s="3">
        <f t="shared" si="0"/>
        <v>-1.2523020257826803E-3</v>
      </c>
      <c r="K60" s="3">
        <f t="shared" si="1"/>
        <v>0.26995132025372459</v>
      </c>
      <c r="L60" s="3">
        <f t="shared" si="2"/>
        <v>0.22749448251829493</v>
      </c>
      <c r="M60" s="3">
        <f t="shared" si="3"/>
        <v>-4.6841731724629977E-3</v>
      </c>
      <c r="N60" s="3">
        <f t="shared" si="4"/>
        <v>0.1170849971477471</v>
      </c>
      <c r="O60" s="3">
        <f t="shared" si="5"/>
        <v>1.4426145793437959E-2</v>
      </c>
    </row>
    <row r="61" spans="1:15" x14ac:dyDescent="0.25">
      <c r="A61" t="s">
        <v>59</v>
      </c>
      <c r="B61" s="1">
        <v>103.51666666666665</v>
      </c>
      <c r="C61" s="1">
        <v>87.45</v>
      </c>
      <c r="D61" s="1">
        <v>110.8</v>
      </c>
      <c r="E61" s="1">
        <v>135.96666666666667</v>
      </c>
      <c r="F61" s="1">
        <v>135.32500000000002</v>
      </c>
      <c r="G61" s="1">
        <v>151.20000000000002</v>
      </c>
      <c r="H61" s="1">
        <v>153.35833333333332</v>
      </c>
      <c r="J61" s="3">
        <f t="shared" si="0"/>
        <v>-0.1552085010465302</v>
      </c>
      <c r="K61" s="3">
        <f t="shared" si="1"/>
        <v>0.26700971983990845</v>
      </c>
      <c r="L61" s="3">
        <f t="shared" si="2"/>
        <v>0.22713598074608909</v>
      </c>
      <c r="M61" s="3">
        <f t="shared" si="3"/>
        <v>-4.7192939445941514E-3</v>
      </c>
      <c r="N61" s="3">
        <f t="shared" si="4"/>
        <v>0.11731017919822648</v>
      </c>
      <c r="O61" s="3">
        <f t="shared" si="5"/>
        <v>1.4274691358024489E-2</v>
      </c>
    </row>
    <row r="62" spans="1:15" x14ac:dyDescent="0.25">
      <c r="A62" t="s">
        <v>60</v>
      </c>
      <c r="B62" s="1">
        <v>113.15833333333332</v>
      </c>
      <c r="C62" s="1">
        <v>113.03333333333332</v>
      </c>
      <c r="D62" s="1">
        <v>143.53333333333333</v>
      </c>
      <c r="E62" s="1">
        <v>176.19166666666663</v>
      </c>
      <c r="F62" s="1">
        <v>175.35833333333335</v>
      </c>
      <c r="G62" s="1">
        <v>195.91666666666666</v>
      </c>
      <c r="H62" s="1">
        <v>198.70833333333334</v>
      </c>
      <c r="J62" s="3">
        <f t="shared" si="0"/>
        <v>-1.1046468812136389E-3</v>
      </c>
      <c r="K62" s="3">
        <f t="shared" si="1"/>
        <v>0.269831907991743</v>
      </c>
      <c r="L62" s="3">
        <f t="shared" si="2"/>
        <v>0.22753135160241503</v>
      </c>
      <c r="M62" s="3">
        <f t="shared" si="3"/>
        <v>-4.7296977723120812E-3</v>
      </c>
      <c r="N62" s="3">
        <f t="shared" si="4"/>
        <v>0.11723613553200574</v>
      </c>
      <c r="O62" s="3">
        <f t="shared" si="5"/>
        <v>1.4249255635899715E-2</v>
      </c>
    </row>
    <row r="63" spans="1:15" x14ac:dyDescent="0.25">
      <c r="A63" t="s">
        <v>61</v>
      </c>
      <c r="B63" s="1">
        <v>106.96666666666668</v>
      </c>
      <c r="C63" s="1">
        <v>107.76666666666665</v>
      </c>
      <c r="D63" s="1">
        <v>109.08333333333336</v>
      </c>
      <c r="E63" s="1">
        <v>108.75833333333337</v>
      </c>
      <c r="F63" s="1">
        <v>109.20833333333331</v>
      </c>
      <c r="G63" s="1">
        <v>111.56666666666668</v>
      </c>
      <c r="H63" s="1">
        <v>111.37500000000001</v>
      </c>
      <c r="J63" s="3">
        <f t="shared" si="0"/>
        <v>7.478965409784686E-3</v>
      </c>
      <c r="K63" s="3">
        <f t="shared" si="1"/>
        <v>1.2217754407671255E-2</v>
      </c>
      <c r="L63" s="3">
        <f t="shared" si="2"/>
        <v>-2.9793735676087569E-3</v>
      </c>
      <c r="M63" s="3">
        <f t="shared" si="3"/>
        <v>4.1376139759400432E-3</v>
      </c>
      <c r="N63" s="3">
        <f t="shared" si="4"/>
        <v>2.1594811140786232E-2</v>
      </c>
      <c r="O63" s="3">
        <f t="shared" si="5"/>
        <v>-1.7179563788466943E-3</v>
      </c>
    </row>
    <row r="64" spans="1:15" x14ac:dyDescent="0.25">
      <c r="A64" t="s">
        <v>62</v>
      </c>
      <c r="B64" s="1">
        <v>111.84166666666665</v>
      </c>
      <c r="C64" s="1">
        <v>114.88333333333334</v>
      </c>
      <c r="D64" s="1">
        <v>112.59999999999998</v>
      </c>
      <c r="E64" s="1">
        <v>111.31666666666666</v>
      </c>
      <c r="F64" s="1">
        <v>108.46666666666665</v>
      </c>
      <c r="G64" s="1">
        <v>114.45833333333336</v>
      </c>
      <c r="H64" s="1">
        <v>115.78333333333332</v>
      </c>
      <c r="J64" s="3">
        <f t="shared" si="0"/>
        <v>2.719618508307893E-2</v>
      </c>
      <c r="K64" s="3">
        <f t="shared" si="1"/>
        <v>-1.987523574640963E-2</v>
      </c>
      <c r="L64" s="3">
        <f t="shared" si="2"/>
        <v>-1.1397276494967296E-2</v>
      </c>
      <c r="M64" s="3">
        <f t="shared" si="3"/>
        <v>-2.5602635125018793E-2</v>
      </c>
      <c r="N64" s="3">
        <f t="shared" si="4"/>
        <v>5.5239704978488353E-2</v>
      </c>
      <c r="O64" s="3">
        <f t="shared" si="5"/>
        <v>1.1576265016381157E-2</v>
      </c>
    </row>
    <row r="65" spans="1:15" x14ac:dyDescent="0.25">
      <c r="A65" t="s">
        <v>63</v>
      </c>
      <c r="B65" s="1">
        <v>106.88333333333334</v>
      </c>
      <c r="C65" s="1">
        <v>107.56666666666666</v>
      </c>
      <c r="D65" s="1">
        <v>108.97499999999998</v>
      </c>
      <c r="E65" s="1">
        <v>108.60000000000001</v>
      </c>
      <c r="F65" s="1">
        <v>109.125</v>
      </c>
      <c r="G65" s="1">
        <v>111.37499999999999</v>
      </c>
      <c r="H65" s="1">
        <v>111.11666666666666</v>
      </c>
      <c r="J65" s="3">
        <f t="shared" si="0"/>
        <v>6.3932636831435163E-3</v>
      </c>
      <c r="K65" s="3">
        <f t="shared" si="1"/>
        <v>1.3092655717384419E-2</v>
      </c>
      <c r="L65" s="3">
        <f t="shared" si="2"/>
        <v>-3.4411562284925134E-3</v>
      </c>
      <c r="M65" s="3">
        <f t="shared" si="3"/>
        <v>4.8342541436463297E-3</v>
      </c>
      <c r="N65" s="3">
        <f t="shared" si="4"/>
        <v>2.0618556701030799E-2</v>
      </c>
      <c r="O65" s="3">
        <f t="shared" si="5"/>
        <v>-2.3194912083800297E-3</v>
      </c>
    </row>
    <row r="66" spans="1:15" x14ac:dyDescent="0.25">
      <c r="A66" t="s">
        <v>64</v>
      </c>
      <c r="B66" s="1">
        <v>106.98333333333333</v>
      </c>
      <c r="C66" s="1">
        <v>111.13333333333334</v>
      </c>
      <c r="D66" s="1">
        <v>113.26666666666665</v>
      </c>
      <c r="E66" s="1">
        <v>126.11666666666666</v>
      </c>
      <c r="F66" s="1">
        <v>128.05833333333331</v>
      </c>
      <c r="G66" s="1">
        <v>131.75833333333333</v>
      </c>
      <c r="H66" s="1">
        <v>153.29999999999998</v>
      </c>
      <c r="J66" s="3">
        <f t="shared" si="0"/>
        <v>3.8791088954665889E-2</v>
      </c>
      <c r="K66" s="3">
        <f t="shared" si="1"/>
        <v>1.9196160767846235E-2</v>
      </c>
      <c r="L66" s="3">
        <f t="shared" si="2"/>
        <v>0.11344908769864635</v>
      </c>
      <c r="M66" s="3">
        <f t="shared" si="3"/>
        <v>1.5395797541958363E-2</v>
      </c>
      <c r="N66" s="3">
        <f t="shared" si="4"/>
        <v>2.8893082579553728E-2</v>
      </c>
      <c r="O66" s="3">
        <f t="shared" si="5"/>
        <v>0.16349377016001512</v>
      </c>
    </row>
    <row r="67" spans="1:15" x14ac:dyDescent="0.25">
      <c r="A67" t="s">
        <v>65</v>
      </c>
      <c r="B67" s="1">
        <v>114.44166666666666</v>
      </c>
      <c r="C67" s="1">
        <v>135.56666666666663</v>
      </c>
      <c r="D67" s="1">
        <v>138.09999999999997</v>
      </c>
      <c r="E67" s="1">
        <v>138.34999999999997</v>
      </c>
      <c r="F67" s="1">
        <v>137.04166666666669</v>
      </c>
      <c r="G67" s="1">
        <v>121.39999999999999</v>
      </c>
      <c r="H67" s="1">
        <v>124.18333333333332</v>
      </c>
      <c r="J67" s="3">
        <f t="shared" si="0"/>
        <v>0.18459185902570427</v>
      </c>
      <c r="K67" s="3">
        <f t="shared" si="1"/>
        <v>1.8686992869436921E-2</v>
      </c>
      <c r="L67" s="3">
        <f t="shared" si="2"/>
        <v>1.810282404055033E-3</v>
      </c>
      <c r="M67" s="3">
        <f t="shared" si="3"/>
        <v>-9.4566919648231343E-3</v>
      </c>
      <c r="N67" s="3">
        <f t="shared" si="4"/>
        <v>-0.11413803587716649</v>
      </c>
      <c r="O67" s="3">
        <f t="shared" si="5"/>
        <v>2.292696320702909E-2</v>
      </c>
    </row>
    <row r="68" spans="1:15" x14ac:dyDescent="0.25">
      <c r="A68" t="s">
        <v>66</v>
      </c>
      <c r="B68" s="1">
        <v>115.58333333333333</v>
      </c>
      <c r="C68" s="1">
        <v>117.09166666666668</v>
      </c>
      <c r="D68" s="1">
        <v>122.37500000000001</v>
      </c>
      <c r="E68" s="1">
        <v>162.49999999999997</v>
      </c>
      <c r="F68" s="1">
        <v>181.20000000000002</v>
      </c>
      <c r="G68" s="1">
        <v>204.99166666666667</v>
      </c>
      <c r="H68" s="1">
        <v>270.40833333333336</v>
      </c>
      <c r="J68" s="3">
        <f t="shared" si="0"/>
        <v>1.3049747656813446E-2</v>
      </c>
      <c r="K68" s="3">
        <f t="shared" si="1"/>
        <v>4.5121343676606626E-2</v>
      </c>
      <c r="L68" s="3">
        <f t="shared" si="2"/>
        <v>0.32788559754851854</v>
      </c>
      <c r="M68" s="3">
        <f t="shared" si="3"/>
        <v>0.11507692307692338</v>
      </c>
      <c r="N68" s="3">
        <f t="shared" si="4"/>
        <v>0.13130058866813826</v>
      </c>
      <c r="O68" s="3">
        <f t="shared" si="5"/>
        <v>0.31911866336029926</v>
      </c>
    </row>
    <row r="69" spans="1:15" x14ac:dyDescent="0.25">
      <c r="A69" t="s">
        <v>67</v>
      </c>
      <c r="B69" s="1">
        <v>101.39999999999999</v>
      </c>
      <c r="C69" s="1">
        <v>104.90000000000002</v>
      </c>
      <c r="D69" s="1">
        <v>105.27500000000002</v>
      </c>
      <c r="E69" s="1">
        <v>105.23333333333335</v>
      </c>
      <c r="F69" s="1">
        <v>98.625</v>
      </c>
      <c r="G69" s="1">
        <v>94.083333333333329</v>
      </c>
      <c r="H69" s="1">
        <v>94.658333333333317</v>
      </c>
      <c r="J69" s="3">
        <f t="shared" si="0"/>
        <v>3.4516765285996336E-2</v>
      </c>
      <c r="K69" s="3">
        <f t="shared" si="1"/>
        <v>3.5748331744518583E-3</v>
      </c>
      <c r="L69" s="3">
        <f t="shared" si="2"/>
        <v>-3.9578880709258032E-4</v>
      </c>
      <c r="M69" s="3">
        <f t="shared" si="3"/>
        <v>-6.2796959138422689E-2</v>
      </c>
      <c r="N69" s="3">
        <f t="shared" si="4"/>
        <v>-4.6049852133502371E-2</v>
      </c>
      <c r="O69" s="3">
        <f t="shared" si="5"/>
        <v>6.1116031886624123E-3</v>
      </c>
    </row>
    <row r="70" spans="1:15" x14ac:dyDescent="0.25">
      <c r="A70" t="s">
        <v>68</v>
      </c>
      <c r="B70" s="1">
        <v>106.15833333333332</v>
      </c>
      <c r="C70" s="1">
        <v>99.84999999999998</v>
      </c>
      <c r="D70" s="1">
        <v>92.908333333333346</v>
      </c>
      <c r="E70" s="1">
        <v>96.658333333333346</v>
      </c>
      <c r="F70" s="1">
        <v>106.72500000000002</v>
      </c>
      <c r="G70" s="1">
        <v>122.45833333333333</v>
      </c>
      <c r="H70" s="1">
        <v>127.125</v>
      </c>
      <c r="J70" s="3">
        <f t="shared" si="0"/>
        <v>-5.9423816626108843E-2</v>
      </c>
      <c r="K70" s="3">
        <f t="shared" si="1"/>
        <v>-6.9520948088799564E-2</v>
      </c>
      <c r="L70" s="3">
        <f t="shared" si="2"/>
        <v>4.0362364337608751E-2</v>
      </c>
      <c r="M70" s="3">
        <f t="shared" si="3"/>
        <v>0.10414690921631184</v>
      </c>
      <c r="N70" s="3">
        <f t="shared" si="4"/>
        <v>0.1474193800265477</v>
      </c>
      <c r="O70" s="3">
        <f t="shared" si="5"/>
        <v>3.81082000680504E-2</v>
      </c>
    </row>
    <row r="71" spans="1:15" x14ac:dyDescent="0.25">
      <c r="A71" t="s">
        <v>69</v>
      </c>
      <c r="B71" s="1">
        <v>106.15833333333332</v>
      </c>
      <c r="C71" s="1">
        <v>99.84999999999998</v>
      </c>
      <c r="D71" s="1">
        <v>92.908333333333346</v>
      </c>
      <c r="E71" s="1">
        <v>96.658333333333346</v>
      </c>
      <c r="F71" s="1">
        <v>106.72500000000002</v>
      </c>
      <c r="G71" s="1">
        <v>122.45833333333333</v>
      </c>
      <c r="H71" s="1">
        <v>127.125</v>
      </c>
      <c r="J71" s="3">
        <f t="shared" si="0"/>
        <v>-5.9423816626108843E-2</v>
      </c>
      <c r="K71" s="3">
        <f t="shared" si="1"/>
        <v>-6.9520948088799564E-2</v>
      </c>
      <c r="L71" s="3">
        <f t="shared" si="2"/>
        <v>4.0362364337608751E-2</v>
      </c>
      <c r="M71" s="3">
        <f t="shared" si="3"/>
        <v>0.10414690921631184</v>
      </c>
      <c r="N71" s="3">
        <f t="shared" si="4"/>
        <v>0.1474193800265477</v>
      </c>
      <c r="O71" s="3">
        <f t="shared" si="5"/>
        <v>3.81082000680504E-2</v>
      </c>
    </row>
    <row r="72" spans="1:15" x14ac:dyDescent="0.25">
      <c r="A72" t="s">
        <v>70</v>
      </c>
      <c r="B72" s="1">
        <v>103.44999999999997</v>
      </c>
      <c r="C72" s="1">
        <v>101.7</v>
      </c>
      <c r="D72" s="1">
        <v>95.658333333333346</v>
      </c>
      <c r="E72" s="1">
        <v>102.63333333333331</v>
      </c>
      <c r="F72" s="1">
        <v>123.44166666666666</v>
      </c>
      <c r="G72" s="1">
        <v>154.43333333333334</v>
      </c>
      <c r="H72" s="1">
        <v>162.54999999999998</v>
      </c>
      <c r="J72" s="3">
        <f t="shared" si="0"/>
        <v>-1.6916384726920947E-2</v>
      </c>
      <c r="K72" s="3">
        <f t="shared" si="1"/>
        <v>-5.9406751884627899E-2</v>
      </c>
      <c r="L72" s="3">
        <f t="shared" si="2"/>
        <v>7.291575921247459E-2</v>
      </c>
      <c r="M72" s="3">
        <f t="shared" si="3"/>
        <v>0.20274439753166634</v>
      </c>
      <c r="N72" s="3">
        <f t="shared" si="4"/>
        <v>0.25106325524876805</v>
      </c>
      <c r="O72" s="3">
        <f t="shared" si="5"/>
        <v>5.2557737966760061E-2</v>
      </c>
    </row>
    <row r="73" spans="1:15" x14ac:dyDescent="0.25">
      <c r="A73" t="s">
        <v>71</v>
      </c>
      <c r="B73" s="1">
        <v>109.02500000000002</v>
      </c>
      <c r="C73" s="1">
        <v>97.49166666666666</v>
      </c>
      <c r="D73" s="1">
        <v>87.441666666666677</v>
      </c>
      <c r="E73" s="1">
        <v>84.7</v>
      </c>
      <c r="F73" s="1">
        <v>84.750000000000014</v>
      </c>
      <c r="G73" s="1">
        <v>86.825000000000003</v>
      </c>
      <c r="H73" s="1">
        <v>87.575000000000003</v>
      </c>
      <c r="J73" s="3">
        <f t="shared" si="0"/>
        <v>-0.10578613467859076</v>
      </c>
      <c r="K73" s="3">
        <f t="shared" si="1"/>
        <v>-0.10308573382340354</v>
      </c>
      <c r="L73" s="3">
        <f t="shared" si="2"/>
        <v>-3.1354236157438375E-2</v>
      </c>
      <c r="M73" s="3">
        <f t="shared" si="3"/>
        <v>5.9031877213708815E-4</v>
      </c>
      <c r="N73" s="3">
        <f t="shared" si="4"/>
        <v>2.44837758112093E-2</v>
      </c>
      <c r="O73" s="3">
        <f t="shared" si="5"/>
        <v>8.6380650734235523E-3</v>
      </c>
    </row>
    <row r="74" spans="1:15" x14ac:dyDescent="0.25">
      <c r="A74" t="s">
        <v>72</v>
      </c>
      <c r="B74" s="1">
        <v>103</v>
      </c>
      <c r="C74" s="1">
        <v>109.5</v>
      </c>
      <c r="D74" s="1">
        <v>140.82499999999999</v>
      </c>
      <c r="E74" s="1">
        <v>201.94166666666669</v>
      </c>
      <c r="F74" s="1">
        <v>202.27500000000001</v>
      </c>
      <c r="G74" s="1">
        <v>193.49166666666665</v>
      </c>
      <c r="H74" s="1">
        <v>208.01666666666665</v>
      </c>
      <c r="J74" s="3">
        <f t="shared" ref="J74:J125" si="6">(C74-B74)/B74</f>
        <v>6.3106796116504854E-2</v>
      </c>
      <c r="K74" s="3">
        <f t="shared" ref="K74:K125" si="7">(D74-C74)/C74</f>
        <v>0.28607305936073046</v>
      </c>
      <c r="L74" s="3">
        <f t="shared" ref="L74:L125" si="8">(E74-D74)/D74</f>
        <v>0.43399017693354663</v>
      </c>
      <c r="M74" s="3">
        <f t="shared" ref="M74:M125" si="9">(F74-E74)/E74</f>
        <v>1.65064168695571E-3</v>
      </c>
      <c r="N74" s="3">
        <f t="shared" ref="N74:N125" si="10">(G74-F74)/F74</f>
        <v>-4.3422733077905624E-2</v>
      </c>
      <c r="O74" s="3">
        <f t="shared" ref="O74:O125" si="11">(H74-G74)/G74</f>
        <v>7.5067832378655455E-2</v>
      </c>
    </row>
    <row r="75" spans="1:15" x14ac:dyDescent="0.25">
      <c r="A75" t="s">
        <v>73</v>
      </c>
      <c r="B75" s="1">
        <v>103.44999999999997</v>
      </c>
      <c r="C75" s="1">
        <v>100.00000000000001</v>
      </c>
      <c r="D75" s="1">
        <v>93.149999999999991</v>
      </c>
      <c r="E75" s="1">
        <v>96.925000000000011</v>
      </c>
      <c r="F75" s="1">
        <v>107.02499999999999</v>
      </c>
      <c r="G75" s="1">
        <v>122.80833333333332</v>
      </c>
      <c r="H75" s="1">
        <v>127.48333333333331</v>
      </c>
      <c r="J75" s="3">
        <f t="shared" si="6"/>
        <v>-3.3349444175930026E-2</v>
      </c>
      <c r="K75" s="3">
        <f t="shared" si="7"/>
        <v>-6.8500000000000213E-2</v>
      </c>
      <c r="L75" s="3">
        <f t="shared" si="8"/>
        <v>4.0526033279656683E-2</v>
      </c>
      <c r="M75" s="3">
        <f t="shared" si="9"/>
        <v>0.10420428166107794</v>
      </c>
      <c r="N75" s="3">
        <f t="shared" si="10"/>
        <v>0.14747333177606478</v>
      </c>
      <c r="O75" s="3">
        <f t="shared" si="11"/>
        <v>3.8067449277329038E-2</v>
      </c>
    </row>
    <row r="76" spans="1:15" x14ac:dyDescent="0.25">
      <c r="A76" t="s">
        <v>74</v>
      </c>
      <c r="B76" s="1">
        <v>105.65833333333335</v>
      </c>
      <c r="C76" s="1">
        <v>105.70833333333333</v>
      </c>
      <c r="D76" s="1">
        <v>107.40833333333335</v>
      </c>
      <c r="E76" s="1">
        <v>112.2</v>
      </c>
      <c r="F76" s="1">
        <v>110.53333333333335</v>
      </c>
      <c r="G76" s="1">
        <v>110.99166666666667</v>
      </c>
      <c r="H76" s="1">
        <v>114.66666666666667</v>
      </c>
      <c r="J76" s="3">
        <f t="shared" si="6"/>
        <v>4.7322344033424979E-4</v>
      </c>
      <c r="K76" s="3">
        <f t="shared" si="7"/>
        <v>1.6081986598344665E-2</v>
      </c>
      <c r="L76" s="3">
        <f t="shared" si="8"/>
        <v>4.4611684382031093E-2</v>
      </c>
      <c r="M76" s="3">
        <f t="shared" si="9"/>
        <v>-1.4854426619132416E-2</v>
      </c>
      <c r="N76" s="3">
        <f t="shared" si="10"/>
        <v>4.1465621230397636E-3</v>
      </c>
      <c r="O76" s="3">
        <f t="shared" si="11"/>
        <v>3.3110593888430032E-2</v>
      </c>
    </row>
    <row r="77" spans="1:15" x14ac:dyDescent="0.25">
      <c r="A77" t="s">
        <v>75</v>
      </c>
      <c r="B77" s="1">
        <v>134.18333333333334</v>
      </c>
      <c r="C77" s="1">
        <v>114.14166666666667</v>
      </c>
      <c r="D77" s="1">
        <v>98.100000000000009</v>
      </c>
      <c r="E77" s="1">
        <v>114.01666666666667</v>
      </c>
      <c r="F77" s="1">
        <v>99.341666666666683</v>
      </c>
      <c r="G77" s="1">
        <v>85.466666666666654</v>
      </c>
      <c r="H77" s="1">
        <v>85.333333333333329</v>
      </c>
      <c r="J77" s="3">
        <f t="shared" si="6"/>
        <v>-0.14936032790957648</v>
      </c>
      <c r="K77" s="3">
        <f t="shared" si="7"/>
        <v>-0.14054172446521127</v>
      </c>
      <c r="L77" s="3">
        <f t="shared" si="8"/>
        <v>0.1622494053686713</v>
      </c>
      <c r="M77" s="3">
        <f t="shared" si="9"/>
        <v>-0.12870925303318215</v>
      </c>
      <c r="N77" s="3">
        <f t="shared" si="10"/>
        <v>-0.13966949081452926</v>
      </c>
      <c r="O77" s="3">
        <f t="shared" si="11"/>
        <v>-1.5600624024960114E-3</v>
      </c>
    </row>
    <row r="78" spans="1:15" x14ac:dyDescent="0.25">
      <c r="A78" t="s">
        <v>76</v>
      </c>
      <c r="B78" s="1">
        <v>102.10833333333333</v>
      </c>
      <c r="C78" s="1">
        <v>103.875</v>
      </c>
      <c r="D78" s="1">
        <v>106.66666666666667</v>
      </c>
      <c r="E78" s="1">
        <v>109.51666666666667</v>
      </c>
      <c r="F78" s="1">
        <v>108.10000000000001</v>
      </c>
      <c r="G78" s="1">
        <v>110.10833333333333</v>
      </c>
      <c r="H78" s="1">
        <v>113.325</v>
      </c>
      <c r="J78" s="3">
        <f t="shared" si="6"/>
        <v>1.7301885252591194E-2</v>
      </c>
      <c r="K78" s="3">
        <f t="shared" si="7"/>
        <v>2.6875250701965548E-2</v>
      </c>
      <c r="L78" s="3">
        <f t="shared" si="8"/>
        <v>2.6718749999999944E-2</v>
      </c>
      <c r="M78" s="3">
        <f t="shared" si="9"/>
        <v>-1.2935626236493598E-2</v>
      </c>
      <c r="N78" s="3">
        <f t="shared" si="10"/>
        <v>1.8578476719087193E-2</v>
      </c>
      <c r="O78" s="3">
        <f t="shared" si="11"/>
        <v>2.9213653220313343E-2</v>
      </c>
    </row>
    <row r="79" spans="1:15" x14ac:dyDescent="0.25">
      <c r="A79" t="s">
        <v>77</v>
      </c>
      <c r="B79" s="1">
        <v>102.75</v>
      </c>
      <c r="C79" s="1">
        <v>103.85833333333331</v>
      </c>
      <c r="D79" s="1">
        <v>106.83333333333333</v>
      </c>
      <c r="E79" s="1">
        <v>108.35000000000001</v>
      </c>
      <c r="F79" s="1">
        <v>108.20833333333333</v>
      </c>
      <c r="G79" s="1">
        <v>113.14166666666667</v>
      </c>
      <c r="H79" s="1">
        <v>116.2</v>
      </c>
      <c r="J79" s="3">
        <f t="shared" si="6"/>
        <v>1.0786699107866725E-2</v>
      </c>
      <c r="K79" s="3">
        <f t="shared" si="7"/>
        <v>2.8644788574179798E-2</v>
      </c>
      <c r="L79" s="3">
        <f t="shared" si="8"/>
        <v>1.4196567862714633E-2</v>
      </c>
      <c r="M79" s="3">
        <f t="shared" si="9"/>
        <v>-1.3074911552070135E-3</v>
      </c>
      <c r="N79" s="3">
        <f t="shared" si="10"/>
        <v>4.5591066615325415E-2</v>
      </c>
      <c r="O79" s="3">
        <f t="shared" si="11"/>
        <v>2.7031008322899053E-2</v>
      </c>
    </row>
    <row r="80" spans="1:15" x14ac:dyDescent="0.25">
      <c r="A80" t="s">
        <v>78</v>
      </c>
      <c r="B80" s="1">
        <v>102.75</v>
      </c>
      <c r="C80" s="1">
        <v>103.85833333333331</v>
      </c>
      <c r="D80" s="1">
        <v>106.83333333333333</v>
      </c>
      <c r="E80" s="1">
        <v>108.35000000000001</v>
      </c>
      <c r="F80" s="1">
        <v>108.20833333333333</v>
      </c>
      <c r="G80" s="1">
        <v>113.14166666666667</v>
      </c>
      <c r="H80" s="1">
        <v>116.2</v>
      </c>
      <c r="J80" s="3">
        <f t="shared" si="6"/>
        <v>1.0786699107866725E-2</v>
      </c>
      <c r="K80" s="3">
        <f t="shared" si="7"/>
        <v>2.8644788574179798E-2</v>
      </c>
      <c r="L80" s="3">
        <f t="shared" si="8"/>
        <v>1.4196567862714633E-2</v>
      </c>
      <c r="M80" s="3">
        <f t="shared" si="9"/>
        <v>-1.3074911552070135E-3</v>
      </c>
      <c r="N80" s="3">
        <f t="shared" si="10"/>
        <v>4.5591066615325415E-2</v>
      </c>
      <c r="O80" s="3">
        <f t="shared" si="11"/>
        <v>2.7031008322899053E-2</v>
      </c>
    </row>
    <row r="81" spans="1:15" x14ac:dyDescent="0.25">
      <c r="A81" t="s">
        <v>79</v>
      </c>
      <c r="B81" s="1">
        <v>102.75</v>
      </c>
      <c r="C81" s="1">
        <v>103.85833333333331</v>
      </c>
      <c r="D81" s="1">
        <v>106.83333333333333</v>
      </c>
      <c r="E81" s="1">
        <v>108.35000000000001</v>
      </c>
      <c r="F81" s="1">
        <v>108.20833333333333</v>
      </c>
      <c r="G81" s="1">
        <v>113.14166666666667</v>
      </c>
      <c r="H81" s="1">
        <v>116.2</v>
      </c>
      <c r="J81" s="3">
        <f t="shared" si="6"/>
        <v>1.0786699107866725E-2</v>
      </c>
      <c r="K81" s="3">
        <f t="shared" si="7"/>
        <v>2.8644788574179798E-2</v>
      </c>
      <c r="L81" s="3">
        <f t="shared" si="8"/>
        <v>1.4196567862714633E-2</v>
      </c>
      <c r="M81" s="3">
        <f t="shared" si="9"/>
        <v>-1.3074911552070135E-3</v>
      </c>
      <c r="N81" s="3">
        <f t="shared" si="10"/>
        <v>4.5591066615325415E-2</v>
      </c>
      <c r="O81" s="3">
        <f t="shared" si="11"/>
        <v>2.7031008322899053E-2</v>
      </c>
    </row>
    <row r="82" spans="1:15" x14ac:dyDescent="0.25">
      <c r="A82" t="s">
        <v>80</v>
      </c>
      <c r="B82" s="1">
        <v>101.99166666666666</v>
      </c>
      <c r="C82" s="1">
        <v>103.89999999999998</v>
      </c>
      <c r="D82" s="1">
        <v>106.61666666666667</v>
      </c>
      <c r="E82" s="1">
        <v>109.72500000000001</v>
      </c>
      <c r="F82" s="1">
        <v>108.08333333333333</v>
      </c>
      <c r="G82" s="1">
        <v>109.55</v>
      </c>
      <c r="H82" s="1">
        <v>112.77500000000003</v>
      </c>
      <c r="J82" s="3">
        <f t="shared" si="6"/>
        <v>1.871067897704045E-2</v>
      </c>
      <c r="K82" s="3">
        <f t="shared" si="7"/>
        <v>2.6146936156561093E-2</v>
      </c>
      <c r="L82" s="3">
        <f t="shared" si="8"/>
        <v>2.9154291073940918E-2</v>
      </c>
      <c r="M82" s="3">
        <f t="shared" si="9"/>
        <v>-1.4961646540594028E-2</v>
      </c>
      <c r="N82" s="3">
        <f t="shared" si="10"/>
        <v>1.3569776407093311E-2</v>
      </c>
      <c r="O82" s="3">
        <f t="shared" si="11"/>
        <v>2.9438612505705494E-2</v>
      </c>
    </row>
    <row r="83" spans="1:15" x14ac:dyDescent="0.25">
      <c r="A83" t="s">
        <v>81</v>
      </c>
      <c r="B83" s="1">
        <v>102.59999999999998</v>
      </c>
      <c r="C83" s="1">
        <v>103.825</v>
      </c>
      <c r="D83" s="1">
        <v>105.59999999999998</v>
      </c>
      <c r="E83" s="1">
        <v>105.77500000000002</v>
      </c>
      <c r="F83" s="1">
        <v>102.70833333333333</v>
      </c>
      <c r="G83" s="1">
        <v>104.76666666666664</v>
      </c>
      <c r="H83" s="1">
        <v>108.22499999999998</v>
      </c>
      <c r="J83" s="3">
        <f t="shared" si="6"/>
        <v>1.1939571150097689E-2</v>
      </c>
      <c r="K83" s="3">
        <f t="shared" si="7"/>
        <v>1.7096075126414419E-2</v>
      </c>
      <c r="L83" s="3">
        <f t="shared" si="8"/>
        <v>1.6571969696973468E-3</v>
      </c>
      <c r="M83" s="3">
        <f t="shared" si="9"/>
        <v>-2.8992357992594572E-2</v>
      </c>
      <c r="N83" s="3">
        <f t="shared" si="10"/>
        <v>2.0040567951318221E-2</v>
      </c>
      <c r="O83" s="3">
        <f t="shared" si="11"/>
        <v>3.300986318803701E-2</v>
      </c>
    </row>
    <row r="84" spans="1:15" x14ac:dyDescent="0.25">
      <c r="A84" t="s">
        <v>82</v>
      </c>
      <c r="B84" s="1">
        <v>102.59999999999998</v>
      </c>
      <c r="C84" s="1">
        <v>103.825</v>
      </c>
      <c r="D84" s="1">
        <v>105.59999999999998</v>
      </c>
      <c r="E84" s="1">
        <v>105.77500000000002</v>
      </c>
      <c r="F84" s="1">
        <v>102.70833333333333</v>
      </c>
      <c r="G84" s="1">
        <v>104.76666666666664</v>
      </c>
      <c r="H84" s="1">
        <v>108.22499999999998</v>
      </c>
      <c r="J84" s="3">
        <f t="shared" si="6"/>
        <v>1.1939571150097689E-2</v>
      </c>
      <c r="K84" s="3">
        <f t="shared" si="7"/>
        <v>1.7096075126414419E-2</v>
      </c>
      <c r="L84" s="3">
        <f t="shared" si="8"/>
        <v>1.6571969696973468E-3</v>
      </c>
      <c r="M84" s="3">
        <f t="shared" si="9"/>
        <v>-2.8992357992594572E-2</v>
      </c>
      <c r="N84" s="3">
        <f t="shared" si="10"/>
        <v>2.0040567951318221E-2</v>
      </c>
      <c r="O84" s="3">
        <f t="shared" si="11"/>
        <v>3.300986318803701E-2</v>
      </c>
    </row>
    <row r="85" spans="1:15" x14ac:dyDescent="0.25">
      <c r="A85" t="s">
        <v>83</v>
      </c>
      <c r="B85" s="1">
        <v>98.524999999999991</v>
      </c>
      <c r="C85" s="1">
        <v>104.25833333333333</v>
      </c>
      <c r="D85" s="1">
        <v>112.37500000000001</v>
      </c>
      <c r="E85" s="1">
        <v>132.21666666666667</v>
      </c>
      <c r="F85" s="1">
        <v>138.6</v>
      </c>
      <c r="G85" s="1">
        <v>136.84166666666667</v>
      </c>
      <c r="H85" s="1">
        <v>138.70000000000002</v>
      </c>
      <c r="J85" s="3">
        <f t="shared" si="6"/>
        <v>5.8191660323099061E-2</v>
      </c>
      <c r="K85" s="3">
        <f t="shared" si="7"/>
        <v>7.7851490688194608E-2</v>
      </c>
      <c r="L85" s="3">
        <f t="shared" si="8"/>
        <v>0.17656655543196131</v>
      </c>
      <c r="M85" s="3">
        <f t="shared" si="9"/>
        <v>4.8279339468044816E-2</v>
      </c>
      <c r="N85" s="3">
        <f t="shared" si="10"/>
        <v>-1.2686387686387633E-2</v>
      </c>
      <c r="O85" s="3">
        <f t="shared" si="11"/>
        <v>1.3580171731319762E-2</v>
      </c>
    </row>
    <row r="86" spans="1:15" x14ac:dyDescent="0.25">
      <c r="A86" t="s">
        <v>84</v>
      </c>
      <c r="B86" s="1">
        <v>119.72499999999998</v>
      </c>
      <c r="C86" s="1">
        <v>113.25833333333334</v>
      </c>
      <c r="D86" s="1">
        <v>111.14166666666667</v>
      </c>
      <c r="E86" s="1">
        <v>123.80833333333334</v>
      </c>
      <c r="F86" s="1">
        <v>121.68333333333334</v>
      </c>
      <c r="G86" s="1">
        <v>116</v>
      </c>
      <c r="H86" s="1">
        <v>121.88333333333334</v>
      </c>
      <c r="J86" s="3">
        <f t="shared" si="6"/>
        <v>-5.401266791953762E-2</v>
      </c>
      <c r="K86" s="3">
        <f t="shared" si="7"/>
        <v>-1.8688838201751226E-2</v>
      </c>
      <c r="L86" s="3">
        <f t="shared" si="8"/>
        <v>0.11396865861887985</v>
      </c>
      <c r="M86" s="3">
        <f t="shared" si="9"/>
        <v>-1.7163626573332435E-2</v>
      </c>
      <c r="N86" s="3">
        <f t="shared" si="10"/>
        <v>-4.6705930694425454E-2</v>
      </c>
      <c r="O86" s="3">
        <f t="shared" si="11"/>
        <v>5.0718390804597759E-2</v>
      </c>
    </row>
    <row r="87" spans="1:15" x14ac:dyDescent="0.25">
      <c r="A87" t="s">
        <v>85</v>
      </c>
      <c r="B87" s="1">
        <v>119.72499999999998</v>
      </c>
      <c r="C87" s="1">
        <v>113.25833333333334</v>
      </c>
      <c r="D87" s="1">
        <v>111.14166666666667</v>
      </c>
      <c r="E87" s="1">
        <v>123.80833333333334</v>
      </c>
      <c r="F87" s="1">
        <v>121.68333333333334</v>
      </c>
      <c r="G87" s="1">
        <v>116</v>
      </c>
      <c r="H87" s="1">
        <v>121.88333333333334</v>
      </c>
      <c r="J87" s="3">
        <f t="shared" si="6"/>
        <v>-5.401266791953762E-2</v>
      </c>
      <c r="K87" s="3">
        <f t="shared" si="7"/>
        <v>-1.8688838201751226E-2</v>
      </c>
      <c r="L87" s="3">
        <f t="shared" si="8"/>
        <v>0.11396865861887985</v>
      </c>
      <c r="M87" s="3">
        <f t="shared" si="9"/>
        <v>-1.7163626573332435E-2</v>
      </c>
      <c r="N87" s="3">
        <f t="shared" si="10"/>
        <v>-4.6705930694425454E-2</v>
      </c>
      <c r="O87" s="3">
        <f t="shared" si="11"/>
        <v>5.0718390804597759E-2</v>
      </c>
    </row>
    <row r="88" spans="1:15" x14ac:dyDescent="0.25">
      <c r="A88" t="s">
        <v>86</v>
      </c>
      <c r="B88" s="1">
        <v>108.14166666666667</v>
      </c>
      <c r="C88" s="1">
        <v>130.1</v>
      </c>
      <c r="D88" s="1">
        <v>150.79999999999998</v>
      </c>
      <c r="E88" s="1">
        <v>176.00833333333333</v>
      </c>
      <c r="F88" s="1">
        <v>185.00833333333333</v>
      </c>
      <c r="G88" s="1">
        <v>196.05833333333337</v>
      </c>
      <c r="H88" s="1">
        <v>208.27500000000001</v>
      </c>
      <c r="J88" s="3">
        <f t="shared" si="6"/>
        <v>0.20305155274716802</v>
      </c>
      <c r="K88" s="3">
        <f t="shared" si="7"/>
        <v>0.15910837817063789</v>
      </c>
      <c r="L88" s="3">
        <f t="shared" si="8"/>
        <v>0.16716401414677284</v>
      </c>
      <c r="M88" s="3">
        <f t="shared" si="9"/>
        <v>5.1133942521660911E-2</v>
      </c>
      <c r="N88" s="3">
        <f t="shared" si="10"/>
        <v>5.9727039322553258E-2</v>
      </c>
      <c r="O88" s="3">
        <f t="shared" si="11"/>
        <v>6.2311386917158866E-2</v>
      </c>
    </row>
    <row r="89" spans="1:15" x14ac:dyDescent="0.25">
      <c r="A89" t="s">
        <v>87</v>
      </c>
      <c r="B89" s="1">
        <v>213.04999999999998</v>
      </c>
      <c r="C89" s="1">
        <v>130.65</v>
      </c>
      <c r="D89" s="1">
        <v>148.19166666666666</v>
      </c>
      <c r="E89" s="1">
        <v>170.25833333333333</v>
      </c>
      <c r="F89" s="1">
        <v>47.524999999999999</v>
      </c>
      <c r="G89" s="1">
        <v>44.199999999999996</v>
      </c>
      <c r="H89" s="1">
        <v>94.225000000000009</v>
      </c>
      <c r="J89" s="3">
        <f t="shared" si="6"/>
        <v>-0.38676367049988258</v>
      </c>
      <c r="K89" s="3">
        <f t="shared" si="7"/>
        <v>0.13426457456308194</v>
      </c>
      <c r="L89" s="3">
        <f t="shared" si="8"/>
        <v>0.14890625878648145</v>
      </c>
      <c r="M89" s="3">
        <f t="shared" si="9"/>
        <v>-0.72086535167147958</v>
      </c>
      <c r="N89" s="3">
        <f t="shared" si="10"/>
        <v>-6.9963177275118416E-2</v>
      </c>
      <c r="O89" s="3">
        <f t="shared" si="11"/>
        <v>1.1317873303167425</v>
      </c>
    </row>
    <row r="90" spans="1:15" x14ac:dyDescent="0.25">
      <c r="A90" t="s">
        <v>88</v>
      </c>
      <c r="B90" s="1">
        <v>146.72499999999999</v>
      </c>
      <c r="C90" s="1">
        <v>120.12500000000001</v>
      </c>
      <c r="D90" s="1">
        <v>95.824999999999989</v>
      </c>
      <c r="E90" s="1">
        <v>117.59166666666665</v>
      </c>
      <c r="F90" s="1">
        <v>120.65833333333332</v>
      </c>
      <c r="G90" s="1">
        <v>104.14999999999999</v>
      </c>
      <c r="H90" s="1">
        <v>104</v>
      </c>
      <c r="J90" s="3">
        <f t="shared" si="6"/>
        <v>-0.18129153177713397</v>
      </c>
      <c r="K90" s="3">
        <f t="shared" si="7"/>
        <v>-0.20228928199791901</v>
      </c>
      <c r="L90" s="3">
        <f t="shared" si="8"/>
        <v>0.22715018697278025</v>
      </c>
      <c r="M90" s="3">
        <f t="shared" si="9"/>
        <v>2.6078945503507873E-2</v>
      </c>
      <c r="N90" s="3">
        <f t="shared" si="10"/>
        <v>-0.13681884108018505</v>
      </c>
      <c r="O90" s="3">
        <f t="shared" si="11"/>
        <v>-1.4402304368698175E-3</v>
      </c>
    </row>
    <row r="91" spans="1:15" x14ac:dyDescent="0.25">
      <c r="A91" t="s">
        <v>89</v>
      </c>
      <c r="B91" s="1">
        <v>96.100000000000009</v>
      </c>
      <c r="C91" s="1">
        <v>96.100000000000009</v>
      </c>
      <c r="D91" s="1">
        <v>97.8</v>
      </c>
      <c r="E91" s="1">
        <v>99.5</v>
      </c>
      <c r="F91" s="1">
        <v>101.48333333333333</v>
      </c>
      <c r="G91" s="1">
        <v>94.125</v>
      </c>
      <c r="H91" s="1">
        <v>99.600000000000009</v>
      </c>
      <c r="J91" s="3">
        <f t="shared" si="6"/>
        <v>0</v>
      </c>
      <c r="K91" s="3">
        <f t="shared" si="7"/>
        <v>1.7689906347554511E-2</v>
      </c>
      <c r="L91" s="3">
        <f t="shared" si="8"/>
        <v>1.738241308793459E-2</v>
      </c>
      <c r="M91" s="3">
        <f t="shared" si="9"/>
        <v>1.9932998324958134E-2</v>
      </c>
      <c r="N91" s="3">
        <f t="shared" si="10"/>
        <v>-7.2507800952537366E-2</v>
      </c>
      <c r="O91" s="3">
        <f t="shared" si="11"/>
        <v>5.8167330677290928E-2</v>
      </c>
    </row>
    <row r="92" spans="1:15" x14ac:dyDescent="0.25">
      <c r="A92" t="s">
        <v>90</v>
      </c>
      <c r="B92" s="1">
        <v>105.80833333333332</v>
      </c>
      <c r="C92" s="1">
        <v>103.575</v>
      </c>
      <c r="D92" s="1">
        <v>105.90000000000002</v>
      </c>
      <c r="E92" s="1">
        <v>105.90000000000002</v>
      </c>
      <c r="F92" s="1">
        <v>97.216666666666683</v>
      </c>
      <c r="G92" s="1">
        <v>92.683333333333337</v>
      </c>
      <c r="H92" s="1">
        <v>97.391666666666666</v>
      </c>
      <c r="J92" s="3">
        <f t="shared" si="6"/>
        <v>-2.1107348192486292E-2</v>
      </c>
      <c r="K92" s="3">
        <f t="shared" si="7"/>
        <v>2.2447501810282568E-2</v>
      </c>
      <c r="L92" s="3">
        <f t="shared" si="8"/>
        <v>0</v>
      </c>
      <c r="M92" s="3">
        <f t="shared" si="9"/>
        <v>-8.199559332703811E-2</v>
      </c>
      <c r="N92" s="3">
        <f t="shared" si="10"/>
        <v>-4.6631236070632728E-2</v>
      </c>
      <c r="O92" s="3">
        <f t="shared" si="11"/>
        <v>5.0800215788527191E-2</v>
      </c>
    </row>
    <row r="93" spans="1:15" x14ac:dyDescent="0.25">
      <c r="A93" t="s">
        <v>91</v>
      </c>
      <c r="B93" s="1">
        <v>100.97500000000001</v>
      </c>
      <c r="C93" s="1">
        <v>104.425</v>
      </c>
      <c r="D93" s="1">
        <v>107.94166666666668</v>
      </c>
      <c r="E93" s="1">
        <v>109.36666666666667</v>
      </c>
      <c r="F93" s="1">
        <v>114.19999999999999</v>
      </c>
      <c r="G93" s="1">
        <v>120.58333333333333</v>
      </c>
      <c r="H93" s="1">
        <v>128.35833333333332</v>
      </c>
      <c r="J93" s="3">
        <f t="shared" si="6"/>
        <v>3.4166872988363343E-2</v>
      </c>
      <c r="K93" s="3">
        <f t="shared" si="7"/>
        <v>3.3676482323837013E-2</v>
      </c>
      <c r="L93" s="3">
        <f t="shared" si="8"/>
        <v>1.3201574924727835E-2</v>
      </c>
      <c r="M93" s="3">
        <f t="shared" si="9"/>
        <v>4.4193843340444808E-2</v>
      </c>
      <c r="N93" s="3">
        <f t="shared" si="10"/>
        <v>5.5896088733216644E-2</v>
      </c>
      <c r="O93" s="3">
        <f t="shared" si="11"/>
        <v>6.4478230822391083E-2</v>
      </c>
    </row>
    <row r="94" spans="1:15" x14ac:dyDescent="0.25">
      <c r="A94" t="s">
        <v>92</v>
      </c>
      <c r="B94" s="1">
        <v>103.36666666666666</v>
      </c>
      <c r="C94" s="1">
        <v>110.90833333333335</v>
      </c>
      <c r="D94" s="1">
        <v>119.64166666666667</v>
      </c>
      <c r="E94" s="1">
        <v>122.375</v>
      </c>
      <c r="F94" s="1">
        <v>127.54166666666664</v>
      </c>
      <c r="G94" s="1">
        <v>132.88333333333335</v>
      </c>
      <c r="H94" s="1">
        <v>145.42499999999998</v>
      </c>
      <c r="J94" s="3">
        <f t="shared" si="6"/>
        <v>7.2960335375685456E-2</v>
      </c>
      <c r="K94" s="3">
        <f t="shared" si="7"/>
        <v>7.8743707265759882E-2</v>
      </c>
      <c r="L94" s="3">
        <f t="shared" si="8"/>
        <v>2.2845998467646452E-2</v>
      </c>
      <c r="M94" s="3">
        <f t="shared" si="9"/>
        <v>4.221995233231169E-2</v>
      </c>
      <c r="N94" s="3">
        <f t="shared" si="10"/>
        <v>4.1881737994119927E-2</v>
      </c>
      <c r="O94" s="3">
        <f t="shared" si="11"/>
        <v>9.4381035996487853E-2</v>
      </c>
    </row>
    <row r="95" spans="1:15" x14ac:dyDescent="0.25">
      <c r="A95" t="s">
        <v>93</v>
      </c>
      <c r="B95" s="1">
        <v>104.36666666666669</v>
      </c>
      <c r="C95" s="1">
        <v>114.70000000000003</v>
      </c>
      <c r="D95" s="1">
        <v>126.29166666666667</v>
      </c>
      <c r="E95" s="1">
        <v>129.84166666666667</v>
      </c>
      <c r="F95" s="1">
        <v>137.26666666666668</v>
      </c>
      <c r="G95" s="1">
        <v>143.39166666666668</v>
      </c>
      <c r="H95" s="1">
        <v>161.31666666666669</v>
      </c>
      <c r="J95" s="3">
        <f t="shared" si="6"/>
        <v>9.9009900990099084E-2</v>
      </c>
      <c r="K95" s="3">
        <f t="shared" si="7"/>
        <v>0.1010607381575121</v>
      </c>
      <c r="L95" s="3">
        <f t="shared" si="8"/>
        <v>2.8109534806994369E-2</v>
      </c>
      <c r="M95" s="3">
        <f t="shared" si="9"/>
        <v>5.7185033053077552E-2</v>
      </c>
      <c r="N95" s="3">
        <f t="shared" si="10"/>
        <v>4.4621175327829041E-2</v>
      </c>
      <c r="O95" s="3">
        <f t="shared" si="11"/>
        <v>0.12500726448538393</v>
      </c>
    </row>
    <row r="96" spans="1:15" x14ac:dyDescent="0.25">
      <c r="A96" t="s">
        <v>94</v>
      </c>
      <c r="B96" s="1">
        <v>104.29166666666667</v>
      </c>
      <c r="C96" s="1">
        <v>114.31666666666666</v>
      </c>
      <c r="D96" s="1">
        <v>125.84999999999998</v>
      </c>
      <c r="E96" s="1">
        <v>129.38333333333333</v>
      </c>
      <c r="F96" s="1">
        <v>136.76666666666668</v>
      </c>
      <c r="G96" s="1">
        <v>142.87500000000003</v>
      </c>
      <c r="H96" s="1">
        <v>160.74166666666667</v>
      </c>
      <c r="J96" s="3">
        <f t="shared" si="6"/>
        <v>9.6124650419496513E-2</v>
      </c>
      <c r="K96" s="3">
        <f t="shared" si="7"/>
        <v>0.10088934246974764</v>
      </c>
      <c r="L96" s="3">
        <f t="shared" si="8"/>
        <v>2.8075751556085389E-2</v>
      </c>
      <c r="M96" s="3">
        <f t="shared" si="9"/>
        <v>5.7065567435270033E-2</v>
      </c>
      <c r="N96" s="3">
        <f t="shared" si="10"/>
        <v>4.4662442115525329E-2</v>
      </c>
      <c r="O96" s="3">
        <f t="shared" si="11"/>
        <v>0.12505103528725559</v>
      </c>
    </row>
    <row r="97" spans="1:15" x14ac:dyDescent="0.25">
      <c r="A97" t="s">
        <v>95</v>
      </c>
      <c r="B97" s="1">
        <v>104.41666666666667</v>
      </c>
      <c r="C97" s="1">
        <v>114.88333333333333</v>
      </c>
      <c r="D97" s="1">
        <v>126.54166666666667</v>
      </c>
      <c r="E97" s="1">
        <v>130.09166666666667</v>
      </c>
      <c r="F97" s="1">
        <v>137.50833333333335</v>
      </c>
      <c r="G97" s="1">
        <v>143.66666666666666</v>
      </c>
      <c r="H97" s="1">
        <v>161.61666666666665</v>
      </c>
      <c r="J97" s="3">
        <f t="shared" si="6"/>
        <v>0.10023942537909006</v>
      </c>
      <c r="K97" s="3">
        <f t="shared" si="7"/>
        <v>0.10147976207747002</v>
      </c>
      <c r="L97" s="3">
        <f t="shared" si="8"/>
        <v>2.8054000658544593E-2</v>
      </c>
      <c r="M97" s="3">
        <f t="shared" si="9"/>
        <v>5.7011081929408895E-2</v>
      </c>
      <c r="N97" s="3">
        <f t="shared" si="10"/>
        <v>4.4785164535482473E-2</v>
      </c>
      <c r="O97" s="3">
        <f t="shared" si="11"/>
        <v>0.1249419953596287</v>
      </c>
    </row>
    <row r="98" spans="1:15" x14ac:dyDescent="0.25">
      <c r="A98" t="s">
        <v>96</v>
      </c>
      <c r="B98" s="1">
        <v>97.875</v>
      </c>
      <c r="C98" s="1">
        <v>90.691666666666663</v>
      </c>
      <c r="D98" s="1">
        <v>84.216666666666669</v>
      </c>
      <c r="E98" s="1">
        <v>82.774999999999991</v>
      </c>
      <c r="F98" s="1">
        <v>76.208333333333329</v>
      </c>
      <c r="G98" s="1">
        <v>77.25833333333334</v>
      </c>
      <c r="H98" s="1">
        <v>61.5</v>
      </c>
      <c r="J98" s="3">
        <f t="shared" si="6"/>
        <v>-7.3392933163048138E-2</v>
      </c>
      <c r="K98" s="3">
        <f t="shared" si="7"/>
        <v>-7.1395754847009038E-2</v>
      </c>
      <c r="L98" s="3">
        <f t="shared" si="8"/>
        <v>-1.711854343954099E-2</v>
      </c>
      <c r="M98" s="3">
        <f t="shared" si="9"/>
        <v>-7.9331521191986276E-2</v>
      </c>
      <c r="N98" s="3">
        <f t="shared" si="10"/>
        <v>1.3778020776380686E-2</v>
      </c>
      <c r="O98" s="3">
        <f t="shared" si="11"/>
        <v>-0.20396936684284334</v>
      </c>
    </row>
    <row r="99" spans="1:15" x14ac:dyDescent="0.25">
      <c r="A99" t="s">
        <v>97</v>
      </c>
      <c r="B99" s="1">
        <v>100.79999999999997</v>
      </c>
      <c r="C99" s="1">
        <v>99.333333333333329</v>
      </c>
      <c r="D99" s="1">
        <v>92.308333333333323</v>
      </c>
      <c r="E99" s="1">
        <v>90.708333333333314</v>
      </c>
      <c r="F99" s="1">
        <v>83.516666666666666</v>
      </c>
      <c r="G99" s="1">
        <v>84.666666666666671</v>
      </c>
      <c r="H99" s="1">
        <v>67.408333333333331</v>
      </c>
      <c r="J99" s="3">
        <f t="shared" si="6"/>
        <v>-1.4550264550264291E-2</v>
      </c>
      <c r="K99" s="3">
        <f t="shared" si="7"/>
        <v>-7.0721476510067174E-2</v>
      </c>
      <c r="L99" s="3">
        <f t="shared" si="8"/>
        <v>-1.7333212963798958E-2</v>
      </c>
      <c r="M99" s="3">
        <f t="shared" si="9"/>
        <v>-7.9283417547082957E-2</v>
      </c>
      <c r="N99" s="3">
        <f t="shared" si="10"/>
        <v>1.3769706645380232E-2</v>
      </c>
      <c r="O99" s="3">
        <f t="shared" si="11"/>
        <v>-0.20383858267716543</v>
      </c>
    </row>
    <row r="100" spans="1:15" x14ac:dyDescent="0.25">
      <c r="A100" t="s">
        <v>98</v>
      </c>
      <c r="B100" s="1">
        <v>95.8</v>
      </c>
      <c r="C100" s="1">
        <v>84.466666666666669</v>
      </c>
      <c r="D100" s="1">
        <v>78.36666666666666</v>
      </c>
      <c r="E100" s="1">
        <v>77.016666666666666</v>
      </c>
      <c r="F100" s="1">
        <v>70.899999999999991</v>
      </c>
      <c r="G100" s="1">
        <v>71.88333333333334</v>
      </c>
      <c r="H100" s="1">
        <v>57.208333333333336</v>
      </c>
      <c r="J100" s="3">
        <f t="shared" si="6"/>
        <v>-0.11830201809324978</v>
      </c>
      <c r="K100" s="3">
        <f t="shared" si="7"/>
        <v>-7.2217837411207672E-2</v>
      </c>
      <c r="L100" s="3">
        <f t="shared" si="8"/>
        <v>-1.722671203743081E-2</v>
      </c>
      <c r="M100" s="3">
        <f t="shared" si="9"/>
        <v>-7.9420038952607755E-2</v>
      </c>
      <c r="N100" s="3">
        <f t="shared" si="10"/>
        <v>1.3869299482839896E-2</v>
      </c>
      <c r="O100" s="3">
        <f t="shared" si="11"/>
        <v>-0.20415024345003482</v>
      </c>
    </row>
    <row r="101" spans="1:15" x14ac:dyDescent="0.25">
      <c r="A101" t="s">
        <v>99</v>
      </c>
      <c r="B101" s="1">
        <v>104.75</v>
      </c>
      <c r="C101" s="1">
        <v>115.34166666666665</v>
      </c>
      <c r="D101" s="1">
        <v>127.08333333333333</v>
      </c>
      <c r="E101" s="1">
        <v>130.63333333333333</v>
      </c>
      <c r="F101" s="1">
        <v>138.11666666666665</v>
      </c>
      <c r="G101" s="1">
        <v>144.2833333333333</v>
      </c>
      <c r="H101" s="1">
        <v>162.32500000000002</v>
      </c>
      <c r="J101" s="3">
        <f t="shared" si="6"/>
        <v>0.10111376292760529</v>
      </c>
      <c r="K101" s="3">
        <f t="shared" si="7"/>
        <v>0.10179900296221379</v>
      </c>
      <c r="L101" s="3">
        <f t="shared" si="8"/>
        <v>2.7934426229508175E-2</v>
      </c>
      <c r="M101" s="3">
        <f t="shared" si="9"/>
        <v>5.7285021689206329E-2</v>
      </c>
      <c r="N101" s="3">
        <f t="shared" si="10"/>
        <v>4.4648244237963014E-2</v>
      </c>
      <c r="O101" s="3">
        <f t="shared" si="11"/>
        <v>0.12504331754649453</v>
      </c>
    </row>
    <row r="102" spans="1:15" x14ac:dyDescent="0.25">
      <c r="A102" t="s">
        <v>100</v>
      </c>
      <c r="B102" s="1">
        <v>90.425000000000011</v>
      </c>
      <c r="C102" s="1">
        <v>75.625000000000014</v>
      </c>
      <c r="D102" s="1">
        <v>56.025000000000006</v>
      </c>
      <c r="E102" s="1">
        <v>51.599999999999994</v>
      </c>
      <c r="F102" s="1">
        <v>54.883333333333333</v>
      </c>
      <c r="G102" s="1">
        <v>65.941666666666663</v>
      </c>
      <c r="H102" s="1">
        <v>52.525000000000006</v>
      </c>
      <c r="J102" s="3">
        <f t="shared" si="6"/>
        <v>-0.16367155100912353</v>
      </c>
      <c r="K102" s="3">
        <f t="shared" si="7"/>
        <v>-0.25917355371900835</v>
      </c>
      <c r="L102" s="3">
        <f t="shared" si="8"/>
        <v>-7.8982597054886403E-2</v>
      </c>
      <c r="M102" s="3">
        <f t="shared" si="9"/>
        <v>6.3630490956072455E-2</v>
      </c>
      <c r="N102" s="3">
        <f t="shared" si="10"/>
        <v>0.20148800485879131</v>
      </c>
      <c r="O102" s="3">
        <f t="shared" si="11"/>
        <v>-0.20346265638822178</v>
      </c>
    </row>
    <row r="103" spans="1:15" x14ac:dyDescent="0.25">
      <c r="A103" t="s">
        <v>101</v>
      </c>
      <c r="B103" s="1">
        <v>101.625</v>
      </c>
      <c r="C103" s="1">
        <v>93.55</v>
      </c>
      <c r="D103" s="1">
        <v>91.7</v>
      </c>
      <c r="E103" s="1">
        <v>86.625</v>
      </c>
      <c r="F103" s="1">
        <v>87.5</v>
      </c>
      <c r="G103" s="1">
        <v>98.166666666666671</v>
      </c>
      <c r="H103" s="1">
        <v>102.31666666666668</v>
      </c>
      <c r="J103" s="3">
        <f t="shared" si="6"/>
        <v>-7.9458794587945913E-2</v>
      </c>
      <c r="K103" s="3">
        <f t="shared" si="7"/>
        <v>-1.977552111170491E-2</v>
      </c>
      <c r="L103" s="3">
        <f t="shared" si="8"/>
        <v>-5.5343511450381709E-2</v>
      </c>
      <c r="M103" s="3">
        <f t="shared" si="9"/>
        <v>1.0101010101010102E-2</v>
      </c>
      <c r="N103" s="3">
        <f t="shared" si="10"/>
        <v>0.12190476190476196</v>
      </c>
      <c r="O103" s="3">
        <f t="shared" si="11"/>
        <v>4.2275042444821789E-2</v>
      </c>
    </row>
    <row r="104" spans="1:15" x14ac:dyDescent="0.25">
      <c r="A104" t="s">
        <v>102</v>
      </c>
      <c r="B104" s="1">
        <v>82.291666666666657</v>
      </c>
      <c r="C104" s="1">
        <v>89.266666666666666</v>
      </c>
      <c r="D104" s="1">
        <v>68.500000000000014</v>
      </c>
      <c r="E104" s="1">
        <v>45.55833333333333</v>
      </c>
      <c r="F104" s="1">
        <v>49.508333333333326</v>
      </c>
      <c r="G104" s="1">
        <v>59.625</v>
      </c>
      <c r="H104" s="1">
        <v>57.883333333333333</v>
      </c>
      <c r="J104" s="3">
        <f t="shared" si="6"/>
        <v>8.4759493670886185E-2</v>
      </c>
      <c r="K104" s="3">
        <f t="shared" si="7"/>
        <v>-0.23263629574309169</v>
      </c>
      <c r="L104" s="3">
        <f t="shared" si="8"/>
        <v>-0.3349148418491486</v>
      </c>
      <c r="M104" s="3">
        <f t="shared" si="9"/>
        <v>8.6702030364002106E-2</v>
      </c>
      <c r="N104" s="3">
        <f t="shared" si="10"/>
        <v>0.20434270324861153</v>
      </c>
      <c r="O104" s="3">
        <f t="shared" si="11"/>
        <v>-2.9210342417889595E-2</v>
      </c>
    </row>
    <row r="105" spans="1:15" x14ac:dyDescent="0.25">
      <c r="A105" t="s">
        <v>103</v>
      </c>
      <c r="B105" s="1">
        <v>101.00833333333333</v>
      </c>
      <c r="C105" s="1">
        <v>95.625000000000014</v>
      </c>
      <c r="D105" s="1">
        <v>92.083333333333329</v>
      </c>
      <c r="E105" s="1">
        <v>80.141666666666666</v>
      </c>
      <c r="F105" s="1">
        <v>72.041666666666657</v>
      </c>
      <c r="G105" s="1">
        <v>89.374999999999986</v>
      </c>
      <c r="H105" s="1">
        <v>94.416666666666671</v>
      </c>
      <c r="J105" s="3">
        <f t="shared" si="6"/>
        <v>-5.329593267882167E-2</v>
      </c>
      <c r="K105" s="3">
        <f t="shared" si="7"/>
        <v>-3.7037037037037229E-2</v>
      </c>
      <c r="L105" s="3">
        <f t="shared" si="8"/>
        <v>-0.12968325791855201</v>
      </c>
      <c r="M105" s="3">
        <f t="shared" si="9"/>
        <v>-0.10107102006862857</v>
      </c>
      <c r="N105" s="3">
        <f t="shared" si="10"/>
        <v>0.24060150375939846</v>
      </c>
      <c r="O105" s="3">
        <f t="shared" si="11"/>
        <v>5.6410256410256633E-2</v>
      </c>
    </row>
    <row r="106" spans="1:15" x14ac:dyDescent="0.25">
      <c r="A106" t="s">
        <v>104</v>
      </c>
      <c r="B106" s="1">
        <v>78.149999999999991</v>
      </c>
      <c r="C106" s="1">
        <v>70.716666666666669</v>
      </c>
      <c r="D106" s="1">
        <v>68</v>
      </c>
      <c r="E106" s="1">
        <v>67.341666666666683</v>
      </c>
      <c r="F106" s="1">
        <v>70.033333333333331</v>
      </c>
      <c r="G106" s="1">
        <v>78.61666666666666</v>
      </c>
      <c r="H106" s="1">
        <v>81.924999999999997</v>
      </c>
      <c r="J106" s="3">
        <f t="shared" si="6"/>
        <v>-9.5116229473235114E-2</v>
      </c>
      <c r="K106" s="3">
        <f t="shared" si="7"/>
        <v>-3.8416214942257859E-2</v>
      </c>
      <c r="L106" s="3">
        <f t="shared" si="8"/>
        <v>-9.6813725490193705E-3</v>
      </c>
      <c r="M106" s="3">
        <f t="shared" si="9"/>
        <v>3.9970300705357974E-2</v>
      </c>
      <c r="N106" s="3">
        <f t="shared" si="10"/>
        <v>0.12256068538791046</v>
      </c>
      <c r="O106" s="3">
        <f t="shared" si="11"/>
        <v>4.2081831672673362E-2</v>
      </c>
    </row>
    <row r="107" spans="1:15" x14ac:dyDescent="0.25">
      <c r="A107" t="s">
        <v>105</v>
      </c>
      <c r="B107" s="1">
        <v>105.075</v>
      </c>
      <c r="C107" s="1">
        <v>89.883333333333326</v>
      </c>
      <c r="D107" s="1">
        <v>93.358333333333334</v>
      </c>
      <c r="E107" s="1">
        <v>97.183333333333337</v>
      </c>
      <c r="F107" s="1">
        <v>99.541666666666671</v>
      </c>
      <c r="G107" s="1">
        <v>98.166666666666643</v>
      </c>
      <c r="H107" s="1">
        <v>98.016666666666652</v>
      </c>
      <c r="J107" s="3">
        <f t="shared" si="6"/>
        <v>-0.144579268776271</v>
      </c>
      <c r="K107" s="3">
        <f t="shared" si="7"/>
        <v>3.866122751715196E-2</v>
      </c>
      <c r="L107" s="3">
        <f t="shared" si="8"/>
        <v>4.0971168437025828E-2</v>
      </c>
      <c r="M107" s="3">
        <f t="shared" si="9"/>
        <v>2.4266849596981659E-2</v>
      </c>
      <c r="N107" s="3">
        <f t="shared" si="10"/>
        <v>-1.3813311008790574E-2</v>
      </c>
      <c r="O107" s="3">
        <f t="shared" si="11"/>
        <v>-1.5280135823428677E-3</v>
      </c>
    </row>
    <row r="108" spans="1:15" x14ac:dyDescent="0.25">
      <c r="A108" t="s">
        <v>106</v>
      </c>
      <c r="B108" s="1">
        <v>114.875</v>
      </c>
      <c r="C108" s="1">
        <v>103.08333333333336</v>
      </c>
      <c r="D108" s="1">
        <v>102.88333333333334</v>
      </c>
      <c r="E108" s="1">
        <v>103.84999999999998</v>
      </c>
      <c r="F108" s="1">
        <v>113.44999999999999</v>
      </c>
      <c r="G108" s="1">
        <v>121.72500000000001</v>
      </c>
      <c r="H108" s="1">
        <v>120.81666666666668</v>
      </c>
      <c r="J108" s="3">
        <f t="shared" si="6"/>
        <v>-0.10264780558578145</v>
      </c>
      <c r="K108" s="3">
        <f t="shared" si="7"/>
        <v>-1.9401778496363816E-3</v>
      </c>
      <c r="L108" s="3">
        <f t="shared" si="8"/>
        <v>9.395755710351273E-3</v>
      </c>
      <c r="M108" s="3">
        <f t="shared" si="9"/>
        <v>9.2441020702937027E-2</v>
      </c>
      <c r="N108" s="3">
        <f t="shared" si="10"/>
        <v>7.2939620978404771E-2</v>
      </c>
      <c r="O108" s="3">
        <f t="shared" si="11"/>
        <v>-7.4621756691996824E-3</v>
      </c>
    </row>
    <row r="109" spans="1:15" x14ac:dyDescent="0.25">
      <c r="A109" t="s">
        <v>107</v>
      </c>
      <c r="B109" s="1">
        <v>137.05833333333331</v>
      </c>
      <c r="C109" s="1">
        <v>113.86666666666667</v>
      </c>
      <c r="D109" s="1">
        <v>107.39166666666667</v>
      </c>
      <c r="E109" s="1">
        <v>109.14166666666665</v>
      </c>
      <c r="F109" s="1">
        <v>121.70833333333333</v>
      </c>
      <c r="G109" s="1">
        <v>119.92500000000001</v>
      </c>
      <c r="H109" s="1">
        <v>117.52499999999999</v>
      </c>
      <c r="J109" s="3">
        <f t="shared" si="6"/>
        <v>-0.1692101903082627</v>
      </c>
      <c r="K109" s="3">
        <f t="shared" si="7"/>
        <v>-5.6864754098360726E-2</v>
      </c>
      <c r="L109" s="3">
        <f t="shared" si="8"/>
        <v>1.6295491580662552E-2</v>
      </c>
      <c r="M109" s="3">
        <f t="shared" si="9"/>
        <v>0.11514087195540974</v>
      </c>
      <c r="N109" s="3">
        <f t="shared" si="10"/>
        <v>-1.465251626155413E-2</v>
      </c>
      <c r="O109" s="3">
        <f t="shared" si="11"/>
        <v>-2.0012507817386029E-2</v>
      </c>
    </row>
    <row r="110" spans="1:15" x14ac:dyDescent="0.25">
      <c r="A110" t="s">
        <v>108</v>
      </c>
      <c r="B110" s="1">
        <v>131.00000000000003</v>
      </c>
      <c r="C110" s="1">
        <v>113.19166666666666</v>
      </c>
      <c r="D110" s="1">
        <v>110.84166666666668</v>
      </c>
      <c r="E110" s="1">
        <v>116.76666666666667</v>
      </c>
      <c r="F110" s="1">
        <v>129.65833333333336</v>
      </c>
      <c r="G110" s="1">
        <v>128.34166666666667</v>
      </c>
      <c r="H110" s="1">
        <v>129.61666666666665</v>
      </c>
      <c r="J110" s="3">
        <f t="shared" si="6"/>
        <v>-0.13594147582697222</v>
      </c>
      <c r="K110" s="3">
        <f t="shared" si="7"/>
        <v>-2.076124567474031E-2</v>
      </c>
      <c r="L110" s="3">
        <f t="shared" si="8"/>
        <v>5.3454627471618513E-2</v>
      </c>
      <c r="M110" s="3">
        <f t="shared" si="9"/>
        <v>0.11040536682843301</v>
      </c>
      <c r="N110" s="3">
        <f t="shared" si="10"/>
        <v>-1.0154894273411076E-2</v>
      </c>
      <c r="O110" s="3">
        <f t="shared" si="11"/>
        <v>9.9344198428671683E-3</v>
      </c>
    </row>
    <row r="111" spans="1:15" x14ac:dyDescent="0.25">
      <c r="A111" t="s">
        <v>109</v>
      </c>
      <c r="B111" s="1">
        <v>147.67500000000004</v>
      </c>
      <c r="C111" s="1">
        <v>115.02500000000002</v>
      </c>
      <c r="D111" s="1">
        <v>101.30833333333334</v>
      </c>
      <c r="E111" s="1">
        <v>95.783333333333317</v>
      </c>
      <c r="F111" s="1">
        <v>107.70833333333333</v>
      </c>
      <c r="G111" s="1">
        <v>105.14166666666667</v>
      </c>
      <c r="H111" s="1">
        <v>96.308333333333337</v>
      </c>
      <c r="J111" s="3">
        <f t="shared" si="6"/>
        <v>-0.2210936177416625</v>
      </c>
      <c r="K111" s="3">
        <f t="shared" si="7"/>
        <v>-0.11924943852785638</v>
      </c>
      <c r="L111" s="3">
        <f t="shared" si="8"/>
        <v>-5.453648103973039E-2</v>
      </c>
      <c r="M111" s="3">
        <f t="shared" si="9"/>
        <v>0.12449973899425801</v>
      </c>
      <c r="N111" s="3">
        <f t="shared" si="10"/>
        <v>-2.382978723404252E-2</v>
      </c>
      <c r="O111" s="3">
        <f t="shared" si="11"/>
        <v>-8.4013632400729135E-2</v>
      </c>
    </row>
    <row r="112" spans="1:15" x14ac:dyDescent="0.25">
      <c r="A112" t="s">
        <v>110</v>
      </c>
      <c r="B112" s="1">
        <v>90.2</v>
      </c>
      <c r="C112" s="1">
        <v>87.899999999999991</v>
      </c>
      <c r="D112" s="1">
        <v>88.641666666666652</v>
      </c>
      <c r="E112" s="1">
        <v>87.858333333333334</v>
      </c>
      <c r="F112" s="1">
        <v>88.875</v>
      </c>
      <c r="G112" s="1">
        <v>91.674999999999997</v>
      </c>
      <c r="H112" s="1">
        <v>93.875</v>
      </c>
      <c r="J112" s="3">
        <f t="shared" si="6"/>
        <v>-2.5498891352550013E-2</v>
      </c>
      <c r="K112" s="3">
        <f t="shared" si="7"/>
        <v>8.4376185058778162E-3</v>
      </c>
      <c r="L112" s="3">
        <f t="shared" si="8"/>
        <v>-8.8370781235308903E-3</v>
      </c>
      <c r="M112" s="3">
        <f t="shared" si="9"/>
        <v>1.1571658920610821E-2</v>
      </c>
      <c r="N112" s="3">
        <f t="shared" si="10"/>
        <v>3.1504922644163116E-2</v>
      </c>
      <c r="O112" s="3">
        <f t="shared" si="11"/>
        <v>2.3997818380147293E-2</v>
      </c>
    </row>
    <row r="113" spans="1:15" x14ac:dyDescent="0.25">
      <c r="A113" t="s">
        <v>111</v>
      </c>
      <c r="B113" s="1">
        <v>90.2</v>
      </c>
      <c r="C113" s="1">
        <v>84.50833333333334</v>
      </c>
      <c r="D113" s="1">
        <v>83.808333333333323</v>
      </c>
      <c r="E113" s="1">
        <v>83.083333333333329</v>
      </c>
      <c r="F113" s="1">
        <v>84.041666666666671</v>
      </c>
      <c r="G113" s="1">
        <v>86.683333333333323</v>
      </c>
      <c r="H113" s="1">
        <v>88.783333333333346</v>
      </c>
      <c r="J113" s="3">
        <f t="shared" si="6"/>
        <v>-6.3100517368810005E-2</v>
      </c>
      <c r="K113" s="3">
        <f t="shared" si="7"/>
        <v>-8.2832067843409962E-3</v>
      </c>
      <c r="L113" s="3">
        <f t="shared" si="8"/>
        <v>-8.6506910609525037E-3</v>
      </c>
      <c r="M113" s="3">
        <f t="shared" si="9"/>
        <v>1.1534603811434417E-2</v>
      </c>
      <c r="N113" s="3">
        <f t="shared" si="10"/>
        <v>3.1432821021318606E-2</v>
      </c>
      <c r="O113" s="3">
        <f t="shared" si="11"/>
        <v>2.4226110363391919E-2</v>
      </c>
    </row>
    <row r="114" spans="1:15" x14ac:dyDescent="0.25">
      <c r="A114" t="s">
        <v>112</v>
      </c>
      <c r="B114" s="1">
        <v>90.2</v>
      </c>
      <c r="C114" s="1">
        <v>87.966666666666654</v>
      </c>
      <c r="D114" s="1">
        <v>88.708333333333329</v>
      </c>
      <c r="E114" s="1">
        <v>87.933333333333323</v>
      </c>
      <c r="F114" s="1">
        <v>88.925000000000011</v>
      </c>
      <c r="G114" s="1">
        <v>91.74166666666666</v>
      </c>
      <c r="H114" s="1">
        <v>93.958333333333329</v>
      </c>
      <c r="J114" s="3">
        <f t="shared" si="6"/>
        <v>-2.4759793052476147E-2</v>
      </c>
      <c r="K114" s="3">
        <f t="shared" si="7"/>
        <v>8.4312239484654154E-3</v>
      </c>
      <c r="L114" s="3">
        <f t="shared" si="8"/>
        <v>-8.7364960075153302E-3</v>
      </c>
      <c r="M114" s="3">
        <f t="shared" si="9"/>
        <v>1.127748294162269E-2</v>
      </c>
      <c r="N114" s="3">
        <f t="shared" si="10"/>
        <v>3.1674632180676392E-2</v>
      </c>
      <c r="O114" s="3">
        <f t="shared" si="11"/>
        <v>2.4162049232446203E-2</v>
      </c>
    </row>
    <row r="115" spans="1:15" x14ac:dyDescent="0.25">
      <c r="A115" t="s">
        <v>113</v>
      </c>
      <c r="B115" s="1">
        <v>90.333333333333329</v>
      </c>
      <c r="C115" s="1">
        <v>94.09999999999998</v>
      </c>
      <c r="D115" s="1">
        <v>106.00833333333334</v>
      </c>
      <c r="E115" s="1">
        <v>106.85833333333333</v>
      </c>
      <c r="F115" s="1">
        <v>118.26666666666667</v>
      </c>
      <c r="G115" s="1">
        <v>152.22499999999999</v>
      </c>
      <c r="H115" s="1">
        <v>150.71666666666667</v>
      </c>
      <c r="J115" s="3">
        <f t="shared" si="6"/>
        <v>4.1697416974169579E-2</v>
      </c>
      <c r="K115" s="3">
        <f t="shared" si="7"/>
        <v>0.12654976974849483</v>
      </c>
      <c r="L115" s="3">
        <f t="shared" si="8"/>
        <v>8.0182375599402028E-3</v>
      </c>
      <c r="M115" s="3">
        <f t="shared" si="9"/>
        <v>0.10676128831006783</v>
      </c>
      <c r="N115" s="3">
        <f t="shared" si="10"/>
        <v>0.28713359639233366</v>
      </c>
      <c r="O115" s="3">
        <f t="shared" si="11"/>
        <v>-9.9085783106147209E-3</v>
      </c>
    </row>
    <row r="116" spans="1:15" x14ac:dyDescent="0.25">
      <c r="A116" t="s">
        <v>114</v>
      </c>
      <c r="B116" s="1">
        <v>93.158333333333346</v>
      </c>
      <c r="C116" s="1">
        <v>99.758333333333326</v>
      </c>
      <c r="D116" s="1">
        <v>104.64166666666667</v>
      </c>
      <c r="E116" s="1">
        <v>103.10833333333335</v>
      </c>
      <c r="F116" s="1">
        <v>112.14166666666667</v>
      </c>
      <c r="G116" s="1">
        <v>135.9</v>
      </c>
      <c r="H116" s="1">
        <v>131.31666666666666</v>
      </c>
      <c r="J116" s="3">
        <f t="shared" si="6"/>
        <v>7.0847124071920342E-2</v>
      </c>
      <c r="K116" s="3">
        <f t="shared" si="7"/>
        <v>4.8951633113357353E-2</v>
      </c>
      <c r="L116" s="3">
        <f t="shared" si="8"/>
        <v>-1.4653181492394526E-2</v>
      </c>
      <c r="M116" s="3">
        <f t="shared" si="9"/>
        <v>8.7610118807079765E-2</v>
      </c>
      <c r="N116" s="3">
        <f t="shared" si="10"/>
        <v>0.2118599985137847</v>
      </c>
      <c r="O116" s="3">
        <f t="shared" si="11"/>
        <v>-3.3725778758891413E-2</v>
      </c>
    </row>
    <row r="117" spans="1:15" x14ac:dyDescent="0.25">
      <c r="A117" t="s">
        <v>115</v>
      </c>
      <c r="B117" s="1">
        <v>87.516666666666652</v>
      </c>
      <c r="C117" s="1">
        <v>88.466666666666683</v>
      </c>
      <c r="D117" s="1">
        <v>107.41666666666664</v>
      </c>
      <c r="E117" s="1">
        <v>110.60833333333333</v>
      </c>
      <c r="F117" s="1">
        <v>124.40833333333335</v>
      </c>
      <c r="G117" s="1">
        <v>168.54999999999998</v>
      </c>
      <c r="H117" s="1">
        <v>170.11666666666665</v>
      </c>
      <c r="J117" s="3">
        <f t="shared" si="6"/>
        <v>1.085507522376726E-2</v>
      </c>
      <c r="K117" s="3">
        <f t="shared" si="7"/>
        <v>0.21420497362471691</v>
      </c>
      <c r="L117" s="3">
        <f t="shared" si="8"/>
        <v>2.9712955779674401E-2</v>
      </c>
      <c r="M117" s="3">
        <f t="shared" si="9"/>
        <v>0.12476455963233643</v>
      </c>
      <c r="N117" s="3">
        <f t="shared" si="10"/>
        <v>0.35481278049433962</v>
      </c>
      <c r="O117" s="3">
        <f t="shared" si="11"/>
        <v>9.2949668743201597E-3</v>
      </c>
    </row>
    <row r="118" spans="1:15" x14ac:dyDescent="0.25">
      <c r="A118" t="s">
        <v>116</v>
      </c>
      <c r="B118" s="1">
        <v>96.616666666666674</v>
      </c>
      <c r="C118" s="1">
        <v>88.725000000000009</v>
      </c>
      <c r="D118" s="1">
        <v>94.658333333333317</v>
      </c>
      <c r="E118" s="1">
        <v>92.916666666666671</v>
      </c>
      <c r="F118" s="1">
        <v>90.166666666666671</v>
      </c>
      <c r="G118" s="1">
        <v>101.85833333333333</v>
      </c>
      <c r="H118" s="1">
        <v>123.29166666666667</v>
      </c>
      <c r="J118" s="3">
        <f t="shared" si="6"/>
        <v>-8.1680179403139541E-2</v>
      </c>
      <c r="K118" s="3">
        <f t="shared" si="7"/>
        <v>6.6873297642528126E-2</v>
      </c>
      <c r="L118" s="3">
        <f t="shared" si="8"/>
        <v>-1.8399506998855317E-2</v>
      </c>
      <c r="M118" s="3">
        <f t="shared" si="9"/>
        <v>-2.959641255605381E-2</v>
      </c>
      <c r="N118" s="3">
        <f t="shared" si="10"/>
        <v>0.12966728280961179</v>
      </c>
      <c r="O118" s="3">
        <f t="shared" si="11"/>
        <v>0.21042297308353108</v>
      </c>
    </row>
    <row r="119" spans="1:15" x14ac:dyDescent="0.25">
      <c r="A119" t="s">
        <v>117</v>
      </c>
      <c r="B119" s="1">
        <v>96.616666666666674</v>
      </c>
      <c r="C119" s="1">
        <v>90.316666666666663</v>
      </c>
      <c r="D119" s="1">
        <v>88.399999999999991</v>
      </c>
      <c r="E119" s="1">
        <v>92.700000000000031</v>
      </c>
      <c r="F119" s="1">
        <v>81</v>
      </c>
      <c r="G119" s="1">
        <v>78.508333333333326</v>
      </c>
      <c r="H119" s="1">
        <v>75.808333333333337</v>
      </c>
      <c r="J119" s="3">
        <f t="shared" si="6"/>
        <v>-6.5206141107469487E-2</v>
      </c>
      <c r="K119" s="3">
        <f t="shared" si="7"/>
        <v>-2.1221627606569531E-2</v>
      </c>
      <c r="L119" s="3">
        <f t="shared" si="8"/>
        <v>4.8642533936652035E-2</v>
      </c>
      <c r="M119" s="3">
        <f t="shared" si="9"/>
        <v>-0.12621359223301001</v>
      </c>
      <c r="N119" s="3">
        <f t="shared" si="10"/>
        <v>-3.0761316872428078E-2</v>
      </c>
      <c r="O119" s="3">
        <f t="shared" si="11"/>
        <v>-3.4391253582422107E-2</v>
      </c>
    </row>
    <row r="120" spans="1:15" x14ac:dyDescent="0.25">
      <c r="A120" t="s">
        <v>118</v>
      </c>
      <c r="B120" s="1">
        <v>96.616666666666674</v>
      </c>
      <c r="C120" s="1">
        <v>88.616666666666674</v>
      </c>
      <c r="D120" s="1">
        <v>95.091666666666683</v>
      </c>
      <c r="E120" s="1">
        <v>92.958333333333329</v>
      </c>
      <c r="F120" s="1">
        <v>90.791666666666671</v>
      </c>
      <c r="G120" s="1">
        <v>103.51666666666665</v>
      </c>
      <c r="H120" s="1">
        <v>126.66666666666667</v>
      </c>
      <c r="J120" s="3">
        <f t="shared" si="6"/>
        <v>-8.2801449025357937E-2</v>
      </c>
      <c r="K120" s="3">
        <f t="shared" si="7"/>
        <v>7.3067519277788318E-2</v>
      </c>
      <c r="L120" s="3">
        <f t="shared" si="8"/>
        <v>-2.2434493033038513E-2</v>
      </c>
      <c r="M120" s="3">
        <f t="shared" si="9"/>
        <v>-2.330793366203486E-2</v>
      </c>
      <c r="N120" s="3">
        <f t="shared" si="10"/>
        <v>0.14015603487838435</v>
      </c>
      <c r="O120" s="3">
        <f t="shared" si="11"/>
        <v>0.22363548542907766</v>
      </c>
    </row>
    <row r="121" spans="1:15" x14ac:dyDescent="0.25">
      <c r="A121" t="s">
        <v>119</v>
      </c>
      <c r="B121" s="1">
        <v>103.55833333333332</v>
      </c>
      <c r="C121" s="1">
        <v>96.925000000000011</v>
      </c>
      <c r="D121" s="1">
        <v>97.891666666666652</v>
      </c>
      <c r="E121" s="1">
        <v>88.041666666666671</v>
      </c>
      <c r="F121" s="1">
        <v>82.391666666666666</v>
      </c>
      <c r="G121" s="1">
        <v>93.324999999999989</v>
      </c>
      <c r="H121" s="1">
        <v>109.69166666666666</v>
      </c>
      <c r="J121" s="3">
        <f t="shared" si="6"/>
        <v>-6.4054075802687488E-2</v>
      </c>
      <c r="K121" s="3">
        <f t="shared" si="7"/>
        <v>9.9733470896738712E-3</v>
      </c>
      <c r="L121" s="3">
        <f t="shared" si="8"/>
        <v>-0.10062143526006621</v>
      </c>
      <c r="M121" s="3">
        <f t="shared" si="9"/>
        <v>-6.4174159962139196E-2</v>
      </c>
      <c r="N121" s="3">
        <f t="shared" si="10"/>
        <v>0.13269950439971667</v>
      </c>
      <c r="O121" s="3">
        <f t="shared" si="11"/>
        <v>0.17537280114295931</v>
      </c>
    </row>
    <row r="122" spans="1:15" x14ac:dyDescent="0.25">
      <c r="A122" t="s">
        <v>120</v>
      </c>
      <c r="B122" s="1">
        <v>98.916666666666671</v>
      </c>
      <c r="C122" s="1">
        <v>93.766666666666652</v>
      </c>
      <c r="D122" s="1">
        <v>91.058333333333337</v>
      </c>
      <c r="E122" s="1">
        <v>65.325000000000003</v>
      </c>
      <c r="F122" s="1">
        <v>62.466666666666669</v>
      </c>
      <c r="G122" s="1">
        <v>65.066666666666677</v>
      </c>
      <c r="H122" s="1">
        <v>82.399999999999991</v>
      </c>
      <c r="J122" s="3">
        <f t="shared" si="6"/>
        <v>-5.2064026958719659E-2</v>
      </c>
      <c r="K122" s="3">
        <f t="shared" si="7"/>
        <v>-2.8883753999288816E-2</v>
      </c>
      <c r="L122" s="3">
        <f t="shared" si="8"/>
        <v>-0.2826027271895305</v>
      </c>
      <c r="M122" s="3">
        <f t="shared" si="9"/>
        <v>-4.3755581069013914E-2</v>
      </c>
      <c r="N122" s="3">
        <f t="shared" si="10"/>
        <v>4.1622198505869935E-2</v>
      </c>
      <c r="O122" s="3">
        <f t="shared" si="11"/>
        <v>0.2663934426229505</v>
      </c>
    </row>
    <row r="123" spans="1:15" x14ac:dyDescent="0.25">
      <c r="A123" t="s">
        <v>121</v>
      </c>
      <c r="B123" s="1">
        <v>107.375</v>
      </c>
      <c r="C123" s="1">
        <v>99.50833333333334</v>
      </c>
      <c r="D123" s="1">
        <v>103.49166666666666</v>
      </c>
      <c r="E123" s="1">
        <v>106.66666666666667</v>
      </c>
      <c r="F123" s="1">
        <v>98.758333333333326</v>
      </c>
      <c r="G123" s="1">
        <v>116.49166666666667</v>
      </c>
      <c r="H123" s="1">
        <v>132.07500000000002</v>
      </c>
      <c r="J123" s="3">
        <f t="shared" si="6"/>
        <v>-7.3263484672099283E-2</v>
      </c>
      <c r="K123" s="3">
        <f t="shared" si="7"/>
        <v>4.0030148228791425E-2</v>
      </c>
      <c r="L123" s="3">
        <f t="shared" si="8"/>
        <v>3.0678798615025475E-2</v>
      </c>
      <c r="M123" s="3">
        <f t="shared" si="9"/>
        <v>-7.4140625000000113E-2</v>
      </c>
      <c r="N123" s="3">
        <f t="shared" si="10"/>
        <v>0.17956290608387496</v>
      </c>
      <c r="O123" s="3">
        <f t="shared" si="11"/>
        <v>0.13377208670148086</v>
      </c>
    </row>
    <row r="124" spans="1:15" x14ac:dyDescent="0.25">
      <c r="A124" t="s">
        <v>122</v>
      </c>
      <c r="B124" s="1">
        <v>99.683333333333323</v>
      </c>
      <c r="C124" s="1">
        <v>97.841666666666654</v>
      </c>
      <c r="D124" s="1">
        <v>103.33333333333333</v>
      </c>
      <c r="E124" s="1">
        <v>106.52499999999999</v>
      </c>
      <c r="F124" s="1">
        <v>98.625</v>
      </c>
      <c r="G124" s="1">
        <v>116.37499999999999</v>
      </c>
      <c r="H124" s="1">
        <v>131.9</v>
      </c>
      <c r="J124" s="3">
        <f t="shared" si="6"/>
        <v>-1.8475171376024096E-2</v>
      </c>
      <c r="K124" s="3">
        <f t="shared" si="7"/>
        <v>5.6128098117707262E-2</v>
      </c>
      <c r="L124" s="3">
        <f t="shared" si="8"/>
        <v>3.0887096774193514E-2</v>
      </c>
      <c r="M124" s="3">
        <f t="shared" si="9"/>
        <v>-7.4160995071579361E-2</v>
      </c>
      <c r="N124" s="3">
        <f t="shared" si="10"/>
        <v>0.17997465145754105</v>
      </c>
      <c r="O124" s="3">
        <f t="shared" si="11"/>
        <v>0.13340494092373811</v>
      </c>
    </row>
    <row r="125" spans="1:15" x14ac:dyDescent="0.25">
      <c r="A125" t="s">
        <v>123</v>
      </c>
      <c r="B125" s="1">
        <v>116.40833333333335</v>
      </c>
      <c r="C125" s="1">
        <v>101.49166666666667</v>
      </c>
      <c r="D125" s="1">
        <v>103.64999999999999</v>
      </c>
      <c r="E125" s="1">
        <v>106.84166666666668</v>
      </c>
      <c r="F125" s="1">
        <v>98.916666666666686</v>
      </c>
      <c r="G125" s="1">
        <v>116.7</v>
      </c>
      <c r="H125" s="1">
        <v>132.29999999999998</v>
      </c>
      <c r="J125" s="3">
        <f t="shared" si="6"/>
        <v>-0.12814088338463744</v>
      </c>
      <c r="K125" s="3">
        <f t="shared" si="7"/>
        <v>2.1266113802446675E-2</v>
      </c>
      <c r="L125" s="3">
        <f t="shared" si="8"/>
        <v>3.0792731950474592E-2</v>
      </c>
      <c r="M125" s="3">
        <f t="shared" si="9"/>
        <v>-7.4175181343108923E-2</v>
      </c>
      <c r="N125" s="3">
        <f t="shared" si="10"/>
        <v>0.1797809604043806</v>
      </c>
      <c r="O125" s="3">
        <f t="shared" si="11"/>
        <v>0.13367609254498697</v>
      </c>
    </row>
    <row r="127" spans="1:15" x14ac:dyDescent="0.25">
      <c r="A127" t="s">
        <v>124</v>
      </c>
    </row>
    <row r="129" spans="1:1" x14ac:dyDescent="0.25">
      <c r="A129" t="s">
        <v>125</v>
      </c>
    </row>
    <row r="130" spans="1:1" x14ac:dyDescent="0.25">
      <c r="A130">
        <v>1</v>
      </c>
    </row>
    <row r="131" spans="1:1" x14ac:dyDescent="0.25">
      <c r="A131">
        <v>2</v>
      </c>
    </row>
    <row r="132" spans="1:1" x14ac:dyDescent="0.25">
      <c r="A132">
        <v>3</v>
      </c>
    </row>
    <row r="133" spans="1:1" x14ac:dyDescent="0.25">
      <c r="A133">
        <v>4</v>
      </c>
    </row>
    <row r="135" spans="1:1" x14ac:dyDescent="0.25">
      <c r="A135" t="s">
        <v>126</v>
      </c>
    </row>
    <row r="136" spans="1:1" x14ac:dyDescent="0.25">
      <c r="A136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1810003401-noSymbol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Bossé, Sarah-Maude - IAD/DDCI</dc:creator>
  <cp:lastModifiedBy>Bossé, Sarah-Maude - IAD/DDCI</cp:lastModifiedBy>
  <dcterms:created xsi:type="dcterms:W3CDTF">2019-02-18T14:35:19Z</dcterms:created>
  <dcterms:modified xsi:type="dcterms:W3CDTF">2019-02-18T14:44:37Z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-321550228</vt:i4>
  </property>
  <property fmtid="{D5CDD505-2E9C-101B-9397-08002B2CF9AE}" pid="3" name="_NewReviewCycle">
    <vt:lpwstr/>
  </property>
  <property fmtid="{D5CDD505-2E9C-101B-9397-08002B2CF9AE}" pid="4" name="_EmailSubject">
    <vt:lpwstr>rmpi</vt:lpwstr>
  </property>
  <property fmtid="{D5CDD505-2E9C-101B-9397-08002B2CF9AE}" pid="5" name="_AuthorEmail">
    <vt:lpwstr>sarah-maude.bosse@canada.ca</vt:lpwstr>
  </property>
  <property fmtid="{D5CDD505-2E9C-101B-9397-08002B2CF9AE}" pid="6" name="_AuthorEmailDisplayName">
    <vt:lpwstr>Bossé, Sarah-Maude (STATCAN)</vt:lpwstr>
  </property>
  <property fmtid="{D5CDD505-2E9C-101B-9397-08002B2CF9AE}" pid="7" name="_ReviewingToolsShownOnce">
    <vt:lpwstr/>
  </property>
</Properties>
</file>