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VINCIAL\2019\May Release\Analysis\Supplementary data files\"/>
    </mc:Choice>
  </mc:AlternateContent>
  <bookViews>
    <workbookView xWindow="0" yWindow="0" windowWidth="28800" windowHeight="14865" activeTab="1"/>
  </bookViews>
  <sheets>
    <sheet name="3310016301-eng" sheetId="1" r:id="rId1"/>
    <sheet name="calc" sheetId="2" r:id="rId2"/>
  </sheets>
  <calcPr calcId="152511"/>
</workbook>
</file>

<file path=xl/calcChain.xml><?xml version="1.0" encoding="utf-8"?>
<calcChain xmlns="http://schemas.openxmlformats.org/spreadsheetml/2006/main">
  <c r="E9" i="2" l="1"/>
  <c r="C9" i="2"/>
  <c r="B9" i="2"/>
</calcChain>
</file>

<file path=xl/sharedStrings.xml><?xml version="1.0" encoding="utf-8"?>
<sst xmlns="http://schemas.openxmlformats.org/spreadsheetml/2006/main" count="29" uniqueCount="15">
  <si>
    <t>Monthly average foreign exchange rates in Canadian dollars, Bank of Canada 1 2 3</t>
  </si>
  <si>
    <t>Monthly</t>
  </si>
  <si>
    <t>Table: null (formerly CANSIM 176-0081)</t>
  </si>
  <si>
    <t>Geography: Canada</t>
  </si>
  <si>
    <t>Canada</t>
  </si>
  <si>
    <t>Type of currency</t>
  </si>
  <si>
    <t>Dollars</t>
  </si>
  <si>
    <t>U.S. dollar, monthly average</t>
  </si>
  <si>
    <t>Footnotes:</t>
  </si>
  <si>
    <t>Effective March 2, 2017, the Bank of Canada has changed the number, frequency and calculation methodology of its published foreign exchange (FX) rates. As a result, CANSIM table 176-0064 has been archived. A new CANSIM table (176-0081), 'Monthly average foreign exchange rates in Canadian dollars, Bank of Canada,' will display the monthly averages of foreign currency exchange rates and Canadian-Dollar Effective Exchange Rate Index (CERI). ( http://www.bankofcanada.ca/2016/12/bank-canada-announces-details-forthcoming-changes/ )</t>
  </si>
  <si>
    <t>Effective March 2, 2017, Canadian-Dollar Effective Exchange Rate Index (CERI) will be calculated at the end of day instead of noon.</t>
  </si>
  <si>
    <t>Effective March 2, 2017, the Canadian-Dollar Effective Exchange Rate Index (CERI) (V41498903) will be moved to CANSIM table 176-0081 as V111666277, as a result of the changes to the exchange rates. The pre-March 2017 CERI data will not be revised to reflect the new methodology.</t>
  </si>
  <si>
    <t>How to cite: Statistics Canada. Table null Monthly average foreign exchange rates in Canadian dollars, Bank of Canada</t>
  </si>
  <si>
    <t>https://www150.statcan.gc.ca/t1/tbl1/en/tv.action?pid=3310016301</t>
  </si>
  <si>
    <t>year to year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</si>
</sst>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7" formatCode="0.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sqref="A1:B1048576"/>
    </sheetView>
  </sheetViews>
  <sheetFormatPr defaultRowHeight="12.75" x14ac:dyDescent="0.2"/>
  <cols>
    <col min="1" max="1" width="28" customWidth="1"/>
  </cols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A3" t="s">
        <v>2</v>
      </c>
    </row>
    <row r="4" spans="1:25" x14ac:dyDescent="0.2">
      <c r="A4" t="s">
        <v>3</v>
      </c>
    </row>
    <row r="6" spans="1:25" x14ac:dyDescent="0.2">
      <c r="B6" t="s">
        <v>4</v>
      </c>
    </row>
    <row r="7" spans="1:25" x14ac:dyDescent="0.2">
      <c r="A7" t="s">
        <v>5</v>
      </c>
      <c r="B7" s="1">
        <v>42736</v>
      </c>
      <c r="C7" s="1">
        <v>42767</v>
      </c>
      <c r="D7" s="1">
        <v>42795</v>
      </c>
      <c r="E7" s="1">
        <v>42826</v>
      </c>
      <c r="F7" s="1">
        <v>42856</v>
      </c>
      <c r="G7" s="1">
        <v>42887</v>
      </c>
      <c r="H7" s="1">
        <v>42917</v>
      </c>
      <c r="I7" s="1">
        <v>42948</v>
      </c>
      <c r="J7" s="1">
        <v>42979</v>
      </c>
      <c r="K7" s="1">
        <v>43009</v>
      </c>
      <c r="L7" s="1">
        <v>43040</v>
      </c>
      <c r="M7" s="1">
        <v>43070</v>
      </c>
      <c r="N7" s="1">
        <v>43101</v>
      </c>
      <c r="O7" s="1">
        <v>43132</v>
      </c>
      <c r="P7" s="1">
        <v>43160</v>
      </c>
      <c r="Q7" s="1">
        <v>43191</v>
      </c>
      <c r="R7" s="1">
        <v>43221</v>
      </c>
      <c r="S7" s="1">
        <v>43252</v>
      </c>
      <c r="T7" s="1">
        <v>43282</v>
      </c>
      <c r="U7" s="1">
        <v>43313</v>
      </c>
      <c r="V7" s="1">
        <v>43344</v>
      </c>
      <c r="W7" s="1">
        <v>43374</v>
      </c>
      <c r="X7" s="1">
        <v>43405</v>
      </c>
      <c r="Y7" s="1">
        <v>43435</v>
      </c>
    </row>
    <row r="8" spans="1:25" x14ac:dyDescent="0.2">
      <c r="B8" t="s">
        <v>6</v>
      </c>
    </row>
    <row r="9" spans="1:25" x14ac:dyDescent="0.2">
      <c r="A9" t="s">
        <v>7</v>
      </c>
      <c r="B9">
        <v>1.3192999999999999</v>
      </c>
      <c r="C9">
        <v>1.3107</v>
      </c>
      <c r="D9">
        <v>1.3386</v>
      </c>
      <c r="E9">
        <v>1.3440000000000001</v>
      </c>
      <c r="F9">
        <v>1.3607</v>
      </c>
      <c r="G9">
        <v>1.3298000000000001</v>
      </c>
      <c r="H9">
        <v>1.2688999999999999</v>
      </c>
      <c r="I9">
        <v>1.2605</v>
      </c>
      <c r="J9">
        <v>1.2282999999999999</v>
      </c>
      <c r="K9">
        <v>1.2605</v>
      </c>
      <c r="L9">
        <v>1.2768999999999999</v>
      </c>
      <c r="M9">
        <v>1.2770999999999999</v>
      </c>
      <c r="N9">
        <v>1.2426999999999999</v>
      </c>
      <c r="O9">
        <v>1.2585999999999999</v>
      </c>
      <c r="P9">
        <v>1.2931999999999999</v>
      </c>
      <c r="Q9">
        <v>1.2733000000000001</v>
      </c>
      <c r="R9">
        <v>1.2873000000000001</v>
      </c>
      <c r="S9">
        <v>1.3129</v>
      </c>
      <c r="T9">
        <v>1.3129999999999999</v>
      </c>
      <c r="U9">
        <v>1.3041</v>
      </c>
      <c r="V9">
        <v>1.3037000000000001</v>
      </c>
      <c r="W9">
        <v>1.3009999999999999</v>
      </c>
      <c r="X9">
        <v>1.32</v>
      </c>
      <c r="Y9">
        <v>1.3431999999999999</v>
      </c>
    </row>
    <row r="12" spans="1:25" x14ac:dyDescent="0.2">
      <c r="A12" t="s">
        <v>8</v>
      </c>
    </row>
    <row r="13" spans="1:25" x14ac:dyDescent="0.2">
      <c r="A13">
        <v>1</v>
      </c>
      <c r="B13" t="s">
        <v>9</v>
      </c>
    </row>
    <row r="14" spans="1:25" x14ac:dyDescent="0.2">
      <c r="A14">
        <v>2</v>
      </c>
      <c r="B14" t="s">
        <v>10</v>
      </c>
    </row>
    <row r="15" spans="1:25" x14ac:dyDescent="0.2">
      <c r="A15">
        <v>3</v>
      </c>
      <c r="B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2.75" x14ac:dyDescent="0.2"/>
  <cols>
    <col min="1" max="1" width="28" customWidth="1"/>
    <col min="5" max="5" width="20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6" spans="1:5" x14ac:dyDescent="0.2">
      <c r="B6" t="s">
        <v>4</v>
      </c>
    </row>
    <row r="7" spans="1:5" x14ac:dyDescent="0.2">
      <c r="A7" t="s">
        <v>5</v>
      </c>
      <c r="B7">
        <v>2017</v>
      </c>
      <c r="C7">
        <v>2018</v>
      </c>
      <c r="E7" t="s">
        <v>14</v>
      </c>
    </row>
    <row r="8" spans="1:5" x14ac:dyDescent="0.2">
      <c r="B8" t="s">
        <v>6</v>
      </c>
    </row>
    <row r="9" spans="1:5" x14ac:dyDescent="0.2">
      <c r="A9" t="s">
        <v>7</v>
      </c>
      <c r="B9" s="2">
        <f>AVERAGE('3310016301-eng'!B9:M9)</f>
        <v>1.2979416666666665</v>
      </c>
      <c r="C9" s="2">
        <f>AVERAGE('3310016301-eng'!N9:Y9)</f>
        <v>1.2960833333333333</v>
      </c>
      <c r="E9" s="3">
        <f>C9/B9*100-100</f>
        <v>-0.14317541235161002</v>
      </c>
    </row>
    <row r="12" spans="1:5" x14ac:dyDescent="0.2">
      <c r="A12" t="s">
        <v>8</v>
      </c>
    </row>
    <row r="13" spans="1:5" x14ac:dyDescent="0.2">
      <c r="A13">
        <v>1</v>
      </c>
      <c r="B13" t="s">
        <v>9</v>
      </c>
    </row>
    <row r="14" spans="1:5" x14ac:dyDescent="0.2">
      <c r="A14">
        <v>2</v>
      </c>
      <c r="B14" t="s">
        <v>10</v>
      </c>
    </row>
    <row r="15" spans="1:5" x14ac:dyDescent="0.2">
      <c r="A15">
        <v>3</v>
      </c>
      <c r="B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3310016301-eng</vt:lpstr>
      <vt:lpstr>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Connell, David - IAD/DDCI</dc:creator>
  <cp:lastModifiedBy>ConnDav</cp:lastModifiedBy>
  <dcterms:created xsi:type="dcterms:W3CDTF">2019-03-29T16:35:33Z</dcterms:created>
  <dcterms:modified xsi:type="dcterms:W3CDTF">2019-03-29T16:39:40Z</dcterms:modified>
</cp:coreProperties>
</file>