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PROVINCIAL\2019\May Release\Analysis\Supplementary data files\"/>
    </mc:Choice>
  </mc:AlternateContent>
  <bookViews>
    <workbookView xWindow="0" yWindow="0" windowWidth="28800" windowHeight="13020" activeTab="1"/>
  </bookViews>
  <sheets>
    <sheet name="3610020501-eng" sheetId="1" r:id="rId1"/>
    <sheet name="Analysis" sheetId="2" r:id="rId2"/>
  </sheets>
  <calcPr calcId="152511"/>
</workbook>
</file>

<file path=xl/calcChain.xml><?xml version="1.0" encoding="utf-8"?>
<calcChain xmlns="http://schemas.openxmlformats.org/spreadsheetml/2006/main">
  <c r="M58" i="2" l="1"/>
  <c r="P83" i="2"/>
  <c r="N109" i="2"/>
  <c r="M122" i="2"/>
  <c r="N143" i="2"/>
  <c r="L149" i="2"/>
  <c r="M153" i="2"/>
  <c r="N157" i="2"/>
  <c r="P161" i="2"/>
  <c r="M170" i="2"/>
  <c r="O174" i="2"/>
  <c r="P178" i="2"/>
  <c r="N187" i="2"/>
  <c r="O191" i="2"/>
  <c r="P195" i="2"/>
  <c r="O211" i="2"/>
  <c r="P214" i="2"/>
  <c r="M221" i="2"/>
  <c r="O227" i="2"/>
  <c r="P230" i="2"/>
  <c r="M237" i="2"/>
  <c r="O243" i="2"/>
  <c r="P246" i="2"/>
  <c r="M253" i="2"/>
  <c r="O259" i="2"/>
  <c r="P262" i="2"/>
  <c r="M269" i="2"/>
  <c r="O275" i="2"/>
  <c r="P278" i="2"/>
  <c r="M285" i="2"/>
  <c r="O291" i="2"/>
  <c r="P294" i="2"/>
  <c r="M301" i="2"/>
  <c r="O307" i="2"/>
  <c r="P310" i="2"/>
  <c r="M317" i="2"/>
  <c r="O323" i="2"/>
  <c r="P326" i="2"/>
  <c r="M333" i="2"/>
  <c r="O339" i="2"/>
  <c r="P341" i="2"/>
  <c r="N343" i="2"/>
  <c r="O346" i="2"/>
  <c r="P349" i="2"/>
  <c r="N351" i="2"/>
  <c r="O354" i="2"/>
  <c r="P357" i="2"/>
  <c r="N359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W38" i="2" s="1"/>
  <c r="I39" i="2"/>
  <c r="I40" i="2"/>
  <c r="P40" i="2" s="1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P99" i="2" s="1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P162" i="2" s="1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P179" i="2" s="1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P194" i="2" s="1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P210" i="2" s="1"/>
  <c r="I211" i="2"/>
  <c r="I212" i="2"/>
  <c r="I213" i="2"/>
  <c r="I214" i="2"/>
  <c r="I215" i="2"/>
  <c r="I216" i="2"/>
  <c r="I217" i="2"/>
  <c r="I218" i="2"/>
  <c r="P218" i="2" s="1"/>
  <c r="I219" i="2"/>
  <c r="I220" i="2"/>
  <c r="I221" i="2"/>
  <c r="I222" i="2"/>
  <c r="I223" i="2"/>
  <c r="I224" i="2"/>
  <c r="I225" i="2"/>
  <c r="I226" i="2"/>
  <c r="P226" i="2" s="1"/>
  <c r="I227" i="2"/>
  <c r="I228" i="2"/>
  <c r="I229" i="2"/>
  <c r="I230" i="2"/>
  <c r="I231" i="2"/>
  <c r="I232" i="2"/>
  <c r="I233" i="2"/>
  <c r="I234" i="2"/>
  <c r="P234" i="2" s="1"/>
  <c r="I235" i="2"/>
  <c r="I236" i="2"/>
  <c r="I237" i="2"/>
  <c r="I238" i="2"/>
  <c r="I239" i="2"/>
  <c r="I240" i="2"/>
  <c r="I241" i="2"/>
  <c r="I242" i="2"/>
  <c r="P242" i="2" s="1"/>
  <c r="I243" i="2"/>
  <c r="I244" i="2"/>
  <c r="I245" i="2"/>
  <c r="I246" i="2"/>
  <c r="I247" i="2"/>
  <c r="I248" i="2"/>
  <c r="I249" i="2"/>
  <c r="I250" i="2"/>
  <c r="P250" i="2" s="1"/>
  <c r="I251" i="2"/>
  <c r="I252" i="2"/>
  <c r="I253" i="2"/>
  <c r="I254" i="2"/>
  <c r="I255" i="2"/>
  <c r="I256" i="2"/>
  <c r="I257" i="2"/>
  <c r="I258" i="2"/>
  <c r="P258" i="2" s="1"/>
  <c r="I259" i="2"/>
  <c r="I260" i="2"/>
  <c r="I261" i="2"/>
  <c r="I262" i="2"/>
  <c r="I263" i="2"/>
  <c r="I264" i="2"/>
  <c r="I265" i="2"/>
  <c r="I266" i="2"/>
  <c r="P266" i="2" s="1"/>
  <c r="I267" i="2"/>
  <c r="I268" i="2"/>
  <c r="I269" i="2"/>
  <c r="I270" i="2"/>
  <c r="I271" i="2"/>
  <c r="I272" i="2"/>
  <c r="I273" i="2"/>
  <c r="I274" i="2"/>
  <c r="P274" i="2" s="1"/>
  <c r="I275" i="2"/>
  <c r="I276" i="2"/>
  <c r="I277" i="2"/>
  <c r="I278" i="2"/>
  <c r="I279" i="2"/>
  <c r="I280" i="2"/>
  <c r="I281" i="2"/>
  <c r="I282" i="2"/>
  <c r="P282" i="2" s="1"/>
  <c r="I283" i="2"/>
  <c r="I284" i="2"/>
  <c r="I285" i="2"/>
  <c r="I286" i="2"/>
  <c r="I287" i="2"/>
  <c r="I288" i="2"/>
  <c r="I289" i="2"/>
  <c r="I290" i="2"/>
  <c r="P290" i="2" s="1"/>
  <c r="I291" i="2"/>
  <c r="I292" i="2"/>
  <c r="I293" i="2"/>
  <c r="I294" i="2"/>
  <c r="I295" i="2"/>
  <c r="I296" i="2"/>
  <c r="I297" i="2"/>
  <c r="I298" i="2"/>
  <c r="P298" i="2" s="1"/>
  <c r="I299" i="2"/>
  <c r="I300" i="2"/>
  <c r="I301" i="2"/>
  <c r="I302" i="2"/>
  <c r="I303" i="2"/>
  <c r="I304" i="2"/>
  <c r="I305" i="2"/>
  <c r="I306" i="2"/>
  <c r="P306" i="2" s="1"/>
  <c r="I307" i="2"/>
  <c r="I308" i="2"/>
  <c r="I309" i="2"/>
  <c r="I310" i="2"/>
  <c r="I311" i="2"/>
  <c r="I312" i="2"/>
  <c r="I313" i="2"/>
  <c r="I314" i="2"/>
  <c r="P314" i="2" s="1"/>
  <c r="I315" i="2"/>
  <c r="I316" i="2"/>
  <c r="I317" i="2"/>
  <c r="I318" i="2"/>
  <c r="I319" i="2"/>
  <c r="I320" i="2"/>
  <c r="I321" i="2"/>
  <c r="I322" i="2"/>
  <c r="P322" i="2" s="1"/>
  <c r="I323" i="2"/>
  <c r="I324" i="2"/>
  <c r="I325" i="2"/>
  <c r="I326" i="2"/>
  <c r="I327" i="2"/>
  <c r="I328" i="2"/>
  <c r="I329" i="2"/>
  <c r="I330" i="2"/>
  <c r="P330" i="2" s="1"/>
  <c r="I331" i="2"/>
  <c r="I332" i="2"/>
  <c r="I333" i="2"/>
  <c r="I334" i="2"/>
  <c r="I335" i="2"/>
  <c r="I336" i="2"/>
  <c r="I337" i="2"/>
  <c r="I338" i="2"/>
  <c r="P338" i="2" s="1"/>
  <c r="I339" i="2"/>
  <c r="I340" i="2"/>
  <c r="I341" i="2"/>
  <c r="I342" i="2"/>
  <c r="P342" i="2" s="1"/>
  <c r="I343" i="2"/>
  <c r="I344" i="2"/>
  <c r="I345" i="2"/>
  <c r="I346" i="2"/>
  <c r="P346" i="2" s="1"/>
  <c r="I347" i="2"/>
  <c r="I348" i="2"/>
  <c r="I349" i="2"/>
  <c r="I350" i="2"/>
  <c r="P350" i="2" s="1"/>
  <c r="I351" i="2"/>
  <c r="I352" i="2"/>
  <c r="I353" i="2"/>
  <c r="I354" i="2"/>
  <c r="P354" i="2" s="1"/>
  <c r="I355" i="2"/>
  <c r="I356" i="2"/>
  <c r="I357" i="2"/>
  <c r="W357" i="2" s="1"/>
  <c r="I358" i="2"/>
  <c r="P358" i="2" s="1"/>
  <c r="I359" i="2"/>
  <c r="I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O54" i="2" s="1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O96" i="2" s="1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O158" i="2" s="1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O175" i="2" s="1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O190" i="2" s="1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O215" i="2" s="1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O231" i="2" s="1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O247" i="2" s="1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O263" i="2" s="1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O279" i="2" s="1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O295" i="2" s="1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O311" i="2" s="1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O327" i="2" s="1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O343" i="2" s="1"/>
  <c r="H344" i="2"/>
  <c r="H345" i="2"/>
  <c r="H346" i="2"/>
  <c r="H347" i="2"/>
  <c r="H348" i="2"/>
  <c r="H349" i="2"/>
  <c r="H350" i="2"/>
  <c r="H351" i="2"/>
  <c r="O351" i="2" s="1"/>
  <c r="H352" i="2"/>
  <c r="H353" i="2"/>
  <c r="H354" i="2"/>
  <c r="H355" i="2"/>
  <c r="H356" i="2"/>
  <c r="H357" i="2"/>
  <c r="H358" i="2"/>
  <c r="H359" i="2"/>
  <c r="O359" i="2" s="1"/>
  <c r="H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N171" i="2" s="1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N208" i="2" s="1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N224" i="2" s="1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N240" i="2" s="1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N288" i="2" s="1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N304" i="2" s="1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U336" i="2" s="1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M46" i="2" s="1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M74" i="2" s="1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M106" i="2" s="1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M138" i="2" s="1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M154" i="2" s="1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M348" i="2" s="1"/>
  <c r="F349" i="2"/>
  <c r="F350" i="2"/>
  <c r="F351" i="2"/>
  <c r="F352" i="2"/>
  <c r="F353" i="2"/>
  <c r="F354" i="2"/>
  <c r="F355" i="2"/>
  <c r="F356" i="2"/>
  <c r="F357" i="2"/>
  <c r="F358" i="2"/>
  <c r="F359" i="2"/>
  <c r="F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L266" i="2" s="1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L330" i="2" s="1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K42" i="2" s="1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K74" i="2" s="1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K98" i="2" s="1"/>
  <c r="D99" i="2"/>
  <c r="D100" i="2"/>
  <c r="D101" i="2"/>
  <c r="D102" i="2"/>
  <c r="D103" i="2"/>
  <c r="D104" i="2"/>
  <c r="D105" i="2"/>
  <c r="D106" i="2"/>
  <c r="K106" i="2" s="1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K130" i="2" s="1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L166" i="2" s="1"/>
  <c r="D167" i="2"/>
  <c r="D168" i="2"/>
  <c r="D169" i="2"/>
  <c r="D170" i="2"/>
  <c r="D171" i="2"/>
  <c r="D172" i="2"/>
  <c r="D173" i="2"/>
  <c r="D174" i="2"/>
  <c r="D175" i="2"/>
  <c r="D176" i="2"/>
  <c r="D177" i="2"/>
  <c r="D178" i="2"/>
  <c r="K178" i="2" s="1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K194" i="2" s="1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K240" i="2" s="1"/>
  <c r="D241" i="2"/>
  <c r="D242" i="2"/>
  <c r="D243" i="2"/>
  <c r="D244" i="2"/>
  <c r="D245" i="2"/>
  <c r="D246" i="2"/>
  <c r="D247" i="2"/>
  <c r="D248" i="2"/>
  <c r="K248" i="2" s="1"/>
  <c r="D249" i="2"/>
  <c r="D250" i="2"/>
  <c r="D251" i="2"/>
  <c r="D252" i="2"/>
  <c r="D253" i="2"/>
  <c r="D254" i="2"/>
  <c r="D255" i="2"/>
  <c r="D256" i="2"/>
  <c r="K256" i="2" s="1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K272" i="2" s="1"/>
  <c r="D273" i="2"/>
  <c r="D274" i="2"/>
  <c r="D275" i="2"/>
  <c r="D276" i="2"/>
  <c r="D277" i="2"/>
  <c r="D278" i="2"/>
  <c r="D279" i="2"/>
  <c r="D280" i="2"/>
  <c r="D281" i="2"/>
  <c r="D282" i="2"/>
  <c r="D283" i="2"/>
  <c r="D284" i="2"/>
  <c r="K284" i="2" s="1"/>
  <c r="D285" i="2"/>
  <c r="D286" i="2"/>
  <c r="D287" i="2"/>
  <c r="D288" i="2"/>
  <c r="K288" i="2" s="1"/>
  <c r="D289" i="2"/>
  <c r="D290" i="2"/>
  <c r="D291" i="2"/>
  <c r="D292" i="2"/>
  <c r="D293" i="2"/>
  <c r="D294" i="2"/>
  <c r="D295" i="2"/>
  <c r="D296" i="2"/>
  <c r="D297" i="2"/>
  <c r="D298" i="2"/>
  <c r="D299" i="2"/>
  <c r="D300" i="2"/>
  <c r="K300" i="2" s="1"/>
  <c r="D301" i="2"/>
  <c r="D302" i="2"/>
  <c r="D303" i="2"/>
  <c r="D304" i="2"/>
  <c r="K304" i="2" s="1"/>
  <c r="D305" i="2"/>
  <c r="D306" i="2"/>
  <c r="D307" i="2"/>
  <c r="D308" i="2"/>
  <c r="D309" i="2"/>
  <c r="D310" i="2"/>
  <c r="D311" i="2"/>
  <c r="D312" i="2"/>
  <c r="D313" i="2"/>
  <c r="D314" i="2"/>
  <c r="D315" i="2"/>
  <c r="D316" i="2"/>
  <c r="K316" i="2" s="1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K332" i="2" s="1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K348" i="2" s="1"/>
  <c r="D349" i="2"/>
  <c r="D350" i="2"/>
  <c r="D351" i="2"/>
  <c r="D352" i="2"/>
  <c r="K352" i="2" s="1"/>
  <c r="D353" i="2"/>
  <c r="L353" i="2" s="1"/>
  <c r="D354" i="2"/>
  <c r="D355" i="2"/>
  <c r="D356" i="2"/>
  <c r="D357" i="2"/>
  <c r="D358" i="2"/>
  <c r="D359" i="2"/>
  <c r="D8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K141" i="2" s="1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K157" i="2" s="1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K173" i="2" s="1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K189" i="2" s="1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K205" i="2" s="1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K221" i="2" s="1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0" i="2"/>
  <c r="C31" i="2"/>
  <c r="C32" i="2"/>
  <c r="C33" i="2"/>
  <c r="K33" i="2" s="1"/>
  <c r="C34" i="2"/>
  <c r="C35" i="2"/>
  <c r="C36" i="2"/>
  <c r="C29" i="2"/>
  <c r="K29" i="2" s="1"/>
  <c r="C9" i="2"/>
  <c r="K9" i="2" s="1"/>
  <c r="C10" i="2"/>
  <c r="C11" i="2"/>
  <c r="C12" i="2"/>
  <c r="C13" i="2"/>
  <c r="K13" i="2" s="1"/>
  <c r="C14" i="2"/>
  <c r="C15" i="2"/>
  <c r="C16" i="2"/>
  <c r="C17" i="2"/>
  <c r="K17" i="2" s="1"/>
  <c r="C18" i="2"/>
  <c r="C19" i="2"/>
  <c r="C20" i="2"/>
  <c r="C21" i="2"/>
  <c r="K21" i="2" s="1"/>
  <c r="C22" i="2"/>
  <c r="C23" i="2"/>
  <c r="C24" i="2"/>
  <c r="C25" i="2"/>
  <c r="K25" i="2" s="1"/>
  <c r="C26" i="2"/>
  <c r="C27" i="2"/>
  <c r="C28" i="2"/>
  <c r="C8" i="2"/>
  <c r="R8" i="2" l="1"/>
  <c r="R336" i="2"/>
  <c r="R320" i="2"/>
  <c r="R308" i="2"/>
  <c r="R296" i="2"/>
  <c r="R280" i="2"/>
  <c r="R264" i="2"/>
  <c r="R260" i="2"/>
  <c r="R244" i="2"/>
  <c r="R228" i="2"/>
  <c r="K228" i="2"/>
  <c r="R216" i="2"/>
  <c r="K216" i="2"/>
  <c r="R200" i="2"/>
  <c r="K200" i="2"/>
  <c r="R184" i="2"/>
  <c r="K184" i="2"/>
  <c r="R168" i="2"/>
  <c r="K168" i="2"/>
  <c r="R152" i="2"/>
  <c r="K152" i="2"/>
  <c r="R136" i="2"/>
  <c r="K136" i="2"/>
  <c r="R120" i="2"/>
  <c r="K120" i="2"/>
  <c r="R108" i="2"/>
  <c r="K108" i="2"/>
  <c r="R96" i="2"/>
  <c r="K96" i="2"/>
  <c r="R80" i="2"/>
  <c r="K80" i="2"/>
  <c r="R68" i="2"/>
  <c r="K68" i="2"/>
  <c r="R48" i="2"/>
  <c r="K48" i="2"/>
  <c r="R28" i="2"/>
  <c r="K28" i="2"/>
  <c r="R16" i="2"/>
  <c r="K16" i="2"/>
  <c r="S352" i="2"/>
  <c r="L352" i="2"/>
  <c r="S344" i="2"/>
  <c r="L344" i="2"/>
  <c r="S328" i="2"/>
  <c r="L328" i="2"/>
  <c r="S312" i="2"/>
  <c r="L312" i="2"/>
  <c r="S292" i="2"/>
  <c r="L292" i="2"/>
  <c r="S276" i="2"/>
  <c r="L276" i="2"/>
  <c r="S260" i="2"/>
  <c r="L260" i="2"/>
  <c r="S248" i="2"/>
  <c r="L248" i="2"/>
  <c r="S236" i="2"/>
  <c r="L236" i="2"/>
  <c r="S224" i="2"/>
  <c r="L224" i="2"/>
  <c r="S208" i="2"/>
  <c r="L208" i="2"/>
  <c r="S192" i="2"/>
  <c r="L192" i="2"/>
  <c r="S180" i="2"/>
  <c r="L180" i="2"/>
  <c r="S164" i="2"/>
  <c r="L164" i="2"/>
  <c r="S148" i="2"/>
  <c r="L148" i="2"/>
  <c r="S128" i="2"/>
  <c r="L128" i="2"/>
  <c r="S116" i="2"/>
  <c r="L116" i="2"/>
  <c r="S104" i="2"/>
  <c r="L104" i="2"/>
  <c r="S92" i="2"/>
  <c r="L92" i="2"/>
  <c r="S76" i="2"/>
  <c r="L76" i="2"/>
  <c r="S64" i="2"/>
  <c r="L64" i="2"/>
  <c r="S52" i="2"/>
  <c r="L52" i="2"/>
  <c r="L28" i="2"/>
  <c r="L16" i="2"/>
  <c r="S16" i="2"/>
  <c r="T356" i="2"/>
  <c r="T340" i="2"/>
  <c r="M340" i="2"/>
  <c r="T328" i="2"/>
  <c r="M328" i="2"/>
  <c r="T316" i="2"/>
  <c r="M316" i="2"/>
  <c r="T300" i="2"/>
  <c r="M300" i="2"/>
  <c r="T288" i="2"/>
  <c r="M288" i="2"/>
  <c r="T272" i="2"/>
  <c r="M272" i="2"/>
  <c r="T256" i="2"/>
  <c r="M256" i="2"/>
  <c r="T244" i="2"/>
  <c r="M244" i="2"/>
  <c r="T228" i="2"/>
  <c r="M228" i="2"/>
  <c r="T220" i="2"/>
  <c r="M220" i="2"/>
  <c r="T200" i="2"/>
  <c r="T184" i="2"/>
  <c r="M184" i="2"/>
  <c r="T168" i="2"/>
  <c r="M168" i="2"/>
  <c r="T156" i="2"/>
  <c r="M156" i="2"/>
  <c r="T144" i="2"/>
  <c r="M144" i="2"/>
  <c r="T128" i="2"/>
  <c r="M128" i="2"/>
  <c r="T108" i="2"/>
  <c r="M108" i="2"/>
  <c r="T92" i="2"/>
  <c r="M92" i="2"/>
  <c r="T76" i="2"/>
  <c r="M76" i="2"/>
  <c r="T56" i="2"/>
  <c r="M56" i="2"/>
  <c r="T40" i="2"/>
  <c r="M40" i="2"/>
  <c r="T20" i="2"/>
  <c r="M20" i="2"/>
  <c r="U276" i="2"/>
  <c r="N276" i="2"/>
  <c r="R359" i="2"/>
  <c r="K359" i="2"/>
  <c r="R355" i="2"/>
  <c r="K355" i="2"/>
  <c r="R351" i="2"/>
  <c r="K351" i="2"/>
  <c r="R347" i="2"/>
  <c r="K347" i="2"/>
  <c r="R343" i="2"/>
  <c r="K343" i="2"/>
  <c r="R339" i="2"/>
  <c r="K339" i="2"/>
  <c r="R335" i="2"/>
  <c r="K335" i="2"/>
  <c r="R331" i="2"/>
  <c r="K331" i="2"/>
  <c r="R327" i="2"/>
  <c r="K327" i="2"/>
  <c r="R323" i="2"/>
  <c r="K323" i="2"/>
  <c r="R319" i="2"/>
  <c r="K319" i="2"/>
  <c r="R315" i="2"/>
  <c r="K315" i="2"/>
  <c r="R311" i="2"/>
  <c r="K311" i="2"/>
  <c r="R307" i="2"/>
  <c r="K307" i="2"/>
  <c r="R303" i="2"/>
  <c r="K303" i="2"/>
  <c r="R299" i="2"/>
  <c r="K299" i="2"/>
  <c r="R295" i="2"/>
  <c r="K295" i="2"/>
  <c r="R291" i="2"/>
  <c r="K291" i="2"/>
  <c r="R287" i="2"/>
  <c r="K287" i="2"/>
  <c r="R283" i="2"/>
  <c r="K283" i="2"/>
  <c r="R279" i="2"/>
  <c r="K279" i="2"/>
  <c r="R275" i="2"/>
  <c r="K275" i="2"/>
  <c r="R271" i="2"/>
  <c r="K271" i="2"/>
  <c r="R267" i="2"/>
  <c r="K267" i="2"/>
  <c r="R263" i="2"/>
  <c r="K263" i="2"/>
  <c r="R259" i="2"/>
  <c r="K259" i="2"/>
  <c r="R255" i="2"/>
  <c r="K255" i="2"/>
  <c r="R251" i="2"/>
  <c r="K251" i="2"/>
  <c r="R247" i="2"/>
  <c r="K247" i="2"/>
  <c r="R243" i="2"/>
  <c r="K243" i="2"/>
  <c r="R239" i="2"/>
  <c r="K239" i="2"/>
  <c r="R235" i="2"/>
  <c r="K235" i="2"/>
  <c r="R231" i="2"/>
  <c r="R227" i="2"/>
  <c r="K227" i="2"/>
  <c r="R223" i="2"/>
  <c r="K223" i="2"/>
  <c r="R219" i="2"/>
  <c r="K219" i="2"/>
  <c r="R215" i="2"/>
  <c r="R211" i="2"/>
  <c r="K211" i="2"/>
  <c r="R207" i="2"/>
  <c r="K207" i="2"/>
  <c r="R203" i="2"/>
  <c r="K203" i="2"/>
  <c r="R199" i="2"/>
  <c r="R195" i="2"/>
  <c r="K195" i="2"/>
  <c r="R191" i="2"/>
  <c r="K191" i="2"/>
  <c r="R187" i="2"/>
  <c r="K187" i="2"/>
  <c r="R183" i="2"/>
  <c r="R179" i="2"/>
  <c r="K179" i="2"/>
  <c r="R175" i="2"/>
  <c r="K175" i="2"/>
  <c r="R171" i="2"/>
  <c r="K171" i="2"/>
  <c r="R167" i="2"/>
  <c r="R163" i="2"/>
  <c r="K163" i="2"/>
  <c r="R159" i="2"/>
  <c r="K159" i="2"/>
  <c r="R155" i="2"/>
  <c r="K155" i="2"/>
  <c r="R151" i="2"/>
  <c r="R147" i="2"/>
  <c r="K147" i="2"/>
  <c r="R143" i="2"/>
  <c r="K143" i="2"/>
  <c r="R139" i="2"/>
  <c r="K139" i="2"/>
  <c r="R135" i="2"/>
  <c r="R131" i="2"/>
  <c r="K131" i="2"/>
  <c r="R127" i="2"/>
  <c r="K127" i="2"/>
  <c r="R123" i="2"/>
  <c r="K123" i="2"/>
  <c r="R119" i="2"/>
  <c r="K119" i="2"/>
  <c r="R115" i="2"/>
  <c r="K115" i="2"/>
  <c r="R111" i="2"/>
  <c r="K111" i="2"/>
  <c r="R107" i="2"/>
  <c r="K107" i="2"/>
  <c r="R103" i="2"/>
  <c r="K103" i="2"/>
  <c r="R99" i="2"/>
  <c r="K99" i="2"/>
  <c r="R95" i="2"/>
  <c r="K95" i="2"/>
  <c r="R91" i="2"/>
  <c r="K91" i="2"/>
  <c r="R87" i="2"/>
  <c r="K87" i="2"/>
  <c r="R83" i="2"/>
  <c r="K83" i="2"/>
  <c r="R79" i="2"/>
  <c r="K79" i="2"/>
  <c r="R75" i="2"/>
  <c r="K75" i="2"/>
  <c r="R71" i="2"/>
  <c r="K71" i="2"/>
  <c r="R67" i="2"/>
  <c r="K67" i="2"/>
  <c r="R63" i="2"/>
  <c r="K63" i="2"/>
  <c r="R59" i="2"/>
  <c r="K59" i="2"/>
  <c r="R55" i="2"/>
  <c r="K55" i="2"/>
  <c r="R51" i="2"/>
  <c r="K51" i="2"/>
  <c r="R47" i="2"/>
  <c r="K47" i="2"/>
  <c r="R43" i="2"/>
  <c r="K43" i="2"/>
  <c r="R39" i="2"/>
  <c r="K39" i="2"/>
  <c r="R35" i="2"/>
  <c r="K35" i="2"/>
  <c r="R31" i="2"/>
  <c r="K31" i="2"/>
  <c r="R27" i="2"/>
  <c r="K27" i="2"/>
  <c r="R23" i="2"/>
  <c r="K23" i="2"/>
  <c r="R19" i="2"/>
  <c r="K19" i="2"/>
  <c r="R15" i="2"/>
  <c r="K15" i="2"/>
  <c r="R11" i="2"/>
  <c r="K11" i="2"/>
  <c r="S359" i="2"/>
  <c r="L359" i="2"/>
  <c r="S355" i="2"/>
  <c r="L355" i="2"/>
  <c r="S351" i="2"/>
  <c r="L351" i="2"/>
  <c r="L347" i="2"/>
  <c r="S347" i="2"/>
  <c r="S343" i="2"/>
  <c r="L343" i="2"/>
  <c r="S339" i="2"/>
  <c r="L339" i="2"/>
  <c r="S335" i="2"/>
  <c r="L335" i="2"/>
  <c r="L167" i="2"/>
  <c r="L87" i="2"/>
  <c r="K336" i="2"/>
  <c r="K320" i="2"/>
  <c r="K199" i="2"/>
  <c r="K135" i="2"/>
  <c r="M200" i="2"/>
  <c r="L183" i="2"/>
  <c r="R352" i="2"/>
  <c r="R340" i="2"/>
  <c r="R324" i="2"/>
  <c r="R304" i="2"/>
  <c r="R288" i="2"/>
  <c r="R268" i="2"/>
  <c r="R252" i="2"/>
  <c r="R236" i="2"/>
  <c r="R220" i="2"/>
  <c r="K220" i="2"/>
  <c r="R204" i="2"/>
  <c r="K204" i="2"/>
  <c r="R196" i="2"/>
  <c r="K196" i="2"/>
  <c r="R180" i="2"/>
  <c r="K180" i="2"/>
  <c r="R160" i="2"/>
  <c r="K160" i="2"/>
  <c r="R144" i="2"/>
  <c r="K144" i="2"/>
  <c r="R132" i="2"/>
  <c r="K132" i="2"/>
  <c r="R116" i="2"/>
  <c r="K116" i="2"/>
  <c r="R104" i="2"/>
  <c r="K104" i="2"/>
  <c r="R92" i="2"/>
  <c r="K92" i="2"/>
  <c r="R76" i="2"/>
  <c r="K76" i="2"/>
  <c r="R60" i="2"/>
  <c r="K60" i="2"/>
  <c r="R52" i="2"/>
  <c r="K52" i="2"/>
  <c r="R40" i="2"/>
  <c r="K40" i="2"/>
  <c r="R24" i="2"/>
  <c r="K24" i="2"/>
  <c r="R12" i="2"/>
  <c r="K12" i="2"/>
  <c r="S336" i="2"/>
  <c r="L336" i="2"/>
  <c r="S320" i="2"/>
  <c r="L320" i="2"/>
  <c r="S308" i="2"/>
  <c r="L308" i="2"/>
  <c r="S296" i="2"/>
  <c r="L296" i="2"/>
  <c r="S280" i="2"/>
  <c r="L280" i="2"/>
  <c r="S268" i="2"/>
  <c r="L268" i="2"/>
  <c r="S252" i="2"/>
  <c r="L252" i="2"/>
  <c r="S228" i="2"/>
  <c r="L228" i="2"/>
  <c r="S212" i="2"/>
  <c r="L212" i="2"/>
  <c r="S200" i="2"/>
  <c r="L200" i="2"/>
  <c r="S184" i="2"/>
  <c r="L184" i="2"/>
  <c r="S168" i="2"/>
  <c r="L168" i="2"/>
  <c r="S156" i="2"/>
  <c r="L156" i="2"/>
  <c r="S140" i="2"/>
  <c r="L140" i="2"/>
  <c r="S120" i="2"/>
  <c r="L120" i="2"/>
  <c r="S100" i="2"/>
  <c r="L100" i="2"/>
  <c r="S88" i="2"/>
  <c r="L88" i="2"/>
  <c r="S72" i="2"/>
  <c r="L72" i="2"/>
  <c r="S60" i="2"/>
  <c r="L60" i="2"/>
  <c r="S44" i="2"/>
  <c r="L44" i="2"/>
  <c r="L32" i="2"/>
  <c r="S32" i="2"/>
  <c r="L12" i="2"/>
  <c r="S12" i="2"/>
  <c r="T352" i="2"/>
  <c r="M352" i="2"/>
  <c r="T336" i="2"/>
  <c r="M336" i="2"/>
  <c r="T320" i="2"/>
  <c r="M320" i="2"/>
  <c r="T304" i="2"/>
  <c r="M304" i="2"/>
  <c r="T284" i="2"/>
  <c r="M284" i="2"/>
  <c r="T268" i="2"/>
  <c r="M268" i="2"/>
  <c r="T248" i="2"/>
  <c r="M248" i="2"/>
  <c r="T232" i="2"/>
  <c r="M232" i="2"/>
  <c r="T216" i="2"/>
  <c r="M216" i="2"/>
  <c r="T204" i="2"/>
  <c r="M204" i="2"/>
  <c r="T188" i="2"/>
  <c r="M188" i="2"/>
  <c r="T176" i="2"/>
  <c r="M176" i="2"/>
  <c r="T160" i="2"/>
  <c r="M160" i="2"/>
  <c r="T140" i="2"/>
  <c r="M140" i="2"/>
  <c r="T120" i="2"/>
  <c r="M120" i="2"/>
  <c r="T104" i="2"/>
  <c r="M104" i="2"/>
  <c r="T88" i="2"/>
  <c r="M88" i="2"/>
  <c r="T72" i="2"/>
  <c r="M72" i="2"/>
  <c r="T64" i="2"/>
  <c r="M64" i="2"/>
  <c r="T48" i="2"/>
  <c r="M48" i="2"/>
  <c r="T28" i="2"/>
  <c r="M28" i="2"/>
  <c r="T12" i="2"/>
  <c r="M12" i="2"/>
  <c r="U356" i="2"/>
  <c r="N356" i="2"/>
  <c r="U340" i="2"/>
  <c r="N340" i="2"/>
  <c r="U264" i="2"/>
  <c r="N264" i="2"/>
  <c r="R354" i="2"/>
  <c r="K354" i="2"/>
  <c r="R346" i="2"/>
  <c r="K346" i="2"/>
  <c r="R334" i="2"/>
  <c r="K334" i="2"/>
  <c r="R326" i="2"/>
  <c r="K326" i="2"/>
  <c r="R318" i="2"/>
  <c r="K318" i="2"/>
  <c r="R310" i="2"/>
  <c r="K310" i="2"/>
  <c r="R298" i="2"/>
  <c r="K298" i="2"/>
  <c r="R286" i="2"/>
  <c r="K286" i="2"/>
  <c r="R278" i="2"/>
  <c r="K278" i="2"/>
  <c r="R266" i="2"/>
  <c r="K266" i="2"/>
  <c r="R254" i="2"/>
  <c r="K254" i="2"/>
  <c r="R246" i="2"/>
  <c r="K246" i="2"/>
  <c r="R238" i="2"/>
  <c r="K238" i="2"/>
  <c r="R230" i="2"/>
  <c r="K230" i="2"/>
  <c r="R222" i="2"/>
  <c r="K222" i="2"/>
  <c r="R214" i="2"/>
  <c r="K214" i="2"/>
  <c r="R206" i="2"/>
  <c r="K206" i="2"/>
  <c r="R198" i="2"/>
  <c r="K198" i="2"/>
  <c r="R190" i="2"/>
  <c r="K190" i="2"/>
  <c r="R182" i="2"/>
  <c r="K182" i="2"/>
  <c r="R174" i="2"/>
  <c r="K174" i="2"/>
  <c r="R162" i="2"/>
  <c r="R154" i="2"/>
  <c r="K154" i="2"/>
  <c r="R142" i="2"/>
  <c r="K142" i="2"/>
  <c r="R134" i="2"/>
  <c r="K134" i="2"/>
  <c r="R126" i="2"/>
  <c r="K126" i="2"/>
  <c r="R114" i="2"/>
  <c r="R106" i="2"/>
  <c r="R94" i="2"/>
  <c r="K94" i="2"/>
  <c r="R86" i="2"/>
  <c r="K86" i="2"/>
  <c r="R74" i="2"/>
  <c r="R66" i="2"/>
  <c r="R54" i="2"/>
  <c r="K54" i="2"/>
  <c r="R42" i="2"/>
  <c r="R34" i="2"/>
  <c r="K34" i="2"/>
  <c r="R18" i="2"/>
  <c r="K18" i="2"/>
  <c r="S358" i="2"/>
  <c r="L358" i="2"/>
  <c r="S350" i="2"/>
  <c r="L350" i="2"/>
  <c r="S338" i="2"/>
  <c r="L338" i="2"/>
  <c r="S330" i="2"/>
  <c r="S326" i="2"/>
  <c r="L326" i="2"/>
  <c r="S322" i="2"/>
  <c r="L322" i="2"/>
  <c r="S318" i="2"/>
  <c r="L318" i="2"/>
  <c r="S314" i="2"/>
  <c r="S310" i="2"/>
  <c r="L310" i="2"/>
  <c r="S302" i="2"/>
  <c r="L302" i="2"/>
  <c r="S298" i="2"/>
  <c r="S294" i="2"/>
  <c r="L294" i="2"/>
  <c r="S290" i="2"/>
  <c r="L290" i="2"/>
  <c r="S286" i="2"/>
  <c r="L286" i="2"/>
  <c r="S282" i="2"/>
  <c r="S278" i="2"/>
  <c r="L278" i="2"/>
  <c r="S274" i="2"/>
  <c r="L274" i="2"/>
  <c r="S270" i="2"/>
  <c r="L270" i="2"/>
  <c r="S266" i="2"/>
  <c r="S262" i="2"/>
  <c r="L262" i="2"/>
  <c r="S258" i="2"/>
  <c r="L258" i="2"/>
  <c r="S254" i="2"/>
  <c r="L254" i="2"/>
  <c r="S250" i="2"/>
  <c r="S246" i="2"/>
  <c r="L246" i="2"/>
  <c r="S242" i="2"/>
  <c r="L242" i="2"/>
  <c r="S238" i="2"/>
  <c r="L238" i="2"/>
  <c r="S234" i="2"/>
  <c r="S230" i="2"/>
  <c r="L230" i="2"/>
  <c r="S226" i="2"/>
  <c r="L226" i="2"/>
  <c r="S222" i="2"/>
  <c r="L222" i="2"/>
  <c r="S218" i="2"/>
  <c r="S214" i="2"/>
  <c r="L214" i="2"/>
  <c r="S210" i="2"/>
  <c r="L210" i="2"/>
  <c r="S206" i="2"/>
  <c r="L206" i="2"/>
  <c r="S202" i="2"/>
  <c r="L202" i="2"/>
  <c r="S198" i="2"/>
  <c r="L198" i="2"/>
  <c r="S194" i="2"/>
  <c r="L194" i="2"/>
  <c r="S190" i="2"/>
  <c r="L190" i="2"/>
  <c r="S186" i="2"/>
  <c r="L186" i="2"/>
  <c r="S182" i="2"/>
  <c r="L182" i="2"/>
  <c r="S178" i="2"/>
  <c r="L178" i="2"/>
  <c r="L150" i="2"/>
  <c r="M186" i="2"/>
  <c r="K268" i="2"/>
  <c r="K252" i="2"/>
  <c r="K236" i="2"/>
  <c r="K215" i="2"/>
  <c r="K151" i="2"/>
  <c r="K66" i="2"/>
  <c r="L314" i="2"/>
  <c r="L250" i="2"/>
  <c r="R356" i="2"/>
  <c r="R344" i="2"/>
  <c r="R328" i="2"/>
  <c r="R312" i="2"/>
  <c r="R300" i="2"/>
  <c r="R284" i="2"/>
  <c r="R272" i="2"/>
  <c r="R256" i="2"/>
  <c r="R240" i="2"/>
  <c r="R224" i="2"/>
  <c r="K224" i="2"/>
  <c r="R212" i="2"/>
  <c r="K212" i="2"/>
  <c r="R192" i="2"/>
  <c r="K192" i="2"/>
  <c r="R176" i="2"/>
  <c r="K176" i="2"/>
  <c r="R164" i="2"/>
  <c r="K164" i="2"/>
  <c r="R148" i="2"/>
  <c r="K148" i="2"/>
  <c r="R140" i="2"/>
  <c r="K140" i="2"/>
  <c r="R124" i="2"/>
  <c r="K124" i="2"/>
  <c r="R100" i="2"/>
  <c r="K100" i="2"/>
  <c r="R84" i="2"/>
  <c r="K84" i="2"/>
  <c r="R72" i="2"/>
  <c r="K72" i="2"/>
  <c r="R56" i="2"/>
  <c r="K56" i="2"/>
  <c r="R44" i="2"/>
  <c r="K44" i="2"/>
  <c r="R32" i="2"/>
  <c r="K32" i="2"/>
  <c r="R20" i="2"/>
  <c r="K20" i="2"/>
  <c r="S356" i="2"/>
  <c r="L356" i="2"/>
  <c r="S348" i="2"/>
  <c r="L348" i="2"/>
  <c r="S332" i="2"/>
  <c r="L332" i="2"/>
  <c r="S316" i="2"/>
  <c r="L316" i="2"/>
  <c r="S300" i="2"/>
  <c r="L300" i="2"/>
  <c r="S288" i="2"/>
  <c r="L288" i="2"/>
  <c r="S272" i="2"/>
  <c r="L272" i="2"/>
  <c r="S256" i="2"/>
  <c r="L256" i="2"/>
  <c r="S244" i="2"/>
  <c r="L244" i="2"/>
  <c r="S232" i="2"/>
  <c r="L232" i="2"/>
  <c r="S216" i="2"/>
  <c r="L216" i="2"/>
  <c r="S204" i="2"/>
  <c r="L204" i="2"/>
  <c r="S188" i="2"/>
  <c r="L188" i="2"/>
  <c r="S172" i="2"/>
  <c r="L172" i="2"/>
  <c r="S160" i="2"/>
  <c r="L160" i="2"/>
  <c r="S144" i="2"/>
  <c r="L144" i="2"/>
  <c r="S136" i="2"/>
  <c r="L136" i="2"/>
  <c r="S124" i="2"/>
  <c r="L124" i="2"/>
  <c r="S108" i="2"/>
  <c r="L108" i="2"/>
  <c r="S96" i="2"/>
  <c r="L96" i="2"/>
  <c r="S80" i="2"/>
  <c r="L80" i="2"/>
  <c r="S68" i="2"/>
  <c r="L68" i="2"/>
  <c r="S48" i="2"/>
  <c r="L48" i="2"/>
  <c r="L36" i="2"/>
  <c r="S36" i="2"/>
  <c r="L20" i="2"/>
  <c r="S20" i="2"/>
  <c r="T348" i="2"/>
  <c r="T324" i="2"/>
  <c r="M324" i="2"/>
  <c r="T308" i="2"/>
  <c r="M308" i="2"/>
  <c r="T292" i="2"/>
  <c r="M292" i="2"/>
  <c r="T276" i="2"/>
  <c r="M276" i="2"/>
  <c r="T264" i="2"/>
  <c r="M264" i="2"/>
  <c r="T252" i="2"/>
  <c r="M252" i="2"/>
  <c r="T236" i="2"/>
  <c r="M236" i="2"/>
  <c r="T224" i="2"/>
  <c r="M224" i="2"/>
  <c r="T208" i="2"/>
  <c r="M208" i="2"/>
  <c r="T196" i="2"/>
  <c r="M196" i="2"/>
  <c r="T180" i="2"/>
  <c r="M180" i="2"/>
  <c r="T164" i="2"/>
  <c r="M164" i="2"/>
  <c r="T148" i="2"/>
  <c r="M148" i="2"/>
  <c r="T136" i="2"/>
  <c r="M136" i="2"/>
  <c r="T124" i="2"/>
  <c r="M124" i="2"/>
  <c r="T112" i="2"/>
  <c r="M112" i="2"/>
  <c r="T96" i="2"/>
  <c r="M96" i="2"/>
  <c r="T84" i="2"/>
  <c r="M84" i="2"/>
  <c r="T68" i="2"/>
  <c r="M68" i="2"/>
  <c r="T52" i="2"/>
  <c r="M52" i="2"/>
  <c r="T44" i="2"/>
  <c r="M44" i="2"/>
  <c r="T32" i="2"/>
  <c r="M32" i="2"/>
  <c r="T16" i="2"/>
  <c r="M16" i="2"/>
  <c r="U352" i="2"/>
  <c r="N352" i="2"/>
  <c r="U272" i="2"/>
  <c r="R358" i="2"/>
  <c r="K358" i="2"/>
  <c r="R350" i="2"/>
  <c r="K350" i="2"/>
  <c r="R342" i="2"/>
  <c r="K342" i="2"/>
  <c r="R338" i="2"/>
  <c r="K338" i="2"/>
  <c r="R330" i="2"/>
  <c r="K330" i="2"/>
  <c r="R322" i="2"/>
  <c r="K322" i="2"/>
  <c r="R314" i="2"/>
  <c r="K314" i="2"/>
  <c r="R306" i="2"/>
  <c r="K306" i="2"/>
  <c r="R302" i="2"/>
  <c r="K302" i="2"/>
  <c r="R294" i="2"/>
  <c r="K294" i="2"/>
  <c r="R290" i="2"/>
  <c r="K290" i="2"/>
  <c r="R282" i="2"/>
  <c r="K282" i="2"/>
  <c r="R274" i="2"/>
  <c r="K274" i="2"/>
  <c r="R270" i="2"/>
  <c r="K270" i="2"/>
  <c r="R262" i="2"/>
  <c r="K262" i="2"/>
  <c r="R258" i="2"/>
  <c r="K258" i="2"/>
  <c r="R250" i="2"/>
  <c r="K250" i="2"/>
  <c r="R242" i="2"/>
  <c r="K242" i="2"/>
  <c r="R234" i="2"/>
  <c r="K234" i="2"/>
  <c r="R226" i="2"/>
  <c r="R218" i="2"/>
  <c r="K218" i="2"/>
  <c r="R210" i="2"/>
  <c r="R202" i="2"/>
  <c r="K202" i="2"/>
  <c r="R194" i="2"/>
  <c r="R186" i="2"/>
  <c r="K186" i="2"/>
  <c r="R178" i="2"/>
  <c r="R170" i="2"/>
  <c r="K170" i="2"/>
  <c r="R166" i="2"/>
  <c r="K166" i="2"/>
  <c r="R158" i="2"/>
  <c r="K158" i="2"/>
  <c r="R150" i="2"/>
  <c r="K150" i="2"/>
  <c r="R146" i="2"/>
  <c r="R138" i="2"/>
  <c r="K138" i="2"/>
  <c r="R130" i="2"/>
  <c r="R122" i="2"/>
  <c r="R118" i="2"/>
  <c r="K118" i="2"/>
  <c r="R110" i="2"/>
  <c r="K110" i="2"/>
  <c r="R102" i="2"/>
  <c r="K102" i="2"/>
  <c r="R98" i="2"/>
  <c r="R90" i="2"/>
  <c r="R82" i="2"/>
  <c r="R78" i="2"/>
  <c r="K78" i="2"/>
  <c r="R70" i="2"/>
  <c r="K70" i="2"/>
  <c r="R62" i="2"/>
  <c r="K62" i="2"/>
  <c r="R58" i="2"/>
  <c r="R50" i="2"/>
  <c r="R46" i="2"/>
  <c r="K46" i="2"/>
  <c r="R38" i="2"/>
  <c r="K38" i="2"/>
  <c r="R30" i="2"/>
  <c r="K30" i="2"/>
  <c r="R26" i="2"/>
  <c r="K26" i="2"/>
  <c r="R22" i="2"/>
  <c r="K22" i="2"/>
  <c r="R14" i="2"/>
  <c r="K14" i="2"/>
  <c r="R10" i="2"/>
  <c r="K10" i="2"/>
  <c r="S354" i="2"/>
  <c r="L354" i="2"/>
  <c r="S346" i="2"/>
  <c r="L346" i="2"/>
  <c r="S342" i="2"/>
  <c r="L342" i="2"/>
  <c r="S334" i="2"/>
  <c r="L334" i="2"/>
  <c r="S306" i="2"/>
  <c r="L306" i="2"/>
  <c r="R357" i="2"/>
  <c r="K357" i="2"/>
  <c r="R353" i="2"/>
  <c r="K353" i="2"/>
  <c r="R349" i="2"/>
  <c r="K349" i="2"/>
  <c r="R345" i="2"/>
  <c r="K345" i="2"/>
  <c r="R341" i="2"/>
  <c r="K341" i="2"/>
  <c r="R337" i="2"/>
  <c r="K337" i="2"/>
  <c r="R333" i="2"/>
  <c r="K333" i="2"/>
  <c r="R329" i="2"/>
  <c r="K329" i="2"/>
  <c r="R325" i="2"/>
  <c r="K325" i="2"/>
  <c r="R321" i="2"/>
  <c r="K321" i="2"/>
  <c r="R317" i="2"/>
  <c r="K317" i="2"/>
  <c r="R313" i="2"/>
  <c r="K313" i="2"/>
  <c r="R309" i="2"/>
  <c r="K309" i="2"/>
  <c r="R305" i="2"/>
  <c r="K305" i="2"/>
  <c r="R301" i="2"/>
  <c r="K301" i="2"/>
  <c r="R297" i="2"/>
  <c r="K297" i="2"/>
  <c r="R293" i="2"/>
  <c r="K293" i="2"/>
  <c r="R289" i="2"/>
  <c r="K289" i="2"/>
  <c r="R285" i="2"/>
  <c r="K285" i="2"/>
  <c r="R281" i="2"/>
  <c r="K344" i="2"/>
  <c r="K328" i="2"/>
  <c r="K312" i="2"/>
  <c r="K296" i="2"/>
  <c r="K280" i="2"/>
  <c r="K264" i="2"/>
  <c r="K231" i="2"/>
  <c r="K210" i="2"/>
  <c r="K167" i="2"/>
  <c r="K146" i="2"/>
  <c r="K122" i="2"/>
  <c r="K90" i="2"/>
  <c r="K58" i="2"/>
  <c r="L345" i="2"/>
  <c r="N336" i="2"/>
  <c r="L298" i="2"/>
  <c r="N272" i="2"/>
  <c r="L234" i="2"/>
  <c r="L135" i="2"/>
  <c r="S28" i="2"/>
  <c r="R348" i="2"/>
  <c r="R332" i="2"/>
  <c r="R316" i="2"/>
  <c r="R292" i="2"/>
  <c r="R276" i="2"/>
  <c r="R248" i="2"/>
  <c r="R232" i="2"/>
  <c r="K232" i="2"/>
  <c r="R208" i="2"/>
  <c r="K208" i="2"/>
  <c r="R188" i="2"/>
  <c r="K188" i="2"/>
  <c r="R172" i="2"/>
  <c r="K172" i="2"/>
  <c r="R156" i="2"/>
  <c r="K156" i="2"/>
  <c r="R128" i="2"/>
  <c r="K128" i="2"/>
  <c r="R112" i="2"/>
  <c r="K112" i="2"/>
  <c r="R88" i="2"/>
  <c r="K88" i="2"/>
  <c r="R64" i="2"/>
  <c r="K64" i="2"/>
  <c r="R36" i="2"/>
  <c r="K36" i="2"/>
  <c r="S8" i="2"/>
  <c r="L8" i="2"/>
  <c r="S340" i="2"/>
  <c r="L340" i="2"/>
  <c r="S324" i="2"/>
  <c r="L324" i="2"/>
  <c r="S304" i="2"/>
  <c r="L304" i="2"/>
  <c r="S284" i="2"/>
  <c r="L284" i="2"/>
  <c r="S264" i="2"/>
  <c r="L264" i="2"/>
  <c r="S240" i="2"/>
  <c r="L240" i="2"/>
  <c r="S220" i="2"/>
  <c r="L220" i="2"/>
  <c r="S196" i="2"/>
  <c r="L196" i="2"/>
  <c r="S176" i="2"/>
  <c r="L176" i="2"/>
  <c r="S152" i="2"/>
  <c r="L152" i="2"/>
  <c r="S132" i="2"/>
  <c r="L132" i="2"/>
  <c r="S112" i="2"/>
  <c r="L112" i="2"/>
  <c r="S84" i="2"/>
  <c r="L84" i="2"/>
  <c r="S56" i="2"/>
  <c r="L56" i="2"/>
  <c r="S40" i="2"/>
  <c r="L40" i="2"/>
  <c r="L24" i="2"/>
  <c r="S24" i="2"/>
  <c r="T8" i="2"/>
  <c r="M8" i="2"/>
  <c r="T344" i="2"/>
  <c r="M344" i="2"/>
  <c r="T332" i="2"/>
  <c r="M332" i="2"/>
  <c r="T312" i="2"/>
  <c r="M312" i="2"/>
  <c r="T296" i="2"/>
  <c r="M296" i="2"/>
  <c r="T280" i="2"/>
  <c r="M280" i="2"/>
  <c r="T260" i="2"/>
  <c r="M260" i="2"/>
  <c r="T240" i="2"/>
  <c r="M240" i="2"/>
  <c r="T212" i="2"/>
  <c r="M212" i="2"/>
  <c r="T192" i="2"/>
  <c r="M192" i="2"/>
  <c r="T172" i="2"/>
  <c r="M172" i="2"/>
  <c r="T152" i="2"/>
  <c r="M152" i="2"/>
  <c r="T132" i="2"/>
  <c r="M132" i="2"/>
  <c r="T116" i="2"/>
  <c r="M116" i="2"/>
  <c r="T100" i="2"/>
  <c r="M100" i="2"/>
  <c r="T80" i="2"/>
  <c r="M80" i="2"/>
  <c r="T60" i="2"/>
  <c r="M60" i="2"/>
  <c r="T36" i="2"/>
  <c r="M36" i="2"/>
  <c r="T24" i="2"/>
  <c r="M24" i="2"/>
  <c r="N8" i="2"/>
  <c r="U8" i="2"/>
  <c r="U348" i="2"/>
  <c r="N348" i="2"/>
  <c r="U344" i="2"/>
  <c r="N344" i="2"/>
  <c r="U332" i="2"/>
  <c r="N332" i="2"/>
  <c r="U328" i="2"/>
  <c r="N328" i="2"/>
  <c r="U324" i="2"/>
  <c r="N324" i="2"/>
  <c r="U320" i="2"/>
  <c r="U316" i="2"/>
  <c r="N316" i="2"/>
  <c r="U312" i="2"/>
  <c r="N312" i="2"/>
  <c r="U308" i="2"/>
  <c r="N308" i="2"/>
  <c r="U304" i="2"/>
  <c r="U300" i="2"/>
  <c r="N300" i="2"/>
  <c r="U296" i="2"/>
  <c r="N296" i="2"/>
  <c r="U292" i="2"/>
  <c r="N292" i="2"/>
  <c r="U288" i="2"/>
  <c r="U284" i="2"/>
  <c r="N284" i="2"/>
  <c r="U280" i="2"/>
  <c r="N280" i="2"/>
  <c r="U268" i="2"/>
  <c r="N268" i="2"/>
  <c r="U260" i="2"/>
  <c r="N260" i="2"/>
  <c r="U256" i="2"/>
  <c r="U252" i="2"/>
  <c r="N252" i="2"/>
  <c r="U248" i="2"/>
  <c r="N248" i="2"/>
  <c r="U244" i="2"/>
  <c r="N244" i="2"/>
  <c r="U240" i="2"/>
  <c r="U236" i="2"/>
  <c r="N236" i="2"/>
  <c r="U232" i="2"/>
  <c r="N232" i="2"/>
  <c r="U228" i="2"/>
  <c r="N228" i="2"/>
  <c r="U224" i="2"/>
  <c r="U220" i="2"/>
  <c r="N220" i="2"/>
  <c r="U216" i="2"/>
  <c r="N216" i="2"/>
  <c r="U212" i="2"/>
  <c r="N212" i="2"/>
  <c r="U208" i="2"/>
  <c r="U204" i="2"/>
  <c r="U200" i="2"/>
  <c r="N200" i="2"/>
  <c r="U196" i="2"/>
  <c r="N196" i="2"/>
  <c r="U192" i="2"/>
  <c r="N192" i="2"/>
  <c r="U188" i="2"/>
  <c r="N188" i="2"/>
  <c r="U184" i="2"/>
  <c r="N184" i="2"/>
  <c r="U180" i="2"/>
  <c r="N180" i="2"/>
  <c r="U176" i="2"/>
  <c r="N176" i="2"/>
  <c r="U172" i="2"/>
  <c r="N172" i="2"/>
  <c r="U168" i="2"/>
  <c r="N168" i="2"/>
  <c r="U164" i="2"/>
  <c r="N164" i="2"/>
  <c r="U160" i="2"/>
  <c r="N160" i="2"/>
  <c r="U156" i="2"/>
  <c r="N156" i="2"/>
  <c r="U152" i="2"/>
  <c r="N152" i="2"/>
  <c r="U148" i="2"/>
  <c r="N148" i="2"/>
  <c r="U144" i="2"/>
  <c r="N144" i="2"/>
  <c r="U140" i="2"/>
  <c r="N140" i="2"/>
  <c r="U136" i="2"/>
  <c r="N136" i="2"/>
  <c r="U132" i="2"/>
  <c r="N132" i="2"/>
  <c r="U128" i="2"/>
  <c r="N128" i="2"/>
  <c r="U124" i="2"/>
  <c r="N124" i="2"/>
  <c r="U120" i="2"/>
  <c r="N120" i="2"/>
  <c r="U116" i="2"/>
  <c r="N116" i="2"/>
  <c r="U112" i="2"/>
  <c r="N112" i="2"/>
  <c r="U108" i="2"/>
  <c r="N108" i="2"/>
  <c r="U104" i="2"/>
  <c r="N104" i="2"/>
  <c r="U100" i="2"/>
  <c r="N100" i="2"/>
  <c r="U96" i="2"/>
  <c r="N96" i="2"/>
  <c r="U92" i="2"/>
  <c r="N92" i="2"/>
  <c r="U88" i="2"/>
  <c r="N88" i="2"/>
  <c r="U84" i="2"/>
  <c r="N84" i="2"/>
  <c r="U80" i="2"/>
  <c r="N80" i="2"/>
  <c r="U76" i="2"/>
  <c r="N76" i="2"/>
  <c r="U72" i="2"/>
  <c r="N72" i="2"/>
  <c r="U68" i="2"/>
  <c r="N68" i="2"/>
  <c r="U64" i="2"/>
  <c r="N64" i="2"/>
  <c r="U60" i="2"/>
  <c r="N60" i="2"/>
  <c r="U56" i="2"/>
  <c r="N56" i="2"/>
  <c r="U52" i="2"/>
  <c r="N52" i="2"/>
  <c r="U48" i="2"/>
  <c r="N48" i="2"/>
  <c r="U44" i="2"/>
  <c r="N44" i="2"/>
  <c r="U40" i="2"/>
  <c r="N40" i="2"/>
  <c r="U36" i="2"/>
  <c r="N36" i="2"/>
  <c r="U32" i="2"/>
  <c r="N32" i="2"/>
  <c r="U28" i="2"/>
  <c r="N28" i="2"/>
  <c r="U24" i="2"/>
  <c r="N24" i="2"/>
  <c r="U20" i="2"/>
  <c r="N20" i="2"/>
  <c r="U16" i="2"/>
  <c r="N16" i="2"/>
  <c r="U12" i="2"/>
  <c r="N12" i="2"/>
  <c r="O8" i="2"/>
  <c r="V8" i="2"/>
  <c r="V356" i="2"/>
  <c r="O356" i="2"/>
  <c r="V352" i="2"/>
  <c r="O352" i="2"/>
  <c r="V348" i="2"/>
  <c r="O348" i="2"/>
  <c r="V344" i="2"/>
  <c r="O344" i="2"/>
  <c r="V340" i="2"/>
  <c r="O340" i="2"/>
  <c r="V336" i="2"/>
  <c r="O336" i="2"/>
  <c r="V332" i="2"/>
  <c r="O332" i="2"/>
  <c r="V328" i="2"/>
  <c r="O328" i="2"/>
  <c r="V324" i="2"/>
  <c r="O324" i="2"/>
  <c r="V320" i="2"/>
  <c r="O320" i="2"/>
  <c r="V316" i="2"/>
  <c r="O316" i="2"/>
  <c r="V312" i="2"/>
  <c r="O312" i="2"/>
  <c r="V308" i="2"/>
  <c r="O308" i="2"/>
  <c r="V304" i="2"/>
  <c r="O304" i="2"/>
  <c r="V300" i="2"/>
  <c r="O300" i="2"/>
  <c r="V296" i="2"/>
  <c r="O296" i="2"/>
  <c r="V292" i="2"/>
  <c r="O292" i="2"/>
  <c r="V288" i="2"/>
  <c r="O288" i="2"/>
  <c r="V284" i="2"/>
  <c r="O284" i="2"/>
  <c r="V280" i="2"/>
  <c r="O280" i="2"/>
  <c r="V276" i="2"/>
  <c r="O276" i="2"/>
  <c r="V272" i="2"/>
  <c r="O272" i="2"/>
  <c r="V268" i="2"/>
  <c r="O268" i="2"/>
  <c r="V264" i="2"/>
  <c r="O264" i="2"/>
  <c r="V260" i="2"/>
  <c r="O260" i="2"/>
  <c r="V256" i="2"/>
  <c r="O256" i="2"/>
  <c r="V252" i="2"/>
  <c r="O252" i="2"/>
  <c r="V248" i="2"/>
  <c r="O248" i="2"/>
  <c r="V244" i="2"/>
  <c r="O244" i="2"/>
  <c r="V240" i="2"/>
  <c r="O240" i="2"/>
  <c r="V236" i="2"/>
  <c r="O236" i="2"/>
  <c r="V232" i="2"/>
  <c r="O232" i="2"/>
  <c r="V228" i="2"/>
  <c r="O228" i="2"/>
  <c r="V224" i="2"/>
  <c r="O224" i="2"/>
  <c r="V220" i="2"/>
  <c r="O220" i="2"/>
  <c r="V216" i="2"/>
  <c r="O216" i="2"/>
  <c r="V212" i="2"/>
  <c r="O212" i="2"/>
  <c r="V208" i="2"/>
  <c r="O208" i="2"/>
  <c r="V204" i="2"/>
  <c r="O204" i="2"/>
  <c r="V200" i="2"/>
  <c r="O200" i="2"/>
  <c r="V196" i="2"/>
  <c r="O196" i="2"/>
  <c r="V192" i="2"/>
  <c r="O192" i="2"/>
  <c r="V188" i="2"/>
  <c r="O188" i="2"/>
  <c r="V184" i="2"/>
  <c r="O184" i="2"/>
  <c r="V180" i="2"/>
  <c r="O180" i="2"/>
  <c r="V176" i="2"/>
  <c r="O176" i="2"/>
  <c r="V172" i="2"/>
  <c r="O172" i="2"/>
  <c r="V168" i="2"/>
  <c r="O168" i="2"/>
  <c r="V164" i="2"/>
  <c r="O164" i="2"/>
  <c r="V160" i="2"/>
  <c r="O160" i="2"/>
  <c r="V156" i="2"/>
  <c r="O156" i="2"/>
  <c r="V152" i="2"/>
  <c r="O152" i="2"/>
  <c r="V148" i="2"/>
  <c r="O148" i="2"/>
  <c r="V144" i="2"/>
  <c r="O144" i="2"/>
  <c r="V140" i="2"/>
  <c r="O140" i="2"/>
  <c r="V136" i="2"/>
  <c r="O136" i="2"/>
  <c r="V132" i="2"/>
  <c r="O132" i="2"/>
  <c r="V128" i="2"/>
  <c r="O128" i="2"/>
  <c r="V124" i="2"/>
  <c r="O124" i="2"/>
  <c r="V120" i="2"/>
  <c r="O120" i="2"/>
  <c r="V116" i="2"/>
  <c r="O116" i="2"/>
  <c r="V112" i="2"/>
  <c r="O112" i="2"/>
  <c r="V108" i="2"/>
  <c r="O108" i="2"/>
  <c r="V104" i="2"/>
  <c r="O104" i="2"/>
  <c r="V100" i="2"/>
  <c r="O100" i="2"/>
  <c r="V96" i="2"/>
  <c r="V92" i="2"/>
  <c r="O92" i="2"/>
  <c r="V88" i="2"/>
  <c r="O88" i="2"/>
  <c r="V84" i="2"/>
  <c r="O84" i="2"/>
  <c r="V80" i="2"/>
  <c r="O80" i="2"/>
  <c r="V76" i="2"/>
  <c r="O76" i="2"/>
  <c r="V72" i="2"/>
  <c r="O72" i="2"/>
  <c r="V68" i="2"/>
  <c r="O68" i="2"/>
  <c r="V64" i="2"/>
  <c r="O64" i="2"/>
  <c r="V60" i="2"/>
  <c r="O60" i="2"/>
  <c r="V56" i="2"/>
  <c r="O56" i="2"/>
  <c r="V52" i="2"/>
  <c r="O52" i="2"/>
  <c r="V48" i="2"/>
  <c r="O48" i="2"/>
  <c r="V44" i="2"/>
  <c r="O44" i="2"/>
  <c r="V40" i="2"/>
  <c r="O40" i="2"/>
  <c r="O36" i="2"/>
  <c r="V36" i="2"/>
  <c r="O32" i="2"/>
  <c r="V32" i="2"/>
  <c r="O28" i="2"/>
  <c r="V28" i="2"/>
  <c r="O24" i="2"/>
  <c r="V24" i="2"/>
  <c r="O20" i="2"/>
  <c r="V20" i="2"/>
  <c r="O16" i="2"/>
  <c r="V16" i="2"/>
  <c r="O12" i="2"/>
  <c r="V12" i="2"/>
  <c r="P8" i="2"/>
  <c r="W8" i="2"/>
  <c r="W356" i="2"/>
  <c r="P356" i="2"/>
  <c r="W352" i="2"/>
  <c r="P352" i="2"/>
  <c r="W348" i="2"/>
  <c r="P348" i="2"/>
  <c r="W344" i="2"/>
  <c r="P344" i="2"/>
  <c r="W340" i="2"/>
  <c r="P340" i="2"/>
  <c r="W336" i="2"/>
  <c r="P336" i="2"/>
  <c r="W332" i="2"/>
  <c r="P332" i="2"/>
  <c r="W328" i="2"/>
  <c r="P328" i="2"/>
  <c r="W324" i="2"/>
  <c r="P324" i="2"/>
  <c r="W320" i="2"/>
  <c r="P320" i="2"/>
  <c r="W316" i="2"/>
  <c r="P316" i="2"/>
  <c r="P312" i="2"/>
  <c r="W312" i="2"/>
  <c r="W308" i="2"/>
  <c r="P308" i="2"/>
  <c r="W304" i="2"/>
  <c r="P304" i="2"/>
  <c r="W300" i="2"/>
  <c r="P300" i="2"/>
  <c r="W296" i="2"/>
  <c r="P296" i="2"/>
  <c r="W292" i="2"/>
  <c r="P292" i="2"/>
  <c r="W288" i="2"/>
  <c r="P288" i="2"/>
  <c r="W284" i="2"/>
  <c r="P284" i="2"/>
  <c r="W280" i="2"/>
  <c r="P280" i="2"/>
  <c r="W276" i="2"/>
  <c r="P276" i="2"/>
  <c r="W272" i="2"/>
  <c r="P272" i="2"/>
  <c r="W268" i="2"/>
  <c r="P268" i="2"/>
  <c r="W264" i="2"/>
  <c r="P264" i="2"/>
  <c r="W260" i="2"/>
  <c r="P260" i="2"/>
  <c r="W256" i="2"/>
  <c r="P256" i="2"/>
  <c r="W252" i="2"/>
  <c r="P252" i="2"/>
  <c r="W248" i="2"/>
  <c r="P248" i="2"/>
  <c r="W244" i="2"/>
  <c r="P244" i="2"/>
  <c r="W240" i="2"/>
  <c r="P240" i="2"/>
  <c r="W236" i="2"/>
  <c r="P236" i="2"/>
  <c r="W232" i="2"/>
  <c r="P232" i="2"/>
  <c r="W228" i="2"/>
  <c r="P228" i="2"/>
  <c r="W224" i="2"/>
  <c r="P224" i="2"/>
  <c r="W220" i="2"/>
  <c r="P220" i="2"/>
  <c r="W216" i="2"/>
  <c r="P216" i="2"/>
  <c r="W212" i="2"/>
  <c r="P212" i="2"/>
  <c r="W208" i="2"/>
  <c r="P208" i="2"/>
  <c r="W204" i="2"/>
  <c r="P204" i="2"/>
  <c r="W200" i="2"/>
  <c r="P200" i="2"/>
  <c r="W196" i="2"/>
  <c r="P196" i="2"/>
  <c r="W192" i="2"/>
  <c r="P192" i="2"/>
  <c r="W188" i="2"/>
  <c r="P188" i="2"/>
  <c r="W184" i="2"/>
  <c r="P184" i="2"/>
  <c r="W180" i="2"/>
  <c r="P180" i="2"/>
  <c r="W176" i="2"/>
  <c r="P176" i="2"/>
  <c r="W172" i="2"/>
  <c r="P172" i="2"/>
  <c r="W168" i="2"/>
  <c r="P168" i="2"/>
  <c r="W164" i="2"/>
  <c r="P164" i="2"/>
  <c r="W160" i="2"/>
  <c r="P160" i="2"/>
  <c r="W156" i="2"/>
  <c r="P156" i="2"/>
  <c r="W152" i="2"/>
  <c r="P152" i="2"/>
  <c r="W148" i="2"/>
  <c r="P148" i="2"/>
  <c r="W144" i="2"/>
  <c r="P144" i="2"/>
  <c r="W140" i="2"/>
  <c r="P140" i="2"/>
  <c r="W136" i="2"/>
  <c r="P136" i="2"/>
  <c r="W132" i="2"/>
  <c r="P132" i="2"/>
  <c r="W128" i="2"/>
  <c r="P128" i="2"/>
  <c r="W124" i="2"/>
  <c r="P124" i="2"/>
  <c r="W120" i="2"/>
  <c r="P120" i="2"/>
  <c r="W116" i="2"/>
  <c r="P116" i="2"/>
  <c r="W112" i="2"/>
  <c r="P112" i="2"/>
  <c r="W108" i="2"/>
  <c r="P108" i="2"/>
  <c r="W104" i="2"/>
  <c r="P104" i="2"/>
  <c r="W100" i="2"/>
  <c r="P100" i="2"/>
  <c r="W96" i="2"/>
  <c r="P96" i="2"/>
  <c r="W92" i="2"/>
  <c r="P92" i="2"/>
  <c r="W88" i="2"/>
  <c r="P88" i="2"/>
  <c r="W84" i="2"/>
  <c r="P84" i="2"/>
  <c r="W80" i="2"/>
  <c r="P80" i="2"/>
  <c r="W76" i="2"/>
  <c r="P76" i="2"/>
  <c r="W72" i="2"/>
  <c r="P72" i="2"/>
  <c r="W68" i="2"/>
  <c r="P68" i="2"/>
  <c r="W64" i="2"/>
  <c r="P64" i="2"/>
  <c r="W60" i="2"/>
  <c r="P60" i="2"/>
  <c r="W56" i="2"/>
  <c r="P56" i="2"/>
  <c r="W52" i="2"/>
  <c r="P52" i="2"/>
  <c r="W48" i="2"/>
  <c r="P48" i="2"/>
  <c r="W44" i="2"/>
  <c r="P44" i="2"/>
  <c r="W40" i="2"/>
  <c r="P36" i="2"/>
  <c r="W36" i="2"/>
  <c r="P32" i="2"/>
  <c r="W32" i="2"/>
  <c r="P28" i="2"/>
  <c r="W28" i="2"/>
  <c r="P24" i="2"/>
  <c r="W24" i="2"/>
  <c r="P20" i="2"/>
  <c r="W20" i="2"/>
  <c r="P16" i="2"/>
  <c r="W16" i="2"/>
  <c r="P12" i="2"/>
  <c r="W12" i="2"/>
  <c r="K8" i="2"/>
  <c r="K356" i="2"/>
  <c r="K340" i="2"/>
  <c r="K324" i="2"/>
  <c r="K308" i="2"/>
  <c r="K292" i="2"/>
  <c r="K276" i="2"/>
  <c r="K260" i="2"/>
  <c r="K244" i="2"/>
  <c r="K226" i="2"/>
  <c r="K183" i="2"/>
  <c r="K162" i="2"/>
  <c r="K114" i="2"/>
  <c r="K82" i="2"/>
  <c r="K50" i="2"/>
  <c r="M356" i="2"/>
  <c r="N320" i="2"/>
  <c r="L282" i="2"/>
  <c r="N256" i="2"/>
  <c r="L218" i="2"/>
  <c r="N204" i="2"/>
  <c r="L71" i="2"/>
  <c r="R277" i="2"/>
  <c r="R273" i="2"/>
  <c r="R269" i="2"/>
  <c r="R265" i="2"/>
  <c r="R261" i="2"/>
  <c r="R257" i="2"/>
  <c r="R253" i="2"/>
  <c r="R249" i="2"/>
  <c r="R245" i="2"/>
  <c r="R241" i="2"/>
  <c r="R237" i="2"/>
  <c r="R233" i="2"/>
  <c r="R229" i="2"/>
  <c r="R225" i="2"/>
  <c r="R221" i="2"/>
  <c r="R217" i="2"/>
  <c r="R213" i="2"/>
  <c r="R209" i="2"/>
  <c r="R205" i="2"/>
  <c r="R201" i="2"/>
  <c r="R197" i="2"/>
  <c r="R193" i="2"/>
  <c r="R189" i="2"/>
  <c r="R185" i="2"/>
  <c r="R181" i="2"/>
  <c r="R177" i="2"/>
  <c r="R173" i="2"/>
  <c r="R169" i="2"/>
  <c r="R165" i="2"/>
  <c r="R161" i="2"/>
  <c r="R157" i="2"/>
  <c r="R153" i="2"/>
  <c r="R149" i="2"/>
  <c r="R145" i="2"/>
  <c r="R141" i="2"/>
  <c r="R137" i="2"/>
  <c r="R133" i="2"/>
  <c r="R129" i="2"/>
  <c r="K129" i="2"/>
  <c r="R125" i="2"/>
  <c r="K125" i="2"/>
  <c r="R121" i="2"/>
  <c r="K121" i="2"/>
  <c r="R117" i="2"/>
  <c r="K117" i="2"/>
  <c r="R113" i="2"/>
  <c r="K113" i="2"/>
  <c r="R109" i="2"/>
  <c r="K109" i="2"/>
  <c r="R105" i="2"/>
  <c r="K105" i="2"/>
  <c r="R101" i="2"/>
  <c r="K101" i="2"/>
  <c r="R97" i="2"/>
  <c r="K97" i="2"/>
  <c r="R93" i="2"/>
  <c r="K93" i="2"/>
  <c r="R89" i="2"/>
  <c r="K89" i="2"/>
  <c r="R85" i="2"/>
  <c r="K85" i="2"/>
  <c r="R81" i="2"/>
  <c r="K81" i="2"/>
  <c r="R77" i="2"/>
  <c r="K77" i="2"/>
  <c r="R73" i="2"/>
  <c r="K73" i="2"/>
  <c r="R69" i="2"/>
  <c r="K69" i="2"/>
  <c r="R65" i="2"/>
  <c r="K65" i="2"/>
  <c r="R61" i="2"/>
  <c r="K61" i="2"/>
  <c r="R57" i="2"/>
  <c r="K57" i="2"/>
  <c r="R53" i="2"/>
  <c r="K53" i="2"/>
  <c r="R49" i="2"/>
  <c r="K49" i="2"/>
  <c r="R45" i="2"/>
  <c r="K45" i="2"/>
  <c r="R41" i="2"/>
  <c r="K41" i="2"/>
  <c r="R37" i="2"/>
  <c r="K37" i="2"/>
  <c r="R33" i="2"/>
  <c r="R29" i="2"/>
  <c r="R25" i="2"/>
  <c r="R21" i="2"/>
  <c r="R17" i="2"/>
  <c r="R13" i="2"/>
  <c r="R9" i="2"/>
  <c r="S357" i="2"/>
  <c r="S353" i="2"/>
  <c r="S349" i="2"/>
  <c r="S345" i="2"/>
  <c r="S341" i="2"/>
  <c r="S337" i="2"/>
  <c r="L337" i="2"/>
  <c r="S333" i="2"/>
  <c r="L333" i="2"/>
  <c r="S329" i="2"/>
  <c r="L329" i="2"/>
  <c r="S325" i="2"/>
  <c r="L325" i="2"/>
  <c r="S321" i="2"/>
  <c r="L321" i="2"/>
  <c r="S317" i="2"/>
  <c r="L317" i="2"/>
  <c r="S313" i="2"/>
  <c r="L313" i="2"/>
  <c r="S309" i="2"/>
  <c r="L309" i="2"/>
  <c r="S305" i="2"/>
  <c r="L305" i="2"/>
  <c r="S301" i="2"/>
  <c r="L301" i="2"/>
  <c r="S297" i="2"/>
  <c r="L297" i="2"/>
  <c r="S293" i="2"/>
  <c r="L293" i="2"/>
  <c r="S289" i="2"/>
  <c r="L289" i="2"/>
  <c r="S285" i="2"/>
  <c r="L285" i="2"/>
  <c r="S281" i="2"/>
  <c r="L281" i="2"/>
  <c r="S277" i="2"/>
  <c r="L277" i="2"/>
  <c r="S273" i="2"/>
  <c r="L273" i="2"/>
  <c r="S269" i="2"/>
  <c r="L269" i="2"/>
  <c r="S265" i="2"/>
  <c r="L265" i="2"/>
  <c r="S261" i="2"/>
  <c r="L261" i="2"/>
  <c r="S257" i="2"/>
  <c r="L257" i="2"/>
  <c r="S253" i="2"/>
  <c r="L253" i="2"/>
  <c r="S249" i="2"/>
  <c r="L249" i="2"/>
  <c r="S245" i="2"/>
  <c r="L245" i="2"/>
  <c r="S241" i="2"/>
  <c r="L241" i="2"/>
  <c r="S237" i="2"/>
  <c r="L237" i="2"/>
  <c r="S233" i="2"/>
  <c r="L233" i="2"/>
  <c r="S229" i="2"/>
  <c r="L229" i="2"/>
  <c r="S225" i="2"/>
  <c r="L225" i="2"/>
  <c r="S221" i="2"/>
  <c r="L221" i="2"/>
  <c r="S217" i="2"/>
  <c r="L217" i="2"/>
  <c r="S213" i="2"/>
  <c r="L213" i="2"/>
  <c r="S209" i="2"/>
  <c r="L209" i="2"/>
  <c r="S205" i="2"/>
  <c r="L205" i="2"/>
  <c r="S201" i="2"/>
  <c r="L201" i="2"/>
  <c r="S197" i="2"/>
  <c r="S193" i="2"/>
  <c r="L193" i="2"/>
  <c r="S189" i="2"/>
  <c r="L189" i="2"/>
  <c r="S185" i="2"/>
  <c r="L185" i="2"/>
  <c r="S181" i="2"/>
  <c r="S177" i="2"/>
  <c r="L177" i="2"/>
  <c r="S173" i="2"/>
  <c r="L173" i="2"/>
  <c r="S169" i="2"/>
  <c r="L169" i="2"/>
  <c r="S165" i="2"/>
  <c r="S161" i="2"/>
  <c r="L161" i="2"/>
  <c r="S157" i="2"/>
  <c r="L157" i="2"/>
  <c r="S153" i="2"/>
  <c r="L153" i="2"/>
  <c r="S149" i="2"/>
  <c r="S145" i="2"/>
  <c r="S141" i="2"/>
  <c r="L141" i="2"/>
  <c r="S137" i="2"/>
  <c r="L137" i="2"/>
  <c r="S133" i="2"/>
  <c r="L133" i="2"/>
  <c r="S129" i="2"/>
  <c r="L129" i="2"/>
  <c r="S125" i="2"/>
  <c r="L125" i="2"/>
  <c r="S121" i="2"/>
  <c r="L121" i="2"/>
  <c r="S117" i="2"/>
  <c r="L117" i="2"/>
  <c r="S113" i="2"/>
  <c r="L113" i="2"/>
  <c r="S109" i="2"/>
  <c r="L109" i="2"/>
  <c r="S105" i="2"/>
  <c r="L105" i="2"/>
  <c r="S101" i="2"/>
  <c r="L101" i="2"/>
  <c r="S97" i="2"/>
  <c r="L97" i="2"/>
  <c r="S93" i="2"/>
  <c r="L93" i="2"/>
  <c r="S89" i="2"/>
  <c r="L89" i="2"/>
  <c r="S85" i="2"/>
  <c r="L85" i="2"/>
  <c r="S81" i="2"/>
  <c r="L81" i="2"/>
  <c r="S77" i="2"/>
  <c r="L77" i="2"/>
  <c r="S73" i="2"/>
  <c r="L73" i="2"/>
  <c r="S69" i="2"/>
  <c r="L69" i="2"/>
  <c r="S65" i="2"/>
  <c r="L65" i="2"/>
  <c r="S61" i="2"/>
  <c r="L61" i="2"/>
  <c r="S57" i="2"/>
  <c r="L57" i="2"/>
  <c r="S53" i="2"/>
  <c r="L53" i="2"/>
  <c r="S49" i="2"/>
  <c r="L49" i="2"/>
  <c r="S45" i="2"/>
  <c r="L45" i="2"/>
  <c r="S41" i="2"/>
  <c r="L41" i="2"/>
  <c r="S37" i="2"/>
  <c r="L37" i="2"/>
  <c r="S33" i="2"/>
  <c r="L33" i="2"/>
  <c r="S29" i="2"/>
  <c r="L29" i="2"/>
  <c r="S25" i="2"/>
  <c r="L25" i="2"/>
  <c r="S21" i="2"/>
  <c r="L21" i="2"/>
  <c r="S17" i="2"/>
  <c r="L17" i="2"/>
  <c r="S13" i="2"/>
  <c r="L13" i="2"/>
  <c r="S9" i="2"/>
  <c r="L9" i="2"/>
  <c r="T357" i="2"/>
  <c r="T353" i="2"/>
  <c r="T349" i="2"/>
  <c r="T345" i="2"/>
  <c r="T341" i="2"/>
  <c r="T337" i="2"/>
  <c r="T333" i="2"/>
  <c r="T329" i="2"/>
  <c r="T325" i="2"/>
  <c r="T321" i="2"/>
  <c r="T317" i="2"/>
  <c r="T313" i="2"/>
  <c r="T309" i="2"/>
  <c r="T305" i="2"/>
  <c r="T301" i="2"/>
  <c r="T297" i="2"/>
  <c r="T293" i="2"/>
  <c r="T289" i="2"/>
  <c r="T285" i="2"/>
  <c r="T281" i="2"/>
  <c r="T277" i="2"/>
  <c r="T273" i="2"/>
  <c r="T269" i="2"/>
  <c r="T265" i="2"/>
  <c r="T261" i="2"/>
  <c r="T257" i="2"/>
  <c r="T253" i="2"/>
  <c r="T249" i="2"/>
  <c r="T245" i="2"/>
  <c r="T241" i="2"/>
  <c r="T237" i="2"/>
  <c r="T233" i="2"/>
  <c r="T229" i="2"/>
  <c r="T225" i="2"/>
  <c r="T221" i="2"/>
  <c r="T217" i="2"/>
  <c r="T213" i="2"/>
  <c r="T209" i="2"/>
  <c r="T205" i="2"/>
  <c r="M205" i="2"/>
  <c r="T201" i="2"/>
  <c r="T197" i="2"/>
  <c r="M197" i="2"/>
  <c r="T193" i="2"/>
  <c r="M193" i="2"/>
  <c r="T189" i="2"/>
  <c r="M189" i="2"/>
  <c r="T185" i="2"/>
  <c r="T181" i="2"/>
  <c r="M181" i="2"/>
  <c r="T177" i="2"/>
  <c r="M177" i="2"/>
  <c r="T173" i="2"/>
  <c r="M173" i="2"/>
  <c r="T169" i="2"/>
  <c r="T165" i="2"/>
  <c r="M165" i="2"/>
  <c r="T161" i="2"/>
  <c r="M161" i="2"/>
  <c r="T157" i="2"/>
  <c r="M157" i="2"/>
  <c r="T153" i="2"/>
  <c r="T149" i="2"/>
  <c r="M149" i="2"/>
  <c r="T145" i="2"/>
  <c r="M145" i="2"/>
  <c r="T141" i="2"/>
  <c r="M141" i="2"/>
  <c r="T137" i="2"/>
  <c r="M137" i="2"/>
  <c r="T133" i="2"/>
  <c r="M133" i="2"/>
  <c r="T129" i="2"/>
  <c r="M129" i="2"/>
  <c r="T125" i="2"/>
  <c r="M125" i="2"/>
  <c r="T121" i="2"/>
  <c r="M121" i="2"/>
  <c r="T117" i="2"/>
  <c r="M117" i="2"/>
  <c r="T113" i="2"/>
  <c r="M113" i="2"/>
  <c r="T109" i="2"/>
  <c r="M109" i="2"/>
  <c r="T105" i="2"/>
  <c r="M105" i="2"/>
  <c r="T101" i="2"/>
  <c r="M101" i="2"/>
  <c r="T97" i="2"/>
  <c r="M97" i="2"/>
  <c r="T93" i="2"/>
  <c r="M93" i="2"/>
  <c r="T89" i="2"/>
  <c r="M89" i="2"/>
  <c r="T85" i="2"/>
  <c r="M85" i="2"/>
  <c r="T81" i="2"/>
  <c r="M81" i="2"/>
  <c r="T77" i="2"/>
  <c r="M77" i="2"/>
  <c r="T73" i="2"/>
  <c r="M73" i="2"/>
  <c r="T69" i="2"/>
  <c r="M69" i="2"/>
  <c r="T65" i="2"/>
  <c r="M65" i="2"/>
  <c r="T61" i="2"/>
  <c r="M61" i="2"/>
  <c r="T57" i="2"/>
  <c r="M57" i="2"/>
  <c r="T53" i="2"/>
  <c r="M53" i="2"/>
  <c r="T49" i="2"/>
  <c r="M49" i="2"/>
  <c r="T45" i="2"/>
  <c r="M45" i="2"/>
  <c r="T41" i="2"/>
  <c r="M41" i="2"/>
  <c r="T37" i="2"/>
  <c r="M37" i="2"/>
  <c r="T33" i="2"/>
  <c r="M33" i="2"/>
  <c r="T29" i="2"/>
  <c r="M29" i="2"/>
  <c r="T25" i="2"/>
  <c r="M25" i="2"/>
  <c r="T21" i="2"/>
  <c r="M21" i="2"/>
  <c r="T17" i="2"/>
  <c r="M17" i="2"/>
  <c r="T13" i="2"/>
  <c r="M13" i="2"/>
  <c r="T9" i="2"/>
  <c r="M9" i="2"/>
  <c r="U357" i="2"/>
  <c r="N357" i="2"/>
  <c r="U353" i="2"/>
  <c r="N353" i="2"/>
  <c r="U349" i="2"/>
  <c r="N349" i="2"/>
  <c r="U345" i="2"/>
  <c r="N345" i="2"/>
  <c r="U341" i="2"/>
  <c r="N341" i="2"/>
  <c r="U337" i="2"/>
  <c r="N337" i="2"/>
  <c r="U333" i="2"/>
  <c r="N333" i="2"/>
  <c r="U329" i="2"/>
  <c r="N329" i="2"/>
  <c r="U325" i="2"/>
  <c r="N325" i="2"/>
  <c r="U321" i="2"/>
  <c r="N321" i="2"/>
  <c r="U317" i="2"/>
  <c r="N317" i="2"/>
  <c r="U313" i="2"/>
  <c r="N313" i="2"/>
  <c r="U309" i="2"/>
  <c r="N309" i="2"/>
  <c r="U305" i="2"/>
  <c r="N305" i="2"/>
  <c r="U301" i="2"/>
  <c r="N301" i="2"/>
  <c r="U297" i="2"/>
  <c r="N297" i="2"/>
  <c r="U293" i="2"/>
  <c r="N293" i="2"/>
  <c r="U289" i="2"/>
  <c r="N289" i="2"/>
  <c r="U285" i="2"/>
  <c r="N285" i="2"/>
  <c r="U281" i="2"/>
  <c r="N281" i="2"/>
  <c r="U277" i="2"/>
  <c r="N277" i="2"/>
  <c r="U273" i="2"/>
  <c r="N273" i="2"/>
  <c r="U269" i="2"/>
  <c r="N269" i="2"/>
  <c r="U265" i="2"/>
  <c r="N265" i="2"/>
  <c r="U261" i="2"/>
  <c r="N261" i="2"/>
  <c r="U257" i="2"/>
  <c r="N257" i="2"/>
  <c r="U253" i="2"/>
  <c r="N253" i="2"/>
  <c r="U249" i="2"/>
  <c r="N249" i="2"/>
  <c r="U245" i="2"/>
  <c r="N245" i="2"/>
  <c r="U241" i="2"/>
  <c r="N241" i="2"/>
  <c r="U237" i="2"/>
  <c r="N237" i="2"/>
  <c r="U233" i="2"/>
  <c r="N233" i="2"/>
  <c r="U229" i="2"/>
  <c r="N229" i="2"/>
  <c r="U225" i="2"/>
  <c r="N225" i="2"/>
  <c r="U221" i="2"/>
  <c r="N221" i="2"/>
  <c r="U217" i="2"/>
  <c r="N217" i="2"/>
  <c r="U213" i="2"/>
  <c r="N213" i="2"/>
  <c r="U209" i="2"/>
  <c r="N209" i="2"/>
  <c r="U205" i="2"/>
  <c r="U201" i="2"/>
  <c r="N201" i="2"/>
  <c r="U197" i="2"/>
  <c r="N197" i="2"/>
  <c r="U193" i="2"/>
  <c r="N193" i="2"/>
  <c r="U189" i="2"/>
  <c r="U185" i="2"/>
  <c r="N185" i="2"/>
  <c r="U181" i="2"/>
  <c r="N181" i="2"/>
  <c r="U177" i="2"/>
  <c r="N177" i="2"/>
  <c r="U173" i="2"/>
  <c r="U169" i="2"/>
  <c r="N169" i="2"/>
  <c r="U165" i="2"/>
  <c r="N165" i="2"/>
  <c r="U161" i="2"/>
  <c r="N161" i="2"/>
  <c r="U157" i="2"/>
  <c r="U153" i="2"/>
  <c r="N153" i="2"/>
  <c r="U149" i="2"/>
  <c r="N149" i="2"/>
  <c r="U145" i="2"/>
  <c r="N145" i="2"/>
  <c r="U141" i="2"/>
  <c r="N141" i="2"/>
  <c r="U137" i="2"/>
  <c r="N137" i="2"/>
  <c r="U133" i="2"/>
  <c r="N133" i="2"/>
  <c r="U129" i="2"/>
  <c r="N129" i="2"/>
  <c r="U125" i="2"/>
  <c r="U121" i="2"/>
  <c r="N121" i="2"/>
  <c r="U117" i="2"/>
  <c r="N117" i="2"/>
  <c r="U113" i="2"/>
  <c r="N113" i="2"/>
  <c r="U109" i="2"/>
  <c r="U105" i="2"/>
  <c r="N105" i="2"/>
  <c r="U101" i="2"/>
  <c r="N101" i="2"/>
  <c r="U97" i="2"/>
  <c r="N97" i="2"/>
  <c r="U93" i="2"/>
  <c r="U89" i="2"/>
  <c r="N89" i="2"/>
  <c r="U85" i="2"/>
  <c r="N85" i="2"/>
  <c r="U81" i="2"/>
  <c r="N81" i="2"/>
  <c r="U77" i="2"/>
  <c r="U73" i="2"/>
  <c r="N73" i="2"/>
  <c r="U69" i="2"/>
  <c r="N69" i="2"/>
  <c r="U65" i="2"/>
  <c r="N65" i="2"/>
  <c r="U61" i="2"/>
  <c r="U57" i="2"/>
  <c r="N57" i="2"/>
  <c r="U53" i="2"/>
  <c r="N53" i="2"/>
  <c r="U49" i="2"/>
  <c r="N49" i="2"/>
  <c r="U45" i="2"/>
  <c r="N45" i="2"/>
  <c r="U41" i="2"/>
  <c r="N41" i="2"/>
  <c r="N37" i="2"/>
  <c r="U37" i="2"/>
  <c r="N33" i="2"/>
  <c r="U33" i="2"/>
  <c r="N29" i="2"/>
  <c r="U29" i="2"/>
  <c r="N25" i="2"/>
  <c r="U25" i="2"/>
  <c r="N21" i="2"/>
  <c r="U21" i="2"/>
  <c r="N17" i="2"/>
  <c r="N13" i="2"/>
  <c r="U13" i="2"/>
  <c r="N9" i="2"/>
  <c r="U9" i="2"/>
  <c r="V357" i="2"/>
  <c r="O357" i="2"/>
  <c r="V353" i="2"/>
  <c r="O353" i="2"/>
  <c r="V349" i="2"/>
  <c r="O349" i="2"/>
  <c r="V345" i="2"/>
  <c r="O345" i="2"/>
  <c r="V341" i="2"/>
  <c r="O341" i="2"/>
  <c r="V337" i="2"/>
  <c r="O337" i="2"/>
  <c r="V333" i="2"/>
  <c r="O333" i="2"/>
  <c r="V329" i="2"/>
  <c r="O329" i="2"/>
  <c r="V325" i="2"/>
  <c r="O325" i="2"/>
  <c r="V321" i="2"/>
  <c r="O321" i="2"/>
  <c r="V317" i="2"/>
  <c r="O317" i="2"/>
  <c r="V313" i="2"/>
  <c r="O313" i="2"/>
  <c r="V309" i="2"/>
  <c r="O309" i="2"/>
  <c r="V305" i="2"/>
  <c r="O305" i="2"/>
  <c r="V301" i="2"/>
  <c r="O301" i="2"/>
  <c r="V297" i="2"/>
  <c r="O297" i="2"/>
  <c r="V293" i="2"/>
  <c r="O293" i="2"/>
  <c r="V289" i="2"/>
  <c r="O289" i="2"/>
  <c r="V285" i="2"/>
  <c r="O285" i="2"/>
  <c r="V281" i="2"/>
  <c r="O281" i="2"/>
  <c r="V277" i="2"/>
  <c r="O277" i="2"/>
  <c r="V273" i="2"/>
  <c r="O273" i="2"/>
  <c r="V269" i="2"/>
  <c r="O269" i="2"/>
  <c r="V265" i="2"/>
  <c r="O265" i="2"/>
  <c r="V261" i="2"/>
  <c r="O261" i="2"/>
  <c r="V257" i="2"/>
  <c r="O257" i="2"/>
  <c r="V253" i="2"/>
  <c r="O253" i="2"/>
  <c r="V249" i="2"/>
  <c r="O249" i="2"/>
  <c r="V245" i="2"/>
  <c r="O245" i="2"/>
  <c r="V241" i="2"/>
  <c r="O241" i="2"/>
  <c r="V237" i="2"/>
  <c r="O237" i="2"/>
  <c r="V233" i="2"/>
  <c r="O233" i="2"/>
  <c r="V229" i="2"/>
  <c r="O229" i="2"/>
  <c r="V225" i="2"/>
  <c r="O225" i="2"/>
  <c r="V221" i="2"/>
  <c r="O221" i="2"/>
  <c r="V217" i="2"/>
  <c r="O217" i="2"/>
  <c r="V213" i="2"/>
  <c r="O213" i="2"/>
  <c r="V209" i="2"/>
  <c r="O209" i="2"/>
  <c r="V205" i="2"/>
  <c r="O205" i="2"/>
  <c r="V201" i="2"/>
  <c r="O201" i="2"/>
  <c r="V197" i="2"/>
  <c r="O197" i="2"/>
  <c r="V193" i="2"/>
  <c r="O193" i="2"/>
  <c r="V189" i="2"/>
  <c r="O189" i="2"/>
  <c r="V185" i="2"/>
  <c r="O185" i="2"/>
  <c r="V181" i="2"/>
  <c r="O181" i="2"/>
  <c r="V177" i="2"/>
  <c r="O177" i="2"/>
  <c r="V173" i="2"/>
  <c r="O173" i="2"/>
  <c r="V169" i="2"/>
  <c r="O169" i="2"/>
  <c r="V165" i="2"/>
  <c r="O165" i="2"/>
  <c r="V161" i="2"/>
  <c r="O161" i="2"/>
  <c r="V157" i="2"/>
  <c r="O157" i="2"/>
  <c r="V153" i="2"/>
  <c r="O153" i="2"/>
  <c r="V149" i="2"/>
  <c r="O149" i="2"/>
  <c r="V145" i="2"/>
  <c r="O145" i="2"/>
  <c r="V141" i="2"/>
  <c r="O141" i="2"/>
  <c r="V137" i="2"/>
  <c r="O137" i="2"/>
  <c r="V133" i="2"/>
  <c r="O133" i="2"/>
  <c r="V129" i="2"/>
  <c r="O129" i="2"/>
  <c r="V125" i="2"/>
  <c r="O125" i="2"/>
  <c r="V121" i="2"/>
  <c r="O121" i="2"/>
  <c r="V117" i="2"/>
  <c r="O117" i="2"/>
  <c r="V113" i="2"/>
  <c r="O113" i="2"/>
  <c r="V109" i="2"/>
  <c r="O109" i="2"/>
  <c r="V105" i="2"/>
  <c r="O105" i="2"/>
  <c r="V101" i="2"/>
  <c r="O101" i="2"/>
  <c r="V97" i="2"/>
  <c r="O97" i="2"/>
  <c r="V93" i="2"/>
  <c r="O93" i="2"/>
  <c r="V89" i="2"/>
  <c r="O89" i="2"/>
  <c r="V85" i="2"/>
  <c r="O85" i="2"/>
  <c r="V81" i="2"/>
  <c r="O81" i="2"/>
  <c r="V77" i="2"/>
  <c r="O77" i="2"/>
  <c r="V73" i="2"/>
  <c r="O73" i="2"/>
  <c r="V69" i="2"/>
  <c r="O69" i="2"/>
  <c r="V65" i="2"/>
  <c r="O65" i="2"/>
  <c r="V61" i="2"/>
  <c r="O61" i="2"/>
  <c r="V57" i="2"/>
  <c r="O57" i="2"/>
  <c r="V53" i="2"/>
  <c r="O53" i="2"/>
  <c r="V49" i="2"/>
  <c r="O49" i="2"/>
  <c r="V45" i="2"/>
  <c r="O45" i="2"/>
  <c r="V41" i="2"/>
  <c r="O41" i="2"/>
  <c r="V37" i="2"/>
  <c r="O37" i="2"/>
  <c r="O33" i="2"/>
  <c r="V33" i="2"/>
  <c r="O29" i="2"/>
  <c r="V29" i="2"/>
  <c r="O25" i="2"/>
  <c r="V25" i="2"/>
  <c r="O21" i="2"/>
  <c r="V21" i="2"/>
  <c r="O17" i="2"/>
  <c r="V17" i="2"/>
  <c r="O13" i="2"/>
  <c r="V13" i="2"/>
  <c r="O9" i="2"/>
  <c r="V9" i="2"/>
  <c r="W353" i="2"/>
  <c r="W349" i="2"/>
  <c r="W345" i="2"/>
  <c r="W341" i="2"/>
  <c r="W337" i="2"/>
  <c r="P337" i="2"/>
  <c r="W333" i="2"/>
  <c r="P333" i="2"/>
  <c r="W329" i="2"/>
  <c r="P329" i="2"/>
  <c r="P325" i="2"/>
  <c r="W321" i="2"/>
  <c r="P321" i="2"/>
  <c r="W317" i="2"/>
  <c r="P317" i="2"/>
  <c r="W313" i="2"/>
  <c r="P313" i="2"/>
  <c r="W309" i="2"/>
  <c r="P309" i="2"/>
  <c r="W305" i="2"/>
  <c r="P305" i="2"/>
  <c r="W301" i="2"/>
  <c r="P301" i="2"/>
  <c r="W297" i="2"/>
  <c r="P297" i="2"/>
  <c r="W293" i="2"/>
  <c r="P293" i="2"/>
  <c r="W289" i="2"/>
  <c r="P289" i="2"/>
  <c r="W285" i="2"/>
  <c r="P285" i="2"/>
  <c r="W281" i="2"/>
  <c r="P281" i="2"/>
  <c r="W277" i="2"/>
  <c r="P277" i="2"/>
  <c r="W273" i="2"/>
  <c r="P273" i="2"/>
  <c r="W269" i="2"/>
  <c r="P269" i="2"/>
  <c r="W265" i="2"/>
  <c r="P265" i="2"/>
  <c r="W261" i="2"/>
  <c r="P261" i="2"/>
  <c r="W257" i="2"/>
  <c r="P257" i="2"/>
  <c r="W253" i="2"/>
  <c r="P253" i="2"/>
  <c r="W249" i="2"/>
  <c r="P249" i="2"/>
  <c r="W245" i="2"/>
  <c r="P245" i="2"/>
  <c r="W241" i="2"/>
  <c r="P241" i="2"/>
  <c r="W237" i="2"/>
  <c r="P237" i="2"/>
  <c r="W233" i="2"/>
  <c r="P233" i="2"/>
  <c r="W229" i="2"/>
  <c r="P229" i="2"/>
  <c r="W225" i="2"/>
  <c r="P225" i="2"/>
  <c r="W221" i="2"/>
  <c r="P221" i="2"/>
  <c r="W217" i="2"/>
  <c r="P217" i="2"/>
  <c r="W213" i="2"/>
  <c r="P213" i="2"/>
  <c r="W209" i="2"/>
  <c r="P209" i="2"/>
  <c r="W205" i="2"/>
  <c r="P205" i="2"/>
  <c r="W201" i="2"/>
  <c r="P201" i="2"/>
  <c r="W197" i="2"/>
  <c r="P197" i="2"/>
  <c r="W193" i="2"/>
  <c r="W189" i="2"/>
  <c r="P189" i="2"/>
  <c r="W185" i="2"/>
  <c r="P185" i="2"/>
  <c r="W181" i="2"/>
  <c r="P181" i="2"/>
  <c r="W177" i="2"/>
  <c r="W173" i="2"/>
  <c r="P173" i="2"/>
  <c r="W169" i="2"/>
  <c r="P169" i="2"/>
  <c r="W165" i="2"/>
  <c r="P165" i="2"/>
  <c r="W161" i="2"/>
  <c r="W157" i="2"/>
  <c r="P157" i="2"/>
  <c r="W153" i="2"/>
  <c r="P153" i="2"/>
  <c r="W149" i="2"/>
  <c r="P149" i="2"/>
  <c r="W145" i="2"/>
  <c r="P145" i="2"/>
  <c r="W141" i="2"/>
  <c r="W137" i="2"/>
  <c r="P137" i="2"/>
  <c r="W133" i="2"/>
  <c r="P133" i="2"/>
  <c r="W129" i="2"/>
  <c r="P129" i="2"/>
  <c r="W125" i="2"/>
  <c r="P125" i="2"/>
  <c r="W121" i="2"/>
  <c r="P121" i="2"/>
  <c r="W117" i="2"/>
  <c r="P117" i="2"/>
  <c r="W113" i="2"/>
  <c r="P113" i="2"/>
  <c r="W109" i="2"/>
  <c r="P109" i="2"/>
  <c r="W105" i="2"/>
  <c r="P105" i="2"/>
  <c r="W101" i="2"/>
  <c r="P101" i="2"/>
  <c r="W97" i="2"/>
  <c r="P97" i="2"/>
  <c r="W93" i="2"/>
  <c r="P93" i="2"/>
  <c r="W89" i="2"/>
  <c r="P89" i="2"/>
  <c r="W85" i="2"/>
  <c r="P85" i="2"/>
  <c r="W81" i="2"/>
  <c r="P81" i="2"/>
  <c r="W77" i="2"/>
  <c r="P77" i="2"/>
  <c r="W73" i="2"/>
  <c r="P73" i="2"/>
  <c r="W69" i="2"/>
  <c r="P69" i="2"/>
  <c r="W65" i="2"/>
  <c r="P65" i="2"/>
  <c r="W61" i="2"/>
  <c r="P61" i="2"/>
  <c r="W57" i="2"/>
  <c r="P57" i="2"/>
  <c r="W53" i="2"/>
  <c r="P53" i="2"/>
  <c r="W49" i="2"/>
  <c r="P49" i="2"/>
  <c r="W45" i="2"/>
  <c r="P45" i="2"/>
  <c r="W41" i="2"/>
  <c r="P41" i="2"/>
  <c r="W37" i="2"/>
  <c r="P37" i="2"/>
  <c r="W33" i="2"/>
  <c r="P33" i="2"/>
  <c r="W29" i="2"/>
  <c r="P29" i="2"/>
  <c r="W25" i="2"/>
  <c r="P25" i="2"/>
  <c r="W21" i="2"/>
  <c r="P21" i="2"/>
  <c r="W17" i="2"/>
  <c r="P17" i="2"/>
  <c r="W13" i="2"/>
  <c r="P13" i="2"/>
  <c r="W9" i="2"/>
  <c r="P9" i="2"/>
  <c r="K281" i="2"/>
  <c r="K277" i="2"/>
  <c r="K273" i="2"/>
  <c r="K269" i="2"/>
  <c r="K265" i="2"/>
  <c r="K261" i="2"/>
  <c r="K257" i="2"/>
  <c r="K253" i="2"/>
  <c r="K249" i="2"/>
  <c r="K245" i="2"/>
  <c r="K241" i="2"/>
  <c r="K237" i="2"/>
  <c r="K233" i="2"/>
  <c r="K217" i="2"/>
  <c r="K201" i="2"/>
  <c r="K185" i="2"/>
  <c r="K169" i="2"/>
  <c r="K153" i="2"/>
  <c r="K137" i="2"/>
  <c r="M353" i="2"/>
  <c r="M345" i="2"/>
  <c r="M337" i="2"/>
  <c r="M321" i="2"/>
  <c r="M305" i="2"/>
  <c r="M289" i="2"/>
  <c r="M273" i="2"/>
  <c r="M257" i="2"/>
  <c r="M241" i="2"/>
  <c r="M225" i="2"/>
  <c r="M209" i="2"/>
  <c r="N205" i="2"/>
  <c r="M201" i="2"/>
  <c r="L197" i="2"/>
  <c r="L145" i="2"/>
  <c r="N125" i="2"/>
  <c r="N61" i="2"/>
  <c r="S331" i="2"/>
  <c r="L331" i="2"/>
  <c r="S327" i="2"/>
  <c r="L327" i="2"/>
  <c r="S323" i="2"/>
  <c r="L323" i="2"/>
  <c r="S319" i="2"/>
  <c r="L319" i="2"/>
  <c r="S315" i="2"/>
  <c r="L315" i="2"/>
  <c r="S311" i="2"/>
  <c r="L311" i="2"/>
  <c r="S307" i="2"/>
  <c r="L307" i="2"/>
  <c r="S303" i="2"/>
  <c r="L303" i="2"/>
  <c r="S299" i="2"/>
  <c r="L299" i="2"/>
  <c r="S295" i="2"/>
  <c r="L295" i="2"/>
  <c r="S291" i="2"/>
  <c r="L291" i="2"/>
  <c r="S287" i="2"/>
  <c r="L287" i="2"/>
  <c r="S283" i="2"/>
  <c r="L283" i="2"/>
  <c r="S279" i="2"/>
  <c r="L279" i="2"/>
  <c r="S275" i="2"/>
  <c r="L275" i="2"/>
  <c r="S271" i="2"/>
  <c r="L271" i="2"/>
  <c r="S267" i="2"/>
  <c r="L267" i="2"/>
  <c r="S263" i="2"/>
  <c r="L263" i="2"/>
  <c r="S259" i="2"/>
  <c r="L259" i="2"/>
  <c r="S255" i="2"/>
  <c r="L255" i="2"/>
  <c r="S251" i="2"/>
  <c r="L251" i="2"/>
  <c r="S247" i="2"/>
  <c r="L247" i="2"/>
  <c r="S243" i="2"/>
  <c r="L243" i="2"/>
  <c r="S239" i="2"/>
  <c r="L239" i="2"/>
  <c r="S235" i="2"/>
  <c r="L235" i="2"/>
  <c r="S231" i="2"/>
  <c r="L231" i="2"/>
  <c r="S227" i="2"/>
  <c r="L227" i="2"/>
  <c r="S223" i="2"/>
  <c r="L223" i="2"/>
  <c r="S219" i="2"/>
  <c r="L219" i="2"/>
  <c r="S215" i="2"/>
  <c r="L215" i="2"/>
  <c r="S211" i="2"/>
  <c r="L211" i="2"/>
  <c r="S207" i="2"/>
  <c r="L207" i="2"/>
  <c r="S203" i="2"/>
  <c r="L203" i="2"/>
  <c r="S199" i="2"/>
  <c r="S195" i="2"/>
  <c r="L195" i="2"/>
  <c r="S191" i="2"/>
  <c r="L191" i="2"/>
  <c r="S187" i="2"/>
  <c r="L187" i="2"/>
  <c r="S183" i="2"/>
  <c r="S179" i="2"/>
  <c r="L179" i="2"/>
  <c r="S175" i="2"/>
  <c r="L175" i="2"/>
  <c r="S171" i="2"/>
  <c r="L171" i="2"/>
  <c r="S167" i="2"/>
  <c r="S163" i="2"/>
  <c r="L163" i="2"/>
  <c r="S159" i="2"/>
  <c r="L159" i="2"/>
  <c r="S155" i="2"/>
  <c r="L155" i="2"/>
  <c r="S151" i="2"/>
  <c r="S147" i="2"/>
  <c r="L147" i="2"/>
  <c r="S143" i="2"/>
  <c r="L143" i="2"/>
  <c r="S139" i="2"/>
  <c r="L139" i="2"/>
  <c r="S135" i="2"/>
  <c r="S131" i="2"/>
  <c r="L131" i="2"/>
  <c r="S127" i="2"/>
  <c r="L127" i="2"/>
  <c r="S123" i="2"/>
  <c r="L123" i="2"/>
  <c r="S119" i="2"/>
  <c r="S115" i="2"/>
  <c r="L115" i="2"/>
  <c r="S111" i="2"/>
  <c r="L111" i="2"/>
  <c r="S107" i="2"/>
  <c r="L107" i="2"/>
  <c r="S103" i="2"/>
  <c r="S99" i="2"/>
  <c r="L99" i="2"/>
  <c r="S95" i="2"/>
  <c r="L95" i="2"/>
  <c r="S91" i="2"/>
  <c r="L91" i="2"/>
  <c r="S87" i="2"/>
  <c r="S83" i="2"/>
  <c r="L83" i="2"/>
  <c r="S79" i="2"/>
  <c r="L79" i="2"/>
  <c r="S75" i="2"/>
  <c r="L75" i="2"/>
  <c r="S71" i="2"/>
  <c r="S67" i="2"/>
  <c r="L67" i="2"/>
  <c r="S63" i="2"/>
  <c r="L63" i="2"/>
  <c r="S59" i="2"/>
  <c r="L59" i="2"/>
  <c r="S55" i="2"/>
  <c r="L55" i="2"/>
  <c r="S51" i="2"/>
  <c r="L51" i="2"/>
  <c r="S47" i="2"/>
  <c r="L47" i="2"/>
  <c r="S43" i="2"/>
  <c r="L43" i="2"/>
  <c r="S39" i="2"/>
  <c r="L39" i="2"/>
  <c r="S35" i="2"/>
  <c r="L35" i="2"/>
  <c r="S31" i="2"/>
  <c r="L31" i="2"/>
  <c r="S27" i="2"/>
  <c r="L27" i="2"/>
  <c r="S23" i="2"/>
  <c r="L23" i="2"/>
  <c r="S19" i="2"/>
  <c r="L19" i="2"/>
  <c r="S15" i="2"/>
  <c r="L15" i="2"/>
  <c r="S11" i="2"/>
  <c r="L11" i="2"/>
  <c r="T359" i="2"/>
  <c r="M359" i="2"/>
  <c r="T355" i="2"/>
  <c r="M355" i="2"/>
  <c r="T351" i="2"/>
  <c r="M351" i="2"/>
  <c r="T347" i="2"/>
  <c r="M347" i="2"/>
  <c r="T343" i="2"/>
  <c r="M343" i="2"/>
  <c r="T339" i="2"/>
  <c r="M339" i="2"/>
  <c r="T335" i="2"/>
  <c r="M335" i="2"/>
  <c r="T331" i="2"/>
  <c r="M331" i="2"/>
  <c r="T327" i="2"/>
  <c r="M327" i="2"/>
  <c r="T323" i="2"/>
  <c r="M323" i="2"/>
  <c r="T319" i="2"/>
  <c r="M319" i="2"/>
  <c r="T315" i="2"/>
  <c r="M315" i="2"/>
  <c r="T311" i="2"/>
  <c r="M311" i="2"/>
  <c r="T307" i="2"/>
  <c r="M307" i="2"/>
  <c r="T303" i="2"/>
  <c r="M303" i="2"/>
  <c r="T299" i="2"/>
  <c r="M299" i="2"/>
  <c r="T295" i="2"/>
  <c r="M295" i="2"/>
  <c r="T291" i="2"/>
  <c r="M291" i="2"/>
  <c r="T287" i="2"/>
  <c r="M287" i="2"/>
  <c r="T283" i="2"/>
  <c r="M283" i="2"/>
  <c r="T279" i="2"/>
  <c r="M279" i="2"/>
  <c r="T275" i="2"/>
  <c r="M275" i="2"/>
  <c r="T271" i="2"/>
  <c r="M271" i="2"/>
  <c r="T267" i="2"/>
  <c r="M267" i="2"/>
  <c r="T263" i="2"/>
  <c r="M263" i="2"/>
  <c r="T259" i="2"/>
  <c r="M259" i="2"/>
  <c r="T255" i="2"/>
  <c r="M255" i="2"/>
  <c r="T251" i="2"/>
  <c r="M251" i="2"/>
  <c r="T247" i="2"/>
  <c r="M247" i="2"/>
  <c r="T243" i="2"/>
  <c r="M243" i="2"/>
  <c r="T239" i="2"/>
  <c r="M239" i="2"/>
  <c r="T235" i="2"/>
  <c r="M235" i="2"/>
  <c r="T231" i="2"/>
  <c r="M231" i="2"/>
  <c r="T227" i="2"/>
  <c r="M227" i="2"/>
  <c r="T223" i="2"/>
  <c r="M223" i="2"/>
  <c r="T219" i="2"/>
  <c r="M219" i="2"/>
  <c r="T215" i="2"/>
  <c r="M215" i="2"/>
  <c r="T211" i="2"/>
  <c r="M211" i="2"/>
  <c r="T207" i="2"/>
  <c r="M207" i="2"/>
  <c r="T203" i="2"/>
  <c r="M203" i="2"/>
  <c r="T199" i="2"/>
  <c r="M199" i="2"/>
  <c r="T195" i="2"/>
  <c r="M195" i="2"/>
  <c r="T191" i="2"/>
  <c r="M191" i="2"/>
  <c r="T187" i="2"/>
  <c r="M187" i="2"/>
  <c r="T183" i="2"/>
  <c r="M183" i="2"/>
  <c r="T179" i="2"/>
  <c r="M179" i="2"/>
  <c r="T175" i="2"/>
  <c r="M175" i="2"/>
  <c r="T171" i="2"/>
  <c r="M171" i="2"/>
  <c r="T167" i="2"/>
  <c r="M167" i="2"/>
  <c r="T163" i="2"/>
  <c r="M163" i="2"/>
  <c r="T159" i="2"/>
  <c r="M159" i="2"/>
  <c r="T155" i="2"/>
  <c r="M155" i="2"/>
  <c r="T151" i="2"/>
  <c r="M151" i="2"/>
  <c r="T147" i="2"/>
  <c r="M147" i="2"/>
  <c r="T143" i="2"/>
  <c r="M143" i="2"/>
  <c r="T139" i="2"/>
  <c r="M139" i="2"/>
  <c r="T135" i="2"/>
  <c r="M135" i="2"/>
  <c r="T131" i="2"/>
  <c r="M131" i="2"/>
  <c r="T127" i="2"/>
  <c r="M127" i="2"/>
  <c r="T123" i="2"/>
  <c r="M123" i="2"/>
  <c r="T119" i="2"/>
  <c r="M119" i="2"/>
  <c r="T115" i="2"/>
  <c r="M115" i="2"/>
  <c r="T111" i="2"/>
  <c r="M111" i="2"/>
  <c r="T107" i="2"/>
  <c r="M107" i="2"/>
  <c r="T103" i="2"/>
  <c r="M103" i="2"/>
  <c r="T99" i="2"/>
  <c r="M99" i="2"/>
  <c r="T95" i="2"/>
  <c r="M95" i="2"/>
  <c r="T91" i="2"/>
  <c r="M91" i="2"/>
  <c r="T87" i="2"/>
  <c r="M87" i="2"/>
  <c r="T83" i="2"/>
  <c r="M83" i="2"/>
  <c r="T79" i="2"/>
  <c r="M79" i="2"/>
  <c r="T75" i="2"/>
  <c r="M75" i="2"/>
  <c r="T71" i="2"/>
  <c r="M71" i="2"/>
  <c r="T67" i="2"/>
  <c r="M67" i="2"/>
  <c r="T63" i="2"/>
  <c r="M63" i="2"/>
  <c r="T59" i="2"/>
  <c r="M59" i="2"/>
  <c r="T55" i="2"/>
  <c r="M55" i="2"/>
  <c r="T51" i="2"/>
  <c r="M51" i="2"/>
  <c r="T47" i="2"/>
  <c r="M47" i="2"/>
  <c r="T43" i="2"/>
  <c r="M43" i="2"/>
  <c r="T39" i="2"/>
  <c r="M39" i="2"/>
  <c r="T35" i="2"/>
  <c r="M35" i="2"/>
  <c r="T31" i="2"/>
  <c r="M31" i="2"/>
  <c r="T27" i="2"/>
  <c r="M27" i="2"/>
  <c r="T23" i="2"/>
  <c r="M23" i="2"/>
  <c r="T19" i="2"/>
  <c r="M19" i="2"/>
  <c r="T15" i="2"/>
  <c r="M15" i="2"/>
  <c r="T11" i="2"/>
  <c r="M11" i="2"/>
  <c r="U359" i="2"/>
  <c r="U355" i="2"/>
  <c r="U351" i="2"/>
  <c r="U347" i="2"/>
  <c r="U343" i="2"/>
  <c r="U339" i="2"/>
  <c r="N339" i="2"/>
  <c r="U335" i="2"/>
  <c r="N335" i="2"/>
  <c r="U331" i="2"/>
  <c r="N331" i="2"/>
  <c r="U327" i="2"/>
  <c r="N327" i="2"/>
  <c r="U323" i="2"/>
  <c r="N323" i="2"/>
  <c r="U319" i="2"/>
  <c r="N319" i="2"/>
  <c r="U315" i="2"/>
  <c r="N315" i="2"/>
  <c r="U311" i="2"/>
  <c r="N311" i="2"/>
  <c r="U307" i="2"/>
  <c r="N307" i="2"/>
  <c r="U303" i="2"/>
  <c r="N303" i="2"/>
  <c r="U299" i="2"/>
  <c r="N299" i="2"/>
  <c r="U295" i="2"/>
  <c r="N295" i="2"/>
  <c r="U291" i="2"/>
  <c r="N291" i="2"/>
  <c r="U287" i="2"/>
  <c r="N287" i="2"/>
  <c r="U283" i="2"/>
  <c r="N283" i="2"/>
  <c r="U279" i="2"/>
  <c r="N279" i="2"/>
  <c r="U275" i="2"/>
  <c r="N275" i="2"/>
  <c r="U271" i="2"/>
  <c r="N271" i="2"/>
  <c r="U267" i="2"/>
  <c r="N267" i="2"/>
  <c r="U263" i="2"/>
  <c r="N263" i="2"/>
  <c r="U259" i="2"/>
  <c r="N259" i="2"/>
  <c r="U255" i="2"/>
  <c r="N255" i="2"/>
  <c r="U251" i="2"/>
  <c r="N251" i="2"/>
  <c r="U247" i="2"/>
  <c r="N247" i="2"/>
  <c r="U243" i="2"/>
  <c r="N243" i="2"/>
  <c r="U239" i="2"/>
  <c r="N239" i="2"/>
  <c r="U235" i="2"/>
  <c r="N235" i="2"/>
  <c r="U231" i="2"/>
  <c r="N231" i="2"/>
  <c r="U227" i="2"/>
  <c r="N227" i="2"/>
  <c r="U223" i="2"/>
  <c r="N223" i="2"/>
  <c r="U219" i="2"/>
  <c r="N219" i="2"/>
  <c r="U215" i="2"/>
  <c r="N215" i="2"/>
  <c r="U211" i="2"/>
  <c r="N211" i="2"/>
  <c r="U207" i="2"/>
  <c r="N207" i="2"/>
  <c r="U203" i="2"/>
  <c r="U199" i="2"/>
  <c r="N199" i="2"/>
  <c r="U195" i="2"/>
  <c r="N195" i="2"/>
  <c r="U191" i="2"/>
  <c r="N191" i="2"/>
  <c r="U187" i="2"/>
  <c r="U183" i="2"/>
  <c r="N183" i="2"/>
  <c r="U179" i="2"/>
  <c r="N179" i="2"/>
  <c r="U175" i="2"/>
  <c r="N175" i="2"/>
  <c r="U171" i="2"/>
  <c r="U167" i="2"/>
  <c r="N167" i="2"/>
  <c r="U163" i="2"/>
  <c r="N163" i="2"/>
  <c r="U159" i="2"/>
  <c r="N159" i="2"/>
  <c r="U155" i="2"/>
  <c r="U151" i="2"/>
  <c r="N151" i="2"/>
  <c r="U147" i="2"/>
  <c r="N147" i="2"/>
  <c r="U143" i="2"/>
  <c r="U139" i="2"/>
  <c r="N139" i="2"/>
  <c r="U135" i="2"/>
  <c r="N135" i="2"/>
  <c r="U131" i="2"/>
  <c r="N131" i="2"/>
  <c r="U127" i="2"/>
  <c r="N127" i="2"/>
  <c r="U123" i="2"/>
  <c r="N123" i="2"/>
  <c r="U119" i="2"/>
  <c r="N119" i="2"/>
  <c r="U115" i="2"/>
  <c r="N115" i="2"/>
  <c r="U111" i="2"/>
  <c r="N111" i="2"/>
  <c r="U107" i="2"/>
  <c r="N107" i="2"/>
  <c r="U103" i="2"/>
  <c r="N103" i="2"/>
  <c r="U99" i="2"/>
  <c r="N99" i="2"/>
  <c r="U95" i="2"/>
  <c r="N95" i="2"/>
  <c r="U91" i="2"/>
  <c r="N91" i="2"/>
  <c r="U87" i="2"/>
  <c r="N87" i="2"/>
  <c r="U83" i="2"/>
  <c r="N83" i="2"/>
  <c r="U79" i="2"/>
  <c r="N79" i="2"/>
  <c r="U75" i="2"/>
  <c r="N75" i="2"/>
  <c r="U71" i="2"/>
  <c r="N71" i="2"/>
  <c r="U67" i="2"/>
  <c r="N67" i="2"/>
  <c r="U63" i="2"/>
  <c r="N63" i="2"/>
  <c r="U59" i="2"/>
  <c r="N59" i="2"/>
  <c r="U55" i="2"/>
  <c r="N55" i="2"/>
  <c r="U51" i="2"/>
  <c r="N51" i="2"/>
  <c r="U47" i="2"/>
  <c r="N47" i="2"/>
  <c r="U43" i="2"/>
  <c r="N43" i="2"/>
  <c r="U39" i="2"/>
  <c r="N39" i="2"/>
  <c r="U35" i="2"/>
  <c r="N35" i="2"/>
  <c r="N31" i="2"/>
  <c r="U31" i="2"/>
  <c r="N27" i="2"/>
  <c r="U27" i="2"/>
  <c r="U23" i="2"/>
  <c r="N23" i="2"/>
  <c r="U19" i="2"/>
  <c r="N15" i="2"/>
  <c r="U15" i="2"/>
  <c r="N11" i="2"/>
  <c r="U11" i="2"/>
  <c r="V359" i="2"/>
  <c r="V355" i="2"/>
  <c r="V351" i="2"/>
  <c r="V347" i="2"/>
  <c r="V343" i="2"/>
  <c r="V339" i="2"/>
  <c r="V335" i="2"/>
  <c r="V331" i="2"/>
  <c r="V327" i="2"/>
  <c r="V323" i="2"/>
  <c r="V319" i="2"/>
  <c r="V315" i="2"/>
  <c r="V311" i="2"/>
  <c r="V307" i="2"/>
  <c r="V303" i="2"/>
  <c r="V299" i="2"/>
  <c r="V295" i="2"/>
  <c r="V291" i="2"/>
  <c r="V287" i="2"/>
  <c r="V283" i="2"/>
  <c r="V279" i="2"/>
  <c r="V275" i="2"/>
  <c r="V271" i="2"/>
  <c r="V267" i="2"/>
  <c r="V263" i="2"/>
  <c r="V259" i="2"/>
  <c r="V255" i="2"/>
  <c r="V251" i="2"/>
  <c r="V247" i="2"/>
  <c r="V243" i="2"/>
  <c r="V239" i="2"/>
  <c r="V235" i="2"/>
  <c r="V231" i="2"/>
  <c r="V227" i="2"/>
  <c r="V223" i="2"/>
  <c r="V219" i="2"/>
  <c r="V215" i="2"/>
  <c r="V211" i="2"/>
  <c r="V207" i="2"/>
  <c r="V203" i="2"/>
  <c r="O203" i="2"/>
  <c r="V199" i="2"/>
  <c r="O199" i="2"/>
  <c r="V195" i="2"/>
  <c r="O195" i="2"/>
  <c r="V191" i="2"/>
  <c r="V187" i="2"/>
  <c r="O187" i="2"/>
  <c r="V183" i="2"/>
  <c r="O183" i="2"/>
  <c r="V179" i="2"/>
  <c r="O179" i="2"/>
  <c r="V175" i="2"/>
  <c r="V171" i="2"/>
  <c r="O171" i="2"/>
  <c r="V167" i="2"/>
  <c r="O167" i="2"/>
  <c r="V163" i="2"/>
  <c r="O163" i="2"/>
  <c r="V159" i="2"/>
  <c r="V155" i="2"/>
  <c r="O155" i="2"/>
  <c r="V151" i="2"/>
  <c r="O151" i="2"/>
  <c r="V147" i="2"/>
  <c r="O147" i="2"/>
  <c r="V143" i="2"/>
  <c r="O143" i="2"/>
  <c r="V139" i="2"/>
  <c r="O139" i="2"/>
  <c r="V135" i="2"/>
  <c r="O135" i="2"/>
  <c r="V131" i="2"/>
  <c r="O131" i="2"/>
  <c r="V127" i="2"/>
  <c r="O127" i="2"/>
  <c r="V123" i="2"/>
  <c r="O123" i="2"/>
  <c r="V119" i="2"/>
  <c r="O119" i="2"/>
  <c r="V115" i="2"/>
  <c r="O115" i="2"/>
  <c r="V111" i="2"/>
  <c r="O111" i="2"/>
  <c r="V107" i="2"/>
  <c r="O107" i="2"/>
  <c r="V103" i="2"/>
  <c r="O103" i="2"/>
  <c r="V99" i="2"/>
  <c r="O99" i="2"/>
  <c r="V95" i="2"/>
  <c r="O95" i="2"/>
  <c r="V91" i="2"/>
  <c r="O91" i="2"/>
  <c r="V87" i="2"/>
  <c r="O87" i="2"/>
  <c r="V83" i="2"/>
  <c r="O83" i="2"/>
  <c r="V79" i="2"/>
  <c r="O79" i="2"/>
  <c r="V75" i="2"/>
  <c r="O75" i="2"/>
  <c r="V71" i="2"/>
  <c r="O71" i="2"/>
  <c r="V67" i="2"/>
  <c r="O67" i="2"/>
  <c r="V63" i="2"/>
  <c r="O63" i="2"/>
  <c r="V59" i="2"/>
  <c r="O59" i="2"/>
  <c r="V55" i="2"/>
  <c r="O55" i="2"/>
  <c r="V51" i="2"/>
  <c r="O51" i="2"/>
  <c r="V47" i="2"/>
  <c r="O47" i="2"/>
  <c r="V43" i="2"/>
  <c r="O43" i="2"/>
  <c r="V39" i="2"/>
  <c r="O39" i="2"/>
  <c r="V35" i="2"/>
  <c r="O35" i="2"/>
  <c r="V31" i="2"/>
  <c r="O31" i="2"/>
  <c r="V27" i="2"/>
  <c r="O27" i="2"/>
  <c r="V23" i="2"/>
  <c r="O23" i="2"/>
  <c r="V19" i="2"/>
  <c r="O19" i="2"/>
  <c r="V15" i="2"/>
  <c r="O15" i="2"/>
  <c r="V11" i="2"/>
  <c r="O11" i="2"/>
  <c r="W359" i="2"/>
  <c r="P359" i="2"/>
  <c r="W355" i="2"/>
  <c r="P355" i="2"/>
  <c r="W351" i="2"/>
  <c r="P351" i="2"/>
  <c r="W347" i="2"/>
  <c r="P347" i="2"/>
  <c r="W343" i="2"/>
  <c r="P343" i="2"/>
  <c r="W339" i="2"/>
  <c r="P339" i="2"/>
  <c r="W335" i="2"/>
  <c r="P335" i="2"/>
  <c r="W331" i="2"/>
  <c r="P331" i="2"/>
  <c r="W327" i="2"/>
  <c r="P327" i="2"/>
  <c r="W323" i="2"/>
  <c r="P323" i="2"/>
  <c r="W319" i="2"/>
  <c r="P319" i="2"/>
  <c r="W315" i="2"/>
  <c r="P315" i="2"/>
  <c r="W311" i="2"/>
  <c r="P311" i="2"/>
  <c r="W307" i="2"/>
  <c r="P307" i="2"/>
  <c r="W303" i="2"/>
  <c r="P303" i="2"/>
  <c r="W299" i="2"/>
  <c r="P299" i="2"/>
  <c r="W295" i="2"/>
  <c r="P295" i="2"/>
  <c r="W291" i="2"/>
  <c r="P291" i="2"/>
  <c r="W287" i="2"/>
  <c r="P287" i="2"/>
  <c r="W283" i="2"/>
  <c r="P283" i="2"/>
  <c r="W279" i="2"/>
  <c r="P279" i="2"/>
  <c r="W275" i="2"/>
  <c r="P275" i="2"/>
  <c r="W271" i="2"/>
  <c r="P271" i="2"/>
  <c r="W267" i="2"/>
  <c r="P267" i="2"/>
  <c r="W263" i="2"/>
  <c r="P263" i="2"/>
  <c r="W259" i="2"/>
  <c r="P259" i="2"/>
  <c r="W255" i="2"/>
  <c r="P255" i="2"/>
  <c r="W251" i="2"/>
  <c r="P251" i="2"/>
  <c r="W247" i="2"/>
  <c r="P247" i="2"/>
  <c r="W243" i="2"/>
  <c r="P243" i="2"/>
  <c r="W239" i="2"/>
  <c r="P239" i="2"/>
  <c r="W235" i="2"/>
  <c r="P235" i="2"/>
  <c r="W231" i="2"/>
  <c r="P231" i="2"/>
  <c r="W227" i="2"/>
  <c r="P227" i="2"/>
  <c r="W223" i="2"/>
  <c r="P223" i="2"/>
  <c r="W219" i="2"/>
  <c r="P219" i="2"/>
  <c r="W215" i="2"/>
  <c r="P215" i="2"/>
  <c r="W211" i="2"/>
  <c r="P211" i="2"/>
  <c r="W207" i="2"/>
  <c r="P207" i="2"/>
  <c r="W203" i="2"/>
  <c r="P203" i="2"/>
  <c r="W199" i="2"/>
  <c r="P199" i="2"/>
  <c r="W195" i="2"/>
  <c r="W191" i="2"/>
  <c r="P191" i="2"/>
  <c r="W187" i="2"/>
  <c r="P187" i="2"/>
  <c r="W183" i="2"/>
  <c r="P183" i="2"/>
  <c r="W179" i="2"/>
  <c r="W175" i="2"/>
  <c r="P175" i="2"/>
  <c r="W171" i="2"/>
  <c r="P171" i="2"/>
  <c r="W167" i="2"/>
  <c r="P167" i="2"/>
  <c r="W163" i="2"/>
  <c r="W159" i="2"/>
  <c r="P159" i="2"/>
  <c r="W155" i="2"/>
  <c r="P155" i="2"/>
  <c r="W151" i="2"/>
  <c r="P151" i="2"/>
  <c r="W147" i="2"/>
  <c r="W143" i="2"/>
  <c r="P143" i="2"/>
  <c r="W139" i="2"/>
  <c r="P139" i="2"/>
  <c r="W135" i="2"/>
  <c r="P135" i="2"/>
  <c r="W131" i="2"/>
  <c r="W127" i="2"/>
  <c r="P127" i="2"/>
  <c r="W123" i="2"/>
  <c r="P123" i="2"/>
  <c r="W119" i="2"/>
  <c r="P119" i="2"/>
  <c r="W115" i="2"/>
  <c r="W111" i="2"/>
  <c r="P111" i="2"/>
  <c r="W107" i="2"/>
  <c r="P107" i="2"/>
  <c r="W103" i="2"/>
  <c r="P103" i="2"/>
  <c r="W99" i="2"/>
  <c r="W95" i="2"/>
  <c r="P95" i="2"/>
  <c r="W91" i="2"/>
  <c r="P91" i="2"/>
  <c r="W87" i="2"/>
  <c r="P87" i="2"/>
  <c r="W83" i="2"/>
  <c r="W79" i="2"/>
  <c r="P79" i="2"/>
  <c r="W75" i="2"/>
  <c r="P75" i="2"/>
  <c r="W71" i="2"/>
  <c r="P71" i="2"/>
  <c r="W67" i="2"/>
  <c r="W63" i="2"/>
  <c r="P63" i="2"/>
  <c r="W59" i="2"/>
  <c r="P59" i="2"/>
  <c r="W55" i="2"/>
  <c r="P55" i="2"/>
  <c r="W51" i="2"/>
  <c r="P51" i="2"/>
  <c r="W47" i="2"/>
  <c r="P47" i="2"/>
  <c r="W43" i="2"/>
  <c r="P43" i="2"/>
  <c r="W39" i="2"/>
  <c r="P39" i="2"/>
  <c r="W35" i="2"/>
  <c r="P35" i="2"/>
  <c r="W31" i="2"/>
  <c r="P31" i="2"/>
  <c r="W27" i="2"/>
  <c r="P27" i="2"/>
  <c r="W23" i="2"/>
  <c r="P23" i="2"/>
  <c r="W19" i="2"/>
  <c r="P19" i="2"/>
  <c r="W15" i="2"/>
  <c r="P15" i="2"/>
  <c r="W11" i="2"/>
  <c r="P11" i="2"/>
  <c r="K225" i="2"/>
  <c r="K209" i="2"/>
  <c r="K193" i="2"/>
  <c r="K177" i="2"/>
  <c r="K161" i="2"/>
  <c r="K145" i="2"/>
  <c r="M357" i="2"/>
  <c r="O355" i="2"/>
  <c r="M349" i="2"/>
  <c r="O347" i="2"/>
  <c r="M341" i="2"/>
  <c r="O335" i="2"/>
  <c r="M329" i="2"/>
  <c r="O319" i="2"/>
  <c r="M313" i="2"/>
  <c r="O303" i="2"/>
  <c r="M297" i="2"/>
  <c r="O287" i="2"/>
  <c r="M281" i="2"/>
  <c r="O271" i="2"/>
  <c r="M265" i="2"/>
  <c r="O255" i="2"/>
  <c r="M249" i="2"/>
  <c r="O239" i="2"/>
  <c r="M233" i="2"/>
  <c r="O223" i="2"/>
  <c r="M217" i="2"/>
  <c r="O207" i="2"/>
  <c r="N203" i="2"/>
  <c r="L199" i="2"/>
  <c r="P177" i="2"/>
  <c r="N173" i="2"/>
  <c r="M169" i="2"/>
  <c r="L165" i="2"/>
  <c r="P147" i="2"/>
  <c r="P141" i="2"/>
  <c r="P131" i="2"/>
  <c r="L119" i="2"/>
  <c r="N93" i="2"/>
  <c r="P67" i="2"/>
  <c r="U17" i="2"/>
  <c r="W325" i="2"/>
  <c r="S174" i="2"/>
  <c r="L174" i="2"/>
  <c r="S170" i="2"/>
  <c r="L170" i="2"/>
  <c r="S166" i="2"/>
  <c r="S162" i="2"/>
  <c r="L162" i="2"/>
  <c r="S158" i="2"/>
  <c r="L158" i="2"/>
  <c r="S154" i="2"/>
  <c r="L154" i="2"/>
  <c r="S150" i="2"/>
  <c r="S146" i="2"/>
  <c r="L146" i="2"/>
  <c r="S142" i="2"/>
  <c r="L142" i="2"/>
  <c r="S138" i="2"/>
  <c r="L138" i="2"/>
  <c r="S134" i="2"/>
  <c r="L134" i="2"/>
  <c r="S130" i="2"/>
  <c r="L130" i="2"/>
  <c r="S126" i="2"/>
  <c r="L126" i="2"/>
  <c r="S122" i="2"/>
  <c r="L122" i="2"/>
  <c r="S118" i="2"/>
  <c r="L118" i="2"/>
  <c r="S114" i="2"/>
  <c r="L114" i="2"/>
  <c r="S110" i="2"/>
  <c r="L110" i="2"/>
  <c r="S106" i="2"/>
  <c r="L106" i="2"/>
  <c r="S102" i="2"/>
  <c r="L102" i="2"/>
  <c r="S98" i="2"/>
  <c r="L98" i="2"/>
  <c r="S94" i="2"/>
  <c r="L94" i="2"/>
  <c r="S90" i="2"/>
  <c r="L90" i="2"/>
  <c r="S86" i="2"/>
  <c r="L86" i="2"/>
  <c r="S82" i="2"/>
  <c r="L82" i="2"/>
  <c r="S78" i="2"/>
  <c r="L78" i="2"/>
  <c r="S74" i="2"/>
  <c r="L74" i="2"/>
  <c r="S70" i="2"/>
  <c r="L70" i="2"/>
  <c r="S66" i="2"/>
  <c r="L66" i="2"/>
  <c r="S62" i="2"/>
  <c r="L62" i="2"/>
  <c r="S58" i="2"/>
  <c r="L58" i="2"/>
  <c r="S54" i="2"/>
  <c r="L54" i="2"/>
  <c r="S50" i="2"/>
  <c r="L50" i="2"/>
  <c r="S46" i="2"/>
  <c r="L46" i="2"/>
  <c r="S42" i="2"/>
  <c r="L42" i="2"/>
  <c r="L38" i="2"/>
  <c r="S38" i="2"/>
  <c r="L34" i="2"/>
  <c r="S34" i="2"/>
  <c r="L30" i="2"/>
  <c r="S30" i="2"/>
  <c r="L26" i="2"/>
  <c r="S26" i="2"/>
  <c r="L22" i="2"/>
  <c r="S22" i="2"/>
  <c r="L18" i="2"/>
  <c r="S18" i="2"/>
  <c r="L14" i="2"/>
  <c r="S14" i="2"/>
  <c r="L10" i="2"/>
  <c r="S10" i="2"/>
  <c r="T358" i="2"/>
  <c r="M358" i="2"/>
  <c r="T354" i="2"/>
  <c r="M354" i="2"/>
  <c r="T350" i="2"/>
  <c r="M350" i="2"/>
  <c r="T346" i="2"/>
  <c r="M346" i="2"/>
  <c r="T342" i="2"/>
  <c r="M342" i="2"/>
  <c r="T338" i="2"/>
  <c r="M338" i="2"/>
  <c r="T334" i="2"/>
  <c r="M334" i="2"/>
  <c r="T330" i="2"/>
  <c r="M330" i="2"/>
  <c r="T326" i="2"/>
  <c r="M326" i="2"/>
  <c r="T322" i="2"/>
  <c r="M322" i="2"/>
  <c r="T318" i="2"/>
  <c r="M318" i="2"/>
  <c r="T314" i="2"/>
  <c r="M314" i="2"/>
  <c r="T310" i="2"/>
  <c r="M310" i="2"/>
  <c r="T306" i="2"/>
  <c r="M306" i="2"/>
  <c r="T302" i="2"/>
  <c r="M302" i="2"/>
  <c r="T298" i="2"/>
  <c r="M298" i="2"/>
  <c r="T294" i="2"/>
  <c r="M294" i="2"/>
  <c r="T290" i="2"/>
  <c r="M290" i="2"/>
  <c r="T286" i="2"/>
  <c r="M286" i="2"/>
  <c r="T282" i="2"/>
  <c r="M282" i="2"/>
  <c r="T278" i="2"/>
  <c r="M278" i="2"/>
  <c r="T274" i="2"/>
  <c r="M274" i="2"/>
  <c r="T270" i="2"/>
  <c r="M270" i="2"/>
  <c r="T266" i="2"/>
  <c r="M266" i="2"/>
  <c r="T262" i="2"/>
  <c r="M262" i="2"/>
  <c r="T258" i="2"/>
  <c r="M258" i="2"/>
  <c r="T254" i="2"/>
  <c r="M254" i="2"/>
  <c r="T250" i="2"/>
  <c r="M250" i="2"/>
  <c r="T246" i="2"/>
  <c r="M246" i="2"/>
  <c r="T242" i="2"/>
  <c r="M242" i="2"/>
  <c r="T238" i="2"/>
  <c r="M238" i="2"/>
  <c r="T234" i="2"/>
  <c r="M234" i="2"/>
  <c r="T230" i="2"/>
  <c r="M230" i="2"/>
  <c r="T226" i="2"/>
  <c r="M226" i="2"/>
  <c r="T222" i="2"/>
  <c r="M222" i="2"/>
  <c r="T218" i="2"/>
  <c r="M218" i="2"/>
  <c r="T214" i="2"/>
  <c r="M214" i="2"/>
  <c r="T210" i="2"/>
  <c r="M210" i="2"/>
  <c r="T206" i="2"/>
  <c r="M206" i="2"/>
  <c r="T202" i="2"/>
  <c r="T198" i="2"/>
  <c r="M198" i="2"/>
  <c r="T194" i="2"/>
  <c r="M194" i="2"/>
  <c r="T190" i="2"/>
  <c r="M190" i="2"/>
  <c r="T186" i="2"/>
  <c r="T182" i="2"/>
  <c r="M182" i="2"/>
  <c r="T178" i="2"/>
  <c r="M178" i="2"/>
  <c r="T174" i="2"/>
  <c r="M174" i="2"/>
  <c r="T170" i="2"/>
  <c r="T166" i="2"/>
  <c r="M166" i="2"/>
  <c r="T162" i="2"/>
  <c r="M162" i="2"/>
  <c r="T158" i="2"/>
  <c r="M158" i="2"/>
  <c r="T154" i="2"/>
  <c r="T150" i="2"/>
  <c r="M150" i="2"/>
  <c r="T146" i="2"/>
  <c r="M146" i="2"/>
  <c r="T142" i="2"/>
  <c r="M142" i="2"/>
  <c r="T138" i="2"/>
  <c r="T134" i="2"/>
  <c r="M134" i="2"/>
  <c r="T130" i="2"/>
  <c r="M130" i="2"/>
  <c r="T126" i="2"/>
  <c r="M126" i="2"/>
  <c r="T122" i="2"/>
  <c r="T118" i="2"/>
  <c r="M118" i="2"/>
  <c r="T114" i="2"/>
  <c r="M114" i="2"/>
  <c r="T110" i="2"/>
  <c r="M110" i="2"/>
  <c r="T106" i="2"/>
  <c r="T102" i="2"/>
  <c r="M102" i="2"/>
  <c r="T98" i="2"/>
  <c r="M98" i="2"/>
  <c r="T94" i="2"/>
  <c r="M94" i="2"/>
  <c r="T90" i="2"/>
  <c r="T86" i="2"/>
  <c r="M86" i="2"/>
  <c r="T82" i="2"/>
  <c r="M82" i="2"/>
  <c r="T78" i="2"/>
  <c r="M78" i="2"/>
  <c r="T74" i="2"/>
  <c r="T70" i="2"/>
  <c r="M70" i="2"/>
  <c r="T66" i="2"/>
  <c r="M66" i="2"/>
  <c r="T62" i="2"/>
  <c r="M62" i="2"/>
  <c r="T58" i="2"/>
  <c r="T54" i="2"/>
  <c r="M54" i="2"/>
  <c r="T50" i="2"/>
  <c r="M50" i="2"/>
  <c r="T46" i="2"/>
  <c r="T42" i="2"/>
  <c r="M42" i="2"/>
  <c r="M38" i="2"/>
  <c r="T38" i="2"/>
  <c r="M34" i="2"/>
  <c r="T34" i="2"/>
  <c r="M30" i="2"/>
  <c r="T30" i="2"/>
  <c r="M26" i="2"/>
  <c r="T26" i="2"/>
  <c r="M22" i="2"/>
  <c r="T22" i="2"/>
  <c r="M18" i="2"/>
  <c r="T18" i="2"/>
  <c r="M14" i="2"/>
  <c r="T14" i="2"/>
  <c r="M10" i="2"/>
  <c r="T10" i="2"/>
  <c r="U358" i="2"/>
  <c r="N358" i="2"/>
  <c r="U354" i="2"/>
  <c r="N354" i="2"/>
  <c r="U350" i="2"/>
  <c r="N350" i="2"/>
  <c r="U346" i="2"/>
  <c r="N346" i="2"/>
  <c r="U342" i="2"/>
  <c r="N342" i="2"/>
  <c r="U338" i="2"/>
  <c r="N338" i="2"/>
  <c r="U334" i="2"/>
  <c r="N334" i="2"/>
  <c r="U330" i="2"/>
  <c r="N330" i="2"/>
  <c r="U326" i="2"/>
  <c r="N326" i="2"/>
  <c r="U322" i="2"/>
  <c r="N322" i="2"/>
  <c r="U318" i="2"/>
  <c r="N318" i="2"/>
  <c r="U314" i="2"/>
  <c r="N314" i="2"/>
  <c r="U310" i="2"/>
  <c r="N310" i="2"/>
  <c r="U306" i="2"/>
  <c r="N306" i="2"/>
  <c r="U302" i="2"/>
  <c r="N302" i="2"/>
  <c r="U298" i="2"/>
  <c r="N298" i="2"/>
  <c r="U294" i="2"/>
  <c r="N294" i="2"/>
  <c r="U290" i="2"/>
  <c r="N290" i="2"/>
  <c r="U286" i="2"/>
  <c r="N286" i="2"/>
  <c r="U282" i="2"/>
  <c r="N282" i="2"/>
  <c r="U278" i="2"/>
  <c r="N278" i="2"/>
  <c r="U274" i="2"/>
  <c r="N274" i="2"/>
  <c r="U270" i="2"/>
  <c r="N270" i="2"/>
  <c r="U266" i="2"/>
  <c r="N266" i="2"/>
  <c r="U262" i="2"/>
  <c r="N262" i="2"/>
  <c r="U258" i="2"/>
  <c r="N258" i="2"/>
  <c r="U254" i="2"/>
  <c r="N254" i="2"/>
  <c r="U250" i="2"/>
  <c r="N250" i="2"/>
  <c r="U246" i="2"/>
  <c r="N246" i="2"/>
  <c r="U242" i="2"/>
  <c r="N242" i="2"/>
  <c r="U238" i="2"/>
  <c r="N238" i="2"/>
  <c r="U234" i="2"/>
  <c r="N234" i="2"/>
  <c r="U230" i="2"/>
  <c r="N230" i="2"/>
  <c r="U226" i="2"/>
  <c r="N226" i="2"/>
  <c r="U222" i="2"/>
  <c r="N222" i="2"/>
  <c r="U218" i="2"/>
  <c r="N218" i="2"/>
  <c r="U214" i="2"/>
  <c r="N214" i="2"/>
  <c r="U210" i="2"/>
  <c r="N210" i="2"/>
  <c r="U206" i="2"/>
  <c r="N206" i="2"/>
  <c r="U202" i="2"/>
  <c r="N202" i="2"/>
  <c r="U198" i="2"/>
  <c r="N198" i="2"/>
  <c r="U194" i="2"/>
  <c r="N194" i="2"/>
  <c r="U190" i="2"/>
  <c r="N190" i="2"/>
  <c r="U186" i="2"/>
  <c r="N186" i="2"/>
  <c r="U182" i="2"/>
  <c r="N182" i="2"/>
  <c r="U178" i="2"/>
  <c r="N178" i="2"/>
  <c r="U174" i="2"/>
  <c r="N174" i="2"/>
  <c r="U170" i="2"/>
  <c r="N170" i="2"/>
  <c r="U166" i="2"/>
  <c r="N166" i="2"/>
  <c r="U162" i="2"/>
  <c r="N162" i="2"/>
  <c r="U158" i="2"/>
  <c r="N158" i="2"/>
  <c r="U154" i="2"/>
  <c r="N154" i="2"/>
  <c r="U150" i="2"/>
  <c r="N150" i="2"/>
  <c r="U146" i="2"/>
  <c r="N146" i="2"/>
  <c r="U142" i="2"/>
  <c r="N142" i="2"/>
  <c r="U138" i="2"/>
  <c r="N138" i="2"/>
  <c r="U134" i="2"/>
  <c r="N134" i="2"/>
  <c r="U130" i="2"/>
  <c r="N130" i="2"/>
  <c r="U126" i="2"/>
  <c r="N126" i="2"/>
  <c r="U122" i="2"/>
  <c r="N122" i="2"/>
  <c r="U118" i="2"/>
  <c r="N118" i="2"/>
  <c r="U114" i="2"/>
  <c r="N114" i="2"/>
  <c r="U110" i="2"/>
  <c r="N110" i="2"/>
  <c r="U106" i="2"/>
  <c r="N106" i="2"/>
  <c r="U102" i="2"/>
  <c r="N102" i="2"/>
  <c r="U98" i="2"/>
  <c r="N98" i="2"/>
  <c r="U94" i="2"/>
  <c r="N94" i="2"/>
  <c r="U90" i="2"/>
  <c r="N90" i="2"/>
  <c r="U86" i="2"/>
  <c r="N86" i="2"/>
  <c r="U82" i="2"/>
  <c r="N82" i="2"/>
  <c r="U78" i="2"/>
  <c r="N78" i="2"/>
  <c r="U74" i="2"/>
  <c r="N74" i="2"/>
  <c r="U70" i="2"/>
  <c r="N70" i="2"/>
  <c r="U66" i="2"/>
  <c r="N66" i="2"/>
  <c r="U62" i="2"/>
  <c r="N62" i="2"/>
  <c r="U58" i="2"/>
  <c r="N58" i="2"/>
  <c r="U54" i="2"/>
  <c r="N54" i="2"/>
  <c r="U50" i="2"/>
  <c r="U46" i="2"/>
  <c r="N46" i="2"/>
  <c r="U42" i="2"/>
  <c r="N42" i="2"/>
  <c r="U38" i="2"/>
  <c r="N38" i="2"/>
  <c r="U34" i="2"/>
  <c r="N34" i="2"/>
  <c r="U30" i="2"/>
  <c r="N30" i="2"/>
  <c r="U26" i="2"/>
  <c r="N26" i="2"/>
  <c r="U22" i="2"/>
  <c r="N22" i="2"/>
  <c r="U18" i="2"/>
  <c r="N18" i="2"/>
  <c r="U14" i="2"/>
  <c r="N14" i="2"/>
  <c r="U10" i="2"/>
  <c r="N10" i="2"/>
  <c r="V358" i="2"/>
  <c r="V354" i="2"/>
  <c r="V350" i="2"/>
  <c r="V346" i="2"/>
  <c r="V342" i="2"/>
  <c r="V338" i="2"/>
  <c r="O338" i="2"/>
  <c r="V334" i="2"/>
  <c r="O334" i="2"/>
  <c r="V330" i="2"/>
  <c r="O330" i="2"/>
  <c r="V326" i="2"/>
  <c r="O326" i="2"/>
  <c r="V322" i="2"/>
  <c r="O322" i="2"/>
  <c r="V318" i="2"/>
  <c r="O318" i="2"/>
  <c r="V314" i="2"/>
  <c r="O314" i="2"/>
  <c r="V310" i="2"/>
  <c r="O310" i="2"/>
  <c r="V306" i="2"/>
  <c r="O306" i="2"/>
  <c r="V302" i="2"/>
  <c r="O302" i="2"/>
  <c r="V298" i="2"/>
  <c r="O298" i="2"/>
  <c r="V294" i="2"/>
  <c r="O294" i="2"/>
  <c r="V290" i="2"/>
  <c r="O290" i="2"/>
  <c r="V286" i="2"/>
  <c r="O286" i="2"/>
  <c r="V282" i="2"/>
  <c r="O282" i="2"/>
  <c r="V278" i="2"/>
  <c r="O278" i="2"/>
  <c r="V274" i="2"/>
  <c r="O274" i="2"/>
  <c r="V270" i="2"/>
  <c r="O270" i="2"/>
  <c r="V266" i="2"/>
  <c r="O266" i="2"/>
  <c r="V262" i="2"/>
  <c r="O262" i="2"/>
  <c r="V258" i="2"/>
  <c r="O258" i="2"/>
  <c r="V254" i="2"/>
  <c r="O254" i="2"/>
  <c r="V250" i="2"/>
  <c r="O250" i="2"/>
  <c r="V246" i="2"/>
  <c r="O246" i="2"/>
  <c r="V242" i="2"/>
  <c r="O242" i="2"/>
  <c r="V238" i="2"/>
  <c r="O238" i="2"/>
  <c r="V234" i="2"/>
  <c r="O234" i="2"/>
  <c r="V230" i="2"/>
  <c r="O230" i="2"/>
  <c r="V226" i="2"/>
  <c r="O226" i="2"/>
  <c r="V222" i="2"/>
  <c r="O222" i="2"/>
  <c r="V218" i="2"/>
  <c r="O218" i="2"/>
  <c r="V214" i="2"/>
  <c r="O214" i="2"/>
  <c r="V210" i="2"/>
  <c r="O210" i="2"/>
  <c r="V206" i="2"/>
  <c r="V202" i="2"/>
  <c r="O202" i="2"/>
  <c r="V198" i="2"/>
  <c r="O198" i="2"/>
  <c r="V194" i="2"/>
  <c r="O194" i="2"/>
  <c r="V190" i="2"/>
  <c r="V186" i="2"/>
  <c r="O186" i="2"/>
  <c r="V182" i="2"/>
  <c r="O182" i="2"/>
  <c r="V178" i="2"/>
  <c r="O178" i="2"/>
  <c r="V174" i="2"/>
  <c r="V170" i="2"/>
  <c r="O170" i="2"/>
  <c r="V166" i="2"/>
  <c r="O166" i="2"/>
  <c r="V162" i="2"/>
  <c r="O162" i="2"/>
  <c r="V158" i="2"/>
  <c r="V154" i="2"/>
  <c r="O154" i="2"/>
  <c r="V150" i="2"/>
  <c r="O150" i="2"/>
  <c r="V146" i="2"/>
  <c r="V142" i="2"/>
  <c r="O142" i="2"/>
  <c r="V138" i="2"/>
  <c r="O138" i="2"/>
  <c r="V134" i="2"/>
  <c r="O134" i="2"/>
  <c r="V130" i="2"/>
  <c r="O130" i="2"/>
  <c r="V126" i="2"/>
  <c r="O126" i="2"/>
  <c r="V122" i="2"/>
  <c r="O122" i="2"/>
  <c r="V118" i="2"/>
  <c r="O118" i="2"/>
  <c r="V114" i="2"/>
  <c r="O114" i="2"/>
  <c r="V110" i="2"/>
  <c r="O110" i="2"/>
  <c r="V106" i="2"/>
  <c r="O106" i="2"/>
  <c r="V102" i="2"/>
  <c r="O102" i="2"/>
  <c r="V98" i="2"/>
  <c r="O98" i="2"/>
  <c r="V94" i="2"/>
  <c r="O94" i="2"/>
  <c r="V90" i="2"/>
  <c r="O90" i="2"/>
  <c r="V86" i="2"/>
  <c r="O86" i="2"/>
  <c r="V82" i="2"/>
  <c r="O82" i="2"/>
  <c r="V78" i="2"/>
  <c r="O78" i="2"/>
  <c r="V74" i="2"/>
  <c r="O74" i="2"/>
  <c r="V70" i="2"/>
  <c r="O70" i="2"/>
  <c r="V66" i="2"/>
  <c r="O66" i="2"/>
  <c r="V62" i="2"/>
  <c r="O62" i="2"/>
  <c r="V58" i="2"/>
  <c r="O58" i="2"/>
  <c r="V54" i="2"/>
  <c r="V50" i="2"/>
  <c r="O50" i="2"/>
  <c r="V46" i="2"/>
  <c r="O46" i="2"/>
  <c r="V42" i="2"/>
  <c r="O42" i="2"/>
  <c r="V38" i="2"/>
  <c r="O38" i="2"/>
  <c r="V34" i="2"/>
  <c r="O34" i="2"/>
  <c r="V30" i="2"/>
  <c r="O30" i="2"/>
  <c r="V26" i="2"/>
  <c r="O26" i="2"/>
  <c r="V22" i="2"/>
  <c r="O22" i="2"/>
  <c r="V18" i="2"/>
  <c r="O18" i="2"/>
  <c r="V14" i="2"/>
  <c r="O14" i="2"/>
  <c r="V10" i="2"/>
  <c r="O10" i="2"/>
  <c r="W358" i="2"/>
  <c r="W354" i="2"/>
  <c r="W350" i="2"/>
  <c r="W346" i="2"/>
  <c r="W342" i="2"/>
  <c r="W338" i="2"/>
  <c r="W334" i="2"/>
  <c r="W330" i="2"/>
  <c r="W326" i="2"/>
  <c r="W322" i="2"/>
  <c r="W318" i="2"/>
  <c r="W314" i="2"/>
  <c r="W310" i="2"/>
  <c r="W306" i="2"/>
  <c r="W302" i="2"/>
  <c r="W298" i="2"/>
  <c r="W294" i="2"/>
  <c r="W290" i="2"/>
  <c r="W286" i="2"/>
  <c r="W282" i="2"/>
  <c r="W278" i="2"/>
  <c r="W274" i="2"/>
  <c r="W270" i="2"/>
  <c r="W266" i="2"/>
  <c r="W262" i="2"/>
  <c r="W258" i="2"/>
  <c r="W254" i="2"/>
  <c r="W250" i="2"/>
  <c r="W246" i="2"/>
  <c r="W242" i="2"/>
  <c r="W238" i="2"/>
  <c r="W234" i="2"/>
  <c r="W230" i="2"/>
  <c r="W226" i="2"/>
  <c r="W222" i="2"/>
  <c r="W218" i="2"/>
  <c r="W214" i="2"/>
  <c r="W210" i="2"/>
  <c r="W206" i="2"/>
  <c r="P206" i="2"/>
  <c r="W202" i="2"/>
  <c r="P202" i="2"/>
  <c r="W198" i="2"/>
  <c r="P198" i="2"/>
  <c r="W194" i="2"/>
  <c r="W190" i="2"/>
  <c r="P190" i="2"/>
  <c r="W186" i="2"/>
  <c r="P186" i="2"/>
  <c r="W182" i="2"/>
  <c r="P182" i="2"/>
  <c r="W178" i="2"/>
  <c r="W174" i="2"/>
  <c r="P174" i="2"/>
  <c r="W170" i="2"/>
  <c r="P170" i="2"/>
  <c r="W166" i="2"/>
  <c r="P166" i="2"/>
  <c r="W162" i="2"/>
  <c r="W158" i="2"/>
  <c r="P158" i="2"/>
  <c r="W154" i="2"/>
  <c r="P154" i="2"/>
  <c r="W150" i="2"/>
  <c r="P150" i="2"/>
  <c r="W146" i="2"/>
  <c r="P146" i="2"/>
  <c r="W142" i="2"/>
  <c r="P142" i="2"/>
  <c r="W138" i="2"/>
  <c r="P138" i="2"/>
  <c r="W134" i="2"/>
  <c r="P134" i="2"/>
  <c r="W130" i="2"/>
  <c r="P130" i="2"/>
  <c r="W126" i="2"/>
  <c r="P126" i="2"/>
  <c r="W122" i="2"/>
  <c r="P122" i="2"/>
  <c r="W118" i="2"/>
  <c r="P118" i="2"/>
  <c r="W114" i="2"/>
  <c r="P114" i="2"/>
  <c r="W110" i="2"/>
  <c r="P110" i="2"/>
  <c r="W106" i="2"/>
  <c r="P106" i="2"/>
  <c r="W102" i="2"/>
  <c r="P102" i="2"/>
  <c r="W98" i="2"/>
  <c r="P98" i="2"/>
  <c r="W94" i="2"/>
  <c r="P94" i="2"/>
  <c r="W90" i="2"/>
  <c r="P90" i="2"/>
  <c r="W86" i="2"/>
  <c r="P86" i="2"/>
  <c r="W82" i="2"/>
  <c r="P82" i="2"/>
  <c r="W78" i="2"/>
  <c r="P78" i="2"/>
  <c r="W74" i="2"/>
  <c r="P74" i="2"/>
  <c r="W70" i="2"/>
  <c r="P70" i="2"/>
  <c r="W66" i="2"/>
  <c r="P66" i="2"/>
  <c r="W62" i="2"/>
  <c r="P62" i="2"/>
  <c r="W58" i="2"/>
  <c r="P58" i="2"/>
  <c r="W54" i="2"/>
  <c r="P54" i="2"/>
  <c r="W50" i="2"/>
  <c r="P50" i="2"/>
  <c r="W46" i="2"/>
  <c r="P46" i="2"/>
  <c r="W42" i="2"/>
  <c r="P42" i="2"/>
  <c r="P38" i="2"/>
  <c r="P34" i="2"/>
  <c r="W34" i="2"/>
  <c r="P30" i="2"/>
  <c r="W30" i="2"/>
  <c r="P26" i="2"/>
  <c r="W26" i="2"/>
  <c r="P22" i="2"/>
  <c r="W22" i="2"/>
  <c r="P18" i="2"/>
  <c r="W18" i="2"/>
  <c r="P14" i="2"/>
  <c r="W14" i="2"/>
  <c r="P10" i="2"/>
  <c r="W10" i="2"/>
  <c r="K229" i="2"/>
  <c r="K213" i="2"/>
  <c r="K197" i="2"/>
  <c r="K181" i="2"/>
  <c r="K165" i="2"/>
  <c r="K149" i="2"/>
  <c r="K133" i="2"/>
  <c r="O358" i="2"/>
  <c r="L357" i="2"/>
  <c r="N355" i="2"/>
  <c r="P353" i="2"/>
  <c r="O350" i="2"/>
  <c r="L349" i="2"/>
  <c r="N347" i="2"/>
  <c r="P345" i="2"/>
  <c r="O342" i="2"/>
  <c r="L341" i="2"/>
  <c r="P334" i="2"/>
  <c r="O331" i="2"/>
  <c r="M325" i="2"/>
  <c r="P318" i="2"/>
  <c r="O315" i="2"/>
  <c r="M309" i="2"/>
  <c r="P302" i="2"/>
  <c r="O299" i="2"/>
  <c r="M293" i="2"/>
  <c r="P286" i="2"/>
  <c r="O283" i="2"/>
  <c r="M277" i="2"/>
  <c r="P270" i="2"/>
  <c r="O267" i="2"/>
  <c r="M261" i="2"/>
  <c r="P254" i="2"/>
  <c r="O251" i="2"/>
  <c r="M245" i="2"/>
  <c r="P238" i="2"/>
  <c r="O235" i="2"/>
  <c r="M229" i="2"/>
  <c r="P222" i="2"/>
  <c r="O219" i="2"/>
  <c r="M213" i="2"/>
  <c r="O206" i="2"/>
  <c r="M202" i="2"/>
  <c r="P193" i="2"/>
  <c r="N189" i="2"/>
  <c r="M185" i="2"/>
  <c r="L181" i="2"/>
  <c r="P163" i="2"/>
  <c r="O159" i="2"/>
  <c r="N155" i="2"/>
  <c r="L151" i="2"/>
  <c r="O146" i="2"/>
  <c r="P115" i="2"/>
  <c r="L103" i="2"/>
  <c r="M90" i="2"/>
  <c r="N77" i="2"/>
  <c r="N50" i="2"/>
  <c r="N19" i="2"/>
</calcChain>
</file>

<file path=xl/sharedStrings.xml><?xml version="1.0" encoding="utf-8"?>
<sst xmlns="http://schemas.openxmlformats.org/spreadsheetml/2006/main" count="7149" uniqueCount="55">
  <si>
    <t>Wages, salaries and employers' social contributions (x 1,000)</t>
  </si>
  <si>
    <t>Monthly</t>
  </si>
  <si>
    <t>Table: 36-10-0205-01 (formerly CANSIM 382-0006)</t>
  </si>
  <si>
    <t>Geography: Canada, Province or territory</t>
  </si>
  <si>
    <t>Geography</t>
  </si>
  <si>
    <t>Sector</t>
  </si>
  <si>
    <t>Seasonal adjustment</t>
  </si>
  <si>
    <t>Canada</t>
  </si>
  <si>
    <t>Compensation of employees</t>
  </si>
  <si>
    <t>Dollars</t>
  </si>
  <si>
    <t>Unadjusted</t>
  </si>
  <si>
    <t>Wages and salaries</t>
  </si>
  <si>
    <t>All goods-producing industries</t>
  </si>
  <si>
    <t>Agriculture, forestry, fishing and hunting</t>
  </si>
  <si>
    <t>Mining and oil and gas extraction</t>
  </si>
  <si>
    <t>Manufacturing</t>
  </si>
  <si>
    <t>Construction</t>
  </si>
  <si>
    <t>Utilities</t>
  </si>
  <si>
    <t>All services-producing industries</t>
  </si>
  <si>
    <t>Trade</t>
  </si>
  <si>
    <t>Transportation and storage</t>
  </si>
  <si>
    <t>Information and cultural industries</t>
  </si>
  <si>
    <t>Finance, real estate and company management</t>
  </si>
  <si>
    <t>Professional and personal services industries</t>
  </si>
  <si>
    <t>Educational services</t>
  </si>
  <si>
    <t>Health care and social assistance</t>
  </si>
  <si>
    <t>Federal government public administration</t>
  </si>
  <si>
    <t>Military</t>
  </si>
  <si>
    <t>Federal government public administration excluding military</t>
  </si>
  <si>
    <t>Provincial and territorial government public administration</t>
  </si>
  <si>
    <t>Local government public administration</t>
  </si>
  <si>
    <t>Employers' social contributions</t>
  </si>
  <si>
    <t>Newfoundland and Labrador</t>
  </si>
  <si>
    <t>..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</si>
  <si>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</si>
  <si>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</si>
  <si>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</si>
  <si>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</si>
  <si>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</si>
  <si>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</si>
  <si>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</si>
  <si>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</si>
  <si>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</si>
  <si>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Yukon</t>
  </si>
  <si>
    <t>Northwest Territories including Nunavut</t>
  </si>
  <si>
    <t>Northwest Territories</t>
  </si>
  <si>
    <t>Nunavut</t>
  </si>
  <si>
    <t>Outside Canada</t>
  </si>
  <si>
    <t>.. : not available for a specific reference period</t>
  </si>
  <si>
    <t>Footnotes:</t>
  </si>
  <si>
    <t>How to cite: Statistics Canada. Table 36-10-0205-01 Wages, salaries and employers' social contributions (x 1,000)</t>
  </si>
  <si>
    <t>https://www150.statcan.gc.ca/t1/tbl1/en/tv.action?pid=3610020501</t>
  </si>
  <si>
    <t xml:space="preserve">Dollars </t>
  </si>
  <si>
    <t>First Difference</t>
  </si>
  <si>
    <t>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</si>
</sst>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17" fontId="0" fillId="0" borderId="0" xfId="0" applyNumberFormat="1"/>
    <xf numFmtId="3" fontId="0" fillId="0" borderId="0" xfId="0" applyNumberFormat="1"/>
    <xf numFmtId="0" fontId="16" fillId="0" borderId="0" xfId="0" applyFont="1"/>
    <xf numFmtId="10" fontId="0" fillId="0" borderId="0" xfId="1" applyNumberFormat="1" applyFont="1"/>
    <xf numFmtId="164" fontId="0" fillId="0" borderId="0" xfId="43" applyNumberFormat="1" applyFont="1"/>
    <xf numFmtId="165" fontId="0" fillId="0" borderId="0" xfId="1" applyNumberFormat="1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366"/>
  <sheetViews>
    <sheetView topLeftCell="BO1" workbookViewId="0">
      <selection activeCell="C24" sqref="C24"/>
    </sheetView>
  </sheetViews>
  <sheetFormatPr defaultRowHeight="15" x14ac:dyDescent="0.25"/>
  <cols>
    <col min="2" max="2" width="13.28515625" customWidth="1"/>
    <col min="4" max="87" width="12.7109375" customWidth="1"/>
  </cols>
  <sheetData>
    <row r="1" spans="1:87" x14ac:dyDescent="0.25">
      <c r="A1" t="s">
        <v>0</v>
      </c>
    </row>
    <row r="2" spans="1:87" x14ac:dyDescent="0.25">
      <c r="A2" t="s">
        <v>1</v>
      </c>
    </row>
    <row r="3" spans="1:87" x14ac:dyDescent="0.25">
      <c r="A3" t="s">
        <v>2</v>
      </c>
    </row>
    <row r="4" spans="1:87" x14ac:dyDescent="0.25">
      <c r="A4" t="s">
        <v>3</v>
      </c>
    </row>
    <row r="6" spans="1:87" x14ac:dyDescent="0.25">
      <c r="A6" t="s">
        <v>4</v>
      </c>
      <c r="B6" t="s">
        <v>5</v>
      </c>
      <c r="C6" t="s">
        <v>6</v>
      </c>
      <c r="D6" s="1">
        <v>40909</v>
      </c>
      <c r="E6" s="1">
        <v>40940</v>
      </c>
      <c r="F6" s="1">
        <v>40969</v>
      </c>
      <c r="G6" s="1">
        <v>41000</v>
      </c>
      <c r="H6" s="1">
        <v>41030</v>
      </c>
      <c r="I6" s="1">
        <v>41061</v>
      </c>
      <c r="J6" s="1">
        <v>41091</v>
      </c>
      <c r="K6" s="1">
        <v>41122</v>
      </c>
      <c r="L6" s="1">
        <v>41153</v>
      </c>
      <c r="M6" s="1">
        <v>41183</v>
      </c>
      <c r="N6" s="1">
        <v>41214</v>
      </c>
      <c r="O6" s="1">
        <v>41244</v>
      </c>
      <c r="P6" s="1">
        <v>41275</v>
      </c>
      <c r="Q6" s="1">
        <v>41306</v>
      </c>
      <c r="R6" s="1">
        <v>41334</v>
      </c>
      <c r="S6" s="1">
        <v>41365</v>
      </c>
      <c r="T6" s="1">
        <v>41395</v>
      </c>
      <c r="U6" s="1">
        <v>41426</v>
      </c>
      <c r="V6" s="1">
        <v>41456</v>
      </c>
      <c r="W6" s="1">
        <v>41487</v>
      </c>
      <c r="X6" s="1">
        <v>41518</v>
      </c>
      <c r="Y6" s="1">
        <v>41548</v>
      </c>
      <c r="Z6" s="1">
        <v>41579</v>
      </c>
      <c r="AA6" s="1">
        <v>41609</v>
      </c>
      <c r="AB6" s="1">
        <v>41640</v>
      </c>
      <c r="AC6" s="1">
        <v>41671</v>
      </c>
      <c r="AD6" s="1">
        <v>41699</v>
      </c>
      <c r="AE6" s="1">
        <v>41730</v>
      </c>
      <c r="AF6" s="1">
        <v>41760</v>
      </c>
      <c r="AG6" s="1">
        <v>41791</v>
      </c>
      <c r="AH6" s="1">
        <v>41821</v>
      </c>
      <c r="AI6" s="1">
        <v>41852</v>
      </c>
      <c r="AJ6" s="1">
        <v>41883</v>
      </c>
      <c r="AK6" s="1">
        <v>41913</v>
      </c>
      <c r="AL6" s="1">
        <v>41944</v>
      </c>
      <c r="AM6" s="1">
        <v>41974</v>
      </c>
      <c r="AN6" s="1">
        <v>42005</v>
      </c>
      <c r="AO6" s="1">
        <v>42036</v>
      </c>
      <c r="AP6" s="1">
        <v>42064</v>
      </c>
      <c r="AQ6" s="1">
        <v>42095</v>
      </c>
      <c r="AR6" s="1">
        <v>42125</v>
      </c>
      <c r="AS6" s="1">
        <v>42156</v>
      </c>
      <c r="AT6" s="1">
        <v>42186</v>
      </c>
      <c r="AU6" s="1">
        <v>42217</v>
      </c>
      <c r="AV6" s="1">
        <v>42248</v>
      </c>
      <c r="AW6" s="1">
        <v>42278</v>
      </c>
      <c r="AX6" s="1">
        <v>42309</v>
      </c>
      <c r="AY6" s="1">
        <v>42339</v>
      </c>
      <c r="AZ6" s="1">
        <v>42370</v>
      </c>
      <c r="BA6" s="1">
        <v>42401</v>
      </c>
      <c r="BB6" s="1">
        <v>42430</v>
      </c>
      <c r="BC6" s="1">
        <v>42461</v>
      </c>
      <c r="BD6" s="1">
        <v>42491</v>
      </c>
      <c r="BE6" s="1">
        <v>42522</v>
      </c>
      <c r="BF6" s="1">
        <v>42552</v>
      </c>
      <c r="BG6" s="1">
        <v>42583</v>
      </c>
      <c r="BH6" s="1">
        <v>42614</v>
      </c>
      <c r="BI6" s="1">
        <v>42644</v>
      </c>
      <c r="BJ6" s="1">
        <v>42675</v>
      </c>
      <c r="BK6" s="1">
        <v>42705</v>
      </c>
      <c r="BL6" s="1">
        <v>42736</v>
      </c>
      <c r="BM6" s="1">
        <v>42767</v>
      </c>
      <c r="BN6" s="1">
        <v>42795</v>
      </c>
      <c r="BO6" s="1">
        <v>42826</v>
      </c>
      <c r="BP6" s="1">
        <v>42856</v>
      </c>
      <c r="BQ6" s="1">
        <v>42887</v>
      </c>
      <c r="BR6" s="1">
        <v>42917</v>
      </c>
      <c r="BS6" s="1">
        <v>42948</v>
      </c>
      <c r="BT6" s="1">
        <v>42979</v>
      </c>
      <c r="BU6" s="1">
        <v>43009</v>
      </c>
      <c r="BV6" s="1">
        <v>43040</v>
      </c>
      <c r="BW6" s="1">
        <v>43070</v>
      </c>
      <c r="BX6" s="1">
        <v>43101</v>
      </c>
      <c r="BY6" s="1">
        <v>43132</v>
      </c>
      <c r="BZ6" s="1">
        <v>43160</v>
      </c>
      <c r="CA6" s="1">
        <v>43191</v>
      </c>
      <c r="CB6" s="1">
        <v>43221</v>
      </c>
      <c r="CC6" s="1">
        <v>43252</v>
      </c>
      <c r="CD6" s="1">
        <v>43282</v>
      </c>
      <c r="CE6" s="1">
        <v>43313</v>
      </c>
      <c r="CF6" s="1">
        <v>43344</v>
      </c>
      <c r="CG6" s="1">
        <v>43374</v>
      </c>
      <c r="CH6" s="1">
        <v>43405</v>
      </c>
      <c r="CI6" s="1">
        <v>43435</v>
      </c>
    </row>
    <row r="7" spans="1:87" x14ac:dyDescent="0.25">
      <c r="A7" t="s">
        <v>7</v>
      </c>
      <c r="B7" t="s">
        <v>8</v>
      </c>
      <c r="D7" t="s">
        <v>9</v>
      </c>
    </row>
    <row r="8" spans="1:87" x14ac:dyDescent="0.25">
      <c r="C8" t="s">
        <v>10</v>
      </c>
      <c r="D8" s="2">
        <v>73394054</v>
      </c>
      <c r="E8" s="2">
        <v>74706500</v>
      </c>
      <c r="F8" s="2">
        <v>75334959</v>
      </c>
      <c r="G8" s="2">
        <v>75458743</v>
      </c>
      <c r="H8" s="2">
        <v>76961861</v>
      </c>
      <c r="I8" s="2">
        <v>79519995</v>
      </c>
      <c r="J8" s="2">
        <v>77866724</v>
      </c>
      <c r="K8" s="2">
        <v>77016504</v>
      </c>
      <c r="L8" s="2">
        <v>77900473</v>
      </c>
      <c r="M8" s="2">
        <v>77727474</v>
      </c>
      <c r="N8" s="2">
        <v>77732860</v>
      </c>
      <c r="O8" s="2">
        <v>79791730</v>
      </c>
      <c r="P8" s="2">
        <v>76895192</v>
      </c>
      <c r="Q8" s="2">
        <v>78179640</v>
      </c>
      <c r="R8" s="2">
        <v>78958973</v>
      </c>
      <c r="S8" s="2">
        <v>78647297</v>
      </c>
      <c r="T8" s="2">
        <v>80560414</v>
      </c>
      <c r="U8" s="2">
        <v>81989377</v>
      </c>
      <c r="V8" s="2">
        <v>80724652</v>
      </c>
      <c r="W8" s="2">
        <v>79791328</v>
      </c>
      <c r="X8" s="2">
        <v>80652610</v>
      </c>
      <c r="Y8" s="2">
        <v>80841296</v>
      </c>
      <c r="Z8" s="2">
        <v>80904941</v>
      </c>
      <c r="AA8" s="2">
        <v>83033256</v>
      </c>
      <c r="AB8" s="2">
        <v>79919544</v>
      </c>
      <c r="AC8" s="2">
        <v>81078159</v>
      </c>
      <c r="AD8" s="2">
        <v>81323300</v>
      </c>
      <c r="AE8" s="2">
        <v>81808700</v>
      </c>
      <c r="AF8" s="2">
        <v>83621578</v>
      </c>
      <c r="AG8" s="2">
        <v>85557003</v>
      </c>
      <c r="AH8" s="2">
        <v>84559800</v>
      </c>
      <c r="AI8" s="2">
        <v>83073660</v>
      </c>
      <c r="AJ8" s="2">
        <v>84019003</v>
      </c>
      <c r="AK8" s="2">
        <v>84260979</v>
      </c>
      <c r="AL8" s="2">
        <v>83479380</v>
      </c>
      <c r="AM8" s="2">
        <v>85761601</v>
      </c>
      <c r="AN8" s="2">
        <v>82883847</v>
      </c>
      <c r="AO8" s="2">
        <v>84459211</v>
      </c>
      <c r="AP8" s="2">
        <v>84559718</v>
      </c>
      <c r="AQ8" s="2">
        <v>85087665</v>
      </c>
      <c r="AR8" s="2">
        <v>86000002</v>
      </c>
      <c r="AS8" s="2">
        <v>88059917</v>
      </c>
      <c r="AT8" s="2">
        <v>86759429</v>
      </c>
      <c r="AU8" s="2">
        <v>84258386</v>
      </c>
      <c r="AV8" s="2">
        <v>85790250</v>
      </c>
      <c r="AW8" s="2">
        <v>85956379</v>
      </c>
      <c r="AX8" s="2">
        <v>85212312</v>
      </c>
      <c r="AY8" s="2">
        <v>87819173</v>
      </c>
      <c r="AZ8" s="2">
        <v>83173978</v>
      </c>
      <c r="BA8" s="2">
        <v>84335447</v>
      </c>
      <c r="BB8" s="2">
        <v>84483090</v>
      </c>
      <c r="BC8" s="2">
        <v>84435474</v>
      </c>
      <c r="BD8" s="2">
        <v>85564696</v>
      </c>
      <c r="BE8" s="2">
        <v>87919916</v>
      </c>
      <c r="BF8" s="2">
        <v>85644894</v>
      </c>
      <c r="BG8" s="2">
        <v>84420639</v>
      </c>
      <c r="BH8" s="2">
        <v>85871089</v>
      </c>
      <c r="BI8" s="2">
        <v>85385768</v>
      </c>
      <c r="BJ8" s="2">
        <v>85837733</v>
      </c>
      <c r="BK8" s="2">
        <v>89410601</v>
      </c>
      <c r="BL8" s="2">
        <v>85042343</v>
      </c>
      <c r="BM8" s="2">
        <v>86383787</v>
      </c>
      <c r="BN8" s="2">
        <v>87076646</v>
      </c>
      <c r="BO8" s="2">
        <v>86898583</v>
      </c>
      <c r="BP8" s="2">
        <v>88447061</v>
      </c>
      <c r="BQ8" s="2">
        <v>91626425</v>
      </c>
      <c r="BR8" s="2">
        <v>89060842</v>
      </c>
      <c r="BS8" s="2">
        <v>88909447</v>
      </c>
      <c r="BT8" s="2">
        <v>90957811</v>
      </c>
      <c r="BU8" s="2">
        <v>90447515</v>
      </c>
      <c r="BV8" s="2">
        <v>91577540</v>
      </c>
      <c r="BW8" s="2">
        <v>94403125</v>
      </c>
      <c r="BX8" s="2">
        <v>89891696</v>
      </c>
      <c r="BY8" s="2">
        <v>91752817</v>
      </c>
      <c r="BZ8" s="2">
        <v>92304913</v>
      </c>
      <c r="CA8" s="2">
        <v>91549029</v>
      </c>
      <c r="CB8" s="2">
        <v>93279313</v>
      </c>
      <c r="CC8" s="2">
        <v>95572032</v>
      </c>
      <c r="CD8" s="2">
        <v>92819296</v>
      </c>
      <c r="CE8" s="2">
        <v>92716472</v>
      </c>
      <c r="CF8" s="2">
        <v>93721319</v>
      </c>
      <c r="CG8" s="2">
        <v>94029115</v>
      </c>
      <c r="CH8" s="2">
        <v>94967134</v>
      </c>
      <c r="CI8" s="2">
        <v>97361742</v>
      </c>
    </row>
    <row r="9" spans="1:87" x14ac:dyDescent="0.25">
      <c r="B9" t="s">
        <v>11</v>
      </c>
      <c r="C9" t="s">
        <v>10</v>
      </c>
      <c r="D9" s="2">
        <v>63657818</v>
      </c>
      <c r="E9" s="2">
        <v>64787438</v>
      </c>
      <c r="F9" s="2">
        <v>65325028</v>
      </c>
      <c r="G9" s="2">
        <v>65414572</v>
      </c>
      <c r="H9" s="2">
        <v>66682191</v>
      </c>
      <c r="I9" s="2">
        <v>68881557</v>
      </c>
      <c r="J9" s="2">
        <v>67432702</v>
      </c>
      <c r="K9" s="2">
        <v>66675725</v>
      </c>
      <c r="L9" s="2">
        <v>67413491</v>
      </c>
      <c r="M9" s="2">
        <v>67228920</v>
      </c>
      <c r="N9" s="2">
        <v>67201035</v>
      </c>
      <c r="O9" s="2">
        <v>68946809</v>
      </c>
      <c r="P9" s="2">
        <v>66401108</v>
      </c>
      <c r="Q9" s="2">
        <v>67488195</v>
      </c>
      <c r="R9" s="2">
        <v>68216973</v>
      </c>
      <c r="S9" s="2">
        <v>67835218</v>
      </c>
      <c r="T9" s="2">
        <v>69453024</v>
      </c>
      <c r="U9" s="2">
        <v>70647539</v>
      </c>
      <c r="V9" s="2">
        <v>69542480</v>
      </c>
      <c r="W9" s="2">
        <v>68734471</v>
      </c>
      <c r="X9" s="2">
        <v>69474160</v>
      </c>
      <c r="Y9" s="2">
        <v>69657315</v>
      </c>
      <c r="Z9" s="2">
        <v>69721650</v>
      </c>
      <c r="AA9" s="2">
        <v>71564383</v>
      </c>
      <c r="AB9" s="2">
        <v>68896912</v>
      </c>
      <c r="AC9" s="2">
        <v>69917232</v>
      </c>
      <c r="AD9" s="2">
        <v>70142025</v>
      </c>
      <c r="AE9" s="2">
        <v>70562128</v>
      </c>
      <c r="AF9" s="2">
        <v>72110800</v>
      </c>
      <c r="AG9" s="2">
        <v>73782027</v>
      </c>
      <c r="AH9" s="2">
        <v>72917017</v>
      </c>
      <c r="AI9" s="2">
        <v>71650664</v>
      </c>
      <c r="AJ9" s="2">
        <v>72463922</v>
      </c>
      <c r="AK9" s="2">
        <v>72672462</v>
      </c>
      <c r="AL9" s="2">
        <v>71991402</v>
      </c>
      <c r="AM9" s="2">
        <v>73946307</v>
      </c>
      <c r="AN9" s="2">
        <v>71476812</v>
      </c>
      <c r="AO9" s="2">
        <v>72822932</v>
      </c>
      <c r="AP9" s="2">
        <v>72903855</v>
      </c>
      <c r="AQ9" s="2">
        <v>73320772</v>
      </c>
      <c r="AR9" s="2">
        <v>74110037</v>
      </c>
      <c r="AS9" s="2">
        <v>75859657</v>
      </c>
      <c r="AT9" s="2">
        <v>74702437</v>
      </c>
      <c r="AU9" s="2">
        <v>72529439</v>
      </c>
      <c r="AV9" s="2">
        <v>73832490</v>
      </c>
      <c r="AW9" s="2">
        <v>73977228</v>
      </c>
      <c r="AX9" s="2">
        <v>73327333</v>
      </c>
      <c r="AY9" s="2">
        <v>75546957</v>
      </c>
      <c r="AZ9" s="2">
        <v>71501647</v>
      </c>
      <c r="BA9" s="2">
        <v>72457753</v>
      </c>
      <c r="BB9" s="2">
        <v>72545544</v>
      </c>
      <c r="BC9" s="2">
        <v>72468332</v>
      </c>
      <c r="BD9" s="2">
        <v>73397130</v>
      </c>
      <c r="BE9" s="2">
        <v>75389909</v>
      </c>
      <c r="BF9" s="2">
        <v>73373670</v>
      </c>
      <c r="BG9" s="2">
        <v>72307300</v>
      </c>
      <c r="BH9" s="2">
        <v>73531732</v>
      </c>
      <c r="BI9" s="2">
        <v>73119626</v>
      </c>
      <c r="BJ9" s="2">
        <v>73499850</v>
      </c>
      <c r="BK9" s="2">
        <v>76545164</v>
      </c>
      <c r="BL9" s="2">
        <v>72990881</v>
      </c>
      <c r="BM9" s="2">
        <v>74177972</v>
      </c>
      <c r="BN9" s="2">
        <v>74774045</v>
      </c>
      <c r="BO9" s="2">
        <v>74621225</v>
      </c>
      <c r="BP9" s="2">
        <v>75946934</v>
      </c>
      <c r="BQ9" s="2">
        <v>78680644</v>
      </c>
      <c r="BR9" s="2">
        <v>76455675</v>
      </c>
      <c r="BS9" s="2">
        <v>76332357</v>
      </c>
      <c r="BT9" s="2">
        <v>78109191</v>
      </c>
      <c r="BU9" s="2">
        <v>77678402</v>
      </c>
      <c r="BV9" s="2">
        <v>78646661</v>
      </c>
      <c r="BW9" s="2">
        <v>81079566</v>
      </c>
      <c r="BX9" s="2">
        <v>77192036</v>
      </c>
      <c r="BY9" s="2">
        <v>78793118</v>
      </c>
      <c r="BZ9" s="2">
        <v>79262349</v>
      </c>
      <c r="CA9" s="2">
        <v>78601580</v>
      </c>
      <c r="CB9" s="2">
        <v>80076775</v>
      </c>
      <c r="CC9" s="2">
        <v>82045805</v>
      </c>
      <c r="CD9" s="2">
        <v>79669620</v>
      </c>
      <c r="CE9" s="2">
        <v>79585461</v>
      </c>
      <c r="CF9" s="2">
        <v>80445686</v>
      </c>
      <c r="CG9" s="2">
        <v>80732164</v>
      </c>
      <c r="CH9" s="2">
        <v>81559078</v>
      </c>
      <c r="CI9" s="2">
        <v>83643605</v>
      </c>
    </row>
    <row r="10" spans="1:87" x14ac:dyDescent="0.25">
      <c r="B10" t="s">
        <v>12</v>
      </c>
      <c r="C10" t="s">
        <v>10</v>
      </c>
      <c r="D10" s="2">
        <v>15772525</v>
      </c>
      <c r="E10" s="2">
        <v>16275657</v>
      </c>
      <c r="F10" s="2">
        <v>16719353</v>
      </c>
      <c r="G10" s="2">
        <v>16701591</v>
      </c>
      <c r="H10" s="2">
        <v>17190206</v>
      </c>
      <c r="I10" s="2">
        <v>18012389</v>
      </c>
      <c r="J10" s="2">
        <v>17904439</v>
      </c>
      <c r="K10" s="2">
        <v>17775157</v>
      </c>
      <c r="L10" s="2">
        <v>17902198</v>
      </c>
      <c r="M10" s="2">
        <v>17835603</v>
      </c>
      <c r="N10" s="2">
        <v>17568867</v>
      </c>
      <c r="O10" s="2">
        <v>17678092</v>
      </c>
      <c r="P10" s="2">
        <v>16436890</v>
      </c>
      <c r="Q10" s="2">
        <v>16952894</v>
      </c>
      <c r="R10" s="2">
        <v>17063244</v>
      </c>
      <c r="S10" s="2">
        <v>17236503</v>
      </c>
      <c r="T10" s="2">
        <v>17793435</v>
      </c>
      <c r="U10" s="2">
        <v>18176792</v>
      </c>
      <c r="V10" s="2">
        <v>18376257</v>
      </c>
      <c r="W10" s="2">
        <v>18303736</v>
      </c>
      <c r="X10" s="2">
        <v>18378904</v>
      </c>
      <c r="Y10" s="2">
        <v>18351118</v>
      </c>
      <c r="Z10" s="2">
        <v>18193834</v>
      </c>
      <c r="AA10" s="2">
        <v>18393350</v>
      </c>
      <c r="AB10" s="2">
        <v>17112224</v>
      </c>
      <c r="AC10" s="2">
        <v>17472569</v>
      </c>
      <c r="AD10" s="2">
        <v>17687403</v>
      </c>
      <c r="AE10" s="2">
        <v>17869067</v>
      </c>
      <c r="AF10" s="2">
        <v>18584568</v>
      </c>
      <c r="AG10" s="2">
        <v>19144832</v>
      </c>
      <c r="AH10" s="2">
        <v>19249915</v>
      </c>
      <c r="AI10" s="2">
        <v>19118638</v>
      </c>
      <c r="AJ10" s="2">
        <v>19341199</v>
      </c>
      <c r="AK10" s="2">
        <v>19311289</v>
      </c>
      <c r="AL10" s="2">
        <v>18622437</v>
      </c>
      <c r="AM10" s="2">
        <v>18726391</v>
      </c>
      <c r="AN10" s="2">
        <v>17259347</v>
      </c>
      <c r="AO10" s="2">
        <v>18080004</v>
      </c>
      <c r="AP10" s="2">
        <v>18034897</v>
      </c>
      <c r="AQ10" s="2">
        <v>18258192</v>
      </c>
      <c r="AR10" s="2">
        <v>18592295</v>
      </c>
      <c r="AS10" s="2">
        <v>19215230</v>
      </c>
      <c r="AT10" s="2">
        <v>19133210</v>
      </c>
      <c r="AU10" s="2">
        <v>18548984</v>
      </c>
      <c r="AV10" s="2">
        <v>18839014</v>
      </c>
      <c r="AW10" s="2">
        <v>18906362</v>
      </c>
      <c r="AX10" s="2">
        <v>18153388</v>
      </c>
      <c r="AY10" s="2">
        <v>18416126</v>
      </c>
      <c r="AZ10" s="2">
        <v>16624955</v>
      </c>
      <c r="BA10" s="2">
        <v>17130101</v>
      </c>
      <c r="BB10" s="2">
        <v>17170943</v>
      </c>
      <c r="BC10" s="2">
        <v>17291103</v>
      </c>
      <c r="BD10" s="2">
        <v>17468950</v>
      </c>
      <c r="BE10" s="2">
        <v>18330941</v>
      </c>
      <c r="BF10" s="2">
        <v>18310409</v>
      </c>
      <c r="BG10" s="2">
        <v>17990850</v>
      </c>
      <c r="BH10" s="2">
        <v>18158010</v>
      </c>
      <c r="BI10" s="2">
        <v>17883374</v>
      </c>
      <c r="BJ10" s="2">
        <v>17802925</v>
      </c>
      <c r="BK10" s="2">
        <v>18378804</v>
      </c>
      <c r="BL10" s="2">
        <v>16754101</v>
      </c>
      <c r="BM10" s="2">
        <v>17369010</v>
      </c>
      <c r="BN10" s="2">
        <v>17556528</v>
      </c>
      <c r="BO10" s="2">
        <v>17574330</v>
      </c>
      <c r="BP10" s="2">
        <v>17985467</v>
      </c>
      <c r="BQ10" s="2">
        <v>18845130</v>
      </c>
      <c r="BR10" s="2">
        <v>19044522</v>
      </c>
      <c r="BS10" s="2">
        <v>18955056</v>
      </c>
      <c r="BT10" s="2">
        <v>19211340</v>
      </c>
      <c r="BU10" s="2">
        <v>18968062</v>
      </c>
      <c r="BV10" s="2">
        <v>18998402</v>
      </c>
      <c r="BW10" s="2">
        <v>19559337</v>
      </c>
      <c r="BX10" s="2">
        <v>17672028</v>
      </c>
      <c r="BY10" s="2">
        <v>18403250</v>
      </c>
      <c r="BZ10" s="2">
        <v>18549064</v>
      </c>
      <c r="CA10" s="2">
        <v>18461581</v>
      </c>
      <c r="CB10" s="2">
        <v>19117898</v>
      </c>
      <c r="CC10" s="2">
        <v>19902393</v>
      </c>
      <c r="CD10" s="2">
        <v>19757598</v>
      </c>
      <c r="CE10" s="2">
        <v>19624035</v>
      </c>
      <c r="CF10" s="2">
        <v>19545421</v>
      </c>
      <c r="CG10" s="2">
        <v>19506693</v>
      </c>
      <c r="CH10" s="2">
        <v>19582443</v>
      </c>
      <c r="CI10" s="2">
        <v>20005876</v>
      </c>
    </row>
    <row r="11" spans="1:87" x14ac:dyDescent="0.25">
      <c r="B11" t="s">
        <v>13</v>
      </c>
      <c r="C11" t="s">
        <v>10</v>
      </c>
      <c r="D11" s="2">
        <v>530545</v>
      </c>
      <c r="E11" s="2">
        <v>526476</v>
      </c>
      <c r="F11" s="2">
        <v>585374</v>
      </c>
      <c r="G11" s="2">
        <v>574141</v>
      </c>
      <c r="H11" s="2">
        <v>701220</v>
      </c>
      <c r="I11" s="2">
        <v>794459</v>
      </c>
      <c r="J11" s="2">
        <v>794298</v>
      </c>
      <c r="K11" s="2">
        <v>815631</v>
      </c>
      <c r="L11" s="2">
        <v>778622</v>
      </c>
      <c r="M11" s="2">
        <v>742190</v>
      </c>
      <c r="N11" s="2">
        <v>689587</v>
      </c>
      <c r="O11" s="2">
        <v>730698</v>
      </c>
      <c r="P11" s="2">
        <v>565575</v>
      </c>
      <c r="Q11" s="2">
        <v>567619</v>
      </c>
      <c r="R11" s="2">
        <v>582257</v>
      </c>
      <c r="S11" s="2">
        <v>585425</v>
      </c>
      <c r="T11" s="2">
        <v>739217</v>
      </c>
      <c r="U11" s="2">
        <v>786363</v>
      </c>
      <c r="V11" s="2">
        <v>812328</v>
      </c>
      <c r="W11" s="2">
        <v>862991</v>
      </c>
      <c r="X11" s="2">
        <v>804397</v>
      </c>
      <c r="Y11" s="2">
        <v>795113</v>
      </c>
      <c r="Z11" s="2">
        <v>717419</v>
      </c>
      <c r="AA11" s="2">
        <v>794534</v>
      </c>
      <c r="AB11" s="2">
        <v>603583</v>
      </c>
      <c r="AC11" s="2">
        <v>558916</v>
      </c>
      <c r="AD11" s="2">
        <v>581662</v>
      </c>
      <c r="AE11" s="2">
        <v>600267</v>
      </c>
      <c r="AF11" s="2">
        <v>763127</v>
      </c>
      <c r="AG11" s="2">
        <v>808909</v>
      </c>
      <c r="AH11" s="2">
        <v>855893</v>
      </c>
      <c r="AI11" s="2">
        <v>847955</v>
      </c>
      <c r="AJ11" s="2">
        <v>806539</v>
      </c>
      <c r="AK11" s="2">
        <v>825034</v>
      </c>
      <c r="AL11" s="2">
        <v>707277</v>
      </c>
      <c r="AM11" s="2">
        <v>786652</v>
      </c>
      <c r="AN11" s="2">
        <v>614577</v>
      </c>
      <c r="AO11" s="2">
        <v>585167</v>
      </c>
      <c r="AP11" s="2">
        <v>608023</v>
      </c>
      <c r="AQ11" s="2">
        <v>641518</v>
      </c>
      <c r="AR11" s="2">
        <v>787330</v>
      </c>
      <c r="AS11" s="2">
        <v>852770</v>
      </c>
      <c r="AT11" s="2">
        <v>900366</v>
      </c>
      <c r="AU11" s="2">
        <v>880069</v>
      </c>
      <c r="AV11" s="2">
        <v>861403</v>
      </c>
      <c r="AW11" s="2">
        <v>880422</v>
      </c>
      <c r="AX11" s="2">
        <v>770223</v>
      </c>
      <c r="AY11" s="2">
        <v>914001</v>
      </c>
      <c r="AZ11" s="2">
        <v>647474</v>
      </c>
      <c r="BA11" s="2">
        <v>637113</v>
      </c>
      <c r="BB11" s="2">
        <v>662245</v>
      </c>
      <c r="BC11" s="2">
        <v>695769</v>
      </c>
      <c r="BD11" s="2">
        <v>821623</v>
      </c>
      <c r="BE11" s="2">
        <v>918288</v>
      </c>
      <c r="BF11" s="2">
        <v>922634</v>
      </c>
      <c r="BG11" s="2">
        <v>903713</v>
      </c>
      <c r="BH11" s="2">
        <v>916296</v>
      </c>
      <c r="BI11" s="2">
        <v>852254</v>
      </c>
      <c r="BJ11" s="2">
        <v>778226</v>
      </c>
      <c r="BK11" s="2">
        <v>913334</v>
      </c>
      <c r="BL11" s="2">
        <v>657861</v>
      </c>
      <c r="BM11" s="2">
        <v>657982</v>
      </c>
      <c r="BN11" s="2">
        <v>701069</v>
      </c>
      <c r="BO11" s="2">
        <v>702414</v>
      </c>
      <c r="BP11" s="2">
        <v>833130</v>
      </c>
      <c r="BQ11" s="2">
        <v>955706</v>
      </c>
      <c r="BR11" s="2">
        <v>961089</v>
      </c>
      <c r="BS11" s="2">
        <v>1011127</v>
      </c>
      <c r="BT11" s="2">
        <v>962262</v>
      </c>
      <c r="BU11" s="2">
        <v>899705</v>
      </c>
      <c r="BV11" s="2">
        <v>826786</v>
      </c>
      <c r="BW11" s="2">
        <v>975667</v>
      </c>
      <c r="BX11" s="2">
        <v>693755</v>
      </c>
      <c r="BY11" s="2">
        <v>693377</v>
      </c>
      <c r="BZ11" s="2">
        <v>739588</v>
      </c>
      <c r="CA11" s="2">
        <v>755139</v>
      </c>
      <c r="CB11" s="2">
        <v>923709</v>
      </c>
      <c r="CC11" s="2">
        <v>1055626</v>
      </c>
      <c r="CD11" s="2">
        <v>1059302</v>
      </c>
      <c r="CE11" s="2">
        <v>1075316</v>
      </c>
      <c r="CF11" s="2">
        <v>1021257</v>
      </c>
      <c r="CG11" s="2">
        <v>981956</v>
      </c>
      <c r="CH11" s="2">
        <v>911176</v>
      </c>
      <c r="CI11" s="2">
        <v>1028681</v>
      </c>
    </row>
    <row r="12" spans="1:87" x14ac:dyDescent="0.25">
      <c r="B12" t="s">
        <v>14</v>
      </c>
      <c r="C12" t="s">
        <v>10</v>
      </c>
      <c r="D12" s="2">
        <v>2500925</v>
      </c>
      <c r="E12" s="2">
        <v>2606184</v>
      </c>
      <c r="F12" s="2">
        <v>2733805</v>
      </c>
      <c r="G12" s="2">
        <v>2597474</v>
      </c>
      <c r="H12" s="2">
        <v>2514241</v>
      </c>
      <c r="I12" s="2">
        <v>2580597</v>
      </c>
      <c r="J12" s="2">
        <v>2549596</v>
      </c>
      <c r="K12" s="2">
        <v>2575169</v>
      </c>
      <c r="L12" s="2">
        <v>2547613</v>
      </c>
      <c r="M12" s="2">
        <v>2532092</v>
      </c>
      <c r="N12" s="2">
        <v>2528684</v>
      </c>
      <c r="O12" s="2">
        <v>2543812</v>
      </c>
      <c r="P12" s="2">
        <v>2659533</v>
      </c>
      <c r="Q12" s="2">
        <v>2813508</v>
      </c>
      <c r="R12" s="2">
        <v>2813853</v>
      </c>
      <c r="S12" s="2">
        <v>2761989</v>
      </c>
      <c r="T12" s="2">
        <v>2670554</v>
      </c>
      <c r="U12" s="2">
        <v>2701431</v>
      </c>
      <c r="V12" s="2">
        <v>2672799</v>
      </c>
      <c r="W12" s="2">
        <v>2663010</v>
      </c>
      <c r="X12" s="2">
        <v>2660705</v>
      </c>
      <c r="Y12" s="2">
        <v>2636899</v>
      </c>
      <c r="Z12" s="2">
        <v>2674438</v>
      </c>
      <c r="AA12" s="2">
        <v>2743798</v>
      </c>
      <c r="AB12" s="2">
        <v>2772776</v>
      </c>
      <c r="AC12" s="2">
        <v>2911099</v>
      </c>
      <c r="AD12" s="2">
        <v>2962333</v>
      </c>
      <c r="AE12" s="2">
        <v>2973107</v>
      </c>
      <c r="AF12" s="2">
        <v>2847563</v>
      </c>
      <c r="AG12" s="2">
        <v>2818020</v>
      </c>
      <c r="AH12" s="2">
        <v>2789394</v>
      </c>
      <c r="AI12" s="2">
        <v>2803946</v>
      </c>
      <c r="AJ12" s="2">
        <v>2756100</v>
      </c>
      <c r="AK12" s="2">
        <v>2739996</v>
      </c>
      <c r="AL12" s="2">
        <v>2740820</v>
      </c>
      <c r="AM12" s="2">
        <v>2711261</v>
      </c>
      <c r="AN12" s="2">
        <v>2786683</v>
      </c>
      <c r="AO12" s="2">
        <v>2902227</v>
      </c>
      <c r="AP12" s="2">
        <v>2814866</v>
      </c>
      <c r="AQ12" s="2">
        <v>2680662</v>
      </c>
      <c r="AR12" s="2">
        <v>2548357</v>
      </c>
      <c r="AS12" s="2">
        <v>2483774</v>
      </c>
      <c r="AT12" s="2">
        <v>2430873</v>
      </c>
      <c r="AU12" s="2">
        <v>2357021</v>
      </c>
      <c r="AV12" s="2">
        <v>2375908</v>
      </c>
      <c r="AW12" s="2">
        <v>2358115</v>
      </c>
      <c r="AX12" s="2">
        <v>2285839</v>
      </c>
      <c r="AY12" s="2">
        <v>2343231</v>
      </c>
      <c r="AZ12" s="2">
        <v>2249783</v>
      </c>
      <c r="BA12" s="2">
        <v>2360461</v>
      </c>
      <c r="BB12" s="2">
        <v>2333487</v>
      </c>
      <c r="BC12" s="2">
        <v>2238100</v>
      </c>
      <c r="BD12" s="2">
        <v>2044673</v>
      </c>
      <c r="BE12" s="2">
        <v>2032060</v>
      </c>
      <c r="BF12" s="2">
        <v>2074155</v>
      </c>
      <c r="BG12" s="2">
        <v>2003632</v>
      </c>
      <c r="BH12" s="2">
        <v>2050654</v>
      </c>
      <c r="BI12" s="2">
        <v>2069532</v>
      </c>
      <c r="BJ12" s="2">
        <v>2093562</v>
      </c>
      <c r="BK12" s="2">
        <v>2162414</v>
      </c>
      <c r="BL12" s="2">
        <v>2118417</v>
      </c>
      <c r="BM12" s="2">
        <v>2304694</v>
      </c>
      <c r="BN12" s="2">
        <v>2351018</v>
      </c>
      <c r="BO12" s="2">
        <v>2289042</v>
      </c>
      <c r="BP12" s="2">
        <v>2203501</v>
      </c>
      <c r="BQ12" s="2">
        <v>2245264</v>
      </c>
      <c r="BR12" s="2">
        <v>2219529</v>
      </c>
      <c r="BS12" s="2">
        <v>2318460</v>
      </c>
      <c r="BT12" s="2">
        <v>2317857</v>
      </c>
      <c r="BU12" s="2">
        <v>2295229</v>
      </c>
      <c r="BV12" s="2">
        <v>2351216</v>
      </c>
      <c r="BW12" s="2">
        <v>2443493</v>
      </c>
      <c r="BX12" s="2">
        <v>2342974</v>
      </c>
      <c r="BY12" s="2">
        <v>2527025</v>
      </c>
      <c r="BZ12" s="2">
        <v>2438721</v>
      </c>
      <c r="CA12" s="2">
        <v>2438722</v>
      </c>
      <c r="CB12" s="2">
        <v>2353278</v>
      </c>
      <c r="CC12" s="2">
        <v>2364431</v>
      </c>
      <c r="CD12" s="2">
        <v>2336024</v>
      </c>
      <c r="CE12" s="2">
        <v>2308922</v>
      </c>
      <c r="CF12" s="2">
        <v>2285879</v>
      </c>
      <c r="CG12" s="2">
        <v>2291774</v>
      </c>
      <c r="CH12" s="2">
        <v>2344752</v>
      </c>
      <c r="CI12" s="2">
        <v>2376527</v>
      </c>
    </row>
    <row r="13" spans="1:87" x14ac:dyDescent="0.25">
      <c r="B13" t="s">
        <v>15</v>
      </c>
      <c r="C13" t="s">
        <v>10</v>
      </c>
      <c r="D13" s="2">
        <v>7130259</v>
      </c>
      <c r="E13" s="2">
        <v>7236139</v>
      </c>
      <c r="F13" s="2">
        <v>7206111</v>
      </c>
      <c r="G13" s="2">
        <v>7230727</v>
      </c>
      <c r="H13" s="2">
        <v>7329339</v>
      </c>
      <c r="I13" s="2">
        <v>7572378</v>
      </c>
      <c r="J13" s="2">
        <v>7586921</v>
      </c>
      <c r="K13" s="2">
        <v>7277836</v>
      </c>
      <c r="L13" s="2">
        <v>7335429</v>
      </c>
      <c r="M13" s="2">
        <v>7283366</v>
      </c>
      <c r="N13" s="2">
        <v>7134559</v>
      </c>
      <c r="O13" s="2">
        <v>7462972</v>
      </c>
      <c r="P13" s="2">
        <v>7132923</v>
      </c>
      <c r="Q13" s="2">
        <v>7206395</v>
      </c>
      <c r="R13" s="2">
        <v>7160220</v>
      </c>
      <c r="S13" s="2">
        <v>7245750</v>
      </c>
      <c r="T13" s="2">
        <v>7331994</v>
      </c>
      <c r="U13" s="2">
        <v>7557574</v>
      </c>
      <c r="V13" s="2">
        <v>7561904</v>
      </c>
      <c r="W13" s="2">
        <v>7265703</v>
      </c>
      <c r="X13" s="2">
        <v>7263636</v>
      </c>
      <c r="Y13" s="2">
        <v>7182526</v>
      </c>
      <c r="Z13" s="2">
        <v>7164282</v>
      </c>
      <c r="AA13" s="2">
        <v>7486500</v>
      </c>
      <c r="AB13" s="2">
        <v>7119531</v>
      </c>
      <c r="AC13" s="2">
        <v>7307372</v>
      </c>
      <c r="AD13" s="2">
        <v>7344406</v>
      </c>
      <c r="AE13" s="2">
        <v>7401067</v>
      </c>
      <c r="AF13" s="2">
        <v>7542477</v>
      </c>
      <c r="AG13" s="2">
        <v>7834587</v>
      </c>
      <c r="AH13" s="2">
        <v>7878550</v>
      </c>
      <c r="AI13" s="2">
        <v>7575368</v>
      </c>
      <c r="AJ13" s="2">
        <v>7649421</v>
      </c>
      <c r="AK13" s="2">
        <v>7559676</v>
      </c>
      <c r="AL13" s="2">
        <v>7429691</v>
      </c>
      <c r="AM13" s="2">
        <v>7687011</v>
      </c>
      <c r="AN13" s="2">
        <v>7331584</v>
      </c>
      <c r="AO13" s="2">
        <v>7685582</v>
      </c>
      <c r="AP13" s="2">
        <v>7648354</v>
      </c>
      <c r="AQ13" s="2">
        <v>7862840</v>
      </c>
      <c r="AR13" s="2">
        <v>7686841</v>
      </c>
      <c r="AS13" s="2">
        <v>7993412</v>
      </c>
      <c r="AT13" s="2">
        <v>8078217</v>
      </c>
      <c r="AU13" s="2">
        <v>7517919</v>
      </c>
      <c r="AV13" s="2">
        <v>7670167</v>
      </c>
      <c r="AW13" s="2">
        <v>7769023</v>
      </c>
      <c r="AX13" s="2">
        <v>7536528</v>
      </c>
      <c r="AY13" s="2">
        <v>7923346</v>
      </c>
      <c r="AZ13" s="2">
        <v>7344508</v>
      </c>
      <c r="BA13" s="2">
        <v>7528495</v>
      </c>
      <c r="BB13" s="2">
        <v>7544245</v>
      </c>
      <c r="BC13" s="2">
        <v>7515170</v>
      </c>
      <c r="BD13" s="2">
        <v>7538566</v>
      </c>
      <c r="BE13" s="2">
        <v>7860386</v>
      </c>
      <c r="BF13" s="2">
        <v>7782185</v>
      </c>
      <c r="BG13" s="2">
        <v>7567705</v>
      </c>
      <c r="BH13" s="2">
        <v>7588171</v>
      </c>
      <c r="BI13" s="2">
        <v>7465956</v>
      </c>
      <c r="BJ13" s="2">
        <v>7480349</v>
      </c>
      <c r="BK13" s="2">
        <v>7933616</v>
      </c>
      <c r="BL13" s="2">
        <v>7514604</v>
      </c>
      <c r="BM13" s="2">
        <v>7671897</v>
      </c>
      <c r="BN13" s="2">
        <v>7713258</v>
      </c>
      <c r="BO13" s="2">
        <v>7701867</v>
      </c>
      <c r="BP13" s="2">
        <v>7687272</v>
      </c>
      <c r="BQ13" s="2">
        <v>7945579</v>
      </c>
      <c r="BR13" s="2">
        <v>8078875</v>
      </c>
      <c r="BS13" s="2">
        <v>7851056</v>
      </c>
      <c r="BT13" s="2">
        <v>7889532</v>
      </c>
      <c r="BU13" s="2">
        <v>7767435</v>
      </c>
      <c r="BV13" s="2">
        <v>7886090</v>
      </c>
      <c r="BW13" s="2">
        <v>8291342</v>
      </c>
      <c r="BX13" s="2">
        <v>7827796</v>
      </c>
      <c r="BY13" s="2">
        <v>8034500</v>
      </c>
      <c r="BZ13" s="2">
        <v>8086004</v>
      </c>
      <c r="CA13" s="2">
        <v>7982143</v>
      </c>
      <c r="CB13" s="2">
        <v>8106321</v>
      </c>
      <c r="CC13" s="2">
        <v>8326429</v>
      </c>
      <c r="CD13" s="2">
        <v>8235033</v>
      </c>
      <c r="CE13" s="2">
        <v>8081271</v>
      </c>
      <c r="CF13" s="2">
        <v>7970532</v>
      </c>
      <c r="CG13" s="2">
        <v>7967060</v>
      </c>
      <c r="CH13" s="2">
        <v>8169870</v>
      </c>
      <c r="CI13" s="2">
        <v>8632313</v>
      </c>
    </row>
    <row r="14" spans="1:87" x14ac:dyDescent="0.25">
      <c r="B14" t="s">
        <v>16</v>
      </c>
      <c r="C14" t="s">
        <v>10</v>
      </c>
      <c r="D14" s="2">
        <v>4584581</v>
      </c>
      <c r="E14" s="2">
        <v>4819551</v>
      </c>
      <c r="F14" s="2">
        <v>5135758</v>
      </c>
      <c r="G14" s="2">
        <v>5274527</v>
      </c>
      <c r="H14" s="2">
        <v>5608949</v>
      </c>
      <c r="I14" s="2">
        <v>5984725</v>
      </c>
      <c r="J14" s="2">
        <v>5951431</v>
      </c>
      <c r="K14" s="2">
        <v>6112027</v>
      </c>
      <c r="L14" s="2">
        <v>6229114</v>
      </c>
      <c r="M14" s="2">
        <v>6260881</v>
      </c>
      <c r="N14" s="2">
        <v>6220122</v>
      </c>
      <c r="O14" s="2">
        <v>5932234</v>
      </c>
      <c r="P14" s="2">
        <v>5053425</v>
      </c>
      <c r="Q14" s="2">
        <v>5283784</v>
      </c>
      <c r="R14" s="2">
        <v>5453685</v>
      </c>
      <c r="S14" s="2">
        <v>5615442</v>
      </c>
      <c r="T14" s="2">
        <v>6024017</v>
      </c>
      <c r="U14" s="2">
        <v>6084279</v>
      </c>
      <c r="V14" s="2">
        <v>6294718</v>
      </c>
      <c r="W14" s="2">
        <v>6512713</v>
      </c>
      <c r="X14" s="2">
        <v>6662181</v>
      </c>
      <c r="Y14" s="2">
        <v>6722655</v>
      </c>
      <c r="Z14" s="2">
        <v>6623418</v>
      </c>
      <c r="AA14" s="2">
        <v>6340376</v>
      </c>
      <c r="AB14" s="2">
        <v>5593623</v>
      </c>
      <c r="AC14" s="2">
        <v>5601911</v>
      </c>
      <c r="AD14" s="2">
        <v>5713357</v>
      </c>
      <c r="AE14" s="2">
        <v>5825328</v>
      </c>
      <c r="AF14" s="2">
        <v>6361167</v>
      </c>
      <c r="AG14" s="2">
        <v>6597078</v>
      </c>
      <c r="AH14" s="2">
        <v>6676255</v>
      </c>
      <c r="AI14" s="2">
        <v>6844814</v>
      </c>
      <c r="AJ14" s="2">
        <v>7097037</v>
      </c>
      <c r="AK14" s="2">
        <v>7136857</v>
      </c>
      <c r="AL14" s="2">
        <v>6713056</v>
      </c>
      <c r="AM14" s="2">
        <v>6490822</v>
      </c>
      <c r="AN14" s="2">
        <v>5478120</v>
      </c>
      <c r="AO14" s="2">
        <v>5786936</v>
      </c>
      <c r="AP14" s="2">
        <v>5870505</v>
      </c>
      <c r="AQ14" s="2">
        <v>6008166</v>
      </c>
      <c r="AR14" s="2">
        <v>6509100</v>
      </c>
      <c r="AS14" s="2">
        <v>6813383</v>
      </c>
      <c r="AT14" s="2">
        <v>6689814</v>
      </c>
      <c r="AU14" s="2">
        <v>6776070</v>
      </c>
      <c r="AV14" s="2">
        <v>6920296</v>
      </c>
      <c r="AW14" s="2">
        <v>6870709</v>
      </c>
      <c r="AX14" s="2">
        <v>6556557</v>
      </c>
      <c r="AY14" s="2">
        <v>6240160</v>
      </c>
      <c r="AZ14" s="2">
        <v>5367189</v>
      </c>
      <c r="BA14" s="2">
        <v>5576237</v>
      </c>
      <c r="BB14" s="2">
        <v>5567241</v>
      </c>
      <c r="BC14" s="2">
        <v>5805132</v>
      </c>
      <c r="BD14" s="2">
        <v>6024550</v>
      </c>
      <c r="BE14" s="2">
        <v>6494980</v>
      </c>
      <c r="BF14" s="2">
        <v>6527411</v>
      </c>
      <c r="BG14" s="2">
        <v>6483054</v>
      </c>
      <c r="BH14" s="2">
        <v>6618043</v>
      </c>
      <c r="BI14" s="2">
        <v>6476504</v>
      </c>
      <c r="BJ14" s="2">
        <v>6415697</v>
      </c>
      <c r="BK14" s="2">
        <v>6348648</v>
      </c>
      <c r="BL14" s="2">
        <v>5422410</v>
      </c>
      <c r="BM14" s="2">
        <v>5644430</v>
      </c>
      <c r="BN14" s="2">
        <v>5706391</v>
      </c>
      <c r="BO14" s="2">
        <v>5838014</v>
      </c>
      <c r="BP14" s="2">
        <v>6218751</v>
      </c>
      <c r="BQ14" s="2">
        <v>6625102</v>
      </c>
      <c r="BR14" s="2">
        <v>6708418</v>
      </c>
      <c r="BS14" s="2">
        <v>6699438</v>
      </c>
      <c r="BT14" s="2">
        <v>6968741</v>
      </c>
      <c r="BU14" s="2">
        <v>6922201</v>
      </c>
      <c r="BV14" s="2">
        <v>6830938</v>
      </c>
      <c r="BW14" s="2">
        <v>6722145</v>
      </c>
      <c r="BX14" s="2">
        <v>5695477</v>
      </c>
      <c r="BY14" s="2">
        <v>5974531</v>
      </c>
      <c r="BZ14" s="2">
        <v>6129878</v>
      </c>
      <c r="CA14" s="2">
        <v>6133206</v>
      </c>
      <c r="CB14" s="2">
        <v>6593558</v>
      </c>
      <c r="CC14" s="2">
        <v>7020523</v>
      </c>
      <c r="CD14" s="2">
        <v>7006316</v>
      </c>
      <c r="CE14" s="2">
        <v>7063627</v>
      </c>
      <c r="CF14" s="2">
        <v>7153897</v>
      </c>
      <c r="CG14" s="2">
        <v>7158043</v>
      </c>
      <c r="CH14" s="2">
        <v>7045578</v>
      </c>
      <c r="CI14" s="2">
        <v>6871753</v>
      </c>
    </row>
    <row r="15" spans="1:87" x14ac:dyDescent="0.25">
      <c r="B15" t="s">
        <v>17</v>
      </c>
      <c r="C15" t="s">
        <v>10</v>
      </c>
      <c r="D15" s="2">
        <v>1026215</v>
      </c>
      <c r="E15" s="2">
        <v>1087307</v>
      </c>
      <c r="F15" s="2">
        <v>1058305</v>
      </c>
      <c r="G15" s="2">
        <v>1024722</v>
      </c>
      <c r="H15" s="2">
        <v>1036457</v>
      </c>
      <c r="I15" s="2">
        <v>1080230</v>
      </c>
      <c r="J15" s="2">
        <v>1022193</v>
      </c>
      <c r="K15" s="2">
        <v>994494</v>
      </c>
      <c r="L15" s="2">
        <v>1011420</v>
      </c>
      <c r="M15" s="2">
        <v>1017074</v>
      </c>
      <c r="N15" s="2">
        <v>995915</v>
      </c>
      <c r="O15" s="2">
        <v>1008376</v>
      </c>
      <c r="P15" s="2">
        <v>1025434</v>
      </c>
      <c r="Q15" s="2">
        <v>1081588</v>
      </c>
      <c r="R15" s="2">
        <v>1053229</v>
      </c>
      <c r="S15" s="2">
        <v>1027897</v>
      </c>
      <c r="T15" s="2">
        <v>1027653</v>
      </c>
      <c r="U15" s="2">
        <v>1047145</v>
      </c>
      <c r="V15" s="2">
        <v>1034508</v>
      </c>
      <c r="W15" s="2">
        <v>999319</v>
      </c>
      <c r="X15" s="2">
        <v>987985</v>
      </c>
      <c r="Y15" s="2">
        <v>1013925</v>
      </c>
      <c r="Z15" s="2">
        <v>1014277</v>
      </c>
      <c r="AA15" s="2">
        <v>1028142</v>
      </c>
      <c r="AB15" s="2">
        <v>1022711</v>
      </c>
      <c r="AC15" s="2">
        <v>1093271</v>
      </c>
      <c r="AD15" s="2">
        <v>1085645</v>
      </c>
      <c r="AE15" s="2">
        <v>1069298</v>
      </c>
      <c r="AF15" s="2">
        <v>1070234</v>
      </c>
      <c r="AG15" s="2">
        <v>1086238</v>
      </c>
      <c r="AH15" s="2">
        <v>1049823</v>
      </c>
      <c r="AI15" s="2">
        <v>1046555</v>
      </c>
      <c r="AJ15" s="2">
        <v>1032102</v>
      </c>
      <c r="AK15" s="2">
        <v>1049726</v>
      </c>
      <c r="AL15" s="2">
        <v>1031593</v>
      </c>
      <c r="AM15" s="2">
        <v>1050645</v>
      </c>
      <c r="AN15" s="2">
        <v>1048383</v>
      </c>
      <c r="AO15" s="2">
        <v>1120092</v>
      </c>
      <c r="AP15" s="2">
        <v>1093149</v>
      </c>
      <c r="AQ15" s="2">
        <v>1065006</v>
      </c>
      <c r="AR15" s="2">
        <v>1060667</v>
      </c>
      <c r="AS15" s="2">
        <v>1071891</v>
      </c>
      <c r="AT15" s="2">
        <v>1033940</v>
      </c>
      <c r="AU15" s="2">
        <v>1017905</v>
      </c>
      <c r="AV15" s="2">
        <v>1011240</v>
      </c>
      <c r="AW15" s="2">
        <v>1028093</v>
      </c>
      <c r="AX15" s="2">
        <v>1004241</v>
      </c>
      <c r="AY15" s="2">
        <v>995388</v>
      </c>
      <c r="AZ15" s="2">
        <v>1016001</v>
      </c>
      <c r="BA15" s="2">
        <v>1027795</v>
      </c>
      <c r="BB15" s="2">
        <v>1063725</v>
      </c>
      <c r="BC15" s="2">
        <v>1036932</v>
      </c>
      <c r="BD15" s="2">
        <v>1039538</v>
      </c>
      <c r="BE15" s="2">
        <v>1025227</v>
      </c>
      <c r="BF15" s="2">
        <v>1004024</v>
      </c>
      <c r="BG15" s="2">
        <v>1032746</v>
      </c>
      <c r="BH15" s="2">
        <v>984846</v>
      </c>
      <c r="BI15" s="2">
        <v>1019128</v>
      </c>
      <c r="BJ15" s="2">
        <v>1035091</v>
      </c>
      <c r="BK15" s="2">
        <v>1020792</v>
      </c>
      <c r="BL15" s="2">
        <v>1040809</v>
      </c>
      <c r="BM15" s="2">
        <v>1090007</v>
      </c>
      <c r="BN15" s="2">
        <v>1084792</v>
      </c>
      <c r="BO15" s="2">
        <v>1042993</v>
      </c>
      <c r="BP15" s="2">
        <v>1042813</v>
      </c>
      <c r="BQ15" s="2">
        <v>1073479</v>
      </c>
      <c r="BR15" s="2">
        <v>1076611</v>
      </c>
      <c r="BS15" s="2">
        <v>1074975</v>
      </c>
      <c r="BT15" s="2">
        <v>1072948</v>
      </c>
      <c r="BU15" s="2">
        <v>1083492</v>
      </c>
      <c r="BV15" s="2">
        <v>1103372</v>
      </c>
      <c r="BW15" s="2">
        <v>1126690</v>
      </c>
      <c r="BX15" s="2">
        <v>1112026</v>
      </c>
      <c r="BY15" s="2">
        <v>1173817</v>
      </c>
      <c r="BZ15" s="2">
        <v>1154873</v>
      </c>
      <c r="CA15" s="2">
        <v>1152371</v>
      </c>
      <c r="CB15" s="2">
        <v>1141032</v>
      </c>
      <c r="CC15" s="2">
        <v>1135384</v>
      </c>
      <c r="CD15" s="2">
        <v>1120923</v>
      </c>
      <c r="CE15" s="2">
        <v>1094899</v>
      </c>
      <c r="CF15" s="2">
        <v>1113856</v>
      </c>
      <c r="CG15" s="2">
        <v>1107860</v>
      </c>
      <c r="CH15" s="2">
        <v>1111067</v>
      </c>
      <c r="CI15" s="2">
        <v>1096602</v>
      </c>
    </row>
    <row r="16" spans="1:87" x14ac:dyDescent="0.25">
      <c r="B16" t="s">
        <v>18</v>
      </c>
      <c r="C16" t="s">
        <v>10</v>
      </c>
      <c r="D16" s="2">
        <v>47885293</v>
      </c>
      <c r="E16" s="2">
        <v>48511781</v>
      </c>
      <c r="F16" s="2">
        <v>48605675</v>
      </c>
      <c r="G16" s="2">
        <v>48712981</v>
      </c>
      <c r="H16" s="2">
        <v>49491985</v>
      </c>
      <c r="I16" s="2">
        <v>50869168</v>
      </c>
      <c r="J16" s="2">
        <v>49528263</v>
      </c>
      <c r="K16" s="2">
        <v>48900568</v>
      </c>
      <c r="L16" s="2">
        <v>49511293</v>
      </c>
      <c r="M16" s="2">
        <v>49393317</v>
      </c>
      <c r="N16" s="2">
        <v>49632168</v>
      </c>
      <c r="O16" s="2">
        <v>51268717</v>
      </c>
      <c r="P16" s="2">
        <v>49964218</v>
      </c>
      <c r="Q16" s="2">
        <v>50535301</v>
      </c>
      <c r="R16" s="2">
        <v>51153729</v>
      </c>
      <c r="S16" s="2">
        <v>50598715</v>
      </c>
      <c r="T16" s="2">
        <v>51659589</v>
      </c>
      <c r="U16" s="2">
        <v>52470747</v>
      </c>
      <c r="V16" s="2">
        <v>51166223</v>
      </c>
      <c r="W16" s="2">
        <v>50430735</v>
      </c>
      <c r="X16" s="2">
        <v>51095256</v>
      </c>
      <c r="Y16" s="2">
        <v>51306197</v>
      </c>
      <c r="Z16" s="2">
        <v>51527816</v>
      </c>
      <c r="AA16" s="2">
        <v>53171033</v>
      </c>
      <c r="AB16" s="2">
        <v>51784688</v>
      </c>
      <c r="AC16" s="2">
        <v>52444663</v>
      </c>
      <c r="AD16" s="2">
        <v>52454622</v>
      </c>
      <c r="AE16" s="2">
        <v>52693061</v>
      </c>
      <c r="AF16" s="2">
        <v>53526232</v>
      </c>
      <c r="AG16" s="2">
        <v>54637195</v>
      </c>
      <c r="AH16" s="2">
        <v>53667102</v>
      </c>
      <c r="AI16" s="2">
        <v>52532026</v>
      </c>
      <c r="AJ16" s="2">
        <v>53122723</v>
      </c>
      <c r="AK16" s="2">
        <v>53361173</v>
      </c>
      <c r="AL16" s="2">
        <v>53368965</v>
      </c>
      <c r="AM16" s="2">
        <v>55219916</v>
      </c>
      <c r="AN16" s="2">
        <v>54217465</v>
      </c>
      <c r="AO16" s="2">
        <v>54742928</v>
      </c>
      <c r="AP16" s="2">
        <v>54868958</v>
      </c>
      <c r="AQ16" s="2">
        <v>55062580</v>
      </c>
      <c r="AR16" s="2">
        <v>55517742</v>
      </c>
      <c r="AS16" s="2">
        <v>56644427</v>
      </c>
      <c r="AT16" s="2">
        <v>55569227</v>
      </c>
      <c r="AU16" s="2">
        <v>53980455</v>
      </c>
      <c r="AV16" s="2">
        <v>54993476</v>
      </c>
      <c r="AW16" s="2">
        <v>55070866</v>
      </c>
      <c r="AX16" s="2">
        <v>55173945</v>
      </c>
      <c r="AY16" s="2">
        <v>57130831</v>
      </c>
      <c r="AZ16" s="2">
        <v>54876692</v>
      </c>
      <c r="BA16" s="2">
        <v>55327652</v>
      </c>
      <c r="BB16" s="2">
        <v>55374601</v>
      </c>
      <c r="BC16" s="2">
        <v>55177229</v>
      </c>
      <c r="BD16" s="2">
        <v>55928180</v>
      </c>
      <c r="BE16" s="2">
        <v>57058968</v>
      </c>
      <c r="BF16" s="2">
        <v>55063261</v>
      </c>
      <c r="BG16" s="2">
        <v>54316450</v>
      </c>
      <c r="BH16" s="2">
        <v>55373722</v>
      </c>
      <c r="BI16" s="2">
        <v>55236252</v>
      </c>
      <c r="BJ16" s="2">
        <v>55696925</v>
      </c>
      <c r="BK16" s="2">
        <v>58166360</v>
      </c>
      <c r="BL16" s="2">
        <v>56236780</v>
      </c>
      <c r="BM16" s="2">
        <v>56808962</v>
      </c>
      <c r="BN16" s="2">
        <v>57217517</v>
      </c>
      <c r="BO16" s="2">
        <v>57046895</v>
      </c>
      <c r="BP16" s="2">
        <v>57961467</v>
      </c>
      <c r="BQ16" s="2">
        <v>59835514</v>
      </c>
      <c r="BR16" s="2">
        <v>57411153</v>
      </c>
      <c r="BS16" s="2">
        <v>57377301</v>
      </c>
      <c r="BT16" s="2">
        <v>58897851</v>
      </c>
      <c r="BU16" s="2">
        <v>58710340</v>
      </c>
      <c r="BV16" s="2">
        <v>59648259</v>
      </c>
      <c r="BW16" s="2">
        <v>61520229</v>
      </c>
      <c r="BX16" s="2">
        <v>59520008</v>
      </c>
      <c r="BY16" s="2">
        <v>60389868</v>
      </c>
      <c r="BZ16" s="2">
        <v>60713285</v>
      </c>
      <c r="CA16" s="2">
        <v>60139999</v>
      </c>
      <c r="CB16" s="2">
        <v>60958877</v>
      </c>
      <c r="CC16" s="2">
        <v>62143412</v>
      </c>
      <c r="CD16" s="2">
        <v>59912022</v>
      </c>
      <c r="CE16" s="2">
        <v>59961426</v>
      </c>
      <c r="CF16" s="2">
        <v>60900265</v>
      </c>
      <c r="CG16" s="2">
        <v>61225471</v>
      </c>
      <c r="CH16" s="2">
        <v>61976635</v>
      </c>
      <c r="CI16" s="2">
        <v>63637729</v>
      </c>
    </row>
    <row r="17" spans="1:87" x14ac:dyDescent="0.25">
      <c r="B17" t="s">
        <v>19</v>
      </c>
      <c r="C17" t="s">
        <v>10</v>
      </c>
      <c r="D17" s="2">
        <v>8241345</v>
      </c>
      <c r="E17" s="2">
        <v>8309929</v>
      </c>
      <c r="F17" s="2">
        <v>8360002</v>
      </c>
      <c r="G17" s="2">
        <v>8461724</v>
      </c>
      <c r="H17" s="2">
        <v>8678782</v>
      </c>
      <c r="I17" s="2">
        <v>8990346</v>
      </c>
      <c r="J17" s="2">
        <v>8666823</v>
      </c>
      <c r="K17" s="2">
        <v>8608191</v>
      </c>
      <c r="L17" s="2">
        <v>8510076</v>
      </c>
      <c r="M17" s="2">
        <v>8448037</v>
      </c>
      <c r="N17" s="2">
        <v>8621478</v>
      </c>
      <c r="O17" s="2">
        <v>8896912</v>
      </c>
      <c r="P17" s="2">
        <v>8523777</v>
      </c>
      <c r="Q17" s="2">
        <v>8632244</v>
      </c>
      <c r="R17" s="2">
        <v>8693201</v>
      </c>
      <c r="S17" s="2">
        <v>8726940</v>
      </c>
      <c r="T17" s="2">
        <v>8983186</v>
      </c>
      <c r="U17" s="2">
        <v>9167798</v>
      </c>
      <c r="V17" s="2">
        <v>8969884</v>
      </c>
      <c r="W17" s="2">
        <v>8843491</v>
      </c>
      <c r="X17" s="2">
        <v>8754683</v>
      </c>
      <c r="Y17" s="2">
        <v>8774488</v>
      </c>
      <c r="Z17" s="2">
        <v>8888580</v>
      </c>
      <c r="AA17" s="2">
        <v>9317663</v>
      </c>
      <c r="AB17" s="2">
        <v>8899178</v>
      </c>
      <c r="AC17" s="2">
        <v>8860449</v>
      </c>
      <c r="AD17" s="2">
        <v>8854895</v>
      </c>
      <c r="AE17" s="2">
        <v>8987601</v>
      </c>
      <c r="AF17" s="2">
        <v>9239837</v>
      </c>
      <c r="AG17" s="2">
        <v>9509817</v>
      </c>
      <c r="AH17" s="2">
        <v>9361396</v>
      </c>
      <c r="AI17" s="2">
        <v>9274338</v>
      </c>
      <c r="AJ17" s="2">
        <v>9147810</v>
      </c>
      <c r="AK17" s="2">
        <v>9200012</v>
      </c>
      <c r="AL17" s="2">
        <v>9268832</v>
      </c>
      <c r="AM17" s="2">
        <v>9756783</v>
      </c>
      <c r="AN17" s="2">
        <v>9402706</v>
      </c>
      <c r="AO17" s="2">
        <v>9279853</v>
      </c>
      <c r="AP17" s="2">
        <v>9334053</v>
      </c>
      <c r="AQ17" s="2">
        <v>9394207</v>
      </c>
      <c r="AR17" s="2">
        <v>9472878</v>
      </c>
      <c r="AS17" s="2">
        <v>9622190</v>
      </c>
      <c r="AT17" s="2">
        <v>9637854</v>
      </c>
      <c r="AU17" s="2">
        <v>9388900</v>
      </c>
      <c r="AV17" s="2">
        <v>9268570</v>
      </c>
      <c r="AW17" s="2">
        <v>9247131</v>
      </c>
      <c r="AX17" s="2">
        <v>9259647</v>
      </c>
      <c r="AY17" s="2">
        <v>9735151</v>
      </c>
      <c r="AZ17" s="2">
        <v>9124473</v>
      </c>
      <c r="BA17" s="2">
        <v>9183921</v>
      </c>
      <c r="BB17" s="2">
        <v>9048913</v>
      </c>
      <c r="BC17" s="2">
        <v>9168020</v>
      </c>
      <c r="BD17" s="2">
        <v>9408285</v>
      </c>
      <c r="BE17" s="2">
        <v>9487007</v>
      </c>
      <c r="BF17" s="2">
        <v>9302703</v>
      </c>
      <c r="BG17" s="2">
        <v>9152725</v>
      </c>
      <c r="BH17" s="2">
        <v>9068356</v>
      </c>
      <c r="BI17" s="2">
        <v>9196301</v>
      </c>
      <c r="BJ17" s="2">
        <v>9176393</v>
      </c>
      <c r="BK17" s="2">
        <v>9749880</v>
      </c>
      <c r="BL17" s="2">
        <v>9427425</v>
      </c>
      <c r="BM17" s="2">
        <v>9343672</v>
      </c>
      <c r="BN17" s="2">
        <v>9541516</v>
      </c>
      <c r="BO17" s="2">
        <v>9414685</v>
      </c>
      <c r="BP17" s="2">
        <v>9621987</v>
      </c>
      <c r="BQ17" s="2">
        <v>9752924</v>
      </c>
      <c r="BR17" s="2">
        <v>9648759</v>
      </c>
      <c r="BS17" s="2">
        <v>9631781</v>
      </c>
      <c r="BT17" s="2">
        <v>9587615</v>
      </c>
      <c r="BU17" s="2">
        <v>9683932</v>
      </c>
      <c r="BV17" s="2">
        <v>9851037</v>
      </c>
      <c r="BW17" s="2">
        <v>10329335</v>
      </c>
      <c r="BX17" s="2">
        <v>9848435</v>
      </c>
      <c r="BY17" s="2">
        <v>9968040</v>
      </c>
      <c r="BZ17" s="2">
        <v>10204902</v>
      </c>
      <c r="CA17" s="2">
        <v>10109282</v>
      </c>
      <c r="CB17" s="2">
        <v>10126629</v>
      </c>
      <c r="CC17" s="2">
        <v>10199592</v>
      </c>
      <c r="CD17" s="2">
        <v>10053683</v>
      </c>
      <c r="CE17" s="2">
        <v>10160287</v>
      </c>
      <c r="CF17" s="2">
        <v>9874187</v>
      </c>
      <c r="CG17" s="2">
        <v>9923479</v>
      </c>
      <c r="CH17" s="2">
        <v>10230682</v>
      </c>
      <c r="CI17" s="2">
        <v>10696798</v>
      </c>
    </row>
    <row r="18" spans="1:87" x14ac:dyDescent="0.25">
      <c r="B18" t="s">
        <v>20</v>
      </c>
      <c r="C18" t="s">
        <v>10</v>
      </c>
      <c r="D18" s="2">
        <v>2981985</v>
      </c>
      <c r="E18" s="2">
        <v>3040152</v>
      </c>
      <c r="F18" s="2">
        <v>3072114</v>
      </c>
      <c r="G18" s="2">
        <v>3045187</v>
      </c>
      <c r="H18" s="2">
        <v>3104777</v>
      </c>
      <c r="I18" s="2">
        <v>3147115</v>
      </c>
      <c r="J18" s="2">
        <v>3121694</v>
      </c>
      <c r="K18" s="2">
        <v>3147280</v>
      </c>
      <c r="L18" s="2">
        <v>3121219</v>
      </c>
      <c r="M18" s="2">
        <v>3114474</v>
      </c>
      <c r="N18" s="2">
        <v>3129339</v>
      </c>
      <c r="O18" s="2">
        <v>3272105</v>
      </c>
      <c r="P18" s="2">
        <v>3257593</v>
      </c>
      <c r="Q18" s="2">
        <v>3189704</v>
      </c>
      <c r="R18" s="2">
        <v>3159642</v>
      </c>
      <c r="S18" s="2">
        <v>3155550</v>
      </c>
      <c r="T18" s="2">
        <v>3286431</v>
      </c>
      <c r="U18" s="2">
        <v>3272796</v>
      </c>
      <c r="V18" s="2">
        <v>3211369</v>
      </c>
      <c r="W18" s="2">
        <v>3239263</v>
      </c>
      <c r="X18" s="2">
        <v>3182375</v>
      </c>
      <c r="Y18" s="2">
        <v>3221541</v>
      </c>
      <c r="Z18" s="2">
        <v>3245987</v>
      </c>
      <c r="AA18" s="2">
        <v>3434433</v>
      </c>
      <c r="AB18" s="2">
        <v>3279122</v>
      </c>
      <c r="AC18" s="2">
        <v>3323134</v>
      </c>
      <c r="AD18" s="2">
        <v>3321454</v>
      </c>
      <c r="AE18" s="2">
        <v>3347752</v>
      </c>
      <c r="AF18" s="2">
        <v>3382220</v>
      </c>
      <c r="AG18" s="2">
        <v>3433349</v>
      </c>
      <c r="AH18" s="2">
        <v>3431413</v>
      </c>
      <c r="AI18" s="2">
        <v>3360562</v>
      </c>
      <c r="AJ18" s="2">
        <v>3393292</v>
      </c>
      <c r="AK18" s="2">
        <v>3407541</v>
      </c>
      <c r="AL18" s="2">
        <v>3416280</v>
      </c>
      <c r="AM18" s="2">
        <v>3627366</v>
      </c>
      <c r="AN18" s="2">
        <v>3486157</v>
      </c>
      <c r="AO18" s="2">
        <v>3503019</v>
      </c>
      <c r="AP18" s="2">
        <v>3497476</v>
      </c>
      <c r="AQ18" s="2">
        <v>3557644</v>
      </c>
      <c r="AR18" s="2">
        <v>3583119</v>
      </c>
      <c r="AS18" s="2">
        <v>3572028</v>
      </c>
      <c r="AT18" s="2">
        <v>3638147</v>
      </c>
      <c r="AU18" s="2">
        <v>3521694</v>
      </c>
      <c r="AV18" s="2">
        <v>3520990</v>
      </c>
      <c r="AW18" s="2">
        <v>3582969</v>
      </c>
      <c r="AX18" s="2">
        <v>3544688</v>
      </c>
      <c r="AY18" s="2">
        <v>3754994</v>
      </c>
      <c r="AZ18" s="2">
        <v>3475326</v>
      </c>
      <c r="BA18" s="2">
        <v>3495392</v>
      </c>
      <c r="BB18" s="2">
        <v>3472040</v>
      </c>
      <c r="BC18" s="2">
        <v>3449987</v>
      </c>
      <c r="BD18" s="2">
        <v>3521039</v>
      </c>
      <c r="BE18" s="2">
        <v>3622060</v>
      </c>
      <c r="BF18" s="2">
        <v>3460980</v>
      </c>
      <c r="BG18" s="2">
        <v>3447086</v>
      </c>
      <c r="BH18" s="2">
        <v>3542668</v>
      </c>
      <c r="BI18" s="2">
        <v>3472514</v>
      </c>
      <c r="BJ18" s="2">
        <v>3517269</v>
      </c>
      <c r="BK18" s="2">
        <v>3709278</v>
      </c>
      <c r="BL18" s="2">
        <v>3475618</v>
      </c>
      <c r="BM18" s="2">
        <v>3544757</v>
      </c>
      <c r="BN18" s="2">
        <v>3574413</v>
      </c>
      <c r="BO18" s="2">
        <v>3620843</v>
      </c>
      <c r="BP18" s="2">
        <v>3746728</v>
      </c>
      <c r="BQ18" s="2">
        <v>3786328</v>
      </c>
      <c r="BR18" s="2">
        <v>3727022</v>
      </c>
      <c r="BS18" s="2">
        <v>3759467</v>
      </c>
      <c r="BT18" s="2">
        <v>3754381</v>
      </c>
      <c r="BU18" s="2">
        <v>3688574</v>
      </c>
      <c r="BV18" s="2">
        <v>3818384</v>
      </c>
      <c r="BW18" s="2">
        <v>3967659</v>
      </c>
      <c r="BX18" s="2">
        <v>3743694</v>
      </c>
      <c r="BY18" s="2">
        <v>3756465</v>
      </c>
      <c r="BZ18" s="2">
        <v>3748618</v>
      </c>
      <c r="CA18" s="2">
        <v>3778289</v>
      </c>
      <c r="CB18" s="2">
        <v>3848479</v>
      </c>
      <c r="CC18" s="2">
        <v>3877663</v>
      </c>
      <c r="CD18" s="2">
        <v>3807326</v>
      </c>
      <c r="CE18" s="2">
        <v>3833367</v>
      </c>
      <c r="CF18" s="2">
        <v>3849031</v>
      </c>
      <c r="CG18" s="2">
        <v>3892665</v>
      </c>
      <c r="CH18" s="2">
        <v>3927867</v>
      </c>
      <c r="CI18" s="2">
        <v>4111831</v>
      </c>
    </row>
    <row r="19" spans="1:87" x14ac:dyDescent="0.25">
      <c r="B19" t="s">
        <v>21</v>
      </c>
      <c r="C19" t="s">
        <v>10</v>
      </c>
      <c r="D19" s="2">
        <v>1688407</v>
      </c>
      <c r="E19" s="2">
        <v>1684554</v>
      </c>
      <c r="F19" s="2">
        <v>1684152</v>
      </c>
      <c r="G19" s="2">
        <v>1692568</v>
      </c>
      <c r="H19" s="2">
        <v>1684567</v>
      </c>
      <c r="I19" s="2">
        <v>1699076</v>
      </c>
      <c r="J19" s="2">
        <v>1740585</v>
      </c>
      <c r="K19" s="2">
        <v>1772962</v>
      </c>
      <c r="L19" s="2">
        <v>1746868</v>
      </c>
      <c r="M19" s="2">
        <v>1704387</v>
      </c>
      <c r="N19" s="2">
        <v>1704791</v>
      </c>
      <c r="O19" s="2">
        <v>1764738</v>
      </c>
      <c r="P19" s="2">
        <v>1737586</v>
      </c>
      <c r="Q19" s="2">
        <v>1707476</v>
      </c>
      <c r="R19" s="2">
        <v>1695469</v>
      </c>
      <c r="S19" s="2">
        <v>1702570</v>
      </c>
      <c r="T19" s="2">
        <v>1693313</v>
      </c>
      <c r="U19" s="2">
        <v>1694031</v>
      </c>
      <c r="V19" s="2">
        <v>1726701</v>
      </c>
      <c r="W19" s="2">
        <v>1704704</v>
      </c>
      <c r="X19" s="2">
        <v>1698332</v>
      </c>
      <c r="Y19" s="2">
        <v>1686390</v>
      </c>
      <c r="Z19" s="2">
        <v>1720916</v>
      </c>
      <c r="AA19" s="2">
        <v>1786581</v>
      </c>
      <c r="AB19" s="2">
        <v>1776867</v>
      </c>
      <c r="AC19" s="2">
        <v>1805258</v>
      </c>
      <c r="AD19" s="2">
        <v>1792240</v>
      </c>
      <c r="AE19" s="2">
        <v>1785750</v>
      </c>
      <c r="AF19" s="2">
        <v>1766874</v>
      </c>
      <c r="AG19" s="2">
        <v>1759355</v>
      </c>
      <c r="AH19" s="2">
        <v>1808332</v>
      </c>
      <c r="AI19" s="2">
        <v>1752580</v>
      </c>
      <c r="AJ19" s="2">
        <v>1776716</v>
      </c>
      <c r="AK19" s="2">
        <v>1735106</v>
      </c>
      <c r="AL19" s="2">
        <v>1708693</v>
      </c>
      <c r="AM19" s="2">
        <v>1809117</v>
      </c>
      <c r="AN19" s="2">
        <v>1787207</v>
      </c>
      <c r="AO19" s="2">
        <v>1843443</v>
      </c>
      <c r="AP19" s="2">
        <v>1885084</v>
      </c>
      <c r="AQ19" s="2">
        <v>1903584</v>
      </c>
      <c r="AR19" s="2">
        <v>1911289</v>
      </c>
      <c r="AS19" s="2">
        <v>1905058</v>
      </c>
      <c r="AT19" s="2">
        <v>1967789</v>
      </c>
      <c r="AU19" s="2">
        <v>1921078</v>
      </c>
      <c r="AV19" s="2">
        <v>1912919</v>
      </c>
      <c r="AW19" s="2">
        <v>1895696</v>
      </c>
      <c r="AX19" s="2">
        <v>1926184</v>
      </c>
      <c r="AY19" s="2">
        <v>1990870</v>
      </c>
      <c r="AZ19" s="2">
        <v>1932039</v>
      </c>
      <c r="BA19" s="2">
        <v>1960994</v>
      </c>
      <c r="BB19" s="2">
        <v>1954412</v>
      </c>
      <c r="BC19" s="2">
        <v>1984489</v>
      </c>
      <c r="BD19" s="2">
        <v>1969940</v>
      </c>
      <c r="BE19" s="2">
        <v>2016753</v>
      </c>
      <c r="BF19" s="2">
        <v>1987881</v>
      </c>
      <c r="BG19" s="2">
        <v>1992384</v>
      </c>
      <c r="BH19" s="2">
        <v>1957864</v>
      </c>
      <c r="BI19" s="2">
        <v>1949584</v>
      </c>
      <c r="BJ19" s="2">
        <v>1995639</v>
      </c>
      <c r="BK19" s="2">
        <v>2093601</v>
      </c>
      <c r="BL19" s="2">
        <v>2021040</v>
      </c>
      <c r="BM19" s="2">
        <v>2116946</v>
      </c>
      <c r="BN19" s="2">
        <v>2100064</v>
      </c>
      <c r="BO19" s="2">
        <v>2018520</v>
      </c>
      <c r="BP19" s="2">
        <v>2072886</v>
      </c>
      <c r="BQ19" s="2">
        <v>2098226</v>
      </c>
      <c r="BR19" s="2">
        <v>1991589</v>
      </c>
      <c r="BS19" s="2">
        <v>2025590</v>
      </c>
      <c r="BT19" s="2">
        <v>2008827</v>
      </c>
      <c r="BU19" s="2">
        <v>2012878</v>
      </c>
      <c r="BV19" s="2">
        <v>2025489</v>
      </c>
      <c r="BW19" s="2">
        <v>2105038</v>
      </c>
      <c r="BX19" s="2">
        <v>2047431</v>
      </c>
      <c r="BY19" s="2">
        <v>2135024</v>
      </c>
      <c r="BZ19" s="2">
        <v>2069761</v>
      </c>
      <c r="CA19" s="2">
        <v>2103498</v>
      </c>
      <c r="CB19" s="2">
        <v>2092514</v>
      </c>
      <c r="CC19" s="2">
        <v>2160722</v>
      </c>
      <c r="CD19" s="2">
        <v>2089924</v>
      </c>
      <c r="CE19" s="2">
        <v>2113005</v>
      </c>
      <c r="CF19" s="2">
        <v>2103172</v>
      </c>
      <c r="CG19" s="2">
        <v>2116874</v>
      </c>
      <c r="CH19" s="2">
        <v>2073721</v>
      </c>
      <c r="CI19" s="2">
        <v>2112313</v>
      </c>
    </row>
    <row r="20" spans="1:87" x14ac:dyDescent="0.25">
      <c r="B20" t="s">
        <v>22</v>
      </c>
      <c r="C20" t="s">
        <v>10</v>
      </c>
      <c r="D20" s="2">
        <v>6265955</v>
      </c>
      <c r="E20" s="2">
        <v>6395129</v>
      </c>
      <c r="F20" s="2">
        <v>6273029</v>
      </c>
      <c r="G20" s="2">
        <v>6114641</v>
      </c>
      <c r="H20" s="2">
        <v>6187200</v>
      </c>
      <c r="I20" s="2">
        <v>6424969</v>
      </c>
      <c r="J20" s="2">
        <v>6406303</v>
      </c>
      <c r="K20" s="2">
        <v>6116779</v>
      </c>
      <c r="L20" s="2">
        <v>6039789</v>
      </c>
      <c r="M20" s="2">
        <v>6141870</v>
      </c>
      <c r="N20" s="2">
        <v>6208679</v>
      </c>
      <c r="O20" s="2">
        <v>6655115</v>
      </c>
      <c r="P20" s="2">
        <v>6439154</v>
      </c>
      <c r="Q20" s="2">
        <v>6688239</v>
      </c>
      <c r="R20" s="2">
        <v>6575512</v>
      </c>
      <c r="S20" s="2">
        <v>6511809</v>
      </c>
      <c r="T20" s="2">
        <v>6632052</v>
      </c>
      <c r="U20" s="2">
        <v>6719173</v>
      </c>
      <c r="V20" s="2">
        <v>6666086</v>
      </c>
      <c r="W20" s="2">
        <v>6410540</v>
      </c>
      <c r="X20" s="2">
        <v>6332809</v>
      </c>
      <c r="Y20" s="2">
        <v>6463226</v>
      </c>
      <c r="Z20" s="2">
        <v>6540175</v>
      </c>
      <c r="AA20" s="2">
        <v>6917979</v>
      </c>
      <c r="AB20" s="2">
        <v>6831816</v>
      </c>
      <c r="AC20" s="2">
        <v>7035000</v>
      </c>
      <c r="AD20" s="2">
        <v>7058804</v>
      </c>
      <c r="AE20" s="2">
        <v>6969493</v>
      </c>
      <c r="AF20" s="2">
        <v>7004406</v>
      </c>
      <c r="AG20" s="2">
        <v>7226799</v>
      </c>
      <c r="AH20" s="2">
        <v>7155718</v>
      </c>
      <c r="AI20" s="2">
        <v>6812177</v>
      </c>
      <c r="AJ20" s="2">
        <v>6746685</v>
      </c>
      <c r="AK20" s="2">
        <v>6642758</v>
      </c>
      <c r="AL20" s="2">
        <v>6784987</v>
      </c>
      <c r="AM20" s="2">
        <v>7202669</v>
      </c>
      <c r="AN20" s="2">
        <v>7274971</v>
      </c>
      <c r="AO20" s="2">
        <v>7528072</v>
      </c>
      <c r="AP20" s="2">
        <v>7554573</v>
      </c>
      <c r="AQ20" s="2">
        <v>7408497</v>
      </c>
      <c r="AR20" s="2">
        <v>7299151</v>
      </c>
      <c r="AS20" s="2">
        <v>7478021</v>
      </c>
      <c r="AT20" s="2">
        <v>7343733</v>
      </c>
      <c r="AU20" s="2">
        <v>7068738</v>
      </c>
      <c r="AV20" s="2">
        <v>6970994</v>
      </c>
      <c r="AW20" s="2">
        <v>6984187</v>
      </c>
      <c r="AX20" s="2">
        <v>7141929</v>
      </c>
      <c r="AY20" s="2">
        <v>7478719</v>
      </c>
      <c r="AZ20" s="2">
        <v>7327767</v>
      </c>
      <c r="BA20" s="2">
        <v>7583888</v>
      </c>
      <c r="BB20" s="2">
        <v>7625319</v>
      </c>
      <c r="BC20" s="2">
        <v>7319175</v>
      </c>
      <c r="BD20" s="2">
        <v>7421881</v>
      </c>
      <c r="BE20" s="2">
        <v>7502489</v>
      </c>
      <c r="BF20" s="2">
        <v>7405956</v>
      </c>
      <c r="BG20" s="2">
        <v>7186734</v>
      </c>
      <c r="BH20" s="2">
        <v>7056270</v>
      </c>
      <c r="BI20" s="2">
        <v>7019432</v>
      </c>
      <c r="BJ20" s="2">
        <v>7242912</v>
      </c>
      <c r="BK20" s="2">
        <v>7754550</v>
      </c>
      <c r="BL20" s="2">
        <v>7625972</v>
      </c>
      <c r="BM20" s="2">
        <v>7854861</v>
      </c>
      <c r="BN20" s="2">
        <v>7787896</v>
      </c>
      <c r="BO20" s="2">
        <v>7535564</v>
      </c>
      <c r="BP20" s="2">
        <v>7599558</v>
      </c>
      <c r="BQ20" s="2">
        <v>7662610</v>
      </c>
      <c r="BR20" s="2">
        <v>7587733</v>
      </c>
      <c r="BS20" s="2">
        <v>7699080</v>
      </c>
      <c r="BT20" s="2">
        <v>7721757</v>
      </c>
      <c r="BU20" s="2">
        <v>7597153</v>
      </c>
      <c r="BV20" s="2">
        <v>8002834</v>
      </c>
      <c r="BW20" s="2">
        <v>8323360</v>
      </c>
      <c r="BX20" s="2">
        <v>8384002</v>
      </c>
      <c r="BY20" s="2">
        <v>8497161</v>
      </c>
      <c r="BZ20" s="2">
        <v>8423128</v>
      </c>
      <c r="CA20" s="2">
        <v>8047414</v>
      </c>
      <c r="CB20" s="2">
        <v>8036971</v>
      </c>
      <c r="CC20" s="2">
        <v>8205922</v>
      </c>
      <c r="CD20" s="2">
        <v>7935787</v>
      </c>
      <c r="CE20" s="2">
        <v>7920213</v>
      </c>
      <c r="CF20" s="2">
        <v>8047168</v>
      </c>
      <c r="CG20" s="2">
        <v>7923890</v>
      </c>
      <c r="CH20" s="2">
        <v>8230889</v>
      </c>
      <c r="CI20" s="2">
        <v>8394900</v>
      </c>
    </row>
    <row r="21" spans="1:87" x14ac:dyDescent="0.25">
      <c r="B21" t="s">
        <v>23</v>
      </c>
      <c r="C21" t="s">
        <v>10</v>
      </c>
      <c r="D21" s="2">
        <v>11705207</v>
      </c>
      <c r="E21" s="2">
        <v>11792165</v>
      </c>
      <c r="F21" s="2">
        <v>11881237</v>
      </c>
      <c r="G21" s="2">
        <v>11919867</v>
      </c>
      <c r="H21" s="2">
        <v>12266127</v>
      </c>
      <c r="I21" s="2">
        <v>12628045</v>
      </c>
      <c r="J21" s="2">
        <v>12644092</v>
      </c>
      <c r="K21" s="2">
        <v>12604766</v>
      </c>
      <c r="L21" s="2">
        <v>12415774</v>
      </c>
      <c r="M21" s="2">
        <v>12260513</v>
      </c>
      <c r="N21" s="2">
        <v>12178366</v>
      </c>
      <c r="O21" s="2">
        <v>12556165</v>
      </c>
      <c r="P21" s="2">
        <v>12194948</v>
      </c>
      <c r="Q21" s="2">
        <v>12376656</v>
      </c>
      <c r="R21" s="2">
        <v>12486870</v>
      </c>
      <c r="S21" s="2">
        <v>12449328</v>
      </c>
      <c r="T21" s="2">
        <v>12884087</v>
      </c>
      <c r="U21" s="2">
        <v>13120004</v>
      </c>
      <c r="V21" s="2">
        <v>13169884</v>
      </c>
      <c r="W21" s="2">
        <v>13124417</v>
      </c>
      <c r="X21" s="2">
        <v>12918257</v>
      </c>
      <c r="Y21" s="2">
        <v>12875300</v>
      </c>
      <c r="Z21" s="2">
        <v>12793299</v>
      </c>
      <c r="AA21" s="2">
        <v>13222898</v>
      </c>
      <c r="AB21" s="2">
        <v>12813276</v>
      </c>
      <c r="AC21" s="2">
        <v>12935398</v>
      </c>
      <c r="AD21" s="2">
        <v>12988421</v>
      </c>
      <c r="AE21" s="2">
        <v>13015723</v>
      </c>
      <c r="AF21" s="2">
        <v>13506696</v>
      </c>
      <c r="AG21" s="2">
        <v>13766210</v>
      </c>
      <c r="AH21" s="2">
        <v>13750004</v>
      </c>
      <c r="AI21" s="2">
        <v>13853171</v>
      </c>
      <c r="AJ21" s="2">
        <v>13551902</v>
      </c>
      <c r="AK21" s="2">
        <v>13575972</v>
      </c>
      <c r="AL21" s="2">
        <v>13431103</v>
      </c>
      <c r="AM21" s="2">
        <v>13864514</v>
      </c>
      <c r="AN21" s="2">
        <v>13565416</v>
      </c>
      <c r="AO21" s="2">
        <v>13536638</v>
      </c>
      <c r="AP21" s="2">
        <v>13584605</v>
      </c>
      <c r="AQ21" s="2">
        <v>13704421</v>
      </c>
      <c r="AR21" s="2">
        <v>14030587</v>
      </c>
      <c r="AS21" s="2">
        <v>14354356</v>
      </c>
      <c r="AT21" s="2">
        <v>14531349</v>
      </c>
      <c r="AU21" s="2">
        <v>14008928</v>
      </c>
      <c r="AV21" s="2">
        <v>14118085</v>
      </c>
      <c r="AW21" s="2">
        <v>14105666</v>
      </c>
      <c r="AX21" s="2">
        <v>14010233</v>
      </c>
      <c r="AY21" s="2">
        <v>14604334</v>
      </c>
      <c r="AZ21" s="2">
        <v>13868950</v>
      </c>
      <c r="BA21" s="2">
        <v>13705939</v>
      </c>
      <c r="BB21" s="2">
        <v>13850332</v>
      </c>
      <c r="BC21" s="2">
        <v>13754735</v>
      </c>
      <c r="BD21" s="2">
        <v>13888848</v>
      </c>
      <c r="BE21" s="2">
        <v>14332206</v>
      </c>
      <c r="BF21" s="2">
        <v>14119253</v>
      </c>
      <c r="BG21" s="2">
        <v>14072668</v>
      </c>
      <c r="BH21" s="2">
        <v>14113742</v>
      </c>
      <c r="BI21" s="2">
        <v>13820670</v>
      </c>
      <c r="BJ21" s="2">
        <v>13869554</v>
      </c>
      <c r="BK21" s="2">
        <v>14752492</v>
      </c>
      <c r="BL21" s="2">
        <v>13935662</v>
      </c>
      <c r="BM21" s="2">
        <v>13967567</v>
      </c>
      <c r="BN21" s="2">
        <v>14172061</v>
      </c>
      <c r="BO21" s="2">
        <v>14082341</v>
      </c>
      <c r="BP21" s="2">
        <v>14469126</v>
      </c>
      <c r="BQ21" s="2">
        <v>15116803</v>
      </c>
      <c r="BR21" s="2">
        <v>14837286</v>
      </c>
      <c r="BS21" s="2">
        <v>14921166</v>
      </c>
      <c r="BT21" s="2">
        <v>15038015</v>
      </c>
      <c r="BU21" s="2">
        <v>14927884</v>
      </c>
      <c r="BV21" s="2">
        <v>15040965</v>
      </c>
      <c r="BW21" s="2">
        <v>15762161</v>
      </c>
      <c r="BX21" s="2">
        <v>14827348</v>
      </c>
      <c r="BY21" s="2">
        <v>15107952</v>
      </c>
      <c r="BZ21" s="2">
        <v>15283633</v>
      </c>
      <c r="CA21" s="2">
        <v>14953895</v>
      </c>
      <c r="CB21" s="2">
        <v>15386175</v>
      </c>
      <c r="CC21" s="2">
        <v>15796671</v>
      </c>
      <c r="CD21" s="2">
        <v>15690675</v>
      </c>
      <c r="CE21" s="2">
        <v>15794797</v>
      </c>
      <c r="CF21" s="2">
        <v>15574736</v>
      </c>
      <c r="CG21" s="2">
        <v>15515444</v>
      </c>
      <c r="CH21" s="2">
        <v>15674145</v>
      </c>
      <c r="CI21" s="2">
        <v>16356724</v>
      </c>
    </row>
    <row r="22" spans="1:87" x14ac:dyDescent="0.25">
      <c r="B22" t="s">
        <v>24</v>
      </c>
      <c r="C22" t="s">
        <v>10</v>
      </c>
      <c r="D22" s="2">
        <v>5271513</v>
      </c>
      <c r="E22" s="2">
        <v>5441282</v>
      </c>
      <c r="F22" s="2">
        <v>5409573</v>
      </c>
      <c r="G22" s="2">
        <v>5451038</v>
      </c>
      <c r="H22" s="2">
        <v>5491582</v>
      </c>
      <c r="I22" s="2">
        <v>5639546</v>
      </c>
      <c r="J22" s="2">
        <v>4455573</v>
      </c>
      <c r="K22" s="2">
        <v>4261376</v>
      </c>
      <c r="L22" s="2">
        <v>5389981</v>
      </c>
      <c r="M22" s="2">
        <v>5548542</v>
      </c>
      <c r="N22" s="2">
        <v>5592886</v>
      </c>
      <c r="O22" s="2">
        <v>5646524</v>
      </c>
      <c r="P22" s="2">
        <v>5450473</v>
      </c>
      <c r="Q22" s="2">
        <v>5652803</v>
      </c>
      <c r="R22" s="2">
        <v>5606502</v>
      </c>
      <c r="S22" s="2">
        <v>5718912</v>
      </c>
      <c r="T22" s="2">
        <v>5632425</v>
      </c>
      <c r="U22" s="2">
        <v>5768505</v>
      </c>
      <c r="V22" s="2">
        <v>4571945</v>
      </c>
      <c r="W22" s="2">
        <v>4344836</v>
      </c>
      <c r="X22" s="2">
        <v>5557768</v>
      </c>
      <c r="Y22" s="2">
        <v>5764682</v>
      </c>
      <c r="Z22" s="2">
        <v>5723140</v>
      </c>
      <c r="AA22" s="2">
        <v>5678369</v>
      </c>
      <c r="AB22" s="2">
        <v>5626755</v>
      </c>
      <c r="AC22" s="2">
        <v>5749154</v>
      </c>
      <c r="AD22" s="2">
        <v>5768571</v>
      </c>
      <c r="AE22" s="2">
        <v>5793542</v>
      </c>
      <c r="AF22" s="2">
        <v>5772648</v>
      </c>
      <c r="AG22" s="2">
        <v>5808267</v>
      </c>
      <c r="AH22" s="2">
        <v>4782750</v>
      </c>
      <c r="AI22" s="2">
        <v>4437054</v>
      </c>
      <c r="AJ22" s="2">
        <v>5525747</v>
      </c>
      <c r="AK22" s="2">
        <v>5813723</v>
      </c>
      <c r="AL22" s="2">
        <v>5865342</v>
      </c>
      <c r="AM22" s="2">
        <v>5817431</v>
      </c>
      <c r="AN22" s="2">
        <v>5721327</v>
      </c>
      <c r="AO22" s="2">
        <v>5947096</v>
      </c>
      <c r="AP22" s="2">
        <v>5877428</v>
      </c>
      <c r="AQ22" s="2">
        <v>5869838</v>
      </c>
      <c r="AR22" s="2">
        <v>5924153</v>
      </c>
      <c r="AS22" s="2">
        <v>6202967</v>
      </c>
      <c r="AT22" s="2">
        <v>4795560</v>
      </c>
      <c r="AU22" s="2">
        <v>4533426</v>
      </c>
      <c r="AV22" s="2">
        <v>5793318</v>
      </c>
      <c r="AW22" s="2">
        <v>5963729</v>
      </c>
      <c r="AX22" s="2">
        <v>6009529</v>
      </c>
      <c r="AY22" s="2">
        <v>6009357</v>
      </c>
      <c r="AZ22" s="2">
        <v>5875690</v>
      </c>
      <c r="BA22" s="2">
        <v>6055246</v>
      </c>
      <c r="BB22" s="2">
        <v>5994283</v>
      </c>
      <c r="BC22" s="2">
        <v>6093876</v>
      </c>
      <c r="BD22" s="2">
        <v>6113660</v>
      </c>
      <c r="BE22" s="2">
        <v>6298364</v>
      </c>
      <c r="BF22" s="2">
        <v>4926020</v>
      </c>
      <c r="BG22" s="2">
        <v>4626598</v>
      </c>
      <c r="BH22" s="2">
        <v>5979998</v>
      </c>
      <c r="BI22" s="2">
        <v>6126645</v>
      </c>
      <c r="BJ22" s="2">
        <v>6245945</v>
      </c>
      <c r="BK22" s="2">
        <v>6224671</v>
      </c>
      <c r="BL22" s="2">
        <v>5992390</v>
      </c>
      <c r="BM22" s="2">
        <v>6177995</v>
      </c>
      <c r="BN22" s="2">
        <v>6251787</v>
      </c>
      <c r="BO22" s="2">
        <v>6365156</v>
      </c>
      <c r="BP22" s="2">
        <v>6308091</v>
      </c>
      <c r="BQ22" s="2">
        <v>6577940</v>
      </c>
      <c r="BR22" s="2">
        <v>5090971</v>
      </c>
      <c r="BS22" s="2">
        <v>4784424</v>
      </c>
      <c r="BT22" s="2">
        <v>6358519</v>
      </c>
      <c r="BU22" s="2">
        <v>6482977</v>
      </c>
      <c r="BV22" s="2">
        <v>6426686</v>
      </c>
      <c r="BW22" s="2">
        <v>6419136</v>
      </c>
      <c r="BX22" s="2">
        <v>6274516</v>
      </c>
      <c r="BY22" s="2">
        <v>6514566</v>
      </c>
      <c r="BZ22" s="2">
        <v>6472728</v>
      </c>
      <c r="CA22" s="2">
        <v>6442263</v>
      </c>
      <c r="CB22" s="2">
        <v>6529473</v>
      </c>
      <c r="CC22" s="2">
        <v>6790757</v>
      </c>
      <c r="CD22" s="2">
        <v>5256484</v>
      </c>
      <c r="CE22" s="2">
        <v>5015570</v>
      </c>
      <c r="CF22" s="2">
        <v>6473728</v>
      </c>
      <c r="CG22" s="2">
        <v>6731674</v>
      </c>
      <c r="CH22" s="2">
        <v>6752227</v>
      </c>
      <c r="CI22" s="2">
        <v>6690610</v>
      </c>
    </row>
    <row r="23" spans="1:87" x14ac:dyDescent="0.25">
      <c r="B23" t="s">
        <v>25</v>
      </c>
      <c r="C23" t="s">
        <v>10</v>
      </c>
      <c r="D23" s="2">
        <v>6235971</v>
      </c>
      <c r="E23" s="2">
        <v>6227691</v>
      </c>
      <c r="F23" s="2">
        <v>6283024</v>
      </c>
      <c r="G23" s="2">
        <v>6363553</v>
      </c>
      <c r="H23" s="2">
        <v>6383172</v>
      </c>
      <c r="I23" s="2">
        <v>6516920</v>
      </c>
      <c r="J23" s="2">
        <v>6553967</v>
      </c>
      <c r="K23" s="2">
        <v>6472307</v>
      </c>
      <c r="L23" s="2">
        <v>6473649</v>
      </c>
      <c r="M23" s="2">
        <v>6419198</v>
      </c>
      <c r="N23" s="2">
        <v>6433422</v>
      </c>
      <c r="O23" s="2">
        <v>6637099</v>
      </c>
      <c r="P23" s="2">
        <v>6499570</v>
      </c>
      <c r="Q23" s="2">
        <v>6464126</v>
      </c>
      <c r="R23" s="2">
        <v>6511953</v>
      </c>
      <c r="S23" s="2">
        <v>6555836</v>
      </c>
      <c r="T23" s="2">
        <v>6639822</v>
      </c>
      <c r="U23" s="2">
        <v>6745472</v>
      </c>
      <c r="V23" s="2">
        <v>6759081</v>
      </c>
      <c r="W23" s="2">
        <v>6698427</v>
      </c>
      <c r="X23" s="2">
        <v>6724260</v>
      </c>
      <c r="Y23" s="2">
        <v>6671769</v>
      </c>
      <c r="Z23" s="2">
        <v>6718170</v>
      </c>
      <c r="AA23" s="2">
        <v>6910688</v>
      </c>
      <c r="AB23" s="2">
        <v>6739108</v>
      </c>
      <c r="AC23" s="2">
        <v>6760690</v>
      </c>
      <c r="AD23" s="2">
        <v>6774094</v>
      </c>
      <c r="AE23" s="2">
        <v>6847759</v>
      </c>
      <c r="AF23" s="2">
        <v>6908730</v>
      </c>
      <c r="AG23" s="2">
        <v>7003796</v>
      </c>
      <c r="AH23" s="2">
        <v>7096370</v>
      </c>
      <c r="AI23" s="2">
        <v>6970651</v>
      </c>
      <c r="AJ23" s="2">
        <v>6987902</v>
      </c>
      <c r="AK23" s="2">
        <v>7079158</v>
      </c>
      <c r="AL23" s="2">
        <v>6953717</v>
      </c>
      <c r="AM23" s="2">
        <v>7161802</v>
      </c>
      <c r="AN23" s="2">
        <v>7129666</v>
      </c>
      <c r="AO23" s="2">
        <v>7177785</v>
      </c>
      <c r="AP23" s="2">
        <v>7174613</v>
      </c>
      <c r="AQ23" s="2">
        <v>7228035</v>
      </c>
      <c r="AR23" s="2">
        <v>7273883</v>
      </c>
      <c r="AS23" s="2">
        <v>7361150</v>
      </c>
      <c r="AT23" s="2">
        <v>7422038</v>
      </c>
      <c r="AU23" s="2">
        <v>7389794</v>
      </c>
      <c r="AV23" s="2">
        <v>7399021</v>
      </c>
      <c r="AW23" s="2">
        <v>7297545</v>
      </c>
      <c r="AX23" s="2">
        <v>7317946</v>
      </c>
      <c r="AY23" s="2">
        <v>7528814</v>
      </c>
      <c r="AZ23" s="2">
        <v>7331052</v>
      </c>
      <c r="BA23" s="2">
        <v>7332848</v>
      </c>
      <c r="BB23" s="2">
        <v>7392656</v>
      </c>
      <c r="BC23" s="2">
        <v>7412994</v>
      </c>
      <c r="BD23" s="2">
        <v>7452144</v>
      </c>
      <c r="BE23" s="2">
        <v>7548791</v>
      </c>
      <c r="BF23" s="2">
        <v>7565618</v>
      </c>
      <c r="BG23" s="2">
        <v>7526252</v>
      </c>
      <c r="BH23" s="2">
        <v>7521238</v>
      </c>
      <c r="BI23" s="2">
        <v>7573329</v>
      </c>
      <c r="BJ23" s="2">
        <v>7559038</v>
      </c>
      <c r="BK23" s="2">
        <v>7667688</v>
      </c>
      <c r="BL23" s="2">
        <v>7590609</v>
      </c>
      <c r="BM23" s="2">
        <v>7621360</v>
      </c>
      <c r="BN23" s="2">
        <v>7637630</v>
      </c>
      <c r="BO23" s="2">
        <v>7832403</v>
      </c>
      <c r="BP23" s="2">
        <v>7829220</v>
      </c>
      <c r="BQ23" s="2">
        <v>7908973</v>
      </c>
      <c r="BR23" s="2">
        <v>7942852</v>
      </c>
      <c r="BS23" s="2">
        <v>7938819</v>
      </c>
      <c r="BT23" s="2">
        <v>7920251</v>
      </c>
      <c r="BU23" s="2">
        <v>7870508</v>
      </c>
      <c r="BV23" s="2">
        <v>7960024</v>
      </c>
      <c r="BW23" s="2">
        <v>8129047</v>
      </c>
      <c r="BX23" s="2">
        <v>7957047</v>
      </c>
      <c r="BY23" s="2">
        <v>7924115</v>
      </c>
      <c r="BZ23" s="2">
        <v>8013502</v>
      </c>
      <c r="CA23" s="2">
        <v>8091660</v>
      </c>
      <c r="CB23" s="2">
        <v>8206764</v>
      </c>
      <c r="CC23" s="2">
        <v>8320523</v>
      </c>
      <c r="CD23" s="2">
        <v>8246129</v>
      </c>
      <c r="CE23" s="2">
        <v>8245927</v>
      </c>
      <c r="CF23" s="2">
        <v>8248048</v>
      </c>
      <c r="CG23" s="2">
        <v>8317074</v>
      </c>
      <c r="CH23" s="2">
        <v>8366771</v>
      </c>
      <c r="CI23" s="2">
        <v>8563641</v>
      </c>
    </row>
    <row r="24" spans="1:87" x14ac:dyDescent="0.25">
      <c r="B24" t="s">
        <v>26</v>
      </c>
      <c r="C24" t="s">
        <v>10</v>
      </c>
      <c r="D24" s="2">
        <v>2369302</v>
      </c>
      <c r="E24" s="2">
        <v>2500604</v>
      </c>
      <c r="F24" s="2">
        <v>2497348</v>
      </c>
      <c r="G24" s="2">
        <v>2519592</v>
      </c>
      <c r="H24" s="2">
        <v>2473321</v>
      </c>
      <c r="I24" s="2">
        <v>2460374</v>
      </c>
      <c r="J24" s="2">
        <v>2461739</v>
      </c>
      <c r="K24" s="2">
        <v>2518701</v>
      </c>
      <c r="L24" s="2">
        <v>2481619</v>
      </c>
      <c r="M24" s="2">
        <v>2480196</v>
      </c>
      <c r="N24" s="2">
        <v>2456266</v>
      </c>
      <c r="O24" s="2">
        <v>2487973</v>
      </c>
      <c r="P24" s="2">
        <v>2589134</v>
      </c>
      <c r="Q24" s="2">
        <v>2586248</v>
      </c>
      <c r="R24" s="2">
        <v>3193270</v>
      </c>
      <c r="S24" s="2">
        <v>2507920</v>
      </c>
      <c r="T24" s="2">
        <v>2542293</v>
      </c>
      <c r="U24" s="2">
        <v>2522026</v>
      </c>
      <c r="V24" s="2">
        <v>2523773</v>
      </c>
      <c r="W24" s="2">
        <v>2529450</v>
      </c>
      <c r="X24" s="2">
        <v>2505534</v>
      </c>
      <c r="Y24" s="2">
        <v>2442192</v>
      </c>
      <c r="Z24" s="2">
        <v>2511496</v>
      </c>
      <c r="AA24" s="2">
        <v>2495677</v>
      </c>
      <c r="AB24" s="2">
        <v>2439379</v>
      </c>
      <c r="AC24" s="2">
        <v>2635018</v>
      </c>
      <c r="AD24" s="2">
        <v>2553740</v>
      </c>
      <c r="AE24" s="2">
        <v>2561041</v>
      </c>
      <c r="AF24" s="2">
        <v>2488522</v>
      </c>
      <c r="AG24" s="2">
        <v>2574038</v>
      </c>
      <c r="AH24" s="2">
        <v>2581293</v>
      </c>
      <c r="AI24" s="2">
        <v>2462212</v>
      </c>
      <c r="AJ24" s="2">
        <v>2469673</v>
      </c>
      <c r="AK24" s="2">
        <v>2437596</v>
      </c>
      <c r="AL24" s="2">
        <v>2442364</v>
      </c>
      <c r="AM24" s="2">
        <v>2453772</v>
      </c>
      <c r="AN24" s="2">
        <v>2381713</v>
      </c>
      <c r="AO24" s="2">
        <v>2446211</v>
      </c>
      <c r="AP24" s="2">
        <v>2447740</v>
      </c>
      <c r="AQ24" s="2">
        <v>2463234</v>
      </c>
      <c r="AR24" s="2">
        <v>2426771</v>
      </c>
      <c r="AS24" s="2">
        <v>2449422</v>
      </c>
      <c r="AT24" s="2">
        <v>2450592</v>
      </c>
      <c r="AU24" s="2">
        <v>2445247</v>
      </c>
      <c r="AV24" s="2">
        <v>2419029</v>
      </c>
      <c r="AW24" s="2">
        <v>2423609</v>
      </c>
      <c r="AX24" s="2">
        <v>2412997</v>
      </c>
      <c r="AY24" s="2">
        <v>2431359</v>
      </c>
      <c r="AZ24" s="2">
        <v>2378737</v>
      </c>
      <c r="BA24" s="2">
        <v>2432124</v>
      </c>
      <c r="BB24" s="2">
        <v>2450318</v>
      </c>
      <c r="BC24" s="2">
        <v>2429623</v>
      </c>
      <c r="BD24" s="2">
        <v>2465226</v>
      </c>
      <c r="BE24" s="2">
        <v>2478215</v>
      </c>
      <c r="BF24" s="2">
        <v>2461611</v>
      </c>
      <c r="BG24" s="2">
        <v>2448975</v>
      </c>
      <c r="BH24" s="2">
        <v>2412025</v>
      </c>
      <c r="BI24" s="2">
        <v>2397157</v>
      </c>
      <c r="BJ24" s="2">
        <v>2403564</v>
      </c>
      <c r="BK24" s="2">
        <v>2462208</v>
      </c>
      <c r="BL24" s="2">
        <v>2493154</v>
      </c>
      <c r="BM24" s="2">
        <v>2479186</v>
      </c>
      <c r="BN24" s="2">
        <v>2457644</v>
      </c>
      <c r="BO24" s="2">
        <v>2469244</v>
      </c>
      <c r="BP24" s="2">
        <v>2471998</v>
      </c>
      <c r="BQ24" s="2">
        <v>2971938</v>
      </c>
      <c r="BR24" s="2">
        <v>2576006</v>
      </c>
      <c r="BS24" s="2">
        <v>2589047</v>
      </c>
      <c r="BT24" s="2">
        <v>2580525</v>
      </c>
      <c r="BU24" s="2">
        <v>2542929</v>
      </c>
      <c r="BV24" s="2">
        <v>2539729</v>
      </c>
      <c r="BW24" s="2">
        <v>2536114</v>
      </c>
      <c r="BX24" s="2">
        <v>2527395</v>
      </c>
      <c r="BY24" s="2">
        <v>2581960</v>
      </c>
      <c r="BZ24" s="2">
        <v>2592035</v>
      </c>
      <c r="CA24" s="2">
        <v>2681746</v>
      </c>
      <c r="CB24" s="2">
        <v>2683712</v>
      </c>
      <c r="CC24" s="2">
        <v>2658783</v>
      </c>
      <c r="CD24" s="2">
        <v>2665076</v>
      </c>
      <c r="CE24" s="2">
        <v>2732123</v>
      </c>
      <c r="CF24" s="2">
        <v>2673666</v>
      </c>
      <c r="CG24" s="2">
        <v>2783199</v>
      </c>
      <c r="CH24" s="2">
        <v>2686854</v>
      </c>
      <c r="CI24" s="2">
        <v>2674166</v>
      </c>
    </row>
    <row r="25" spans="1:87" x14ac:dyDescent="0.25">
      <c r="B25" t="s">
        <v>27</v>
      </c>
      <c r="C25" t="s">
        <v>10</v>
      </c>
      <c r="D25" s="2">
        <v>464978</v>
      </c>
      <c r="E25" s="2">
        <v>474949</v>
      </c>
      <c r="F25" s="2">
        <v>475992</v>
      </c>
      <c r="G25" s="2">
        <v>554107</v>
      </c>
      <c r="H25" s="2">
        <v>499160</v>
      </c>
      <c r="I25" s="2">
        <v>490542</v>
      </c>
      <c r="J25" s="2">
        <v>492087</v>
      </c>
      <c r="K25" s="2">
        <v>485016</v>
      </c>
      <c r="L25" s="2">
        <v>473759</v>
      </c>
      <c r="M25" s="2">
        <v>478657</v>
      </c>
      <c r="N25" s="2">
        <v>474536</v>
      </c>
      <c r="O25" s="2">
        <v>467568</v>
      </c>
      <c r="P25" s="2">
        <v>458946</v>
      </c>
      <c r="Q25" s="2">
        <v>462199</v>
      </c>
      <c r="R25" s="2">
        <v>872896</v>
      </c>
      <c r="S25" s="2">
        <v>467423</v>
      </c>
      <c r="T25" s="2">
        <v>470318</v>
      </c>
      <c r="U25" s="2">
        <v>473077</v>
      </c>
      <c r="V25" s="2">
        <v>477971</v>
      </c>
      <c r="W25" s="2">
        <v>470533</v>
      </c>
      <c r="X25" s="2">
        <v>464296</v>
      </c>
      <c r="Y25" s="2">
        <v>465151</v>
      </c>
      <c r="Z25" s="2">
        <v>476272</v>
      </c>
      <c r="AA25" s="2">
        <v>476831</v>
      </c>
      <c r="AB25" s="2">
        <v>480480</v>
      </c>
      <c r="AC25" s="2">
        <v>491957</v>
      </c>
      <c r="AD25" s="2">
        <v>497290</v>
      </c>
      <c r="AE25" s="2">
        <v>498251</v>
      </c>
      <c r="AF25" s="2">
        <v>504358</v>
      </c>
      <c r="AG25" s="2">
        <v>508036</v>
      </c>
      <c r="AH25" s="2">
        <v>514944</v>
      </c>
      <c r="AI25" s="2">
        <v>505280</v>
      </c>
      <c r="AJ25" s="2">
        <v>497015</v>
      </c>
      <c r="AK25" s="2">
        <v>500177</v>
      </c>
      <c r="AL25" s="2">
        <v>499060</v>
      </c>
      <c r="AM25" s="2">
        <v>493150</v>
      </c>
      <c r="AN25" s="2">
        <v>468195</v>
      </c>
      <c r="AO25" s="2">
        <v>475287</v>
      </c>
      <c r="AP25" s="2">
        <v>476059</v>
      </c>
      <c r="AQ25" s="2">
        <v>472402</v>
      </c>
      <c r="AR25" s="2">
        <v>474355</v>
      </c>
      <c r="AS25" s="2">
        <v>475976</v>
      </c>
      <c r="AT25" s="2">
        <v>481252</v>
      </c>
      <c r="AU25" s="2">
        <v>470527</v>
      </c>
      <c r="AV25" s="2">
        <v>463042</v>
      </c>
      <c r="AW25" s="2">
        <v>467631</v>
      </c>
      <c r="AX25" s="2">
        <v>467272</v>
      </c>
      <c r="AY25" s="2">
        <v>467678</v>
      </c>
      <c r="AZ25" s="2">
        <v>461771</v>
      </c>
      <c r="BA25" s="2">
        <v>471670</v>
      </c>
      <c r="BB25" s="2">
        <v>475199</v>
      </c>
      <c r="BC25" s="2">
        <v>471526</v>
      </c>
      <c r="BD25" s="2">
        <v>480582</v>
      </c>
      <c r="BE25" s="2">
        <v>482042</v>
      </c>
      <c r="BF25" s="2">
        <v>485678</v>
      </c>
      <c r="BG25" s="2">
        <v>482112</v>
      </c>
      <c r="BH25" s="2">
        <v>474606</v>
      </c>
      <c r="BI25" s="2">
        <v>466147</v>
      </c>
      <c r="BJ25" s="2">
        <v>468780</v>
      </c>
      <c r="BK25" s="2">
        <v>467942</v>
      </c>
      <c r="BL25" s="2">
        <v>466642</v>
      </c>
      <c r="BM25" s="2">
        <v>468991</v>
      </c>
      <c r="BN25" s="2">
        <v>473848</v>
      </c>
      <c r="BO25" s="2">
        <v>471525</v>
      </c>
      <c r="BP25" s="2">
        <v>481285</v>
      </c>
      <c r="BQ25" s="2">
        <v>936151</v>
      </c>
      <c r="BR25" s="2">
        <v>501569</v>
      </c>
      <c r="BS25" s="2">
        <v>492053</v>
      </c>
      <c r="BT25" s="2">
        <v>486073</v>
      </c>
      <c r="BU25" s="2">
        <v>493523</v>
      </c>
      <c r="BV25" s="2">
        <v>494331</v>
      </c>
      <c r="BW25" s="2">
        <v>491959</v>
      </c>
      <c r="BX25" s="2">
        <v>484391</v>
      </c>
      <c r="BY25" s="2">
        <v>495255</v>
      </c>
      <c r="BZ25" s="2">
        <v>501224</v>
      </c>
      <c r="CA25" s="2">
        <v>497380</v>
      </c>
      <c r="CB25" s="2">
        <v>507275</v>
      </c>
      <c r="CC25" s="2">
        <v>511216</v>
      </c>
      <c r="CD25" s="2">
        <v>527321</v>
      </c>
      <c r="CE25" s="2">
        <v>516536</v>
      </c>
      <c r="CF25" s="2">
        <v>509533</v>
      </c>
      <c r="CG25" s="2">
        <v>517162</v>
      </c>
      <c r="CH25" s="2">
        <v>523291</v>
      </c>
      <c r="CI25" s="2">
        <v>514368</v>
      </c>
    </row>
    <row r="26" spans="1:87" x14ac:dyDescent="0.25">
      <c r="B26" t="s">
        <v>28</v>
      </c>
      <c r="C26" t="s">
        <v>10</v>
      </c>
      <c r="D26" s="2">
        <v>1904324</v>
      </c>
      <c r="E26" s="2">
        <v>2025655</v>
      </c>
      <c r="F26" s="2">
        <v>2021356</v>
      </c>
      <c r="G26" s="2">
        <v>1965485</v>
      </c>
      <c r="H26" s="2">
        <v>1974161</v>
      </c>
      <c r="I26" s="2">
        <v>1969832</v>
      </c>
      <c r="J26" s="2">
        <v>1969652</v>
      </c>
      <c r="K26" s="2">
        <v>2033685</v>
      </c>
      <c r="L26" s="2">
        <v>2007860</v>
      </c>
      <c r="M26" s="2">
        <v>2001539</v>
      </c>
      <c r="N26" s="2">
        <v>1981730</v>
      </c>
      <c r="O26" s="2">
        <v>2020405</v>
      </c>
      <c r="P26" s="2">
        <v>2130188</v>
      </c>
      <c r="Q26" s="2">
        <v>2124049</v>
      </c>
      <c r="R26" s="2">
        <v>2320374</v>
      </c>
      <c r="S26" s="2">
        <v>2040497</v>
      </c>
      <c r="T26" s="2">
        <v>2071975</v>
      </c>
      <c r="U26" s="2">
        <v>2048949</v>
      </c>
      <c r="V26" s="2">
        <v>2045802</v>
      </c>
      <c r="W26" s="2">
        <v>2058917</v>
      </c>
      <c r="X26" s="2">
        <v>2041238</v>
      </c>
      <c r="Y26" s="2">
        <v>1977041</v>
      </c>
      <c r="Z26" s="2">
        <v>2035224</v>
      </c>
      <c r="AA26" s="2">
        <v>2018846</v>
      </c>
      <c r="AB26" s="2">
        <v>1958899</v>
      </c>
      <c r="AC26" s="2">
        <v>2143061</v>
      </c>
      <c r="AD26" s="2">
        <v>2056450</v>
      </c>
      <c r="AE26" s="2">
        <v>2062790</v>
      </c>
      <c r="AF26" s="2">
        <v>1984164</v>
      </c>
      <c r="AG26" s="2">
        <v>2066002</v>
      </c>
      <c r="AH26" s="2">
        <v>2066349</v>
      </c>
      <c r="AI26" s="2">
        <v>1956932</v>
      </c>
      <c r="AJ26" s="2">
        <v>1972658</v>
      </c>
      <c r="AK26" s="2">
        <v>1937419</v>
      </c>
      <c r="AL26" s="2">
        <v>1943304</v>
      </c>
      <c r="AM26" s="2">
        <v>1960622</v>
      </c>
      <c r="AN26" s="2">
        <v>1913518</v>
      </c>
      <c r="AO26" s="2">
        <v>1970924</v>
      </c>
      <c r="AP26" s="2">
        <v>1971681</v>
      </c>
      <c r="AQ26" s="2">
        <v>1990832</v>
      </c>
      <c r="AR26" s="2">
        <v>1952416</v>
      </c>
      <c r="AS26" s="2">
        <v>1973446</v>
      </c>
      <c r="AT26" s="2">
        <v>1969340</v>
      </c>
      <c r="AU26" s="2">
        <v>1974720</v>
      </c>
      <c r="AV26" s="2">
        <v>1955987</v>
      </c>
      <c r="AW26" s="2">
        <v>1955978</v>
      </c>
      <c r="AX26" s="2">
        <v>1945725</v>
      </c>
      <c r="AY26" s="2">
        <v>1963681</v>
      </c>
      <c r="AZ26" s="2">
        <v>1916966</v>
      </c>
      <c r="BA26" s="2">
        <v>1960454</v>
      </c>
      <c r="BB26" s="2">
        <v>1975119</v>
      </c>
      <c r="BC26" s="2">
        <v>1958097</v>
      </c>
      <c r="BD26" s="2">
        <v>1984644</v>
      </c>
      <c r="BE26" s="2">
        <v>1996173</v>
      </c>
      <c r="BF26" s="2">
        <v>1975933</v>
      </c>
      <c r="BG26" s="2">
        <v>1966863</v>
      </c>
      <c r="BH26" s="2">
        <v>1937419</v>
      </c>
      <c r="BI26" s="2">
        <v>1931010</v>
      </c>
      <c r="BJ26" s="2">
        <v>1934784</v>
      </c>
      <c r="BK26" s="2">
        <v>1994266</v>
      </c>
      <c r="BL26" s="2">
        <v>2026512</v>
      </c>
      <c r="BM26" s="2">
        <v>2010195</v>
      </c>
      <c r="BN26" s="2">
        <v>1983796</v>
      </c>
      <c r="BO26" s="2">
        <v>1997719</v>
      </c>
      <c r="BP26" s="2">
        <v>1990713</v>
      </c>
      <c r="BQ26" s="2">
        <v>2035787</v>
      </c>
      <c r="BR26" s="2">
        <v>2074437</v>
      </c>
      <c r="BS26" s="2">
        <v>2096994</v>
      </c>
      <c r="BT26" s="2">
        <v>2094452</v>
      </c>
      <c r="BU26" s="2">
        <v>2049406</v>
      </c>
      <c r="BV26" s="2">
        <v>2045398</v>
      </c>
      <c r="BW26" s="2">
        <v>2044155</v>
      </c>
      <c r="BX26" s="2">
        <v>2043004</v>
      </c>
      <c r="BY26" s="2">
        <v>2086705</v>
      </c>
      <c r="BZ26" s="2">
        <v>2090811</v>
      </c>
      <c r="CA26" s="2">
        <v>2184366</v>
      </c>
      <c r="CB26" s="2">
        <v>2176437</v>
      </c>
      <c r="CC26" s="2">
        <v>2147567</v>
      </c>
      <c r="CD26" s="2">
        <v>2137755</v>
      </c>
      <c r="CE26" s="2">
        <v>2215587</v>
      </c>
      <c r="CF26" s="2">
        <v>2164133</v>
      </c>
      <c r="CG26" s="2">
        <v>2266037</v>
      </c>
      <c r="CH26" s="2">
        <v>2163563</v>
      </c>
      <c r="CI26" s="2">
        <v>2159798</v>
      </c>
    </row>
    <row r="27" spans="1:87" x14ac:dyDescent="0.25">
      <c r="B27" t="s">
        <v>29</v>
      </c>
      <c r="C27" t="s">
        <v>10</v>
      </c>
      <c r="D27" s="2">
        <v>1323468</v>
      </c>
      <c r="E27" s="2">
        <v>1331440</v>
      </c>
      <c r="F27" s="2">
        <v>1344586</v>
      </c>
      <c r="G27" s="2">
        <v>1352152</v>
      </c>
      <c r="H27" s="2">
        <v>1376746</v>
      </c>
      <c r="I27" s="2">
        <v>1417429</v>
      </c>
      <c r="J27" s="2">
        <v>1441538</v>
      </c>
      <c r="K27" s="2">
        <v>1436144</v>
      </c>
      <c r="L27" s="2">
        <v>1412335</v>
      </c>
      <c r="M27" s="2">
        <v>1394607</v>
      </c>
      <c r="N27" s="2">
        <v>1384332</v>
      </c>
      <c r="O27" s="2">
        <v>1393396</v>
      </c>
      <c r="P27" s="2">
        <v>1374682</v>
      </c>
      <c r="Q27" s="2">
        <v>1367933</v>
      </c>
      <c r="R27" s="2">
        <v>1371937</v>
      </c>
      <c r="S27" s="2">
        <v>1378509</v>
      </c>
      <c r="T27" s="2">
        <v>1411072</v>
      </c>
      <c r="U27" s="2">
        <v>1434481</v>
      </c>
      <c r="V27" s="2">
        <v>1484325</v>
      </c>
      <c r="W27" s="2">
        <v>1459545</v>
      </c>
      <c r="X27" s="2">
        <v>1429205</v>
      </c>
      <c r="Y27" s="2">
        <v>1433646</v>
      </c>
      <c r="Z27" s="2">
        <v>1411456</v>
      </c>
      <c r="AA27" s="2">
        <v>1430511</v>
      </c>
      <c r="AB27" s="2">
        <v>1402125</v>
      </c>
      <c r="AC27" s="2">
        <v>1410682</v>
      </c>
      <c r="AD27" s="2">
        <v>1416592</v>
      </c>
      <c r="AE27" s="2">
        <v>1427605</v>
      </c>
      <c r="AF27" s="2">
        <v>1468266</v>
      </c>
      <c r="AG27" s="2">
        <v>1489039</v>
      </c>
      <c r="AH27" s="2">
        <v>1538885</v>
      </c>
      <c r="AI27" s="2">
        <v>1513292</v>
      </c>
      <c r="AJ27" s="2">
        <v>1480512</v>
      </c>
      <c r="AK27" s="2">
        <v>1463297</v>
      </c>
      <c r="AL27" s="2">
        <v>1463524</v>
      </c>
      <c r="AM27" s="2">
        <v>1454422</v>
      </c>
      <c r="AN27" s="2">
        <v>1446671</v>
      </c>
      <c r="AO27" s="2">
        <v>1455357</v>
      </c>
      <c r="AP27" s="2">
        <v>1473061</v>
      </c>
      <c r="AQ27" s="2">
        <v>1492331</v>
      </c>
      <c r="AR27" s="2">
        <v>1501268</v>
      </c>
      <c r="AS27" s="2">
        <v>1527439</v>
      </c>
      <c r="AT27" s="2">
        <v>1561184</v>
      </c>
      <c r="AU27" s="2">
        <v>1546377</v>
      </c>
      <c r="AV27" s="2">
        <v>1513042</v>
      </c>
      <c r="AW27" s="2">
        <v>1477654</v>
      </c>
      <c r="AX27" s="2">
        <v>1457257</v>
      </c>
      <c r="AY27" s="2">
        <v>1480153</v>
      </c>
      <c r="AZ27" s="2">
        <v>1466054</v>
      </c>
      <c r="BA27" s="2">
        <v>1475115</v>
      </c>
      <c r="BB27" s="2">
        <v>1493552</v>
      </c>
      <c r="BC27" s="2">
        <v>1505382</v>
      </c>
      <c r="BD27" s="2">
        <v>1528305</v>
      </c>
      <c r="BE27" s="2">
        <v>1566091</v>
      </c>
      <c r="BF27" s="2">
        <v>1577052</v>
      </c>
      <c r="BG27" s="2">
        <v>1579779</v>
      </c>
      <c r="BH27" s="2">
        <v>1534580</v>
      </c>
      <c r="BI27" s="2">
        <v>1513406</v>
      </c>
      <c r="BJ27" s="2">
        <v>1503009</v>
      </c>
      <c r="BK27" s="2">
        <v>1516179</v>
      </c>
      <c r="BL27" s="2">
        <v>1497146</v>
      </c>
      <c r="BM27" s="2">
        <v>1502104</v>
      </c>
      <c r="BN27" s="2">
        <v>1518086</v>
      </c>
      <c r="BO27" s="2">
        <v>1538953</v>
      </c>
      <c r="BP27" s="2">
        <v>1566141</v>
      </c>
      <c r="BQ27" s="2">
        <v>1612192</v>
      </c>
      <c r="BR27" s="2">
        <v>1638451</v>
      </c>
      <c r="BS27" s="2">
        <v>1644124</v>
      </c>
      <c r="BT27" s="2">
        <v>1616664</v>
      </c>
      <c r="BU27" s="2">
        <v>1593246</v>
      </c>
      <c r="BV27" s="2">
        <v>1593113</v>
      </c>
      <c r="BW27" s="2">
        <v>1609116</v>
      </c>
      <c r="BX27" s="2">
        <v>1590132</v>
      </c>
      <c r="BY27" s="2">
        <v>1607957</v>
      </c>
      <c r="BZ27" s="2">
        <v>1620283</v>
      </c>
      <c r="CA27" s="2">
        <v>1632055</v>
      </c>
      <c r="CB27" s="2">
        <v>1670542</v>
      </c>
      <c r="CC27" s="2">
        <v>1705958</v>
      </c>
      <c r="CD27" s="2">
        <v>1719371</v>
      </c>
      <c r="CE27" s="2">
        <v>1734168</v>
      </c>
      <c r="CF27" s="2">
        <v>1694140</v>
      </c>
      <c r="CG27" s="2">
        <v>1700867</v>
      </c>
      <c r="CH27" s="2">
        <v>1701052</v>
      </c>
      <c r="CI27" s="2">
        <v>1699194</v>
      </c>
    </row>
    <row r="28" spans="1:87" x14ac:dyDescent="0.25">
      <c r="B28" t="s">
        <v>30</v>
      </c>
      <c r="C28" t="s">
        <v>10</v>
      </c>
      <c r="D28" s="2">
        <v>1802140</v>
      </c>
      <c r="E28" s="2">
        <v>1788835</v>
      </c>
      <c r="F28" s="2">
        <v>1800610</v>
      </c>
      <c r="G28" s="2">
        <v>1792659</v>
      </c>
      <c r="H28" s="2">
        <v>1845711</v>
      </c>
      <c r="I28" s="2">
        <v>1945348</v>
      </c>
      <c r="J28" s="2">
        <v>2035949</v>
      </c>
      <c r="K28" s="2">
        <v>1962062</v>
      </c>
      <c r="L28" s="2">
        <v>1919983</v>
      </c>
      <c r="M28" s="2">
        <v>1881493</v>
      </c>
      <c r="N28" s="2">
        <v>1922609</v>
      </c>
      <c r="O28" s="2">
        <v>1958690</v>
      </c>
      <c r="P28" s="2">
        <v>1897301</v>
      </c>
      <c r="Q28" s="2">
        <v>1869872</v>
      </c>
      <c r="R28" s="2">
        <v>1859373</v>
      </c>
      <c r="S28" s="2">
        <v>1891341</v>
      </c>
      <c r="T28" s="2">
        <v>1954908</v>
      </c>
      <c r="U28" s="2">
        <v>2026461</v>
      </c>
      <c r="V28" s="2">
        <v>2083175</v>
      </c>
      <c r="W28" s="2">
        <v>2076062</v>
      </c>
      <c r="X28" s="2">
        <v>1992033</v>
      </c>
      <c r="Y28" s="2">
        <v>1972963</v>
      </c>
      <c r="Z28" s="2">
        <v>1974597</v>
      </c>
      <c r="AA28" s="2">
        <v>1976234</v>
      </c>
      <c r="AB28" s="2">
        <v>1977062</v>
      </c>
      <c r="AC28" s="2">
        <v>1929880</v>
      </c>
      <c r="AD28" s="2">
        <v>1925811</v>
      </c>
      <c r="AE28" s="2">
        <v>1956795</v>
      </c>
      <c r="AF28" s="2">
        <v>1988033</v>
      </c>
      <c r="AG28" s="2">
        <v>2066525</v>
      </c>
      <c r="AH28" s="2">
        <v>2160941</v>
      </c>
      <c r="AI28" s="2">
        <v>2095989</v>
      </c>
      <c r="AJ28" s="2">
        <v>2042484</v>
      </c>
      <c r="AK28" s="2">
        <v>2006010</v>
      </c>
      <c r="AL28" s="2">
        <v>2034123</v>
      </c>
      <c r="AM28" s="2">
        <v>2072040</v>
      </c>
      <c r="AN28" s="2">
        <v>2021631</v>
      </c>
      <c r="AO28" s="2">
        <v>2025454</v>
      </c>
      <c r="AP28" s="2">
        <v>2040325</v>
      </c>
      <c r="AQ28" s="2">
        <v>2040789</v>
      </c>
      <c r="AR28" s="2">
        <v>2094643</v>
      </c>
      <c r="AS28" s="2">
        <v>2171796</v>
      </c>
      <c r="AT28" s="2">
        <v>2220981</v>
      </c>
      <c r="AU28" s="2">
        <v>2156273</v>
      </c>
      <c r="AV28" s="2">
        <v>2077508</v>
      </c>
      <c r="AW28" s="2">
        <v>2092680</v>
      </c>
      <c r="AX28" s="2">
        <v>2093535</v>
      </c>
      <c r="AY28" s="2">
        <v>2117080</v>
      </c>
      <c r="AZ28" s="2">
        <v>2096604</v>
      </c>
      <c r="BA28" s="2">
        <v>2102185</v>
      </c>
      <c r="BB28" s="2">
        <v>2092776</v>
      </c>
      <c r="BC28" s="2">
        <v>2058948</v>
      </c>
      <c r="BD28" s="2">
        <v>2158852</v>
      </c>
      <c r="BE28" s="2">
        <v>2206992</v>
      </c>
      <c r="BF28" s="2">
        <v>2256187</v>
      </c>
      <c r="BG28" s="2">
        <v>2283249</v>
      </c>
      <c r="BH28" s="2">
        <v>2186981</v>
      </c>
      <c r="BI28" s="2">
        <v>2167214</v>
      </c>
      <c r="BJ28" s="2">
        <v>2183602</v>
      </c>
      <c r="BK28" s="2">
        <v>2235813</v>
      </c>
      <c r="BL28" s="2">
        <v>2177764</v>
      </c>
      <c r="BM28" s="2">
        <v>2200514</v>
      </c>
      <c r="BN28" s="2">
        <v>2176420</v>
      </c>
      <c r="BO28" s="2">
        <v>2169186</v>
      </c>
      <c r="BP28" s="2">
        <v>2275732</v>
      </c>
      <c r="BQ28" s="2">
        <v>2347580</v>
      </c>
      <c r="BR28" s="2">
        <v>2370484</v>
      </c>
      <c r="BS28" s="2">
        <v>2383803</v>
      </c>
      <c r="BT28" s="2">
        <v>2311297</v>
      </c>
      <c r="BU28" s="2">
        <v>2310259</v>
      </c>
      <c r="BV28" s="2">
        <v>2389998</v>
      </c>
      <c r="BW28" s="2">
        <v>2339263</v>
      </c>
      <c r="BX28" s="2">
        <v>2320008</v>
      </c>
      <c r="BY28" s="2">
        <v>2296628</v>
      </c>
      <c r="BZ28" s="2">
        <v>2284695</v>
      </c>
      <c r="CA28" s="2">
        <v>2299897</v>
      </c>
      <c r="CB28" s="2">
        <v>2377618</v>
      </c>
      <c r="CC28" s="2">
        <v>2426821</v>
      </c>
      <c r="CD28" s="2">
        <v>2447567</v>
      </c>
      <c r="CE28" s="2">
        <v>2411969</v>
      </c>
      <c r="CF28" s="2">
        <v>2362389</v>
      </c>
      <c r="CG28" s="2">
        <v>2320305</v>
      </c>
      <c r="CH28" s="2">
        <v>2332427</v>
      </c>
      <c r="CI28" s="2">
        <v>2337552</v>
      </c>
    </row>
    <row r="29" spans="1:87" x14ac:dyDescent="0.25">
      <c r="B29" t="s">
        <v>31</v>
      </c>
      <c r="C29" t="s">
        <v>10</v>
      </c>
      <c r="D29" s="2">
        <v>9736236</v>
      </c>
      <c r="E29" s="2">
        <v>9919062</v>
      </c>
      <c r="F29" s="2">
        <v>10009931</v>
      </c>
      <c r="G29" s="2">
        <v>10044171</v>
      </c>
      <c r="H29" s="2">
        <v>10279670</v>
      </c>
      <c r="I29" s="2">
        <v>10638438</v>
      </c>
      <c r="J29" s="2">
        <v>10434022</v>
      </c>
      <c r="K29" s="2">
        <v>10340779</v>
      </c>
      <c r="L29" s="2">
        <v>10486982</v>
      </c>
      <c r="M29" s="2">
        <v>10498554</v>
      </c>
      <c r="N29" s="2">
        <v>10531825</v>
      </c>
      <c r="O29" s="2">
        <v>10844921</v>
      </c>
      <c r="P29" s="2">
        <v>10494084</v>
      </c>
      <c r="Q29" s="2">
        <v>10691445</v>
      </c>
      <c r="R29" s="2">
        <v>10742000</v>
      </c>
      <c r="S29" s="2">
        <v>10812079</v>
      </c>
      <c r="T29" s="2">
        <v>11107390</v>
      </c>
      <c r="U29" s="2">
        <v>11341838</v>
      </c>
      <c r="V29" s="2">
        <v>11182172</v>
      </c>
      <c r="W29" s="2">
        <v>11056857</v>
      </c>
      <c r="X29" s="2">
        <v>11178450</v>
      </c>
      <c r="Y29" s="2">
        <v>11183981</v>
      </c>
      <c r="Z29" s="2">
        <v>11183291</v>
      </c>
      <c r="AA29" s="2">
        <v>11468873</v>
      </c>
      <c r="AB29" s="2">
        <v>11022632</v>
      </c>
      <c r="AC29" s="2">
        <v>11160927</v>
      </c>
      <c r="AD29" s="2">
        <v>11181275</v>
      </c>
      <c r="AE29" s="2">
        <v>11246572</v>
      </c>
      <c r="AF29" s="2">
        <v>11510778</v>
      </c>
      <c r="AG29" s="2">
        <v>11774976</v>
      </c>
      <c r="AH29" s="2">
        <v>11642783</v>
      </c>
      <c r="AI29" s="2">
        <v>11422996</v>
      </c>
      <c r="AJ29" s="2">
        <v>11555081</v>
      </c>
      <c r="AK29" s="2">
        <v>11588517</v>
      </c>
      <c r="AL29" s="2">
        <v>11487978</v>
      </c>
      <c r="AM29" s="2">
        <v>11815294</v>
      </c>
      <c r="AN29" s="2">
        <v>11407035</v>
      </c>
      <c r="AO29" s="2">
        <v>11636279</v>
      </c>
      <c r="AP29" s="2">
        <v>11655863</v>
      </c>
      <c r="AQ29" s="2">
        <v>11766893</v>
      </c>
      <c r="AR29" s="2">
        <v>11889965</v>
      </c>
      <c r="AS29" s="2">
        <v>12200260</v>
      </c>
      <c r="AT29" s="2">
        <v>12056992</v>
      </c>
      <c r="AU29" s="2">
        <v>11728947</v>
      </c>
      <c r="AV29" s="2">
        <v>11957760</v>
      </c>
      <c r="AW29" s="2">
        <v>11979151</v>
      </c>
      <c r="AX29" s="2">
        <v>11884979</v>
      </c>
      <c r="AY29" s="2">
        <v>12272216</v>
      </c>
      <c r="AZ29" s="2">
        <v>11672331</v>
      </c>
      <c r="BA29" s="2">
        <v>11877694</v>
      </c>
      <c r="BB29" s="2">
        <v>11937546</v>
      </c>
      <c r="BC29" s="2">
        <v>11967142</v>
      </c>
      <c r="BD29" s="2">
        <v>12167566</v>
      </c>
      <c r="BE29" s="2">
        <v>12530007</v>
      </c>
      <c r="BF29" s="2">
        <v>12271224</v>
      </c>
      <c r="BG29" s="2">
        <v>12113339</v>
      </c>
      <c r="BH29" s="2">
        <v>12339357</v>
      </c>
      <c r="BI29" s="2">
        <v>12266142</v>
      </c>
      <c r="BJ29" s="2">
        <v>12337883</v>
      </c>
      <c r="BK29" s="2">
        <v>12865437</v>
      </c>
      <c r="BL29" s="2">
        <v>12051462</v>
      </c>
      <c r="BM29" s="2">
        <v>12205815</v>
      </c>
      <c r="BN29" s="2">
        <v>12302601</v>
      </c>
      <c r="BO29" s="2">
        <v>12277358</v>
      </c>
      <c r="BP29" s="2">
        <v>12500127</v>
      </c>
      <c r="BQ29" s="2">
        <v>12945781</v>
      </c>
      <c r="BR29" s="2">
        <v>12605167</v>
      </c>
      <c r="BS29" s="2">
        <v>12577090</v>
      </c>
      <c r="BT29" s="2">
        <v>12848620</v>
      </c>
      <c r="BU29" s="2">
        <v>12769113</v>
      </c>
      <c r="BV29" s="2">
        <v>12930879</v>
      </c>
      <c r="BW29" s="2">
        <v>13323559</v>
      </c>
      <c r="BX29" s="2">
        <v>12699660</v>
      </c>
      <c r="BY29" s="2">
        <v>12959699</v>
      </c>
      <c r="BZ29" s="2">
        <v>13042564</v>
      </c>
      <c r="CA29" s="2">
        <v>12947449</v>
      </c>
      <c r="CB29" s="2">
        <v>13202538</v>
      </c>
      <c r="CC29" s="2">
        <v>13526227</v>
      </c>
      <c r="CD29" s="2">
        <v>13149676</v>
      </c>
      <c r="CE29" s="2">
        <v>13131011</v>
      </c>
      <c r="CF29" s="2">
        <v>13275633</v>
      </c>
      <c r="CG29" s="2">
        <v>13296951</v>
      </c>
      <c r="CH29" s="2">
        <v>13408056</v>
      </c>
      <c r="CI29" s="2">
        <v>13718137</v>
      </c>
    </row>
    <row r="30" spans="1:87" x14ac:dyDescent="0.25">
      <c r="A30" t="s">
        <v>32</v>
      </c>
      <c r="B30" t="s">
        <v>8</v>
      </c>
      <c r="C30" t="s">
        <v>10</v>
      </c>
      <c r="D30" s="2">
        <v>948283</v>
      </c>
      <c r="E30" s="2">
        <v>982426</v>
      </c>
      <c r="F30" s="2">
        <v>985574</v>
      </c>
      <c r="G30" s="2">
        <v>1013196</v>
      </c>
      <c r="H30" s="2">
        <v>1077074</v>
      </c>
      <c r="I30" s="2">
        <v>1147580</v>
      </c>
      <c r="J30" s="2">
        <v>1138021</v>
      </c>
      <c r="K30" s="2">
        <v>1136727</v>
      </c>
      <c r="L30" s="2">
        <v>1117699</v>
      </c>
      <c r="M30" s="2">
        <v>1101853</v>
      </c>
      <c r="N30" s="2">
        <v>1086738</v>
      </c>
      <c r="O30" s="2">
        <v>1097084</v>
      </c>
      <c r="P30" s="2">
        <v>1038471</v>
      </c>
      <c r="Q30" s="2">
        <v>1062462</v>
      </c>
      <c r="R30" s="2">
        <v>1072612</v>
      </c>
      <c r="S30" s="2">
        <v>1094765</v>
      </c>
      <c r="T30" s="2">
        <v>1168512</v>
      </c>
      <c r="U30" s="2">
        <v>1212229</v>
      </c>
      <c r="V30" s="2">
        <v>1216057</v>
      </c>
      <c r="W30" s="2">
        <v>1220980</v>
      </c>
      <c r="X30" s="2">
        <v>1204997</v>
      </c>
      <c r="Y30" s="2">
        <v>1195096</v>
      </c>
      <c r="Z30" s="2">
        <v>1187709</v>
      </c>
      <c r="AA30" s="2">
        <v>1206040</v>
      </c>
      <c r="AB30" s="2">
        <v>1086305</v>
      </c>
      <c r="AC30" s="2">
        <v>1121600</v>
      </c>
      <c r="AD30" s="2">
        <v>1114969</v>
      </c>
      <c r="AE30" s="2">
        <v>1141859</v>
      </c>
      <c r="AF30" s="2">
        <v>1210693</v>
      </c>
      <c r="AG30" s="2">
        <v>1266294</v>
      </c>
      <c r="AH30" s="2">
        <v>1258104</v>
      </c>
      <c r="AI30" s="2">
        <v>1263104</v>
      </c>
      <c r="AJ30" s="2">
        <v>1245746</v>
      </c>
      <c r="AK30" s="2">
        <v>1227190</v>
      </c>
      <c r="AL30" s="2">
        <v>1207610</v>
      </c>
      <c r="AM30" s="2">
        <v>1224788</v>
      </c>
      <c r="AN30" s="2">
        <v>1137386</v>
      </c>
      <c r="AO30" s="2">
        <v>1168128</v>
      </c>
      <c r="AP30" s="2">
        <v>1163923</v>
      </c>
      <c r="AQ30" s="2">
        <v>1200235</v>
      </c>
      <c r="AR30" s="2">
        <v>1286188</v>
      </c>
      <c r="AS30" s="2">
        <v>1346040</v>
      </c>
      <c r="AT30" s="2">
        <v>1351598</v>
      </c>
      <c r="AU30" s="2">
        <v>1302247</v>
      </c>
      <c r="AV30" s="2">
        <v>1278799</v>
      </c>
      <c r="AW30" s="2">
        <v>1262363</v>
      </c>
      <c r="AX30" s="2">
        <v>1238731</v>
      </c>
      <c r="AY30" s="2">
        <v>1237855</v>
      </c>
      <c r="AZ30" s="2">
        <v>1121182</v>
      </c>
      <c r="BA30" s="2">
        <v>1144427</v>
      </c>
      <c r="BB30" s="2">
        <v>1153150</v>
      </c>
      <c r="BC30" s="2">
        <v>1187823</v>
      </c>
      <c r="BD30" s="2">
        <v>1243578</v>
      </c>
      <c r="BE30" s="2">
        <v>1316349</v>
      </c>
      <c r="BF30" s="2">
        <v>1306210</v>
      </c>
      <c r="BG30" s="2">
        <v>1268303</v>
      </c>
      <c r="BH30" s="2">
        <v>1265879</v>
      </c>
      <c r="BI30" s="2">
        <v>1260955</v>
      </c>
      <c r="BJ30" s="2">
        <v>1257670</v>
      </c>
      <c r="BK30" s="2">
        <v>1254540</v>
      </c>
      <c r="BL30" s="2">
        <v>1139186</v>
      </c>
      <c r="BM30" s="2">
        <v>1177278</v>
      </c>
      <c r="BN30" s="2">
        <v>1181962</v>
      </c>
      <c r="BO30" s="2">
        <v>1188562</v>
      </c>
      <c r="BP30" s="2">
        <v>1252371</v>
      </c>
      <c r="BQ30" s="2">
        <v>1327418</v>
      </c>
      <c r="BR30" s="2">
        <v>1305715</v>
      </c>
      <c r="BS30" s="2">
        <v>1284926</v>
      </c>
      <c r="BT30" s="2">
        <v>1278765</v>
      </c>
      <c r="BU30" s="2">
        <v>1253979</v>
      </c>
      <c r="BV30" s="2">
        <v>1242599</v>
      </c>
      <c r="BW30" s="2">
        <v>1234317</v>
      </c>
      <c r="BX30" s="2">
        <v>1130445</v>
      </c>
      <c r="BY30" s="2">
        <v>1152294</v>
      </c>
      <c r="BZ30" s="2">
        <v>1162302</v>
      </c>
      <c r="CA30" s="2">
        <v>1149079</v>
      </c>
      <c r="CB30" s="2">
        <v>1213704</v>
      </c>
      <c r="CC30" s="2">
        <v>1305581</v>
      </c>
      <c r="CD30" s="2">
        <v>1285076</v>
      </c>
      <c r="CE30" s="2">
        <v>1272120</v>
      </c>
      <c r="CF30" s="2">
        <v>1276132</v>
      </c>
      <c r="CG30" s="2">
        <v>1262751</v>
      </c>
      <c r="CH30" s="2">
        <v>1242804</v>
      </c>
      <c r="CI30" s="2">
        <v>1251323</v>
      </c>
    </row>
    <row r="31" spans="1:87" x14ac:dyDescent="0.25">
      <c r="B31" t="s">
        <v>11</v>
      </c>
      <c r="C31" t="s">
        <v>10</v>
      </c>
      <c r="D31" s="2">
        <v>808468</v>
      </c>
      <c r="E31" s="2">
        <v>837695</v>
      </c>
      <c r="F31" s="2">
        <v>840675</v>
      </c>
      <c r="G31" s="2">
        <v>864271</v>
      </c>
      <c r="H31" s="2">
        <v>919001</v>
      </c>
      <c r="I31" s="2">
        <v>979509</v>
      </c>
      <c r="J31" s="2">
        <v>971374</v>
      </c>
      <c r="K31" s="2">
        <v>970844</v>
      </c>
      <c r="L31" s="2">
        <v>954560</v>
      </c>
      <c r="M31" s="2">
        <v>940300</v>
      </c>
      <c r="N31" s="2">
        <v>927102</v>
      </c>
      <c r="O31" s="2">
        <v>935808</v>
      </c>
      <c r="P31" s="2">
        <v>883408</v>
      </c>
      <c r="Q31" s="2">
        <v>903309</v>
      </c>
      <c r="R31" s="2">
        <v>912416</v>
      </c>
      <c r="S31" s="2">
        <v>930047</v>
      </c>
      <c r="T31" s="2">
        <v>992337</v>
      </c>
      <c r="U31" s="2">
        <v>1029090</v>
      </c>
      <c r="V31" s="2">
        <v>1032484</v>
      </c>
      <c r="W31" s="2">
        <v>1037607</v>
      </c>
      <c r="X31" s="2">
        <v>1024608</v>
      </c>
      <c r="Y31" s="2">
        <v>1016810</v>
      </c>
      <c r="Z31" s="2">
        <v>1010275</v>
      </c>
      <c r="AA31" s="2">
        <v>1025870</v>
      </c>
      <c r="AB31" s="2">
        <v>924782</v>
      </c>
      <c r="AC31" s="2">
        <v>955221</v>
      </c>
      <c r="AD31" s="2">
        <v>949990</v>
      </c>
      <c r="AE31" s="2">
        <v>973295</v>
      </c>
      <c r="AF31" s="2">
        <v>1032467</v>
      </c>
      <c r="AG31" s="2">
        <v>1080218</v>
      </c>
      <c r="AH31" s="2">
        <v>1073556</v>
      </c>
      <c r="AI31" s="2">
        <v>1078010</v>
      </c>
      <c r="AJ31" s="2">
        <v>1063439</v>
      </c>
      <c r="AK31" s="2">
        <v>1047766</v>
      </c>
      <c r="AL31" s="2">
        <v>1030587</v>
      </c>
      <c r="AM31" s="2">
        <v>1044771</v>
      </c>
      <c r="AN31" s="2">
        <v>970869</v>
      </c>
      <c r="AO31" s="2">
        <v>997196</v>
      </c>
      <c r="AP31" s="2">
        <v>993605</v>
      </c>
      <c r="AQ31" s="2">
        <v>1024510</v>
      </c>
      <c r="AR31" s="2">
        <v>1097681</v>
      </c>
      <c r="AS31" s="2">
        <v>1148440</v>
      </c>
      <c r="AT31" s="2">
        <v>1152745</v>
      </c>
      <c r="AU31" s="2">
        <v>1110118</v>
      </c>
      <c r="AV31" s="2">
        <v>1089497</v>
      </c>
      <c r="AW31" s="2">
        <v>1074767</v>
      </c>
      <c r="AX31" s="2">
        <v>1053834</v>
      </c>
      <c r="AY31" s="2">
        <v>1052180</v>
      </c>
      <c r="AZ31" s="2">
        <v>952096</v>
      </c>
      <c r="BA31" s="2">
        <v>970980</v>
      </c>
      <c r="BB31" s="2">
        <v>977590</v>
      </c>
      <c r="BC31" s="2">
        <v>1006247</v>
      </c>
      <c r="BD31" s="2">
        <v>1052791</v>
      </c>
      <c r="BE31" s="2">
        <v>1113757</v>
      </c>
      <c r="BF31" s="2">
        <v>1104638</v>
      </c>
      <c r="BG31" s="2">
        <v>1072145</v>
      </c>
      <c r="BH31" s="2">
        <v>1069750</v>
      </c>
      <c r="BI31" s="2">
        <v>1065331</v>
      </c>
      <c r="BJ31" s="2">
        <v>1062384</v>
      </c>
      <c r="BK31" s="2">
        <v>1059655</v>
      </c>
      <c r="BL31" s="2">
        <v>964141</v>
      </c>
      <c r="BM31" s="2">
        <v>996296</v>
      </c>
      <c r="BN31" s="2">
        <v>1000183</v>
      </c>
      <c r="BO31" s="2">
        <v>1005698</v>
      </c>
      <c r="BP31" s="2">
        <v>1059624</v>
      </c>
      <c r="BQ31" s="2">
        <v>1123060</v>
      </c>
      <c r="BR31" s="2">
        <v>1104647</v>
      </c>
      <c r="BS31" s="2">
        <v>1087017</v>
      </c>
      <c r="BT31" s="2">
        <v>1081771</v>
      </c>
      <c r="BU31" s="2">
        <v>1060781</v>
      </c>
      <c r="BV31" s="2">
        <v>1051137</v>
      </c>
      <c r="BW31" s="2">
        <v>1044123</v>
      </c>
      <c r="BX31" s="2">
        <v>956087</v>
      </c>
      <c r="BY31" s="2">
        <v>974565</v>
      </c>
      <c r="BZ31" s="2">
        <v>983031</v>
      </c>
      <c r="CA31" s="2">
        <v>971720</v>
      </c>
      <c r="CB31" s="2">
        <v>1026345</v>
      </c>
      <c r="CC31" s="2">
        <v>1103824</v>
      </c>
      <c r="CD31" s="2">
        <v>1086694</v>
      </c>
      <c r="CE31" s="2">
        <v>1075726</v>
      </c>
      <c r="CF31" s="2">
        <v>1079128</v>
      </c>
      <c r="CG31" s="2">
        <v>1068163</v>
      </c>
      <c r="CH31" s="2">
        <v>1051637</v>
      </c>
      <c r="CI31" s="2">
        <v>1059187</v>
      </c>
    </row>
    <row r="32" spans="1:87" x14ac:dyDescent="0.25">
      <c r="B32" t="s">
        <v>12</v>
      </c>
      <c r="C32" t="s">
        <v>10</v>
      </c>
      <c r="D32" s="2">
        <v>191945</v>
      </c>
      <c r="E32" s="2">
        <v>200161</v>
      </c>
      <c r="F32" s="2">
        <v>206619</v>
      </c>
      <c r="G32" s="2">
        <v>228457</v>
      </c>
      <c r="H32" s="2">
        <v>270543</v>
      </c>
      <c r="I32" s="2">
        <v>304005</v>
      </c>
      <c r="J32" s="2">
        <v>304456</v>
      </c>
      <c r="K32" s="2">
        <v>304283</v>
      </c>
      <c r="L32" s="2">
        <v>292565</v>
      </c>
      <c r="M32" s="2">
        <v>282773</v>
      </c>
      <c r="N32" s="2">
        <v>274232</v>
      </c>
      <c r="O32" s="2">
        <v>265243</v>
      </c>
      <c r="P32" s="2">
        <v>240789</v>
      </c>
      <c r="Q32" s="2">
        <v>253452</v>
      </c>
      <c r="R32" s="2">
        <v>254170</v>
      </c>
      <c r="S32" s="2">
        <v>283409</v>
      </c>
      <c r="T32" s="2">
        <v>324661</v>
      </c>
      <c r="U32" s="2">
        <v>340824</v>
      </c>
      <c r="V32" s="2">
        <v>344511</v>
      </c>
      <c r="W32" s="2">
        <v>357951</v>
      </c>
      <c r="X32" s="2">
        <v>347452</v>
      </c>
      <c r="Y32" s="2">
        <v>346187</v>
      </c>
      <c r="Z32" s="2">
        <v>335781</v>
      </c>
      <c r="AA32" s="2">
        <v>318580</v>
      </c>
      <c r="AB32" s="2">
        <v>260786</v>
      </c>
      <c r="AC32" s="2">
        <v>282854</v>
      </c>
      <c r="AD32" s="2">
        <v>280778</v>
      </c>
      <c r="AE32" s="2">
        <v>300442</v>
      </c>
      <c r="AF32" s="2">
        <v>348935</v>
      </c>
      <c r="AG32" s="2">
        <v>363505</v>
      </c>
      <c r="AH32" s="2">
        <v>359443</v>
      </c>
      <c r="AI32" s="2">
        <v>364885</v>
      </c>
      <c r="AJ32" s="2">
        <v>361055</v>
      </c>
      <c r="AK32" s="2">
        <v>355784</v>
      </c>
      <c r="AL32" s="2">
        <v>342490</v>
      </c>
      <c r="AM32" s="2">
        <v>336533</v>
      </c>
      <c r="AN32" s="2">
        <v>286636</v>
      </c>
      <c r="AO32" s="2">
        <v>307618</v>
      </c>
      <c r="AP32" s="2">
        <v>300408</v>
      </c>
      <c r="AQ32" s="2">
        <v>325635</v>
      </c>
      <c r="AR32" s="2">
        <v>376714</v>
      </c>
      <c r="AS32" s="2">
        <v>405127</v>
      </c>
      <c r="AT32" s="2">
        <v>411316</v>
      </c>
      <c r="AU32" s="2">
        <v>384330</v>
      </c>
      <c r="AV32" s="2">
        <v>377285</v>
      </c>
      <c r="AW32" s="2">
        <v>363992</v>
      </c>
      <c r="AX32" s="2">
        <v>343773</v>
      </c>
      <c r="AY32" s="2">
        <v>321372</v>
      </c>
      <c r="AZ32" s="2">
        <v>265596</v>
      </c>
      <c r="BA32" s="2">
        <v>284206</v>
      </c>
      <c r="BB32" s="2">
        <v>287752</v>
      </c>
      <c r="BC32" s="2">
        <v>312255</v>
      </c>
      <c r="BD32" s="2">
        <v>342337</v>
      </c>
      <c r="BE32" s="2">
        <v>381136</v>
      </c>
      <c r="BF32" s="2">
        <v>376163</v>
      </c>
      <c r="BG32" s="2">
        <v>356821</v>
      </c>
      <c r="BH32" s="2">
        <v>363404</v>
      </c>
      <c r="BI32" s="2">
        <v>337928</v>
      </c>
      <c r="BJ32" s="2">
        <v>331798</v>
      </c>
      <c r="BK32" s="2">
        <v>314886</v>
      </c>
      <c r="BL32" s="2">
        <v>267006</v>
      </c>
      <c r="BM32" s="2">
        <v>288635</v>
      </c>
      <c r="BN32" s="2">
        <v>293174</v>
      </c>
      <c r="BO32" s="2">
        <v>297869</v>
      </c>
      <c r="BP32" s="2">
        <v>338592</v>
      </c>
      <c r="BQ32" s="2">
        <v>375995</v>
      </c>
      <c r="BR32" s="2">
        <v>365152</v>
      </c>
      <c r="BS32" s="2">
        <v>354780</v>
      </c>
      <c r="BT32" s="2">
        <v>352603</v>
      </c>
      <c r="BU32" s="2">
        <v>334100</v>
      </c>
      <c r="BV32" s="2">
        <v>319463</v>
      </c>
      <c r="BW32" s="2">
        <v>295734</v>
      </c>
      <c r="BX32" s="2">
        <v>251111</v>
      </c>
      <c r="BY32" s="2">
        <v>262168</v>
      </c>
      <c r="BZ32" s="2">
        <v>261623</v>
      </c>
      <c r="CA32" s="2">
        <v>250531</v>
      </c>
      <c r="CB32" s="2">
        <v>284689</v>
      </c>
      <c r="CC32" s="2">
        <v>334319</v>
      </c>
      <c r="CD32" s="2">
        <v>330276</v>
      </c>
      <c r="CE32" s="2">
        <v>325314</v>
      </c>
      <c r="CF32" s="2">
        <v>324667</v>
      </c>
      <c r="CG32" s="2">
        <v>318747</v>
      </c>
      <c r="CH32" s="2">
        <v>311359</v>
      </c>
      <c r="CI32" s="2">
        <v>295942</v>
      </c>
    </row>
    <row r="33" spans="2:87" x14ac:dyDescent="0.25">
      <c r="B33" t="s">
        <v>13</v>
      </c>
      <c r="C33" t="s">
        <v>10</v>
      </c>
      <c r="D33" t="s">
        <v>33</v>
      </c>
      <c r="E33" t="s">
        <v>33</v>
      </c>
      <c r="F33" t="s">
        <v>33</v>
      </c>
      <c r="G33" t="s">
        <v>33</v>
      </c>
      <c r="H33" t="s">
        <v>33</v>
      </c>
      <c r="I33" t="s">
        <v>33</v>
      </c>
      <c r="J33" t="s">
        <v>33</v>
      </c>
      <c r="K33" t="s">
        <v>33</v>
      </c>
      <c r="L33" t="s">
        <v>33</v>
      </c>
      <c r="M33" t="s">
        <v>33</v>
      </c>
      <c r="N33" t="s">
        <v>33</v>
      </c>
      <c r="O33" t="s">
        <v>33</v>
      </c>
      <c r="P33" t="s">
        <v>33</v>
      </c>
      <c r="Q33" t="s">
        <v>33</v>
      </c>
      <c r="R33" t="s">
        <v>33</v>
      </c>
      <c r="S33" t="s">
        <v>33</v>
      </c>
      <c r="T33" t="s">
        <v>33</v>
      </c>
      <c r="U33" t="s">
        <v>33</v>
      </c>
      <c r="V33" t="s">
        <v>33</v>
      </c>
      <c r="W33" t="s">
        <v>33</v>
      </c>
      <c r="X33" t="s">
        <v>33</v>
      </c>
      <c r="Y33" t="s">
        <v>33</v>
      </c>
      <c r="Z33" t="s">
        <v>33</v>
      </c>
      <c r="AA33" t="s">
        <v>33</v>
      </c>
      <c r="AB33" t="s">
        <v>33</v>
      </c>
      <c r="AC33" t="s">
        <v>33</v>
      </c>
      <c r="AD33" t="s">
        <v>33</v>
      </c>
      <c r="AE33" t="s">
        <v>33</v>
      </c>
      <c r="AF33" t="s">
        <v>33</v>
      </c>
      <c r="AG33" t="s">
        <v>33</v>
      </c>
      <c r="AH33" t="s">
        <v>33</v>
      </c>
      <c r="AI33" t="s">
        <v>33</v>
      </c>
      <c r="AJ33" t="s">
        <v>33</v>
      </c>
      <c r="AK33" t="s">
        <v>33</v>
      </c>
      <c r="AL33" t="s">
        <v>33</v>
      </c>
      <c r="AM33" t="s">
        <v>33</v>
      </c>
      <c r="AN33" t="s">
        <v>33</v>
      </c>
      <c r="AO33" t="s">
        <v>33</v>
      </c>
      <c r="AP33" t="s">
        <v>33</v>
      </c>
      <c r="AQ33" t="s">
        <v>33</v>
      </c>
      <c r="AR33" t="s">
        <v>33</v>
      </c>
      <c r="AS33" t="s">
        <v>33</v>
      </c>
      <c r="AT33" t="s">
        <v>33</v>
      </c>
      <c r="AU33" t="s">
        <v>33</v>
      </c>
      <c r="AV33" t="s">
        <v>33</v>
      </c>
      <c r="AW33" t="s">
        <v>33</v>
      </c>
      <c r="AX33" t="s">
        <v>33</v>
      </c>
      <c r="AY33" t="s">
        <v>33</v>
      </c>
      <c r="AZ33" t="s">
        <v>33</v>
      </c>
      <c r="BA33" t="s">
        <v>33</v>
      </c>
      <c r="BB33" t="s">
        <v>33</v>
      </c>
      <c r="BC33" t="s">
        <v>33</v>
      </c>
      <c r="BD33" t="s">
        <v>33</v>
      </c>
      <c r="BE33" t="s">
        <v>33</v>
      </c>
      <c r="BF33" t="s">
        <v>33</v>
      </c>
      <c r="BG33" t="s">
        <v>33</v>
      </c>
      <c r="BH33" t="s">
        <v>33</v>
      </c>
      <c r="BI33" t="s">
        <v>33</v>
      </c>
      <c r="BJ33" t="s">
        <v>33</v>
      </c>
      <c r="BK33" t="s">
        <v>33</v>
      </c>
      <c r="BL33" t="s">
        <v>33</v>
      </c>
      <c r="BM33" t="s">
        <v>33</v>
      </c>
      <c r="BN33" t="s">
        <v>33</v>
      </c>
      <c r="BO33" t="s">
        <v>33</v>
      </c>
      <c r="BP33" t="s">
        <v>33</v>
      </c>
      <c r="BQ33" t="s">
        <v>33</v>
      </c>
      <c r="BR33" t="s">
        <v>33</v>
      </c>
      <c r="BS33" t="s">
        <v>33</v>
      </c>
      <c r="BT33" t="s">
        <v>33</v>
      </c>
      <c r="BU33" t="s">
        <v>33</v>
      </c>
      <c r="BV33" t="s">
        <v>33</v>
      </c>
      <c r="BW33" t="s">
        <v>33</v>
      </c>
      <c r="BX33" t="s">
        <v>33</v>
      </c>
      <c r="BY33" t="s">
        <v>33</v>
      </c>
      <c r="BZ33" t="s">
        <v>33</v>
      </c>
      <c r="CA33" t="s">
        <v>33</v>
      </c>
      <c r="CB33" t="s">
        <v>33</v>
      </c>
      <c r="CC33" t="s">
        <v>33</v>
      </c>
      <c r="CD33" t="s">
        <v>33</v>
      </c>
      <c r="CE33" t="s">
        <v>33</v>
      </c>
      <c r="CF33" t="s">
        <v>33</v>
      </c>
      <c r="CG33" t="s">
        <v>33</v>
      </c>
      <c r="CH33" t="s">
        <v>33</v>
      </c>
      <c r="CI33" t="s">
        <v>33</v>
      </c>
    </row>
    <row r="34" spans="2:87" x14ac:dyDescent="0.25">
      <c r="B34" t="s">
        <v>14</v>
      </c>
      <c r="C34" t="s">
        <v>10</v>
      </c>
      <c r="D34" s="2">
        <v>60114</v>
      </c>
      <c r="E34" s="2">
        <v>59946</v>
      </c>
      <c r="F34" s="2">
        <v>61285</v>
      </c>
      <c r="G34" s="2">
        <v>60176</v>
      </c>
      <c r="H34" s="2">
        <v>60362</v>
      </c>
      <c r="I34" s="2">
        <v>69044</v>
      </c>
      <c r="J34" s="2">
        <v>68599</v>
      </c>
      <c r="K34" s="2">
        <v>70803</v>
      </c>
      <c r="L34" s="2">
        <v>70932</v>
      </c>
      <c r="M34" s="2">
        <v>67475</v>
      </c>
      <c r="N34" s="2">
        <v>63250</v>
      </c>
      <c r="O34" s="2">
        <v>66027</v>
      </c>
      <c r="P34" s="2">
        <v>67594</v>
      </c>
      <c r="Q34" s="2">
        <v>70674</v>
      </c>
      <c r="R34" s="2">
        <v>70283</v>
      </c>
      <c r="S34" s="2">
        <v>76853</v>
      </c>
      <c r="T34" s="2">
        <v>73313</v>
      </c>
      <c r="U34" s="2">
        <v>74406</v>
      </c>
      <c r="V34" s="2">
        <v>74670</v>
      </c>
      <c r="W34" s="2">
        <v>72552</v>
      </c>
      <c r="X34" s="2">
        <v>69095</v>
      </c>
      <c r="Y34" s="2">
        <v>69202</v>
      </c>
      <c r="Z34" s="2">
        <v>75531</v>
      </c>
      <c r="AA34" s="2">
        <v>73427</v>
      </c>
      <c r="AB34" s="2">
        <v>65443</v>
      </c>
      <c r="AC34" s="2">
        <v>74078</v>
      </c>
      <c r="AD34" s="2">
        <v>76281</v>
      </c>
      <c r="AE34" s="2">
        <v>77782</v>
      </c>
      <c r="AF34" s="2">
        <v>75423</v>
      </c>
      <c r="AG34" s="2">
        <v>76915</v>
      </c>
      <c r="AH34" s="2">
        <v>74846</v>
      </c>
      <c r="AI34" s="2">
        <v>78612</v>
      </c>
      <c r="AJ34" s="2">
        <v>78044</v>
      </c>
      <c r="AK34" s="2">
        <v>74471</v>
      </c>
      <c r="AL34" s="2">
        <v>76849</v>
      </c>
      <c r="AM34" s="2">
        <v>78133</v>
      </c>
      <c r="AN34" s="2">
        <v>76667</v>
      </c>
      <c r="AO34" s="2">
        <v>85625</v>
      </c>
      <c r="AP34" s="2">
        <v>79512</v>
      </c>
      <c r="AQ34" s="2">
        <v>80665</v>
      </c>
      <c r="AR34" s="2">
        <v>81443</v>
      </c>
      <c r="AS34" s="2">
        <v>78866</v>
      </c>
      <c r="AT34" s="2">
        <v>76661</v>
      </c>
      <c r="AU34" s="2">
        <v>74178</v>
      </c>
      <c r="AV34" s="2">
        <v>74842</v>
      </c>
      <c r="AW34" s="2">
        <v>70569</v>
      </c>
      <c r="AX34" s="2">
        <v>69304</v>
      </c>
      <c r="AY34" s="2">
        <v>69971</v>
      </c>
      <c r="AZ34" s="2">
        <v>69246</v>
      </c>
      <c r="BA34" s="2">
        <v>74842</v>
      </c>
      <c r="BB34" s="2">
        <v>75202</v>
      </c>
      <c r="BC34" s="2">
        <v>71391</v>
      </c>
      <c r="BD34" s="2">
        <v>71682</v>
      </c>
      <c r="BE34" s="2">
        <v>73220</v>
      </c>
      <c r="BF34" s="2">
        <v>72689</v>
      </c>
      <c r="BG34" s="2">
        <v>69842</v>
      </c>
      <c r="BH34" s="2">
        <v>71331</v>
      </c>
      <c r="BI34" s="2">
        <v>67434</v>
      </c>
      <c r="BJ34" s="2">
        <v>71731</v>
      </c>
      <c r="BK34" s="2">
        <v>72642</v>
      </c>
      <c r="BL34" s="2">
        <v>70082</v>
      </c>
      <c r="BM34" s="2">
        <v>72312</v>
      </c>
      <c r="BN34" s="2">
        <v>71312</v>
      </c>
      <c r="BO34" s="2">
        <v>68803</v>
      </c>
      <c r="BP34" s="2">
        <v>70262</v>
      </c>
      <c r="BQ34" s="2">
        <v>75738</v>
      </c>
      <c r="BR34" s="2">
        <v>74620</v>
      </c>
      <c r="BS34" s="2">
        <v>72786</v>
      </c>
      <c r="BT34" s="2">
        <v>73794</v>
      </c>
      <c r="BU34" s="2">
        <v>69676</v>
      </c>
      <c r="BV34" s="2">
        <v>71642</v>
      </c>
      <c r="BW34" s="2">
        <v>73497</v>
      </c>
      <c r="BX34" s="2">
        <v>71769</v>
      </c>
      <c r="BY34" s="2">
        <v>72817</v>
      </c>
      <c r="BZ34" s="2">
        <v>70638</v>
      </c>
      <c r="CA34" s="2">
        <v>49736</v>
      </c>
      <c r="CB34" s="2">
        <v>49277</v>
      </c>
      <c r="CC34" s="2">
        <v>70928</v>
      </c>
      <c r="CD34" s="2">
        <v>66151</v>
      </c>
      <c r="CE34" s="2">
        <v>67457</v>
      </c>
      <c r="CF34" s="2">
        <v>67610</v>
      </c>
      <c r="CG34" s="2">
        <v>69403</v>
      </c>
      <c r="CH34" s="2">
        <v>73252</v>
      </c>
      <c r="CI34" s="2">
        <v>75340</v>
      </c>
    </row>
    <row r="35" spans="2:87" x14ac:dyDescent="0.25">
      <c r="B35" t="s">
        <v>15</v>
      </c>
      <c r="C35" t="s">
        <v>10</v>
      </c>
      <c r="D35" s="2">
        <v>26913</v>
      </c>
      <c r="E35" s="2">
        <v>27150</v>
      </c>
      <c r="F35" s="2">
        <v>27728</v>
      </c>
      <c r="G35" s="2">
        <v>38767</v>
      </c>
      <c r="H35" s="2">
        <v>54343</v>
      </c>
      <c r="I35" s="2">
        <v>57905</v>
      </c>
      <c r="J35" s="2">
        <v>55354</v>
      </c>
      <c r="K35" s="2">
        <v>45583</v>
      </c>
      <c r="L35" s="2">
        <v>38947</v>
      </c>
      <c r="M35" s="2">
        <v>37200</v>
      </c>
      <c r="N35" s="2">
        <v>32518</v>
      </c>
      <c r="O35" s="2">
        <v>31089</v>
      </c>
      <c r="P35" s="2">
        <v>26623</v>
      </c>
      <c r="Q35" s="2">
        <v>27036</v>
      </c>
      <c r="R35" s="2">
        <v>29837</v>
      </c>
      <c r="S35" s="2">
        <v>34138</v>
      </c>
      <c r="T35" s="2">
        <v>62122</v>
      </c>
      <c r="U35" s="2">
        <v>64041</v>
      </c>
      <c r="V35" s="2">
        <v>58926</v>
      </c>
      <c r="W35" s="2">
        <v>51938</v>
      </c>
      <c r="X35" s="2">
        <v>40889</v>
      </c>
      <c r="Y35" s="2">
        <v>38353</v>
      </c>
      <c r="Z35" s="2">
        <v>35487</v>
      </c>
      <c r="AA35" s="2">
        <v>31666</v>
      </c>
      <c r="AB35" s="2">
        <v>27256</v>
      </c>
      <c r="AC35" s="2">
        <v>28319</v>
      </c>
      <c r="AD35" s="2">
        <v>29828</v>
      </c>
      <c r="AE35" s="2">
        <v>37584</v>
      </c>
      <c r="AF35" s="2">
        <v>64305</v>
      </c>
      <c r="AG35" s="2">
        <v>68470</v>
      </c>
      <c r="AH35" s="2">
        <v>62628</v>
      </c>
      <c r="AI35" s="2">
        <v>54285</v>
      </c>
      <c r="AJ35" s="2">
        <v>42263</v>
      </c>
      <c r="AK35" s="2">
        <v>37451</v>
      </c>
      <c r="AL35" s="2">
        <v>35736</v>
      </c>
      <c r="AM35" s="2">
        <v>34025</v>
      </c>
      <c r="AN35" s="2">
        <v>28745</v>
      </c>
      <c r="AO35" s="2">
        <v>30953</v>
      </c>
      <c r="AP35" s="2">
        <v>33197</v>
      </c>
      <c r="AQ35" s="2">
        <v>43326</v>
      </c>
      <c r="AR35" s="2">
        <v>72180</v>
      </c>
      <c r="AS35" s="2">
        <v>73515</v>
      </c>
      <c r="AT35" s="2">
        <v>78480</v>
      </c>
      <c r="AU35" s="2">
        <v>61471</v>
      </c>
      <c r="AV35" s="2">
        <v>49147</v>
      </c>
      <c r="AW35" s="2">
        <v>43466</v>
      </c>
      <c r="AX35" s="2">
        <v>40172</v>
      </c>
      <c r="AY35" s="2">
        <v>40500</v>
      </c>
      <c r="AZ35" s="2">
        <v>31419</v>
      </c>
      <c r="BA35" s="2">
        <v>31192</v>
      </c>
      <c r="BB35" s="2">
        <v>31855</v>
      </c>
      <c r="BC35" s="2">
        <v>52640</v>
      </c>
      <c r="BD35" s="2">
        <v>65034</v>
      </c>
      <c r="BE35" s="2">
        <v>71844</v>
      </c>
      <c r="BF35" s="2">
        <v>67421</v>
      </c>
      <c r="BG35" s="2">
        <v>60117</v>
      </c>
      <c r="BH35" s="2">
        <v>49498</v>
      </c>
      <c r="BI35" s="2">
        <v>36936</v>
      </c>
      <c r="BJ35" s="2">
        <v>35560</v>
      </c>
      <c r="BK35" s="2">
        <v>35689</v>
      </c>
      <c r="BL35" s="2">
        <v>27368</v>
      </c>
      <c r="BM35" s="2">
        <v>28609</v>
      </c>
      <c r="BN35" s="2">
        <v>31490</v>
      </c>
      <c r="BO35" s="2">
        <v>39436</v>
      </c>
      <c r="BP35" s="2">
        <v>58536</v>
      </c>
      <c r="BQ35" s="2">
        <v>68389</v>
      </c>
      <c r="BR35" s="2">
        <v>67165</v>
      </c>
      <c r="BS35" s="2">
        <v>61976</v>
      </c>
      <c r="BT35" s="2">
        <v>55369</v>
      </c>
      <c r="BU35" s="2">
        <v>45884</v>
      </c>
      <c r="BV35" s="2">
        <v>40487</v>
      </c>
      <c r="BW35" s="2">
        <v>37943</v>
      </c>
      <c r="BX35" s="2">
        <v>29425</v>
      </c>
      <c r="BY35" s="2">
        <v>31197</v>
      </c>
      <c r="BZ35" s="2">
        <v>32625</v>
      </c>
      <c r="CA35" s="2">
        <v>41578</v>
      </c>
      <c r="CB35" s="2">
        <v>61547</v>
      </c>
      <c r="CC35" s="2">
        <v>67625</v>
      </c>
      <c r="CD35" s="2">
        <v>63885</v>
      </c>
      <c r="CE35" s="2">
        <v>55886</v>
      </c>
      <c r="CF35" s="2">
        <v>46198</v>
      </c>
      <c r="CG35" s="2">
        <v>40605</v>
      </c>
      <c r="CH35" s="2">
        <v>36700</v>
      </c>
      <c r="CI35" s="2">
        <v>40690</v>
      </c>
    </row>
    <row r="36" spans="2:87" x14ac:dyDescent="0.25">
      <c r="B36" t="s">
        <v>16</v>
      </c>
      <c r="C36" t="s">
        <v>10</v>
      </c>
      <c r="D36" s="2">
        <v>81959</v>
      </c>
      <c r="E36" s="2">
        <v>90093</v>
      </c>
      <c r="F36" s="2">
        <v>96131</v>
      </c>
      <c r="G36" s="2">
        <v>105256</v>
      </c>
      <c r="H36" s="2">
        <v>129206</v>
      </c>
      <c r="I36" s="2">
        <v>148103</v>
      </c>
      <c r="J36" s="2">
        <v>151971</v>
      </c>
      <c r="K36" s="2">
        <v>158819</v>
      </c>
      <c r="L36" s="2">
        <v>155450</v>
      </c>
      <c r="M36" s="2">
        <v>152005</v>
      </c>
      <c r="N36" s="2">
        <v>152180</v>
      </c>
      <c r="O36" s="2">
        <v>142292</v>
      </c>
      <c r="P36" s="2">
        <v>122072</v>
      </c>
      <c r="Q36" s="2">
        <v>130116</v>
      </c>
      <c r="R36" s="2">
        <v>130299</v>
      </c>
      <c r="S36" s="2">
        <v>146707</v>
      </c>
      <c r="T36" s="2">
        <v>161269</v>
      </c>
      <c r="U36" s="2">
        <v>172339</v>
      </c>
      <c r="V36" s="2">
        <v>180487</v>
      </c>
      <c r="W36" s="2">
        <v>202344</v>
      </c>
      <c r="X36" s="2">
        <v>208268</v>
      </c>
      <c r="Y36" s="2">
        <v>208163</v>
      </c>
      <c r="Z36" s="2">
        <v>196184</v>
      </c>
      <c r="AA36" s="2">
        <v>185026</v>
      </c>
      <c r="AB36" s="2">
        <v>142294</v>
      </c>
      <c r="AC36" s="2">
        <v>152531</v>
      </c>
      <c r="AD36" s="2">
        <v>149530</v>
      </c>
      <c r="AE36" s="2">
        <v>158631</v>
      </c>
      <c r="AF36" s="2">
        <v>179012</v>
      </c>
      <c r="AG36" s="2">
        <v>188244</v>
      </c>
      <c r="AH36" s="2">
        <v>189839</v>
      </c>
      <c r="AI36" s="2">
        <v>201336</v>
      </c>
      <c r="AJ36" s="2">
        <v>210446</v>
      </c>
      <c r="AK36" s="2">
        <v>211999</v>
      </c>
      <c r="AL36" s="2">
        <v>197908</v>
      </c>
      <c r="AM36" s="2">
        <v>191817</v>
      </c>
      <c r="AN36" s="2">
        <v>151620</v>
      </c>
      <c r="AO36" s="2">
        <v>160335</v>
      </c>
      <c r="AP36" s="2">
        <v>159053</v>
      </c>
      <c r="AQ36" s="2">
        <v>170403</v>
      </c>
      <c r="AR36" s="2">
        <v>186770</v>
      </c>
      <c r="AS36" s="2">
        <v>217182</v>
      </c>
      <c r="AT36" s="2">
        <v>218343</v>
      </c>
      <c r="AU36" s="2">
        <v>211270</v>
      </c>
      <c r="AV36" s="2">
        <v>216275</v>
      </c>
      <c r="AW36" s="2">
        <v>213225</v>
      </c>
      <c r="AX36" s="2">
        <v>198427</v>
      </c>
      <c r="AY36" s="2">
        <v>176284</v>
      </c>
      <c r="AZ36" s="2">
        <v>136075</v>
      </c>
      <c r="BA36" s="2">
        <v>147072</v>
      </c>
      <c r="BB36" s="2">
        <v>152449</v>
      </c>
      <c r="BC36" s="2">
        <v>160995</v>
      </c>
      <c r="BD36" s="2">
        <v>176376</v>
      </c>
      <c r="BE36" s="2">
        <v>203728</v>
      </c>
      <c r="BF36" s="2">
        <v>202755</v>
      </c>
      <c r="BG36" s="2">
        <v>196063</v>
      </c>
      <c r="BH36" s="2">
        <v>208738</v>
      </c>
      <c r="BI36" s="2">
        <v>201520</v>
      </c>
      <c r="BJ36" s="2">
        <v>192879</v>
      </c>
      <c r="BK36" s="2">
        <v>176622</v>
      </c>
      <c r="BL36" s="2">
        <v>142280</v>
      </c>
      <c r="BM36" s="2">
        <v>157611</v>
      </c>
      <c r="BN36" s="2">
        <v>160653</v>
      </c>
      <c r="BO36" s="2">
        <v>162714</v>
      </c>
      <c r="BP36" s="2">
        <v>181034</v>
      </c>
      <c r="BQ36" s="2">
        <v>196874</v>
      </c>
      <c r="BR36" s="2">
        <v>187252</v>
      </c>
      <c r="BS36" s="2">
        <v>185293</v>
      </c>
      <c r="BT36" s="2">
        <v>186170</v>
      </c>
      <c r="BU36" s="2">
        <v>185270</v>
      </c>
      <c r="BV36" s="2">
        <v>173973</v>
      </c>
      <c r="BW36" s="2">
        <v>153464</v>
      </c>
      <c r="BX36" s="2">
        <v>120084</v>
      </c>
      <c r="BY36" s="2">
        <v>126260</v>
      </c>
      <c r="BZ36" s="2">
        <v>126745</v>
      </c>
      <c r="CA36" s="2">
        <v>130123</v>
      </c>
      <c r="CB36" s="2">
        <v>142093</v>
      </c>
      <c r="CC36" s="2">
        <v>161037</v>
      </c>
      <c r="CD36" s="2">
        <v>164947</v>
      </c>
      <c r="CE36" s="2">
        <v>166735</v>
      </c>
      <c r="CF36" s="2">
        <v>174923</v>
      </c>
      <c r="CG36" s="2">
        <v>174864</v>
      </c>
      <c r="CH36" s="2">
        <v>167486</v>
      </c>
      <c r="CI36" s="2">
        <v>147878</v>
      </c>
    </row>
    <row r="37" spans="2:87" x14ac:dyDescent="0.25">
      <c r="B37" t="s">
        <v>17</v>
      </c>
      <c r="C37" t="s">
        <v>10</v>
      </c>
      <c r="D37" t="s">
        <v>33</v>
      </c>
      <c r="E37" t="s">
        <v>33</v>
      </c>
      <c r="F37" t="s">
        <v>33</v>
      </c>
      <c r="G37" t="s">
        <v>33</v>
      </c>
      <c r="H37" t="s">
        <v>33</v>
      </c>
      <c r="I37" t="s">
        <v>33</v>
      </c>
      <c r="J37" t="s">
        <v>33</v>
      </c>
      <c r="K37" t="s">
        <v>33</v>
      </c>
      <c r="L37" t="s">
        <v>33</v>
      </c>
      <c r="M37" t="s">
        <v>33</v>
      </c>
      <c r="N37" t="s">
        <v>33</v>
      </c>
      <c r="O37" t="s">
        <v>33</v>
      </c>
      <c r="P37" t="s">
        <v>33</v>
      </c>
      <c r="Q37" t="s">
        <v>33</v>
      </c>
      <c r="R37" t="s">
        <v>33</v>
      </c>
      <c r="S37" t="s">
        <v>33</v>
      </c>
      <c r="T37" t="s">
        <v>33</v>
      </c>
      <c r="U37" t="s">
        <v>33</v>
      </c>
      <c r="V37" t="s">
        <v>33</v>
      </c>
      <c r="W37" t="s">
        <v>33</v>
      </c>
      <c r="X37" t="s">
        <v>33</v>
      </c>
      <c r="Y37" t="s">
        <v>33</v>
      </c>
      <c r="Z37" t="s">
        <v>33</v>
      </c>
      <c r="AA37" t="s">
        <v>33</v>
      </c>
      <c r="AB37" t="s">
        <v>33</v>
      </c>
      <c r="AC37" t="s">
        <v>33</v>
      </c>
      <c r="AD37" t="s">
        <v>33</v>
      </c>
      <c r="AE37" t="s">
        <v>33</v>
      </c>
      <c r="AF37" t="s">
        <v>33</v>
      </c>
      <c r="AG37" t="s">
        <v>33</v>
      </c>
      <c r="AH37" t="s">
        <v>33</v>
      </c>
      <c r="AI37" t="s">
        <v>33</v>
      </c>
      <c r="AJ37" t="s">
        <v>33</v>
      </c>
      <c r="AK37" t="s">
        <v>33</v>
      </c>
      <c r="AL37" t="s">
        <v>33</v>
      </c>
      <c r="AM37" t="s">
        <v>33</v>
      </c>
      <c r="AN37" t="s">
        <v>33</v>
      </c>
      <c r="AO37" t="s">
        <v>33</v>
      </c>
      <c r="AP37" t="s">
        <v>33</v>
      </c>
      <c r="AQ37" t="s">
        <v>33</v>
      </c>
      <c r="AR37" t="s">
        <v>33</v>
      </c>
      <c r="AS37" t="s">
        <v>33</v>
      </c>
      <c r="AT37" t="s">
        <v>33</v>
      </c>
      <c r="AU37" t="s">
        <v>33</v>
      </c>
      <c r="AV37" t="s">
        <v>33</v>
      </c>
      <c r="AW37" t="s">
        <v>33</v>
      </c>
      <c r="AX37" t="s">
        <v>33</v>
      </c>
      <c r="AY37" t="s">
        <v>33</v>
      </c>
      <c r="AZ37" t="s">
        <v>33</v>
      </c>
      <c r="BA37" t="s">
        <v>33</v>
      </c>
      <c r="BB37" t="s">
        <v>33</v>
      </c>
      <c r="BC37" t="s">
        <v>33</v>
      </c>
      <c r="BD37" t="s">
        <v>33</v>
      </c>
      <c r="BE37" t="s">
        <v>33</v>
      </c>
      <c r="BF37" t="s">
        <v>33</v>
      </c>
      <c r="BG37" t="s">
        <v>33</v>
      </c>
      <c r="BH37" t="s">
        <v>33</v>
      </c>
      <c r="BI37" t="s">
        <v>33</v>
      </c>
      <c r="BJ37" t="s">
        <v>33</v>
      </c>
      <c r="BK37" t="s">
        <v>33</v>
      </c>
      <c r="BL37" t="s">
        <v>33</v>
      </c>
      <c r="BM37" t="s">
        <v>33</v>
      </c>
      <c r="BN37" t="s">
        <v>33</v>
      </c>
      <c r="BO37" t="s">
        <v>33</v>
      </c>
      <c r="BP37" t="s">
        <v>33</v>
      </c>
      <c r="BQ37" t="s">
        <v>33</v>
      </c>
      <c r="BR37" t="s">
        <v>33</v>
      </c>
      <c r="BS37" t="s">
        <v>33</v>
      </c>
      <c r="BT37" t="s">
        <v>33</v>
      </c>
      <c r="BU37" t="s">
        <v>33</v>
      </c>
      <c r="BV37" t="s">
        <v>33</v>
      </c>
      <c r="BW37" t="s">
        <v>33</v>
      </c>
      <c r="BX37" t="s">
        <v>33</v>
      </c>
      <c r="BY37" t="s">
        <v>33</v>
      </c>
      <c r="BZ37" t="s">
        <v>33</v>
      </c>
      <c r="CA37" t="s">
        <v>33</v>
      </c>
      <c r="CB37" t="s">
        <v>33</v>
      </c>
      <c r="CC37" t="s">
        <v>33</v>
      </c>
      <c r="CD37" t="s">
        <v>33</v>
      </c>
      <c r="CE37" t="s">
        <v>33</v>
      </c>
      <c r="CF37" t="s">
        <v>33</v>
      </c>
      <c r="CG37" t="s">
        <v>33</v>
      </c>
      <c r="CH37" t="s">
        <v>33</v>
      </c>
      <c r="CI37" t="s">
        <v>33</v>
      </c>
    </row>
    <row r="38" spans="2:87" x14ac:dyDescent="0.25">
      <c r="B38" t="s">
        <v>18</v>
      </c>
      <c r="C38" t="s">
        <v>10</v>
      </c>
      <c r="D38" s="2">
        <v>616523</v>
      </c>
      <c r="E38" s="2">
        <v>637534</v>
      </c>
      <c r="F38" s="2">
        <v>634056</v>
      </c>
      <c r="G38" s="2">
        <v>635814</v>
      </c>
      <c r="H38" s="2">
        <v>648458</v>
      </c>
      <c r="I38" s="2">
        <v>675504</v>
      </c>
      <c r="J38" s="2">
        <v>666918</v>
      </c>
      <c r="K38" s="2">
        <v>666561</v>
      </c>
      <c r="L38" s="2">
        <v>661995</v>
      </c>
      <c r="M38" s="2">
        <v>657527</v>
      </c>
      <c r="N38" s="2">
        <v>652870</v>
      </c>
      <c r="O38" s="2">
        <v>670565</v>
      </c>
      <c r="P38" s="2">
        <v>642619</v>
      </c>
      <c r="Q38" s="2">
        <v>649857</v>
      </c>
      <c r="R38" s="2">
        <v>658246</v>
      </c>
      <c r="S38" s="2">
        <v>646638</v>
      </c>
      <c r="T38" s="2">
        <v>667676</v>
      </c>
      <c r="U38" s="2">
        <v>688266</v>
      </c>
      <c r="V38" s="2">
        <v>687973</v>
      </c>
      <c r="W38" s="2">
        <v>679656</v>
      </c>
      <c r="X38" s="2">
        <v>677156</v>
      </c>
      <c r="Y38" s="2">
        <v>670623</v>
      </c>
      <c r="Z38" s="2">
        <v>674494</v>
      </c>
      <c r="AA38" s="2">
        <v>707290</v>
      </c>
      <c r="AB38" s="2">
        <v>663996</v>
      </c>
      <c r="AC38" s="2">
        <v>672367</v>
      </c>
      <c r="AD38" s="2">
        <v>669212</v>
      </c>
      <c r="AE38" s="2">
        <v>672853</v>
      </c>
      <c r="AF38" s="2">
        <v>683532</v>
      </c>
      <c r="AG38" s="2">
        <v>716713</v>
      </c>
      <c r="AH38" s="2">
        <v>714113</v>
      </c>
      <c r="AI38" s="2">
        <v>713125</v>
      </c>
      <c r="AJ38" s="2">
        <v>702384</v>
      </c>
      <c r="AK38" s="2">
        <v>691982</v>
      </c>
      <c r="AL38" s="2">
        <v>688097</v>
      </c>
      <c r="AM38" s="2">
        <v>708238</v>
      </c>
      <c r="AN38" s="2">
        <v>684233</v>
      </c>
      <c r="AO38" s="2">
        <v>689578</v>
      </c>
      <c r="AP38" s="2">
        <v>693197</v>
      </c>
      <c r="AQ38" s="2">
        <v>698875</v>
      </c>
      <c r="AR38" s="2">
        <v>720967</v>
      </c>
      <c r="AS38" s="2">
        <v>743313</v>
      </c>
      <c r="AT38" s="2">
        <v>741429</v>
      </c>
      <c r="AU38" s="2">
        <v>725788</v>
      </c>
      <c r="AV38" s="2">
        <v>712212</v>
      </c>
      <c r="AW38" s="2">
        <v>710775</v>
      </c>
      <c r="AX38" s="2">
        <v>710061</v>
      </c>
      <c r="AY38" s="2">
        <v>730808</v>
      </c>
      <c r="AZ38" s="2">
        <v>686500</v>
      </c>
      <c r="BA38" s="2">
        <v>686774</v>
      </c>
      <c r="BB38" s="2">
        <v>689838</v>
      </c>
      <c r="BC38" s="2">
        <v>693992</v>
      </c>
      <c r="BD38" s="2">
        <v>710454</v>
      </c>
      <c r="BE38" s="2">
        <v>732621</v>
      </c>
      <c r="BF38" s="2">
        <v>728475</v>
      </c>
      <c r="BG38" s="2">
        <v>715324</v>
      </c>
      <c r="BH38" s="2">
        <v>706346</v>
      </c>
      <c r="BI38" s="2">
        <v>727403</v>
      </c>
      <c r="BJ38" s="2">
        <v>730586</v>
      </c>
      <c r="BK38" s="2">
        <v>744769</v>
      </c>
      <c r="BL38" s="2">
        <v>697135</v>
      </c>
      <c r="BM38" s="2">
        <v>707661</v>
      </c>
      <c r="BN38" s="2">
        <v>707009</v>
      </c>
      <c r="BO38" s="2">
        <v>707829</v>
      </c>
      <c r="BP38" s="2">
        <v>721032</v>
      </c>
      <c r="BQ38" s="2">
        <v>747065</v>
      </c>
      <c r="BR38" s="2">
        <v>739495</v>
      </c>
      <c r="BS38" s="2">
        <v>732237</v>
      </c>
      <c r="BT38" s="2">
        <v>729168</v>
      </c>
      <c r="BU38" s="2">
        <v>726681</v>
      </c>
      <c r="BV38" s="2">
        <v>731674</v>
      </c>
      <c r="BW38" s="2">
        <v>748389</v>
      </c>
      <c r="BX38" s="2">
        <v>704976</v>
      </c>
      <c r="BY38" s="2">
        <v>712397</v>
      </c>
      <c r="BZ38" s="2">
        <v>721408</v>
      </c>
      <c r="CA38" s="2">
        <v>721189</v>
      </c>
      <c r="CB38" s="2">
        <v>741656</v>
      </c>
      <c r="CC38" s="2">
        <v>769505</v>
      </c>
      <c r="CD38" s="2">
        <v>756418</v>
      </c>
      <c r="CE38" s="2">
        <v>750412</v>
      </c>
      <c r="CF38" s="2">
        <v>754461</v>
      </c>
      <c r="CG38" s="2">
        <v>749416</v>
      </c>
      <c r="CH38" s="2">
        <v>740278</v>
      </c>
      <c r="CI38" s="2">
        <v>763245</v>
      </c>
    </row>
    <row r="39" spans="2:87" x14ac:dyDescent="0.25">
      <c r="B39" t="s">
        <v>19</v>
      </c>
      <c r="C39" t="s">
        <v>10</v>
      </c>
      <c r="D39" s="2">
        <v>95766</v>
      </c>
      <c r="E39" s="2">
        <v>93864</v>
      </c>
      <c r="F39" s="2">
        <v>94965</v>
      </c>
      <c r="G39" s="2">
        <v>98149</v>
      </c>
      <c r="H39" s="2">
        <v>101435</v>
      </c>
      <c r="I39" s="2">
        <v>111018</v>
      </c>
      <c r="J39" s="2">
        <v>107584</v>
      </c>
      <c r="K39" s="2">
        <v>104821</v>
      </c>
      <c r="L39" s="2">
        <v>105759</v>
      </c>
      <c r="M39" s="2">
        <v>103640</v>
      </c>
      <c r="N39" s="2">
        <v>103148</v>
      </c>
      <c r="O39" s="2">
        <v>109468</v>
      </c>
      <c r="P39" s="2">
        <v>99495</v>
      </c>
      <c r="Q39" s="2">
        <v>97504</v>
      </c>
      <c r="R39" s="2">
        <v>100422</v>
      </c>
      <c r="S39" s="2">
        <v>102867</v>
      </c>
      <c r="T39" s="2">
        <v>108586</v>
      </c>
      <c r="U39" s="2">
        <v>115737</v>
      </c>
      <c r="V39" s="2">
        <v>114281</v>
      </c>
      <c r="W39" s="2">
        <v>110167</v>
      </c>
      <c r="X39" s="2">
        <v>110198</v>
      </c>
      <c r="Y39" s="2">
        <v>107338</v>
      </c>
      <c r="Z39" s="2">
        <v>108004</v>
      </c>
      <c r="AA39" s="2">
        <v>116754</v>
      </c>
      <c r="AB39" s="2">
        <v>104052</v>
      </c>
      <c r="AC39" s="2">
        <v>101260</v>
      </c>
      <c r="AD39" s="2">
        <v>100613</v>
      </c>
      <c r="AE39" s="2">
        <v>103995</v>
      </c>
      <c r="AF39" s="2">
        <v>109278</v>
      </c>
      <c r="AG39" s="2">
        <v>120402</v>
      </c>
      <c r="AH39" s="2">
        <v>117219</v>
      </c>
      <c r="AI39" s="2">
        <v>114724</v>
      </c>
      <c r="AJ39" s="2">
        <v>111959</v>
      </c>
      <c r="AK39" s="2">
        <v>112721</v>
      </c>
      <c r="AL39" s="2">
        <v>112555</v>
      </c>
      <c r="AM39" s="2">
        <v>120205</v>
      </c>
      <c r="AN39" s="2">
        <v>108673</v>
      </c>
      <c r="AO39" s="2">
        <v>105236</v>
      </c>
      <c r="AP39" s="2">
        <v>106529</v>
      </c>
      <c r="AQ39" s="2">
        <v>111478</v>
      </c>
      <c r="AR39" s="2">
        <v>119122</v>
      </c>
      <c r="AS39" s="2">
        <v>125260</v>
      </c>
      <c r="AT39" s="2">
        <v>126091</v>
      </c>
      <c r="AU39" s="2">
        <v>115571</v>
      </c>
      <c r="AV39" s="2">
        <v>108947</v>
      </c>
      <c r="AW39" s="2">
        <v>107411</v>
      </c>
      <c r="AX39" s="2">
        <v>108641</v>
      </c>
      <c r="AY39" s="2">
        <v>109667</v>
      </c>
      <c r="AZ39" s="2">
        <v>98847</v>
      </c>
      <c r="BA39" s="2">
        <v>97724</v>
      </c>
      <c r="BB39" s="2">
        <v>101019</v>
      </c>
      <c r="BC39" s="2">
        <v>104194</v>
      </c>
      <c r="BD39" s="2">
        <v>109593</v>
      </c>
      <c r="BE39" s="2">
        <v>116866</v>
      </c>
      <c r="BF39" s="2">
        <v>114312</v>
      </c>
      <c r="BG39" s="2">
        <v>109289</v>
      </c>
      <c r="BH39" s="2">
        <v>104658</v>
      </c>
      <c r="BI39" s="2">
        <v>116893</v>
      </c>
      <c r="BJ39" s="2">
        <v>117931</v>
      </c>
      <c r="BK39" s="2">
        <v>122684</v>
      </c>
      <c r="BL39" s="2">
        <v>105058</v>
      </c>
      <c r="BM39" s="2">
        <v>103630</v>
      </c>
      <c r="BN39" s="2">
        <v>103556</v>
      </c>
      <c r="BO39" s="2">
        <v>108258</v>
      </c>
      <c r="BP39" s="2">
        <v>111154</v>
      </c>
      <c r="BQ39" s="2">
        <v>118963</v>
      </c>
      <c r="BR39" s="2">
        <v>114601</v>
      </c>
      <c r="BS39" s="2">
        <v>111013</v>
      </c>
      <c r="BT39" s="2">
        <v>107543</v>
      </c>
      <c r="BU39" s="2">
        <v>108433</v>
      </c>
      <c r="BV39" s="2">
        <v>108770</v>
      </c>
      <c r="BW39" s="2">
        <v>119267</v>
      </c>
      <c r="BX39" s="2">
        <v>105362</v>
      </c>
      <c r="BY39" s="2">
        <v>104776</v>
      </c>
      <c r="BZ39" s="2">
        <v>109910</v>
      </c>
      <c r="CA39" s="2">
        <v>110216</v>
      </c>
      <c r="CB39" s="2">
        <v>117256</v>
      </c>
      <c r="CC39" s="2">
        <v>124141</v>
      </c>
      <c r="CD39" s="2">
        <v>120068</v>
      </c>
      <c r="CE39" s="2">
        <v>118799</v>
      </c>
      <c r="CF39" s="2">
        <v>114955</v>
      </c>
      <c r="CG39" s="2">
        <v>112347</v>
      </c>
      <c r="CH39" s="2">
        <v>111056</v>
      </c>
      <c r="CI39" s="2">
        <v>120707</v>
      </c>
    </row>
    <row r="40" spans="2:87" x14ac:dyDescent="0.25">
      <c r="B40" t="s">
        <v>20</v>
      </c>
      <c r="C40" t="s">
        <v>10</v>
      </c>
      <c r="D40" s="2">
        <v>32908</v>
      </c>
      <c r="E40" s="2">
        <v>32462</v>
      </c>
      <c r="F40" s="2">
        <v>33268</v>
      </c>
      <c r="G40" s="2">
        <v>33754</v>
      </c>
      <c r="H40" s="2">
        <v>39778</v>
      </c>
      <c r="I40" s="2">
        <v>38206</v>
      </c>
      <c r="J40" s="2">
        <v>38288</v>
      </c>
      <c r="K40" s="2">
        <v>40769</v>
      </c>
      <c r="L40" s="2">
        <v>40729</v>
      </c>
      <c r="M40" s="2">
        <v>37696</v>
      </c>
      <c r="N40" s="2">
        <v>37423</v>
      </c>
      <c r="O40" s="2">
        <v>40304</v>
      </c>
      <c r="P40" s="2">
        <v>37318</v>
      </c>
      <c r="Q40" s="2">
        <v>34120</v>
      </c>
      <c r="R40" s="2">
        <v>35391</v>
      </c>
      <c r="S40" s="2">
        <v>36788</v>
      </c>
      <c r="T40" s="2">
        <v>40723</v>
      </c>
      <c r="U40" s="2">
        <v>42353</v>
      </c>
      <c r="V40" s="2">
        <v>40423</v>
      </c>
      <c r="W40" s="2">
        <v>41604</v>
      </c>
      <c r="X40" s="2">
        <v>40433</v>
      </c>
      <c r="Y40" s="2">
        <v>39874</v>
      </c>
      <c r="Z40" s="2">
        <v>37135</v>
      </c>
      <c r="AA40" s="2">
        <v>42086</v>
      </c>
      <c r="AB40" s="2">
        <v>40183</v>
      </c>
      <c r="AC40" s="2">
        <v>38379</v>
      </c>
      <c r="AD40" s="2">
        <v>38811</v>
      </c>
      <c r="AE40" s="2">
        <v>39228</v>
      </c>
      <c r="AF40" s="2">
        <v>40490</v>
      </c>
      <c r="AG40" s="2">
        <v>42949</v>
      </c>
      <c r="AH40" s="2">
        <v>43613</v>
      </c>
      <c r="AI40" s="2">
        <v>45986</v>
      </c>
      <c r="AJ40" s="2">
        <v>43885</v>
      </c>
      <c r="AK40" s="2">
        <v>42799</v>
      </c>
      <c r="AL40" s="2">
        <v>41487</v>
      </c>
      <c r="AM40" s="2">
        <v>47108</v>
      </c>
      <c r="AN40" s="2">
        <v>46211</v>
      </c>
      <c r="AO40" s="2">
        <v>42449</v>
      </c>
      <c r="AP40" s="2">
        <v>41627</v>
      </c>
      <c r="AQ40" s="2">
        <v>43273</v>
      </c>
      <c r="AR40" s="2">
        <v>47503</v>
      </c>
      <c r="AS40" s="2">
        <v>49044</v>
      </c>
      <c r="AT40" s="2">
        <v>50927</v>
      </c>
      <c r="AU40" s="2">
        <v>49317</v>
      </c>
      <c r="AV40" s="2">
        <v>47283</v>
      </c>
      <c r="AW40" s="2">
        <v>47715</v>
      </c>
      <c r="AX40" s="2">
        <v>46287</v>
      </c>
      <c r="AY40" s="2">
        <v>49516</v>
      </c>
      <c r="AZ40" s="2">
        <v>44445</v>
      </c>
      <c r="BA40" s="2">
        <v>43477</v>
      </c>
      <c r="BB40" s="2">
        <v>41823</v>
      </c>
      <c r="BC40" s="2">
        <v>44945</v>
      </c>
      <c r="BD40" s="2">
        <v>48156</v>
      </c>
      <c r="BE40" s="2">
        <v>48054</v>
      </c>
      <c r="BF40" s="2">
        <v>46617</v>
      </c>
      <c r="BG40" s="2">
        <v>46569</v>
      </c>
      <c r="BH40" s="2">
        <v>48858</v>
      </c>
      <c r="BI40" s="2">
        <v>50082</v>
      </c>
      <c r="BJ40" s="2">
        <v>49311</v>
      </c>
      <c r="BK40" s="2">
        <v>53185</v>
      </c>
      <c r="BL40" s="2">
        <v>49120</v>
      </c>
      <c r="BM40" s="2">
        <v>46980</v>
      </c>
      <c r="BN40" s="2">
        <v>48644</v>
      </c>
      <c r="BO40" s="2">
        <v>47397</v>
      </c>
      <c r="BP40" s="2">
        <v>48814</v>
      </c>
      <c r="BQ40" s="2">
        <v>48437</v>
      </c>
      <c r="BR40" s="2">
        <v>48753</v>
      </c>
      <c r="BS40" s="2">
        <v>48294</v>
      </c>
      <c r="BT40" s="2">
        <v>49152</v>
      </c>
      <c r="BU40" s="2">
        <v>46883</v>
      </c>
      <c r="BV40" s="2">
        <v>47955</v>
      </c>
      <c r="BW40" s="2">
        <v>51029</v>
      </c>
      <c r="BX40" s="2">
        <v>48056</v>
      </c>
      <c r="BY40" s="2">
        <v>44590</v>
      </c>
      <c r="BZ40" s="2">
        <v>44845</v>
      </c>
      <c r="CA40" s="2">
        <v>45792</v>
      </c>
      <c r="CB40" s="2">
        <v>47464</v>
      </c>
      <c r="CC40" s="2">
        <v>48846</v>
      </c>
      <c r="CD40" s="2">
        <v>47114</v>
      </c>
      <c r="CE40" s="2">
        <v>48965</v>
      </c>
      <c r="CF40" s="2">
        <v>49741</v>
      </c>
      <c r="CG40" s="2">
        <v>46148</v>
      </c>
      <c r="CH40" s="2">
        <v>43655</v>
      </c>
      <c r="CI40" s="2">
        <v>43970</v>
      </c>
    </row>
    <row r="41" spans="2:87" x14ac:dyDescent="0.25">
      <c r="B41" t="s">
        <v>21</v>
      </c>
      <c r="C41" t="s">
        <v>10</v>
      </c>
      <c r="D41" s="2">
        <v>15967</v>
      </c>
      <c r="E41" s="2">
        <v>18607</v>
      </c>
      <c r="F41" s="2">
        <v>14632</v>
      </c>
      <c r="G41" s="2">
        <v>14510</v>
      </c>
      <c r="H41" s="2">
        <v>14249</v>
      </c>
      <c r="I41" s="2">
        <v>14531</v>
      </c>
      <c r="J41" s="2">
        <v>14533</v>
      </c>
      <c r="K41" s="2">
        <v>14164</v>
      </c>
      <c r="L41" s="2">
        <v>14536</v>
      </c>
      <c r="M41" s="2">
        <v>14452</v>
      </c>
      <c r="N41" s="2">
        <v>14189</v>
      </c>
      <c r="O41" s="2">
        <v>15363</v>
      </c>
      <c r="P41" s="2">
        <v>15249</v>
      </c>
      <c r="Q41" s="2">
        <v>17141</v>
      </c>
      <c r="R41" s="2">
        <v>13776</v>
      </c>
      <c r="S41" s="2">
        <v>13691</v>
      </c>
      <c r="T41" s="2">
        <v>13460</v>
      </c>
      <c r="U41" s="2">
        <v>13793</v>
      </c>
      <c r="V41" s="2">
        <v>13189</v>
      </c>
      <c r="W41" s="2">
        <v>13412</v>
      </c>
      <c r="X41" s="2">
        <v>13724</v>
      </c>
      <c r="Y41" s="2">
        <v>13276</v>
      </c>
      <c r="Z41" s="2">
        <v>14334</v>
      </c>
      <c r="AA41" s="2">
        <v>14594</v>
      </c>
      <c r="AB41" s="2">
        <v>14173</v>
      </c>
      <c r="AC41" s="2">
        <v>16627</v>
      </c>
      <c r="AD41" s="2">
        <v>13563</v>
      </c>
      <c r="AE41" s="2">
        <v>13760</v>
      </c>
      <c r="AF41" s="2">
        <v>14104</v>
      </c>
      <c r="AG41" s="2">
        <v>13104</v>
      </c>
      <c r="AH41" s="2">
        <v>13424</v>
      </c>
      <c r="AI41" s="2">
        <v>13697</v>
      </c>
      <c r="AJ41" s="2">
        <v>13987</v>
      </c>
      <c r="AK41" s="2">
        <v>13612</v>
      </c>
      <c r="AL41" s="2">
        <v>14769</v>
      </c>
      <c r="AM41" s="2">
        <v>15348</v>
      </c>
      <c r="AN41" s="2">
        <v>15562</v>
      </c>
      <c r="AO41" s="2">
        <v>19979</v>
      </c>
      <c r="AP41" s="2">
        <v>16590</v>
      </c>
      <c r="AQ41" s="2">
        <v>15882</v>
      </c>
      <c r="AR41" s="2">
        <v>16036</v>
      </c>
      <c r="AS41" s="2">
        <v>15392</v>
      </c>
      <c r="AT41" s="2">
        <v>15519</v>
      </c>
      <c r="AU41" s="2">
        <v>15411</v>
      </c>
      <c r="AV41" s="2">
        <v>14682</v>
      </c>
      <c r="AW41" s="2">
        <v>13720</v>
      </c>
      <c r="AX41" s="2">
        <v>15189</v>
      </c>
      <c r="AY41" s="2">
        <v>15253</v>
      </c>
      <c r="AZ41" s="2">
        <v>14308</v>
      </c>
      <c r="BA41" s="2">
        <v>17902</v>
      </c>
      <c r="BB41" s="2">
        <v>14381</v>
      </c>
      <c r="BC41" s="2">
        <v>13661</v>
      </c>
      <c r="BD41" s="2">
        <v>13530</v>
      </c>
      <c r="BE41" s="2">
        <v>12621</v>
      </c>
      <c r="BF41" s="2">
        <v>13319</v>
      </c>
      <c r="BG41" s="2">
        <v>13498</v>
      </c>
      <c r="BH41" s="2">
        <v>12497</v>
      </c>
      <c r="BI41" s="2">
        <v>13326</v>
      </c>
      <c r="BJ41" s="2">
        <v>14394</v>
      </c>
      <c r="BK41" s="2">
        <v>17111</v>
      </c>
      <c r="BL41" s="2">
        <v>13658</v>
      </c>
      <c r="BM41" s="2">
        <v>20225</v>
      </c>
      <c r="BN41" s="2">
        <v>14101</v>
      </c>
      <c r="BO41" s="2">
        <v>13307</v>
      </c>
      <c r="BP41" s="2">
        <v>13627</v>
      </c>
      <c r="BQ41" s="2">
        <v>13167</v>
      </c>
      <c r="BR41" s="2">
        <v>12604</v>
      </c>
      <c r="BS41" s="2">
        <v>13331</v>
      </c>
      <c r="BT41" s="2">
        <v>11376</v>
      </c>
      <c r="BU41" s="2">
        <v>11340</v>
      </c>
      <c r="BV41" s="2">
        <v>11825</v>
      </c>
      <c r="BW41" s="2">
        <v>13428</v>
      </c>
      <c r="BX41" s="2">
        <v>12186</v>
      </c>
      <c r="BY41" s="2">
        <v>17041</v>
      </c>
      <c r="BZ41" s="2">
        <v>13554</v>
      </c>
      <c r="CA41" s="2">
        <v>12844</v>
      </c>
      <c r="CB41" s="2">
        <v>13464</v>
      </c>
      <c r="CC41" s="2">
        <v>13209</v>
      </c>
      <c r="CD41" s="2">
        <v>13503</v>
      </c>
      <c r="CE41" s="2">
        <v>13030</v>
      </c>
      <c r="CF41" s="2">
        <v>13032</v>
      </c>
      <c r="CG41" s="2">
        <v>13275</v>
      </c>
      <c r="CH41" s="2">
        <v>14137</v>
      </c>
      <c r="CI41" s="2">
        <v>15201</v>
      </c>
    </row>
    <row r="42" spans="2:87" x14ac:dyDescent="0.25">
      <c r="B42" t="s">
        <v>22</v>
      </c>
      <c r="C42" t="s">
        <v>10</v>
      </c>
      <c r="D42" s="2">
        <v>55964</v>
      </c>
      <c r="E42" s="2">
        <v>57974</v>
      </c>
      <c r="F42" s="2">
        <v>54844</v>
      </c>
      <c r="G42" s="2">
        <v>53458</v>
      </c>
      <c r="H42" s="2">
        <v>54204</v>
      </c>
      <c r="I42" s="2">
        <v>61293</v>
      </c>
      <c r="J42" s="2">
        <v>55625</v>
      </c>
      <c r="K42" s="2">
        <v>54766</v>
      </c>
      <c r="L42" s="2">
        <v>55850</v>
      </c>
      <c r="M42" s="2">
        <v>55447</v>
      </c>
      <c r="N42" s="2">
        <v>55798</v>
      </c>
      <c r="O42" s="2">
        <v>59358</v>
      </c>
      <c r="P42" s="2">
        <v>57443</v>
      </c>
      <c r="Q42" s="2">
        <v>59905</v>
      </c>
      <c r="R42" s="2">
        <v>60928</v>
      </c>
      <c r="S42" s="2">
        <v>58999</v>
      </c>
      <c r="T42" s="2">
        <v>61209</v>
      </c>
      <c r="U42" s="2">
        <v>65147</v>
      </c>
      <c r="V42" s="2">
        <v>57895</v>
      </c>
      <c r="W42" s="2">
        <v>58678</v>
      </c>
      <c r="X42" s="2">
        <v>59862</v>
      </c>
      <c r="Y42" s="2">
        <v>56997</v>
      </c>
      <c r="Z42" s="2">
        <v>57341</v>
      </c>
      <c r="AA42" s="2">
        <v>58228</v>
      </c>
      <c r="AB42" s="2">
        <v>58428</v>
      </c>
      <c r="AC42" s="2">
        <v>59016</v>
      </c>
      <c r="AD42" s="2">
        <v>59111</v>
      </c>
      <c r="AE42" s="2">
        <v>59488</v>
      </c>
      <c r="AF42" s="2">
        <v>61245</v>
      </c>
      <c r="AG42" s="2">
        <v>65295</v>
      </c>
      <c r="AH42" s="2">
        <v>59225</v>
      </c>
      <c r="AI42" s="2">
        <v>60315</v>
      </c>
      <c r="AJ42" s="2">
        <v>59678</v>
      </c>
      <c r="AK42" s="2">
        <v>56760</v>
      </c>
      <c r="AL42" s="2">
        <v>58020</v>
      </c>
      <c r="AM42" s="2">
        <v>59818</v>
      </c>
      <c r="AN42" s="2">
        <v>58902</v>
      </c>
      <c r="AO42" s="2">
        <v>60621</v>
      </c>
      <c r="AP42" s="2">
        <v>60980</v>
      </c>
      <c r="AQ42" s="2">
        <v>59323</v>
      </c>
      <c r="AR42" s="2">
        <v>61959</v>
      </c>
      <c r="AS42" s="2">
        <v>63301</v>
      </c>
      <c r="AT42" s="2">
        <v>56799</v>
      </c>
      <c r="AU42" s="2">
        <v>59445</v>
      </c>
      <c r="AV42" s="2">
        <v>59990</v>
      </c>
      <c r="AW42" s="2">
        <v>59534</v>
      </c>
      <c r="AX42" s="2">
        <v>57832</v>
      </c>
      <c r="AY42" s="2">
        <v>60799</v>
      </c>
      <c r="AZ42" s="2">
        <v>58975</v>
      </c>
      <c r="BA42" s="2">
        <v>61417</v>
      </c>
      <c r="BB42" s="2">
        <v>60442</v>
      </c>
      <c r="BC42" s="2">
        <v>59153</v>
      </c>
      <c r="BD42" s="2">
        <v>59407</v>
      </c>
      <c r="BE42" s="2">
        <v>61862</v>
      </c>
      <c r="BF42" s="2">
        <v>67486</v>
      </c>
      <c r="BG42" s="2">
        <v>61088</v>
      </c>
      <c r="BH42" s="2">
        <v>57901</v>
      </c>
      <c r="BI42" s="2">
        <v>58706</v>
      </c>
      <c r="BJ42" s="2">
        <v>59694</v>
      </c>
      <c r="BK42" s="2">
        <v>65628</v>
      </c>
      <c r="BL42" s="2">
        <v>61262</v>
      </c>
      <c r="BM42" s="2">
        <v>65793</v>
      </c>
      <c r="BN42" s="2">
        <v>64863</v>
      </c>
      <c r="BO42" s="2">
        <v>59415</v>
      </c>
      <c r="BP42" s="2">
        <v>62767</v>
      </c>
      <c r="BQ42" s="2">
        <v>62463</v>
      </c>
      <c r="BR42" s="2">
        <v>59504</v>
      </c>
      <c r="BS42" s="2">
        <v>61877</v>
      </c>
      <c r="BT42" s="2">
        <v>61034</v>
      </c>
      <c r="BU42" s="2">
        <v>56113</v>
      </c>
      <c r="BV42" s="2">
        <v>59354</v>
      </c>
      <c r="BW42" s="2">
        <v>61192</v>
      </c>
      <c r="BX42" s="2">
        <v>59045</v>
      </c>
      <c r="BY42" s="2">
        <v>60665</v>
      </c>
      <c r="BZ42" s="2">
        <v>60929</v>
      </c>
      <c r="CA42" s="2">
        <v>57897</v>
      </c>
      <c r="CB42" s="2">
        <v>59783</v>
      </c>
      <c r="CC42" s="2">
        <v>63986</v>
      </c>
      <c r="CD42" s="2">
        <v>62032</v>
      </c>
      <c r="CE42" s="2">
        <v>61676</v>
      </c>
      <c r="CF42" s="2">
        <v>61654</v>
      </c>
      <c r="CG42" s="2">
        <v>61696</v>
      </c>
      <c r="CH42" s="2">
        <v>60251</v>
      </c>
      <c r="CI42" s="2">
        <v>62018</v>
      </c>
    </row>
    <row r="43" spans="2:87" x14ac:dyDescent="0.25">
      <c r="B43" t="s">
        <v>23</v>
      </c>
      <c r="C43" t="s">
        <v>10</v>
      </c>
      <c r="D43" s="2">
        <v>110206</v>
      </c>
      <c r="E43" s="2">
        <v>116273</v>
      </c>
      <c r="F43" s="2">
        <v>117034</v>
      </c>
      <c r="G43" s="2">
        <v>118806</v>
      </c>
      <c r="H43" s="2">
        <v>123867</v>
      </c>
      <c r="I43" s="2">
        <v>133919</v>
      </c>
      <c r="J43" s="2">
        <v>136604</v>
      </c>
      <c r="K43" s="2">
        <v>140007</v>
      </c>
      <c r="L43" s="2">
        <v>130701</v>
      </c>
      <c r="M43" s="2">
        <v>129518</v>
      </c>
      <c r="N43" s="2">
        <v>127803</v>
      </c>
      <c r="O43" s="2">
        <v>127415</v>
      </c>
      <c r="P43" s="2">
        <v>117717</v>
      </c>
      <c r="Q43" s="2">
        <v>120965</v>
      </c>
      <c r="R43" s="2">
        <v>119671</v>
      </c>
      <c r="S43" s="2">
        <v>118846</v>
      </c>
      <c r="T43" s="2">
        <v>128192</v>
      </c>
      <c r="U43" s="2">
        <v>135725</v>
      </c>
      <c r="V43" s="2">
        <v>140732</v>
      </c>
      <c r="W43" s="2">
        <v>142264</v>
      </c>
      <c r="X43" s="2">
        <v>138769</v>
      </c>
      <c r="Y43" s="2">
        <v>138259</v>
      </c>
      <c r="Z43" s="2">
        <v>136790</v>
      </c>
      <c r="AA43" s="2">
        <v>138812</v>
      </c>
      <c r="AB43" s="2">
        <v>129194</v>
      </c>
      <c r="AC43" s="2">
        <v>128303</v>
      </c>
      <c r="AD43" s="2">
        <v>130085</v>
      </c>
      <c r="AE43" s="2">
        <v>132618</v>
      </c>
      <c r="AF43" s="2">
        <v>135433</v>
      </c>
      <c r="AG43" s="2">
        <v>145806</v>
      </c>
      <c r="AH43" s="2">
        <v>149319</v>
      </c>
      <c r="AI43" s="2">
        <v>149777</v>
      </c>
      <c r="AJ43" s="2">
        <v>142449</v>
      </c>
      <c r="AK43" s="2">
        <v>142812</v>
      </c>
      <c r="AL43" s="2">
        <v>139024</v>
      </c>
      <c r="AM43" s="2">
        <v>141493</v>
      </c>
      <c r="AN43" s="2">
        <v>134428</v>
      </c>
      <c r="AO43" s="2">
        <v>127428</v>
      </c>
      <c r="AP43" s="2">
        <v>130416</v>
      </c>
      <c r="AQ43" s="2">
        <v>131717</v>
      </c>
      <c r="AR43" s="2">
        <v>141134</v>
      </c>
      <c r="AS43" s="2">
        <v>152428</v>
      </c>
      <c r="AT43" s="2">
        <v>159372</v>
      </c>
      <c r="AU43" s="2">
        <v>156025</v>
      </c>
      <c r="AV43" s="2">
        <v>149503</v>
      </c>
      <c r="AW43" s="2">
        <v>149575</v>
      </c>
      <c r="AX43" s="2">
        <v>147769</v>
      </c>
      <c r="AY43" s="2">
        <v>151850</v>
      </c>
      <c r="AZ43" s="2">
        <v>137470</v>
      </c>
      <c r="BA43" s="2">
        <v>130436</v>
      </c>
      <c r="BB43" s="2">
        <v>133247</v>
      </c>
      <c r="BC43" s="2">
        <v>133369</v>
      </c>
      <c r="BD43" s="2">
        <v>138848</v>
      </c>
      <c r="BE43" s="2">
        <v>149167</v>
      </c>
      <c r="BF43" s="2">
        <v>150573</v>
      </c>
      <c r="BG43" s="2">
        <v>153384</v>
      </c>
      <c r="BH43" s="2">
        <v>146964</v>
      </c>
      <c r="BI43" s="2">
        <v>143174</v>
      </c>
      <c r="BJ43" s="2">
        <v>142640</v>
      </c>
      <c r="BK43" s="2">
        <v>143388</v>
      </c>
      <c r="BL43" s="2">
        <v>128963</v>
      </c>
      <c r="BM43" s="2">
        <v>127970</v>
      </c>
      <c r="BN43" s="2">
        <v>130995</v>
      </c>
      <c r="BO43" s="2">
        <v>133206</v>
      </c>
      <c r="BP43" s="2">
        <v>137302</v>
      </c>
      <c r="BQ43" s="2">
        <v>150181</v>
      </c>
      <c r="BR43" s="2">
        <v>152671</v>
      </c>
      <c r="BS43" s="2">
        <v>153632</v>
      </c>
      <c r="BT43" s="2">
        <v>153199</v>
      </c>
      <c r="BU43" s="2">
        <v>148702</v>
      </c>
      <c r="BV43" s="2">
        <v>145180</v>
      </c>
      <c r="BW43" s="2">
        <v>148771</v>
      </c>
      <c r="BX43" s="2">
        <v>132231</v>
      </c>
      <c r="BY43" s="2">
        <v>131713</v>
      </c>
      <c r="BZ43" s="2">
        <v>133792</v>
      </c>
      <c r="CA43" s="2">
        <v>133867</v>
      </c>
      <c r="CB43" s="2">
        <v>139635</v>
      </c>
      <c r="CC43" s="2">
        <v>152134</v>
      </c>
      <c r="CD43" s="2">
        <v>151202</v>
      </c>
      <c r="CE43" s="2">
        <v>151366</v>
      </c>
      <c r="CF43" s="2">
        <v>150762</v>
      </c>
      <c r="CG43" s="2">
        <v>146950</v>
      </c>
      <c r="CH43" s="2">
        <v>142441</v>
      </c>
      <c r="CI43" s="2">
        <v>147774</v>
      </c>
    </row>
    <row r="44" spans="2:87" x14ac:dyDescent="0.25">
      <c r="B44" t="s">
        <v>24</v>
      </c>
      <c r="C44" t="s">
        <v>10</v>
      </c>
      <c r="D44" s="2">
        <v>87268</v>
      </c>
      <c r="E44" s="2">
        <v>93198</v>
      </c>
      <c r="F44" s="2">
        <v>94192</v>
      </c>
      <c r="G44" s="2">
        <v>94105</v>
      </c>
      <c r="H44" s="2">
        <v>91827</v>
      </c>
      <c r="I44" s="2">
        <v>93617</v>
      </c>
      <c r="J44" s="2">
        <v>88038</v>
      </c>
      <c r="K44" s="2">
        <v>84399</v>
      </c>
      <c r="L44" s="2">
        <v>89644</v>
      </c>
      <c r="M44" s="2">
        <v>95346</v>
      </c>
      <c r="N44" s="2">
        <v>93867</v>
      </c>
      <c r="O44" s="2">
        <v>94403</v>
      </c>
      <c r="P44" s="2">
        <v>90279</v>
      </c>
      <c r="Q44" s="2">
        <v>93568</v>
      </c>
      <c r="R44" s="2">
        <v>93857</v>
      </c>
      <c r="S44" s="2">
        <v>92481</v>
      </c>
      <c r="T44" s="2">
        <v>90847</v>
      </c>
      <c r="U44" s="2">
        <v>90960</v>
      </c>
      <c r="V44" s="2">
        <v>89366</v>
      </c>
      <c r="W44" s="2">
        <v>85584</v>
      </c>
      <c r="X44" s="2">
        <v>87261</v>
      </c>
      <c r="Y44" s="2">
        <v>94225</v>
      </c>
      <c r="Z44" s="2">
        <v>96894</v>
      </c>
      <c r="AA44" s="2">
        <v>96442</v>
      </c>
      <c r="AB44" s="2">
        <v>89058</v>
      </c>
      <c r="AC44" s="2">
        <v>95120</v>
      </c>
      <c r="AD44" s="2">
        <v>93414</v>
      </c>
      <c r="AE44" s="2">
        <v>92957</v>
      </c>
      <c r="AF44" s="2">
        <v>92795</v>
      </c>
      <c r="AG44" s="2">
        <v>93071</v>
      </c>
      <c r="AH44" s="2">
        <v>90486</v>
      </c>
      <c r="AI44" s="2">
        <v>85189</v>
      </c>
      <c r="AJ44" s="2">
        <v>95943</v>
      </c>
      <c r="AK44" s="2">
        <v>94297</v>
      </c>
      <c r="AL44" s="2">
        <v>91397</v>
      </c>
      <c r="AM44" s="2">
        <v>92605</v>
      </c>
      <c r="AN44" s="2">
        <v>91154</v>
      </c>
      <c r="AO44" s="2">
        <v>95900</v>
      </c>
      <c r="AP44" s="2">
        <v>94914</v>
      </c>
      <c r="AQ44" s="2">
        <v>96591</v>
      </c>
      <c r="AR44" s="2">
        <v>95632</v>
      </c>
      <c r="AS44" s="2">
        <v>94499</v>
      </c>
      <c r="AT44" s="2">
        <v>87860</v>
      </c>
      <c r="AU44" s="2">
        <v>85449</v>
      </c>
      <c r="AV44" s="2">
        <v>88231</v>
      </c>
      <c r="AW44" s="2">
        <v>100369</v>
      </c>
      <c r="AX44" s="2">
        <v>95328</v>
      </c>
      <c r="AY44" s="2">
        <v>99004</v>
      </c>
      <c r="AZ44" s="2">
        <v>92736</v>
      </c>
      <c r="BA44" s="2">
        <v>96055</v>
      </c>
      <c r="BB44" s="2">
        <v>96229</v>
      </c>
      <c r="BC44" s="2">
        <v>96493</v>
      </c>
      <c r="BD44" s="2">
        <v>96385</v>
      </c>
      <c r="BE44" s="2">
        <v>95574</v>
      </c>
      <c r="BF44" s="2">
        <v>86723</v>
      </c>
      <c r="BG44" s="2">
        <v>83463</v>
      </c>
      <c r="BH44" s="2">
        <v>91272</v>
      </c>
      <c r="BI44" s="2">
        <v>100983</v>
      </c>
      <c r="BJ44" s="2">
        <v>101200</v>
      </c>
      <c r="BK44" s="2">
        <v>97957</v>
      </c>
      <c r="BL44" s="2">
        <v>93961</v>
      </c>
      <c r="BM44" s="2">
        <v>99068</v>
      </c>
      <c r="BN44" s="2">
        <v>101089</v>
      </c>
      <c r="BO44" s="2">
        <v>100060</v>
      </c>
      <c r="BP44" s="2">
        <v>99592</v>
      </c>
      <c r="BQ44" s="2">
        <v>100335</v>
      </c>
      <c r="BR44" s="2">
        <v>94174</v>
      </c>
      <c r="BS44" s="2">
        <v>88394</v>
      </c>
      <c r="BT44" s="2">
        <v>93255</v>
      </c>
      <c r="BU44" s="2">
        <v>101412</v>
      </c>
      <c r="BV44" s="2">
        <v>95169</v>
      </c>
      <c r="BW44" s="2">
        <v>98839</v>
      </c>
      <c r="BX44" s="2">
        <v>94354</v>
      </c>
      <c r="BY44" s="2">
        <v>97195</v>
      </c>
      <c r="BZ44" s="2">
        <v>102216</v>
      </c>
      <c r="CA44" s="2">
        <v>103572</v>
      </c>
      <c r="CB44" s="2">
        <v>101316</v>
      </c>
      <c r="CC44" s="2">
        <v>100661</v>
      </c>
      <c r="CD44" s="2">
        <v>96053</v>
      </c>
      <c r="CE44" s="2">
        <v>92592</v>
      </c>
      <c r="CF44" s="2">
        <v>97805</v>
      </c>
      <c r="CG44" s="2">
        <v>102391</v>
      </c>
      <c r="CH44" s="2">
        <v>102472</v>
      </c>
      <c r="CI44" s="2">
        <v>102949</v>
      </c>
    </row>
    <row r="45" spans="2:87" x14ac:dyDescent="0.25">
      <c r="B45" t="s">
        <v>25</v>
      </c>
      <c r="C45" t="s">
        <v>10</v>
      </c>
      <c r="D45" s="2">
        <v>129352</v>
      </c>
      <c r="E45" s="2">
        <v>131459</v>
      </c>
      <c r="F45" s="2">
        <v>129263</v>
      </c>
      <c r="G45" s="2">
        <v>132039</v>
      </c>
      <c r="H45" s="2">
        <v>130927</v>
      </c>
      <c r="I45" s="2">
        <v>131210</v>
      </c>
      <c r="J45" s="2">
        <v>132835</v>
      </c>
      <c r="K45" s="2">
        <v>132319</v>
      </c>
      <c r="L45" s="2">
        <v>130782</v>
      </c>
      <c r="M45" s="2">
        <v>128229</v>
      </c>
      <c r="N45" s="2">
        <v>127306</v>
      </c>
      <c r="O45" s="2">
        <v>128680</v>
      </c>
      <c r="P45" s="2">
        <v>130267</v>
      </c>
      <c r="Q45" s="2">
        <v>131949</v>
      </c>
      <c r="R45" s="2">
        <v>129770</v>
      </c>
      <c r="S45" s="2">
        <v>132480</v>
      </c>
      <c r="T45" s="2">
        <v>132389</v>
      </c>
      <c r="U45" s="2">
        <v>133298</v>
      </c>
      <c r="V45" s="2">
        <v>135776</v>
      </c>
      <c r="W45" s="2">
        <v>133460</v>
      </c>
      <c r="X45" s="2">
        <v>132264</v>
      </c>
      <c r="Y45" s="2">
        <v>128182</v>
      </c>
      <c r="Z45" s="2">
        <v>131007</v>
      </c>
      <c r="AA45" s="2">
        <v>141235</v>
      </c>
      <c r="AB45" s="2">
        <v>136290</v>
      </c>
      <c r="AC45" s="2">
        <v>136255</v>
      </c>
      <c r="AD45" s="2">
        <v>135257</v>
      </c>
      <c r="AE45" s="2">
        <v>137115</v>
      </c>
      <c r="AF45" s="2">
        <v>136729</v>
      </c>
      <c r="AG45" s="2">
        <v>140281</v>
      </c>
      <c r="AH45" s="2">
        <v>141399</v>
      </c>
      <c r="AI45" s="2">
        <v>144648</v>
      </c>
      <c r="AJ45" s="2">
        <v>138053</v>
      </c>
      <c r="AK45" s="2">
        <v>134895</v>
      </c>
      <c r="AL45" s="2">
        <v>136924</v>
      </c>
      <c r="AM45" s="2">
        <v>135560</v>
      </c>
      <c r="AN45" s="2">
        <v>135071</v>
      </c>
      <c r="AO45" s="2">
        <v>141920</v>
      </c>
      <c r="AP45" s="2">
        <v>142412</v>
      </c>
      <c r="AQ45" s="2">
        <v>143826</v>
      </c>
      <c r="AR45" s="2">
        <v>144993</v>
      </c>
      <c r="AS45" s="2">
        <v>147238</v>
      </c>
      <c r="AT45" s="2">
        <v>144706</v>
      </c>
      <c r="AU45" s="2">
        <v>146059</v>
      </c>
      <c r="AV45" s="2">
        <v>147444</v>
      </c>
      <c r="AW45" s="2">
        <v>137766</v>
      </c>
      <c r="AX45" s="2">
        <v>144672</v>
      </c>
      <c r="AY45" s="2">
        <v>147093</v>
      </c>
      <c r="AZ45" s="2">
        <v>144423</v>
      </c>
      <c r="BA45" s="2">
        <v>143884</v>
      </c>
      <c r="BB45" s="2">
        <v>144063</v>
      </c>
      <c r="BC45" s="2">
        <v>146554</v>
      </c>
      <c r="BD45" s="2">
        <v>148684</v>
      </c>
      <c r="BE45" s="2">
        <v>152246</v>
      </c>
      <c r="BF45" s="2">
        <v>149762</v>
      </c>
      <c r="BG45" s="2">
        <v>150519</v>
      </c>
      <c r="BH45" s="2">
        <v>149059</v>
      </c>
      <c r="BI45" s="2">
        <v>150610</v>
      </c>
      <c r="BJ45" s="2">
        <v>149553</v>
      </c>
      <c r="BK45" s="2">
        <v>147322</v>
      </c>
      <c r="BL45" s="2">
        <v>147974</v>
      </c>
      <c r="BM45" s="2">
        <v>147051</v>
      </c>
      <c r="BN45" s="2">
        <v>145306</v>
      </c>
      <c r="BO45" s="2">
        <v>150663</v>
      </c>
      <c r="BP45" s="2">
        <v>151338</v>
      </c>
      <c r="BQ45" s="2">
        <v>152202</v>
      </c>
      <c r="BR45" s="2">
        <v>154279</v>
      </c>
      <c r="BS45" s="2">
        <v>154094</v>
      </c>
      <c r="BT45" s="2">
        <v>154339</v>
      </c>
      <c r="BU45" s="2">
        <v>156038</v>
      </c>
      <c r="BV45" s="2">
        <v>163488</v>
      </c>
      <c r="BW45" s="2">
        <v>155415</v>
      </c>
      <c r="BX45" s="2">
        <v>153048</v>
      </c>
      <c r="BY45" s="2">
        <v>155374</v>
      </c>
      <c r="BZ45" s="2">
        <v>153695</v>
      </c>
      <c r="CA45" s="2">
        <v>156667</v>
      </c>
      <c r="CB45" s="2">
        <v>161175</v>
      </c>
      <c r="CC45" s="2">
        <v>164721</v>
      </c>
      <c r="CD45" s="2">
        <v>160821</v>
      </c>
      <c r="CE45" s="2">
        <v>158801</v>
      </c>
      <c r="CF45" s="2">
        <v>163566</v>
      </c>
      <c r="CG45" s="2">
        <v>163672</v>
      </c>
      <c r="CH45" s="2">
        <v>164433</v>
      </c>
      <c r="CI45" s="2">
        <v>168260</v>
      </c>
    </row>
    <row r="46" spans="2:87" x14ac:dyDescent="0.25">
      <c r="B46" t="s">
        <v>26</v>
      </c>
      <c r="C46" t="s">
        <v>10</v>
      </c>
      <c r="D46" s="2">
        <v>37143</v>
      </c>
      <c r="E46" s="2">
        <v>40608</v>
      </c>
      <c r="F46" s="2">
        <v>41833</v>
      </c>
      <c r="G46" s="2">
        <v>40930</v>
      </c>
      <c r="H46" s="2">
        <v>40300</v>
      </c>
      <c r="I46" s="2">
        <v>38640</v>
      </c>
      <c r="J46" s="2">
        <v>38267</v>
      </c>
      <c r="K46" s="2">
        <v>39687</v>
      </c>
      <c r="L46" s="2">
        <v>39137</v>
      </c>
      <c r="M46" s="2">
        <v>40083</v>
      </c>
      <c r="N46" s="2">
        <v>38479</v>
      </c>
      <c r="O46" s="2">
        <v>39359</v>
      </c>
      <c r="P46" s="2">
        <v>39892</v>
      </c>
      <c r="Q46" s="2">
        <v>40616</v>
      </c>
      <c r="R46" s="2">
        <v>48589</v>
      </c>
      <c r="S46" s="2">
        <v>39048</v>
      </c>
      <c r="T46" s="2">
        <v>40454</v>
      </c>
      <c r="U46" s="2">
        <v>38964</v>
      </c>
      <c r="V46" s="2">
        <v>40737</v>
      </c>
      <c r="W46" s="2">
        <v>39420</v>
      </c>
      <c r="X46" s="2">
        <v>38755</v>
      </c>
      <c r="Y46" s="2">
        <v>38670</v>
      </c>
      <c r="Z46" s="2">
        <v>38662</v>
      </c>
      <c r="AA46" s="2">
        <v>38460</v>
      </c>
      <c r="AB46" s="2">
        <v>36710</v>
      </c>
      <c r="AC46" s="2">
        <v>41034</v>
      </c>
      <c r="AD46" s="2">
        <v>41044</v>
      </c>
      <c r="AE46" s="2">
        <v>40019</v>
      </c>
      <c r="AF46" s="2">
        <v>38954</v>
      </c>
      <c r="AG46" s="2">
        <v>40254</v>
      </c>
      <c r="AH46" s="2">
        <v>39019</v>
      </c>
      <c r="AI46" s="2">
        <v>38531</v>
      </c>
      <c r="AJ46" s="2">
        <v>38847</v>
      </c>
      <c r="AK46" s="2">
        <v>38350</v>
      </c>
      <c r="AL46" s="2">
        <v>37375</v>
      </c>
      <c r="AM46" s="2">
        <v>37889</v>
      </c>
      <c r="AN46" s="2">
        <v>36706</v>
      </c>
      <c r="AO46" s="2">
        <v>38579</v>
      </c>
      <c r="AP46" s="2">
        <v>39453</v>
      </c>
      <c r="AQ46" s="2">
        <v>39695</v>
      </c>
      <c r="AR46" s="2">
        <v>37323</v>
      </c>
      <c r="AS46" s="2">
        <v>38098</v>
      </c>
      <c r="AT46" s="2">
        <v>36879</v>
      </c>
      <c r="AU46" s="2">
        <v>36602</v>
      </c>
      <c r="AV46" s="2">
        <v>36664</v>
      </c>
      <c r="AW46" s="2">
        <v>36574</v>
      </c>
      <c r="AX46" s="2">
        <v>36207</v>
      </c>
      <c r="AY46" s="2">
        <v>36484</v>
      </c>
      <c r="AZ46" s="2">
        <v>35289</v>
      </c>
      <c r="BA46" s="2">
        <v>36280</v>
      </c>
      <c r="BB46" s="2">
        <v>37268</v>
      </c>
      <c r="BC46" s="2">
        <v>36669</v>
      </c>
      <c r="BD46" s="2">
        <v>37722</v>
      </c>
      <c r="BE46" s="2">
        <v>37251</v>
      </c>
      <c r="BF46" s="2">
        <v>37409</v>
      </c>
      <c r="BG46" s="2">
        <v>36780</v>
      </c>
      <c r="BH46" s="2">
        <v>36318</v>
      </c>
      <c r="BI46" s="2">
        <v>36249</v>
      </c>
      <c r="BJ46" s="2">
        <v>36710</v>
      </c>
      <c r="BK46" s="2">
        <v>37291</v>
      </c>
      <c r="BL46" s="2">
        <v>38304</v>
      </c>
      <c r="BM46" s="2">
        <v>38039</v>
      </c>
      <c r="BN46" s="2">
        <v>37821</v>
      </c>
      <c r="BO46" s="2">
        <v>37608</v>
      </c>
      <c r="BP46" s="2">
        <v>37733</v>
      </c>
      <c r="BQ46" s="2">
        <v>39919</v>
      </c>
      <c r="BR46" s="2">
        <v>38891</v>
      </c>
      <c r="BS46" s="2">
        <v>38882</v>
      </c>
      <c r="BT46" s="2">
        <v>38490</v>
      </c>
      <c r="BU46" s="2">
        <v>37476</v>
      </c>
      <c r="BV46" s="2">
        <v>37908</v>
      </c>
      <c r="BW46" s="2">
        <v>38426</v>
      </c>
      <c r="BX46" s="2">
        <v>39391</v>
      </c>
      <c r="BY46" s="2">
        <v>40310</v>
      </c>
      <c r="BZ46" s="2">
        <v>40512</v>
      </c>
      <c r="CA46" s="2">
        <v>39726</v>
      </c>
      <c r="CB46" s="2">
        <v>41301</v>
      </c>
      <c r="CC46" s="2">
        <v>39521</v>
      </c>
      <c r="CD46" s="2">
        <v>40354</v>
      </c>
      <c r="CE46" s="2">
        <v>41857</v>
      </c>
      <c r="CF46" s="2">
        <v>40609</v>
      </c>
      <c r="CG46" s="2">
        <v>42353</v>
      </c>
      <c r="CH46" s="2">
        <v>40217</v>
      </c>
      <c r="CI46" s="2">
        <v>39549</v>
      </c>
    </row>
    <row r="47" spans="2:87" x14ac:dyDescent="0.25">
      <c r="B47" t="s">
        <v>27</v>
      </c>
      <c r="C47" t="s">
        <v>10</v>
      </c>
      <c r="D47" t="s">
        <v>33</v>
      </c>
      <c r="E47" t="s">
        <v>33</v>
      </c>
      <c r="F47" t="s">
        <v>33</v>
      </c>
      <c r="G47" t="s">
        <v>33</v>
      </c>
      <c r="H47" t="s">
        <v>33</v>
      </c>
      <c r="I47" t="s">
        <v>33</v>
      </c>
      <c r="J47" t="s">
        <v>33</v>
      </c>
      <c r="K47" t="s">
        <v>33</v>
      </c>
      <c r="L47" t="s">
        <v>33</v>
      </c>
      <c r="M47" t="s">
        <v>33</v>
      </c>
      <c r="N47" t="s">
        <v>33</v>
      </c>
      <c r="O47" t="s">
        <v>33</v>
      </c>
      <c r="P47" t="s">
        <v>33</v>
      </c>
      <c r="Q47" t="s">
        <v>33</v>
      </c>
      <c r="R47" t="s">
        <v>33</v>
      </c>
      <c r="S47" t="s">
        <v>33</v>
      </c>
      <c r="T47" t="s">
        <v>33</v>
      </c>
      <c r="U47" t="s">
        <v>33</v>
      </c>
      <c r="V47" t="s">
        <v>33</v>
      </c>
      <c r="W47" t="s">
        <v>33</v>
      </c>
      <c r="X47" t="s">
        <v>33</v>
      </c>
      <c r="Y47" t="s">
        <v>33</v>
      </c>
      <c r="Z47" t="s">
        <v>33</v>
      </c>
      <c r="AA47" t="s">
        <v>33</v>
      </c>
      <c r="AB47" t="s">
        <v>33</v>
      </c>
      <c r="AC47" t="s">
        <v>33</v>
      </c>
      <c r="AD47" t="s">
        <v>33</v>
      </c>
      <c r="AE47" t="s">
        <v>33</v>
      </c>
      <c r="AF47" t="s">
        <v>33</v>
      </c>
      <c r="AG47" t="s">
        <v>33</v>
      </c>
      <c r="AH47" t="s">
        <v>33</v>
      </c>
      <c r="AI47" t="s">
        <v>33</v>
      </c>
      <c r="AJ47" t="s">
        <v>33</v>
      </c>
      <c r="AK47" t="s">
        <v>33</v>
      </c>
      <c r="AL47" t="s">
        <v>33</v>
      </c>
      <c r="AM47" t="s">
        <v>33</v>
      </c>
      <c r="AN47" t="s">
        <v>33</v>
      </c>
      <c r="AO47" t="s">
        <v>33</v>
      </c>
      <c r="AP47" t="s">
        <v>33</v>
      </c>
      <c r="AQ47" t="s">
        <v>33</v>
      </c>
      <c r="AR47" t="s">
        <v>33</v>
      </c>
      <c r="AS47" t="s">
        <v>33</v>
      </c>
      <c r="AT47" t="s">
        <v>33</v>
      </c>
      <c r="AU47" t="s">
        <v>33</v>
      </c>
      <c r="AV47" t="s">
        <v>33</v>
      </c>
      <c r="AW47" t="s">
        <v>33</v>
      </c>
      <c r="AX47" t="s">
        <v>33</v>
      </c>
      <c r="AY47" t="s">
        <v>33</v>
      </c>
      <c r="AZ47" t="s">
        <v>33</v>
      </c>
      <c r="BA47" t="s">
        <v>33</v>
      </c>
      <c r="BB47" t="s">
        <v>33</v>
      </c>
      <c r="BC47" t="s">
        <v>33</v>
      </c>
      <c r="BD47" t="s">
        <v>33</v>
      </c>
      <c r="BE47" t="s">
        <v>33</v>
      </c>
      <c r="BF47" t="s">
        <v>33</v>
      </c>
      <c r="BG47" t="s">
        <v>33</v>
      </c>
      <c r="BH47" t="s">
        <v>33</v>
      </c>
      <c r="BI47" t="s">
        <v>33</v>
      </c>
      <c r="BJ47" t="s">
        <v>33</v>
      </c>
      <c r="BK47" t="s">
        <v>33</v>
      </c>
      <c r="BL47" t="s">
        <v>33</v>
      </c>
      <c r="BM47" t="s">
        <v>33</v>
      </c>
      <c r="BN47" t="s">
        <v>33</v>
      </c>
      <c r="BO47" t="s">
        <v>33</v>
      </c>
      <c r="BP47" t="s">
        <v>33</v>
      </c>
      <c r="BQ47" t="s">
        <v>33</v>
      </c>
      <c r="BR47" t="s">
        <v>33</v>
      </c>
      <c r="BS47" t="s">
        <v>33</v>
      </c>
      <c r="BT47" t="s">
        <v>33</v>
      </c>
      <c r="BU47" t="s">
        <v>33</v>
      </c>
      <c r="BV47" t="s">
        <v>33</v>
      </c>
      <c r="BW47" t="s">
        <v>33</v>
      </c>
      <c r="BX47" t="s">
        <v>33</v>
      </c>
      <c r="BY47" t="s">
        <v>33</v>
      </c>
      <c r="BZ47" t="s">
        <v>33</v>
      </c>
      <c r="CA47" t="s">
        <v>33</v>
      </c>
      <c r="CB47" t="s">
        <v>33</v>
      </c>
      <c r="CC47" t="s">
        <v>33</v>
      </c>
      <c r="CD47" t="s">
        <v>33</v>
      </c>
      <c r="CE47" t="s">
        <v>33</v>
      </c>
      <c r="CF47" t="s">
        <v>33</v>
      </c>
      <c r="CG47" t="s">
        <v>33</v>
      </c>
      <c r="CH47" t="s">
        <v>33</v>
      </c>
      <c r="CI47" t="s">
        <v>33</v>
      </c>
    </row>
    <row r="48" spans="2:87" x14ac:dyDescent="0.25">
      <c r="B48" t="s">
        <v>28</v>
      </c>
      <c r="C48" t="s">
        <v>10</v>
      </c>
      <c r="D48" t="s">
        <v>33</v>
      </c>
      <c r="E48" t="s">
        <v>33</v>
      </c>
      <c r="F48" t="s">
        <v>33</v>
      </c>
      <c r="G48" t="s">
        <v>33</v>
      </c>
      <c r="H48" t="s">
        <v>33</v>
      </c>
      <c r="I48" t="s">
        <v>33</v>
      </c>
      <c r="J48" t="s">
        <v>33</v>
      </c>
      <c r="K48" t="s">
        <v>33</v>
      </c>
      <c r="L48" t="s">
        <v>33</v>
      </c>
      <c r="M48" t="s">
        <v>33</v>
      </c>
      <c r="N48" t="s">
        <v>33</v>
      </c>
      <c r="O48" t="s">
        <v>33</v>
      </c>
      <c r="P48" t="s">
        <v>33</v>
      </c>
      <c r="Q48" t="s">
        <v>33</v>
      </c>
      <c r="R48" t="s">
        <v>33</v>
      </c>
      <c r="S48" t="s">
        <v>33</v>
      </c>
      <c r="T48" t="s">
        <v>33</v>
      </c>
      <c r="U48" t="s">
        <v>33</v>
      </c>
      <c r="V48" t="s">
        <v>33</v>
      </c>
      <c r="W48" t="s">
        <v>33</v>
      </c>
      <c r="X48" t="s">
        <v>33</v>
      </c>
      <c r="Y48" t="s">
        <v>33</v>
      </c>
      <c r="Z48" t="s">
        <v>33</v>
      </c>
      <c r="AA48" t="s">
        <v>33</v>
      </c>
      <c r="AB48" t="s">
        <v>33</v>
      </c>
      <c r="AC48" t="s">
        <v>33</v>
      </c>
      <c r="AD48" t="s">
        <v>33</v>
      </c>
      <c r="AE48" t="s">
        <v>33</v>
      </c>
      <c r="AF48" t="s">
        <v>33</v>
      </c>
      <c r="AG48" t="s">
        <v>33</v>
      </c>
      <c r="AH48" t="s">
        <v>33</v>
      </c>
      <c r="AI48" t="s">
        <v>33</v>
      </c>
      <c r="AJ48" t="s">
        <v>33</v>
      </c>
      <c r="AK48" t="s">
        <v>33</v>
      </c>
      <c r="AL48" t="s">
        <v>33</v>
      </c>
      <c r="AM48" t="s">
        <v>33</v>
      </c>
      <c r="AN48" t="s">
        <v>33</v>
      </c>
      <c r="AO48" t="s">
        <v>33</v>
      </c>
      <c r="AP48" t="s">
        <v>33</v>
      </c>
      <c r="AQ48" t="s">
        <v>33</v>
      </c>
      <c r="AR48" t="s">
        <v>33</v>
      </c>
      <c r="AS48" t="s">
        <v>33</v>
      </c>
      <c r="AT48" t="s">
        <v>33</v>
      </c>
      <c r="AU48" t="s">
        <v>33</v>
      </c>
      <c r="AV48" t="s">
        <v>33</v>
      </c>
      <c r="AW48" t="s">
        <v>33</v>
      </c>
      <c r="AX48" t="s">
        <v>33</v>
      </c>
      <c r="AY48" t="s">
        <v>33</v>
      </c>
      <c r="AZ48" t="s">
        <v>33</v>
      </c>
      <c r="BA48" t="s">
        <v>33</v>
      </c>
      <c r="BB48" t="s">
        <v>33</v>
      </c>
      <c r="BC48" t="s">
        <v>33</v>
      </c>
      <c r="BD48" t="s">
        <v>33</v>
      </c>
      <c r="BE48" t="s">
        <v>33</v>
      </c>
      <c r="BF48" t="s">
        <v>33</v>
      </c>
      <c r="BG48" t="s">
        <v>33</v>
      </c>
      <c r="BH48" t="s">
        <v>33</v>
      </c>
      <c r="BI48" t="s">
        <v>33</v>
      </c>
      <c r="BJ48" t="s">
        <v>33</v>
      </c>
      <c r="BK48" t="s">
        <v>33</v>
      </c>
      <c r="BL48" t="s">
        <v>33</v>
      </c>
      <c r="BM48" t="s">
        <v>33</v>
      </c>
      <c r="BN48" t="s">
        <v>33</v>
      </c>
      <c r="BO48" t="s">
        <v>33</v>
      </c>
      <c r="BP48" t="s">
        <v>33</v>
      </c>
      <c r="BQ48" t="s">
        <v>33</v>
      </c>
      <c r="BR48" t="s">
        <v>33</v>
      </c>
      <c r="BS48" t="s">
        <v>33</v>
      </c>
      <c r="BT48" t="s">
        <v>33</v>
      </c>
      <c r="BU48" t="s">
        <v>33</v>
      </c>
      <c r="BV48" t="s">
        <v>33</v>
      </c>
      <c r="BW48" t="s">
        <v>33</v>
      </c>
      <c r="BX48" t="s">
        <v>33</v>
      </c>
      <c r="BY48" t="s">
        <v>33</v>
      </c>
      <c r="BZ48" t="s">
        <v>33</v>
      </c>
      <c r="CA48" t="s">
        <v>33</v>
      </c>
      <c r="CB48" t="s">
        <v>33</v>
      </c>
      <c r="CC48" t="s">
        <v>33</v>
      </c>
      <c r="CD48" t="s">
        <v>33</v>
      </c>
      <c r="CE48" t="s">
        <v>33</v>
      </c>
      <c r="CF48" t="s">
        <v>33</v>
      </c>
      <c r="CG48" t="s">
        <v>33</v>
      </c>
      <c r="CH48" t="s">
        <v>33</v>
      </c>
      <c r="CI48" t="s">
        <v>33</v>
      </c>
    </row>
    <row r="49" spans="1:87" x14ac:dyDescent="0.25">
      <c r="B49" t="s">
        <v>29</v>
      </c>
      <c r="C49" t="s">
        <v>10</v>
      </c>
      <c r="D49" s="2">
        <v>37629</v>
      </c>
      <c r="E49" s="2">
        <v>38410</v>
      </c>
      <c r="F49" s="2">
        <v>39527</v>
      </c>
      <c r="G49" s="2">
        <v>35889</v>
      </c>
      <c r="H49" s="2">
        <v>37193</v>
      </c>
      <c r="I49" s="2">
        <v>37519</v>
      </c>
      <c r="J49" s="2">
        <v>38353</v>
      </c>
      <c r="K49" s="2">
        <v>38400</v>
      </c>
      <c r="L49" s="2">
        <v>38751</v>
      </c>
      <c r="M49" s="2">
        <v>37667</v>
      </c>
      <c r="N49" s="2">
        <v>39175</v>
      </c>
      <c r="O49" s="2">
        <v>39658</v>
      </c>
      <c r="P49" s="2">
        <v>38984</v>
      </c>
      <c r="Q49" s="2">
        <v>38423</v>
      </c>
      <c r="R49" s="2">
        <v>40598</v>
      </c>
      <c r="S49" s="2">
        <v>36895</v>
      </c>
      <c r="T49" s="2">
        <v>36897</v>
      </c>
      <c r="U49" s="2">
        <v>37142</v>
      </c>
      <c r="V49" s="2">
        <v>38806</v>
      </c>
      <c r="W49" s="2">
        <v>37206</v>
      </c>
      <c r="X49" s="2">
        <v>38656</v>
      </c>
      <c r="Y49" s="2">
        <v>37389</v>
      </c>
      <c r="Z49" s="2">
        <v>37520</v>
      </c>
      <c r="AA49" s="2">
        <v>42713</v>
      </c>
      <c r="AB49" s="2">
        <v>38663</v>
      </c>
      <c r="AC49" s="2">
        <v>39178</v>
      </c>
      <c r="AD49" s="2">
        <v>40767</v>
      </c>
      <c r="AE49" s="2">
        <v>38095</v>
      </c>
      <c r="AF49" s="2">
        <v>38176</v>
      </c>
      <c r="AG49" s="2">
        <v>38742</v>
      </c>
      <c r="AH49" s="2">
        <v>40925</v>
      </c>
      <c r="AI49" s="2">
        <v>40339</v>
      </c>
      <c r="AJ49" s="2">
        <v>39711</v>
      </c>
      <c r="AK49" s="2">
        <v>39240</v>
      </c>
      <c r="AL49" s="2">
        <v>38976</v>
      </c>
      <c r="AM49" s="2">
        <v>40054</v>
      </c>
      <c r="AN49" s="2">
        <v>39249</v>
      </c>
      <c r="AO49" s="2">
        <v>39285</v>
      </c>
      <c r="AP49" s="2">
        <v>41961</v>
      </c>
      <c r="AQ49" s="2">
        <v>39310</v>
      </c>
      <c r="AR49" s="2">
        <v>38893</v>
      </c>
      <c r="AS49" s="2">
        <v>38984</v>
      </c>
      <c r="AT49" s="2">
        <v>41609</v>
      </c>
      <c r="AU49" s="2">
        <v>40959</v>
      </c>
      <c r="AV49" s="2">
        <v>40590</v>
      </c>
      <c r="AW49" s="2">
        <v>40043</v>
      </c>
      <c r="AX49" s="2">
        <v>39634</v>
      </c>
      <c r="AY49" s="2">
        <v>41583</v>
      </c>
      <c r="AZ49" s="2">
        <v>40357</v>
      </c>
      <c r="BA49" s="2">
        <v>40458</v>
      </c>
      <c r="BB49" s="2">
        <v>42360</v>
      </c>
      <c r="BC49" s="2">
        <v>40345</v>
      </c>
      <c r="BD49" s="2">
        <v>39116</v>
      </c>
      <c r="BE49" s="2">
        <v>39508</v>
      </c>
      <c r="BF49" s="2">
        <v>40473</v>
      </c>
      <c r="BG49" s="2">
        <v>39887</v>
      </c>
      <c r="BH49" s="2">
        <v>39855</v>
      </c>
      <c r="BI49" s="2">
        <v>39403</v>
      </c>
      <c r="BJ49" s="2">
        <v>40134</v>
      </c>
      <c r="BK49" s="2">
        <v>40123</v>
      </c>
      <c r="BL49" s="2">
        <v>39918</v>
      </c>
      <c r="BM49" s="2">
        <v>40260</v>
      </c>
      <c r="BN49" s="2">
        <v>42582</v>
      </c>
      <c r="BO49" s="2">
        <v>39712</v>
      </c>
      <c r="BP49" s="2">
        <v>40315</v>
      </c>
      <c r="BQ49" s="2">
        <v>41800</v>
      </c>
      <c r="BR49" s="2">
        <v>43134</v>
      </c>
      <c r="BS49" s="2">
        <v>41653</v>
      </c>
      <c r="BT49" s="2">
        <v>40823</v>
      </c>
      <c r="BU49" s="2">
        <v>39924</v>
      </c>
      <c r="BV49" s="2">
        <v>41950</v>
      </c>
      <c r="BW49" s="2">
        <v>41215</v>
      </c>
      <c r="BX49" s="2">
        <v>40746</v>
      </c>
      <c r="BY49" s="2">
        <v>40881</v>
      </c>
      <c r="BZ49" s="2">
        <v>42198</v>
      </c>
      <c r="CA49" s="2">
        <v>41432</v>
      </c>
      <c r="CB49" s="2">
        <v>41053</v>
      </c>
      <c r="CC49" s="2">
        <v>41968</v>
      </c>
      <c r="CD49" s="2">
        <v>42707</v>
      </c>
      <c r="CE49" s="2">
        <v>41781</v>
      </c>
      <c r="CF49" s="2">
        <v>42304</v>
      </c>
      <c r="CG49" s="2">
        <v>41458</v>
      </c>
      <c r="CH49" s="2">
        <v>41389</v>
      </c>
      <c r="CI49" s="2">
        <v>41576</v>
      </c>
    </row>
    <row r="50" spans="1:87" x14ac:dyDescent="0.25">
      <c r="B50" t="s">
        <v>30</v>
      </c>
      <c r="C50" t="s">
        <v>10</v>
      </c>
      <c r="D50" s="2">
        <v>14320</v>
      </c>
      <c r="E50" s="2">
        <v>14679</v>
      </c>
      <c r="F50" s="2">
        <v>14498</v>
      </c>
      <c r="G50" s="2">
        <v>14174</v>
      </c>
      <c r="H50" s="2">
        <v>14678</v>
      </c>
      <c r="I50" s="2">
        <v>15551</v>
      </c>
      <c r="J50" s="2">
        <v>16791</v>
      </c>
      <c r="K50" s="2">
        <v>17229</v>
      </c>
      <c r="L50" s="2">
        <v>16106</v>
      </c>
      <c r="M50" s="2">
        <v>15449</v>
      </c>
      <c r="N50" s="2">
        <v>15682</v>
      </c>
      <c r="O50" s="2">
        <v>16557</v>
      </c>
      <c r="P50" s="2">
        <v>15975</v>
      </c>
      <c r="Q50" s="2">
        <v>15666</v>
      </c>
      <c r="R50" s="2">
        <v>15244</v>
      </c>
      <c r="S50" s="2">
        <v>14543</v>
      </c>
      <c r="T50" s="2">
        <v>14919</v>
      </c>
      <c r="U50" s="2">
        <v>15147</v>
      </c>
      <c r="V50" s="2">
        <v>16768</v>
      </c>
      <c r="W50" s="2">
        <v>17861</v>
      </c>
      <c r="X50" s="2">
        <v>17234</v>
      </c>
      <c r="Y50" s="2">
        <v>16413</v>
      </c>
      <c r="Z50" s="2">
        <v>16807</v>
      </c>
      <c r="AA50" s="2">
        <v>17966</v>
      </c>
      <c r="AB50" s="2">
        <v>17245</v>
      </c>
      <c r="AC50" s="2">
        <v>17195</v>
      </c>
      <c r="AD50" s="2">
        <v>16547</v>
      </c>
      <c r="AE50" s="2">
        <v>15578</v>
      </c>
      <c r="AF50" s="2">
        <v>16328</v>
      </c>
      <c r="AG50" s="2">
        <v>16809</v>
      </c>
      <c r="AH50" s="2">
        <v>19484</v>
      </c>
      <c r="AI50" s="2">
        <v>19919</v>
      </c>
      <c r="AJ50" s="2">
        <v>17872</v>
      </c>
      <c r="AK50" s="2">
        <v>16496</v>
      </c>
      <c r="AL50" s="2">
        <v>17570</v>
      </c>
      <c r="AM50" s="2">
        <v>18158</v>
      </c>
      <c r="AN50" s="2">
        <v>18277</v>
      </c>
      <c r="AO50" s="2">
        <v>18181</v>
      </c>
      <c r="AP50" s="2">
        <v>18315</v>
      </c>
      <c r="AQ50" s="2">
        <v>17780</v>
      </c>
      <c r="AR50" s="2">
        <v>18372</v>
      </c>
      <c r="AS50" s="2">
        <v>19069</v>
      </c>
      <c r="AT50" s="2">
        <v>21667</v>
      </c>
      <c r="AU50" s="2">
        <v>20950</v>
      </c>
      <c r="AV50" s="2">
        <v>18878</v>
      </c>
      <c r="AW50" s="2">
        <v>18068</v>
      </c>
      <c r="AX50" s="2">
        <v>18502</v>
      </c>
      <c r="AY50" s="2">
        <v>19559</v>
      </c>
      <c r="AZ50" s="2">
        <v>19650</v>
      </c>
      <c r="BA50" s="2">
        <v>19141</v>
      </c>
      <c r="BB50" s="2">
        <v>19006</v>
      </c>
      <c r="BC50" s="2">
        <v>18609</v>
      </c>
      <c r="BD50" s="2">
        <v>19013</v>
      </c>
      <c r="BE50" s="2">
        <v>19472</v>
      </c>
      <c r="BF50" s="2">
        <v>21801</v>
      </c>
      <c r="BG50" s="2">
        <v>20847</v>
      </c>
      <c r="BH50" s="2">
        <v>18964</v>
      </c>
      <c r="BI50" s="2">
        <v>17977</v>
      </c>
      <c r="BJ50" s="2">
        <v>19019</v>
      </c>
      <c r="BK50" s="2">
        <v>20080</v>
      </c>
      <c r="BL50" s="2">
        <v>18917</v>
      </c>
      <c r="BM50" s="2">
        <v>18645</v>
      </c>
      <c r="BN50" s="2">
        <v>18052</v>
      </c>
      <c r="BO50" s="2">
        <v>18203</v>
      </c>
      <c r="BP50" s="2">
        <v>18390</v>
      </c>
      <c r="BQ50" s="2">
        <v>19598</v>
      </c>
      <c r="BR50" s="2">
        <v>20884</v>
      </c>
      <c r="BS50" s="2">
        <v>21067</v>
      </c>
      <c r="BT50" s="2">
        <v>19957</v>
      </c>
      <c r="BU50" s="2">
        <v>20360</v>
      </c>
      <c r="BV50" s="2">
        <v>20075</v>
      </c>
      <c r="BW50" s="2">
        <v>20807</v>
      </c>
      <c r="BX50" s="2">
        <v>20557</v>
      </c>
      <c r="BY50" s="2">
        <v>19852</v>
      </c>
      <c r="BZ50" s="2">
        <v>19757</v>
      </c>
      <c r="CA50" s="2">
        <v>19176</v>
      </c>
      <c r="CB50" s="2">
        <v>19209</v>
      </c>
      <c r="CC50" s="2">
        <v>20318</v>
      </c>
      <c r="CD50" s="2">
        <v>22564</v>
      </c>
      <c r="CE50" s="2">
        <v>21545</v>
      </c>
      <c r="CF50" s="2">
        <v>20033</v>
      </c>
      <c r="CG50" s="2">
        <v>19126</v>
      </c>
      <c r="CH50" s="2">
        <v>20227</v>
      </c>
      <c r="CI50" s="2">
        <v>21241</v>
      </c>
    </row>
    <row r="51" spans="1:87" x14ac:dyDescent="0.25">
      <c r="B51" t="s">
        <v>31</v>
      </c>
      <c r="C51" t="s">
        <v>10</v>
      </c>
      <c r="D51" s="2">
        <v>139815</v>
      </c>
      <c r="E51" s="2">
        <v>144731</v>
      </c>
      <c r="F51" s="2">
        <v>144899</v>
      </c>
      <c r="G51" s="2">
        <v>148925</v>
      </c>
      <c r="H51" s="2">
        <v>158073</v>
      </c>
      <c r="I51" s="2">
        <v>168071</v>
      </c>
      <c r="J51" s="2">
        <v>166647</v>
      </c>
      <c r="K51" s="2">
        <v>165883</v>
      </c>
      <c r="L51" s="2">
        <v>163139</v>
      </c>
      <c r="M51" s="2">
        <v>161553</v>
      </c>
      <c r="N51" s="2">
        <v>159636</v>
      </c>
      <c r="O51" s="2">
        <v>161276</v>
      </c>
      <c r="P51" s="2">
        <v>155063</v>
      </c>
      <c r="Q51" s="2">
        <v>159153</v>
      </c>
      <c r="R51" s="2">
        <v>160196</v>
      </c>
      <c r="S51" s="2">
        <v>164718</v>
      </c>
      <c r="T51" s="2">
        <v>176175</v>
      </c>
      <c r="U51" s="2">
        <v>183139</v>
      </c>
      <c r="V51" s="2">
        <v>183573</v>
      </c>
      <c r="W51" s="2">
        <v>183373</v>
      </c>
      <c r="X51" s="2">
        <v>180389</v>
      </c>
      <c r="Y51" s="2">
        <v>178286</v>
      </c>
      <c r="Z51" s="2">
        <v>177434</v>
      </c>
      <c r="AA51" s="2">
        <v>180170</v>
      </c>
      <c r="AB51" s="2">
        <v>161523</v>
      </c>
      <c r="AC51" s="2">
        <v>166379</v>
      </c>
      <c r="AD51" s="2">
        <v>164979</v>
      </c>
      <c r="AE51" s="2">
        <v>168564</v>
      </c>
      <c r="AF51" s="2">
        <v>178226</v>
      </c>
      <c r="AG51" s="2">
        <v>186076</v>
      </c>
      <c r="AH51" s="2">
        <v>184548</v>
      </c>
      <c r="AI51" s="2">
        <v>185094</v>
      </c>
      <c r="AJ51" s="2">
        <v>182307</v>
      </c>
      <c r="AK51" s="2">
        <v>179424</v>
      </c>
      <c r="AL51" s="2">
        <v>177023</v>
      </c>
      <c r="AM51" s="2">
        <v>180017</v>
      </c>
      <c r="AN51" s="2">
        <v>166517</v>
      </c>
      <c r="AO51" s="2">
        <v>170932</v>
      </c>
      <c r="AP51" s="2">
        <v>170318</v>
      </c>
      <c r="AQ51" s="2">
        <v>175725</v>
      </c>
      <c r="AR51" s="2">
        <v>188507</v>
      </c>
      <c r="AS51" s="2">
        <v>197600</v>
      </c>
      <c r="AT51" s="2">
        <v>198853</v>
      </c>
      <c r="AU51" s="2">
        <v>192129</v>
      </c>
      <c r="AV51" s="2">
        <v>189302</v>
      </c>
      <c r="AW51" s="2">
        <v>187596</v>
      </c>
      <c r="AX51" s="2">
        <v>184897</v>
      </c>
      <c r="AY51" s="2">
        <v>185675</v>
      </c>
      <c r="AZ51" s="2">
        <v>169086</v>
      </c>
      <c r="BA51" s="2">
        <v>173447</v>
      </c>
      <c r="BB51" s="2">
        <v>175560</v>
      </c>
      <c r="BC51" s="2">
        <v>181576</v>
      </c>
      <c r="BD51" s="2">
        <v>190787</v>
      </c>
      <c r="BE51" s="2">
        <v>202592</v>
      </c>
      <c r="BF51" s="2">
        <v>201572</v>
      </c>
      <c r="BG51" s="2">
        <v>196158</v>
      </c>
      <c r="BH51" s="2">
        <v>196129</v>
      </c>
      <c r="BI51" s="2">
        <v>195624</v>
      </c>
      <c r="BJ51" s="2">
        <v>195286</v>
      </c>
      <c r="BK51" s="2">
        <v>194885</v>
      </c>
      <c r="BL51" s="2">
        <v>175045</v>
      </c>
      <c r="BM51" s="2">
        <v>180982</v>
      </c>
      <c r="BN51" s="2">
        <v>181779</v>
      </c>
      <c r="BO51" s="2">
        <v>182864</v>
      </c>
      <c r="BP51" s="2">
        <v>192747</v>
      </c>
      <c r="BQ51" s="2">
        <v>204358</v>
      </c>
      <c r="BR51" s="2">
        <v>201068</v>
      </c>
      <c r="BS51" s="2">
        <v>197909</v>
      </c>
      <c r="BT51" s="2">
        <v>196994</v>
      </c>
      <c r="BU51" s="2">
        <v>193198</v>
      </c>
      <c r="BV51" s="2">
        <v>191462</v>
      </c>
      <c r="BW51" s="2">
        <v>190194</v>
      </c>
      <c r="BX51" s="2">
        <v>174358</v>
      </c>
      <c r="BY51" s="2">
        <v>177729</v>
      </c>
      <c r="BZ51" s="2">
        <v>179271</v>
      </c>
      <c r="CA51" s="2">
        <v>177359</v>
      </c>
      <c r="CB51" s="2">
        <v>187359</v>
      </c>
      <c r="CC51" s="2">
        <v>201757</v>
      </c>
      <c r="CD51" s="2">
        <v>198382</v>
      </c>
      <c r="CE51" s="2">
        <v>196394</v>
      </c>
      <c r="CF51" s="2">
        <v>197004</v>
      </c>
      <c r="CG51" s="2">
        <v>194588</v>
      </c>
      <c r="CH51" s="2">
        <v>191167</v>
      </c>
      <c r="CI51" s="2">
        <v>192136</v>
      </c>
    </row>
    <row r="52" spans="1:87" x14ac:dyDescent="0.25">
      <c r="A52" t="s">
        <v>34</v>
      </c>
      <c r="B52" t="s">
        <v>8</v>
      </c>
      <c r="C52" t="s">
        <v>10</v>
      </c>
      <c r="D52" s="2">
        <v>214876</v>
      </c>
      <c r="E52" s="2">
        <v>221449</v>
      </c>
      <c r="F52" s="2">
        <v>225315</v>
      </c>
      <c r="G52" s="2">
        <v>224312</v>
      </c>
      <c r="H52" s="2">
        <v>251422</v>
      </c>
      <c r="I52" s="2">
        <v>263207</v>
      </c>
      <c r="J52" s="2">
        <v>254875</v>
      </c>
      <c r="K52" s="2">
        <v>251218</v>
      </c>
      <c r="L52" s="2">
        <v>251245</v>
      </c>
      <c r="M52" s="2">
        <v>244753</v>
      </c>
      <c r="N52" s="2">
        <v>238156</v>
      </c>
      <c r="O52" s="2">
        <v>243036</v>
      </c>
      <c r="P52" s="2">
        <v>228133</v>
      </c>
      <c r="Q52" s="2">
        <v>226062</v>
      </c>
      <c r="R52" s="2">
        <v>234546</v>
      </c>
      <c r="S52" s="2">
        <v>231864</v>
      </c>
      <c r="T52" s="2">
        <v>255909</v>
      </c>
      <c r="U52" s="2">
        <v>265524</v>
      </c>
      <c r="V52" s="2">
        <v>255752</v>
      </c>
      <c r="W52" s="2">
        <v>253809</v>
      </c>
      <c r="X52" s="2">
        <v>254915</v>
      </c>
      <c r="Y52" s="2">
        <v>253422</v>
      </c>
      <c r="Z52" s="2">
        <v>244582</v>
      </c>
      <c r="AA52" s="2">
        <v>246673</v>
      </c>
      <c r="AB52" s="2">
        <v>230406</v>
      </c>
      <c r="AC52" s="2">
        <v>234534</v>
      </c>
      <c r="AD52" s="2">
        <v>237578</v>
      </c>
      <c r="AE52" s="2">
        <v>239308</v>
      </c>
      <c r="AF52" s="2">
        <v>263570</v>
      </c>
      <c r="AG52" s="2">
        <v>276406</v>
      </c>
      <c r="AH52" s="2">
        <v>267440</v>
      </c>
      <c r="AI52" s="2">
        <v>263995</v>
      </c>
      <c r="AJ52" s="2">
        <v>260403</v>
      </c>
      <c r="AK52" s="2">
        <v>261015</v>
      </c>
      <c r="AL52" s="2">
        <v>248895</v>
      </c>
      <c r="AM52" s="2">
        <v>250409</v>
      </c>
      <c r="AN52" s="2">
        <v>233544</v>
      </c>
      <c r="AO52" s="2">
        <v>232615</v>
      </c>
      <c r="AP52" s="2">
        <v>234908</v>
      </c>
      <c r="AQ52" s="2">
        <v>244338</v>
      </c>
      <c r="AR52" s="2">
        <v>266902</v>
      </c>
      <c r="AS52" s="2">
        <v>280765</v>
      </c>
      <c r="AT52" s="2">
        <v>271104</v>
      </c>
      <c r="AU52" s="2">
        <v>262910</v>
      </c>
      <c r="AV52" s="2">
        <v>268777</v>
      </c>
      <c r="AW52" s="2">
        <v>271325</v>
      </c>
      <c r="AX52" s="2">
        <v>256747</v>
      </c>
      <c r="AY52" s="2">
        <v>262661</v>
      </c>
      <c r="AZ52" s="2">
        <v>238699</v>
      </c>
      <c r="BA52" s="2">
        <v>240083</v>
      </c>
      <c r="BB52" s="2">
        <v>244607</v>
      </c>
      <c r="BC52" s="2">
        <v>248143</v>
      </c>
      <c r="BD52" s="2">
        <v>276778</v>
      </c>
      <c r="BE52" s="2">
        <v>292459</v>
      </c>
      <c r="BF52" s="2">
        <v>275964</v>
      </c>
      <c r="BG52" s="2">
        <v>270565</v>
      </c>
      <c r="BH52" s="2">
        <v>275014</v>
      </c>
      <c r="BI52" s="2">
        <v>271723</v>
      </c>
      <c r="BJ52" s="2">
        <v>261832</v>
      </c>
      <c r="BK52" s="2">
        <v>272184</v>
      </c>
      <c r="BL52" s="2">
        <v>247381</v>
      </c>
      <c r="BM52" s="2">
        <v>247188</v>
      </c>
      <c r="BN52" s="2">
        <v>254325</v>
      </c>
      <c r="BO52" s="2">
        <v>259107</v>
      </c>
      <c r="BP52" s="2">
        <v>287324</v>
      </c>
      <c r="BQ52" s="2">
        <v>305424</v>
      </c>
      <c r="BR52" s="2">
        <v>290098</v>
      </c>
      <c r="BS52" s="2">
        <v>286770</v>
      </c>
      <c r="BT52" s="2">
        <v>290098</v>
      </c>
      <c r="BU52" s="2">
        <v>286560</v>
      </c>
      <c r="BV52" s="2">
        <v>275540</v>
      </c>
      <c r="BW52" s="2">
        <v>289576</v>
      </c>
      <c r="BX52" s="2">
        <v>259864</v>
      </c>
      <c r="BY52" s="2">
        <v>261979</v>
      </c>
      <c r="BZ52" s="2">
        <v>266549</v>
      </c>
      <c r="CA52" s="2">
        <v>270637</v>
      </c>
      <c r="CB52" s="2">
        <v>294970</v>
      </c>
      <c r="CC52" s="2">
        <v>310719</v>
      </c>
      <c r="CD52" s="2">
        <v>293662</v>
      </c>
      <c r="CE52" s="2">
        <v>299378</v>
      </c>
      <c r="CF52" s="2">
        <v>300275</v>
      </c>
      <c r="CG52" s="2">
        <v>300972</v>
      </c>
      <c r="CH52" s="2">
        <v>293328</v>
      </c>
      <c r="CI52" s="2">
        <v>299597</v>
      </c>
    </row>
    <row r="53" spans="1:87" x14ac:dyDescent="0.25">
      <c r="B53" t="s">
        <v>11</v>
      </c>
      <c r="C53" t="s">
        <v>10</v>
      </c>
      <c r="D53" s="2">
        <v>185821</v>
      </c>
      <c r="E53" s="2">
        <v>191449</v>
      </c>
      <c r="F53" s="2">
        <v>194759</v>
      </c>
      <c r="G53" s="2">
        <v>193781</v>
      </c>
      <c r="H53" s="2">
        <v>217171</v>
      </c>
      <c r="I53" s="2">
        <v>227210</v>
      </c>
      <c r="J53" s="2">
        <v>219968</v>
      </c>
      <c r="K53" s="2">
        <v>216916</v>
      </c>
      <c r="L53" s="2">
        <v>216820</v>
      </c>
      <c r="M53" s="2">
        <v>211181</v>
      </c>
      <c r="N53" s="2">
        <v>205404</v>
      </c>
      <c r="O53" s="2">
        <v>209317</v>
      </c>
      <c r="P53" s="2">
        <v>196719</v>
      </c>
      <c r="Q53" s="2">
        <v>194964</v>
      </c>
      <c r="R53" s="2">
        <v>202672</v>
      </c>
      <c r="S53" s="2">
        <v>199977</v>
      </c>
      <c r="T53" s="2">
        <v>220683</v>
      </c>
      <c r="U53" s="2">
        <v>228831</v>
      </c>
      <c r="V53" s="2">
        <v>220313</v>
      </c>
      <c r="W53" s="2">
        <v>218578</v>
      </c>
      <c r="X53" s="2">
        <v>219478</v>
      </c>
      <c r="Y53" s="2">
        <v>218202</v>
      </c>
      <c r="Z53" s="2">
        <v>210482</v>
      </c>
      <c r="AA53" s="2">
        <v>212199</v>
      </c>
      <c r="AB53" s="2">
        <v>198289</v>
      </c>
      <c r="AC53" s="2">
        <v>201756</v>
      </c>
      <c r="AD53" s="2">
        <v>204359</v>
      </c>
      <c r="AE53" s="2">
        <v>205804</v>
      </c>
      <c r="AF53" s="2">
        <v>226677</v>
      </c>
      <c r="AG53" s="2">
        <v>237657</v>
      </c>
      <c r="AH53" s="2">
        <v>229875</v>
      </c>
      <c r="AI53" s="2">
        <v>226905</v>
      </c>
      <c r="AJ53" s="2">
        <v>223836</v>
      </c>
      <c r="AK53" s="2">
        <v>224423</v>
      </c>
      <c r="AL53" s="2">
        <v>214017</v>
      </c>
      <c r="AM53" s="2">
        <v>215342</v>
      </c>
      <c r="AN53" s="2">
        <v>200842</v>
      </c>
      <c r="AO53" s="2">
        <v>200049</v>
      </c>
      <c r="AP53" s="2">
        <v>202032</v>
      </c>
      <c r="AQ53" s="2">
        <v>210158</v>
      </c>
      <c r="AR53" s="2">
        <v>229589</v>
      </c>
      <c r="AS53" s="2">
        <v>241545</v>
      </c>
      <c r="AT53" s="2">
        <v>233271</v>
      </c>
      <c r="AU53" s="2">
        <v>226263</v>
      </c>
      <c r="AV53" s="2">
        <v>231363</v>
      </c>
      <c r="AW53" s="2">
        <v>233612</v>
      </c>
      <c r="AX53" s="2">
        <v>221120</v>
      </c>
      <c r="AY53" s="2">
        <v>226281</v>
      </c>
      <c r="AZ53" s="2">
        <v>205705</v>
      </c>
      <c r="BA53" s="2">
        <v>206959</v>
      </c>
      <c r="BB53" s="2">
        <v>210918</v>
      </c>
      <c r="BC53" s="2">
        <v>214020</v>
      </c>
      <c r="BD53" s="2">
        <v>238773</v>
      </c>
      <c r="BE53" s="2">
        <v>252349</v>
      </c>
      <c r="BF53" s="2">
        <v>238156</v>
      </c>
      <c r="BG53" s="2">
        <v>233531</v>
      </c>
      <c r="BH53" s="2">
        <v>237398</v>
      </c>
      <c r="BI53" s="2">
        <v>234576</v>
      </c>
      <c r="BJ53" s="2">
        <v>226050</v>
      </c>
      <c r="BK53" s="2">
        <v>234994</v>
      </c>
      <c r="BL53" s="2">
        <v>213938</v>
      </c>
      <c r="BM53" s="2">
        <v>213737</v>
      </c>
      <c r="BN53" s="2">
        <v>219873</v>
      </c>
      <c r="BO53" s="2">
        <v>223977</v>
      </c>
      <c r="BP53" s="2">
        <v>248336</v>
      </c>
      <c r="BQ53" s="2">
        <v>263952</v>
      </c>
      <c r="BR53" s="2">
        <v>250684</v>
      </c>
      <c r="BS53" s="2">
        <v>247789</v>
      </c>
      <c r="BT53" s="2">
        <v>250648</v>
      </c>
      <c r="BU53" s="2">
        <v>247579</v>
      </c>
      <c r="BV53" s="2">
        <v>238051</v>
      </c>
      <c r="BW53" s="2">
        <v>250174</v>
      </c>
      <c r="BX53" s="2">
        <v>224454</v>
      </c>
      <c r="BY53" s="2">
        <v>226282</v>
      </c>
      <c r="BZ53" s="2">
        <v>230228</v>
      </c>
      <c r="CA53" s="2">
        <v>233735</v>
      </c>
      <c r="CB53" s="2">
        <v>254757</v>
      </c>
      <c r="CC53" s="2">
        <v>268359</v>
      </c>
      <c r="CD53" s="2">
        <v>253627</v>
      </c>
      <c r="CE53" s="2">
        <v>258560</v>
      </c>
      <c r="CF53" s="2">
        <v>259329</v>
      </c>
      <c r="CG53" s="2">
        <v>259998</v>
      </c>
      <c r="CH53" s="2">
        <v>253461</v>
      </c>
      <c r="CI53" s="2">
        <v>258943</v>
      </c>
    </row>
    <row r="54" spans="1:87" x14ac:dyDescent="0.25">
      <c r="B54" t="s">
        <v>12</v>
      </c>
      <c r="C54" t="s">
        <v>10</v>
      </c>
      <c r="D54" s="2">
        <v>32540</v>
      </c>
      <c r="E54" s="2">
        <v>33930</v>
      </c>
      <c r="F54" s="2">
        <v>35581</v>
      </c>
      <c r="G54" s="2">
        <v>36218</v>
      </c>
      <c r="H54" s="2">
        <v>47831</v>
      </c>
      <c r="I54" s="2">
        <v>48998</v>
      </c>
      <c r="J54" s="2">
        <v>47068</v>
      </c>
      <c r="K54" s="2">
        <v>46085</v>
      </c>
      <c r="L54" s="2">
        <v>46480</v>
      </c>
      <c r="M54" s="2">
        <v>46271</v>
      </c>
      <c r="N54" s="2">
        <v>42042</v>
      </c>
      <c r="O54" s="2">
        <v>41084</v>
      </c>
      <c r="P54" s="2">
        <v>34033</v>
      </c>
      <c r="Q54" s="2">
        <v>33628</v>
      </c>
      <c r="R54" s="2">
        <v>35119</v>
      </c>
      <c r="S54" s="2">
        <v>36833</v>
      </c>
      <c r="T54" s="2">
        <v>47294</v>
      </c>
      <c r="U54" s="2">
        <v>48093</v>
      </c>
      <c r="V54" s="2">
        <v>46002</v>
      </c>
      <c r="W54" s="2">
        <v>46927</v>
      </c>
      <c r="X54" s="2">
        <v>47480</v>
      </c>
      <c r="Y54" s="2">
        <v>49329</v>
      </c>
      <c r="Z54" s="2">
        <v>44169</v>
      </c>
      <c r="AA54" s="2">
        <v>42973</v>
      </c>
      <c r="AB54" s="2">
        <v>35922</v>
      </c>
      <c r="AC54" s="2">
        <v>35036</v>
      </c>
      <c r="AD54" s="2">
        <v>36269</v>
      </c>
      <c r="AE54" s="2">
        <v>37388</v>
      </c>
      <c r="AF54" s="2">
        <v>49015</v>
      </c>
      <c r="AG54" s="2">
        <v>51657</v>
      </c>
      <c r="AH54" s="2">
        <v>49810</v>
      </c>
      <c r="AI54" s="2">
        <v>50244</v>
      </c>
      <c r="AJ54" s="2">
        <v>48340</v>
      </c>
      <c r="AK54" s="2">
        <v>50712</v>
      </c>
      <c r="AL54" s="2">
        <v>44453</v>
      </c>
      <c r="AM54" s="2">
        <v>41596</v>
      </c>
      <c r="AN54" s="2">
        <v>37161</v>
      </c>
      <c r="AO54" s="2">
        <v>34192</v>
      </c>
      <c r="AP54" s="2">
        <v>35017</v>
      </c>
      <c r="AQ54" s="2">
        <v>38656</v>
      </c>
      <c r="AR54" s="2">
        <v>48164</v>
      </c>
      <c r="AS54" s="2">
        <v>54202</v>
      </c>
      <c r="AT54" s="2">
        <v>49294</v>
      </c>
      <c r="AU54" s="2">
        <v>49378</v>
      </c>
      <c r="AV54" s="2">
        <v>50536</v>
      </c>
      <c r="AW54" s="2">
        <v>55146</v>
      </c>
      <c r="AX54" s="2">
        <v>46251</v>
      </c>
      <c r="AY54" s="2">
        <v>45769</v>
      </c>
      <c r="AZ54" s="2">
        <v>36963</v>
      </c>
      <c r="BA54" s="2">
        <v>35695</v>
      </c>
      <c r="BB54" s="2">
        <v>36208</v>
      </c>
      <c r="BC54" s="2">
        <v>38707</v>
      </c>
      <c r="BD54" s="2">
        <v>53624</v>
      </c>
      <c r="BE54" s="2">
        <v>58893</v>
      </c>
      <c r="BF54" s="2">
        <v>51897</v>
      </c>
      <c r="BG54" s="2">
        <v>52290</v>
      </c>
      <c r="BH54" s="2">
        <v>54859</v>
      </c>
      <c r="BI54" s="2">
        <v>54678</v>
      </c>
      <c r="BJ54" s="2">
        <v>48480</v>
      </c>
      <c r="BK54" s="2">
        <v>49680</v>
      </c>
      <c r="BL54" s="2">
        <v>38195</v>
      </c>
      <c r="BM54" s="2">
        <v>37782</v>
      </c>
      <c r="BN54" s="2">
        <v>39791</v>
      </c>
      <c r="BO54" s="2">
        <v>40723</v>
      </c>
      <c r="BP54" s="2">
        <v>54579</v>
      </c>
      <c r="BQ54" s="2">
        <v>61383</v>
      </c>
      <c r="BR54" s="2">
        <v>54019</v>
      </c>
      <c r="BS54" s="2">
        <v>55410</v>
      </c>
      <c r="BT54" s="2">
        <v>56557</v>
      </c>
      <c r="BU54" s="2">
        <v>57915</v>
      </c>
      <c r="BV54" s="2">
        <v>52525</v>
      </c>
      <c r="BW54" s="2">
        <v>54526</v>
      </c>
      <c r="BX54" s="2">
        <v>41313</v>
      </c>
      <c r="BY54" s="2">
        <v>41548</v>
      </c>
      <c r="BZ54" s="2">
        <v>43192</v>
      </c>
      <c r="CA54" s="2">
        <v>44395</v>
      </c>
      <c r="CB54" s="2">
        <v>56981</v>
      </c>
      <c r="CC54" s="2">
        <v>60745</v>
      </c>
      <c r="CD54" s="2">
        <v>56122</v>
      </c>
      <c r="CE54" s="2">
        <v>58976</v>
      </c>
      <c r="CF54" s="2">
        <v>57172</v>
      </c>
      <c r="CG54" s="2">
        <v>58026</v>
      </c>
      <c r="CH54" s="2">
        <v>54817</v>
      </c>
      <c r="CI54" s="2">
        <v>55937</v>
      </c>
    </row>
    <row r="55" spans="1:87" x14ac:dyDescent="0.25">
      <c r="B55" t="s">
        <v>13</v>
      </c>
      <c r="C55" t="s">
        <v>10</v>
      </c>
      <c r="D55" t="s">
        <v>33</v>
      </c>
      <c r="E55" t="s">
        <v>33</v>
      </c>
      <c r="F55" t="s">
        <v>33</v>
      </c>
      <c r="G55" t="s">
        <v>33</v>
      </c>
      <c r="H55" t="s">
        <v>33</v>
      </c>
      <c r="I55" t="s">
        <v>33</v>
      </c>
      <c r="J55" t="s">
        <v>33</v>
      </c>
      <c r="K55" t="s">
        <v>33</v>
      </c>
      <c r="L55" t="s">
        <v>33</v>
      </c>
      <c r="M55" t="s">
        <v>33</v>
      </c>
      <c r="N55" t="s">
        <v>33</v>
      </c>
      <c r="O55" t="s">
        <v>33</v>
      </c>
      <c r="P55" t="s">
        <v>33</v>
      </c>
      <c r="Q55" t="s">
        <v>33</v>
      </c>
      <c r="R55" t="s">
        <v>33</v>
      </c>
      <c r="S55" t="s">
        <v>33</v>
      </c>
      <c r="T55" t="s">
        <v>33</v>
      </c>
      <c r="U55" t="s">
        <v>33</v>
      </c>
      <c r="V55" t="s">
        <v>33</v>
      </c>
      <c r="W55" t="s">
        <v>33</v>
      </c>
      <c r="X55" t="s">
        <v>33</v>
      </c>
      <c r="Y55" t="s">
        <v>33</v>
      </c>
      <c r="Z55" t="s">
        <v>33</v>
      </c>
      <c r="AA55" t="s">
        <v>33</v>
      </c>
      <c r="AB55" t="s">
        <v>33</v>
      </c>
      <c r="AC55" t="s">
        <v>33</v>
      </c>
      <c r="AD55" t="s">
        <v>33</v>
      </c>
      <c r="AE55" t="s">
        <v>33</v>
      </c>
      <c r="AF55" t="s">
        <v>33</v>
      </c>
      <c r="AG55" t="s">
        <v>33</v>
      </c>
      <c r="AH55" t="s">
        <v>33</v>
      </c>
      <c r="AI55" t="s">
        <v>33</v>
      </c>
      <c r="AJ55" t="s">
        <v>33</v>
      </c>
      <c r="AK55" t="s">
        <v>33</v>
      </c>
      <c r="AL55" t="s">
        <v>33</v>
      </c>
      <c r="AM55" t="s">
        <v>33</v>
      </c>
      <c r="AN55" t="s">
        <v>33</v>
      </c>
      <c r="AO55" t="s">
        <v>33</v>
      </c>
      <c r="AP55" t="s">
        <v>33</v>
      </c>
      <c r="AQ55" t="s">
        <v>33</v>
      </c>
      <c r="AR55" t="s">
        <v>33</v>
      </c>
      <c r="AS55" t="s">
        <v>33</v>
      </c>
      <c r="AT55" t="s">
        <v>33</v>
      </c>
      <c r="AU55" t="s">
        <v>33</v>
      </c>
      <c r="AV55" t="s">
        <v>33</v>
      </c>
      <c r="AW55" t="s">
        <v>33</v>
      </c>
      <c r="AX55" t="s">
        <v>33</v>
      </c>
      <c r="AY55" t="s">
        <v>33</v>
      </c>
      <c r="AZ55" t="s">
        <v>33</v>
      </c>
      <c r="BA55" t="s">
        <v>33</v>
      </c>
      <c r="BB55" t="s">
        <v>33</v>
      </c>
      <c r="BC55" t="s">
        <v>33</v>
      </c>
      <c r="BD55" t="s">
        <v>33</v>
      </c>
      <c r="BE55" t="s">
        <v>33</v>
      </c>
      <c r="BF55" t="s">
        <v>33</v>
      </c>
      <c r="BG55" t="s">
        <v>33</v>
      </c>
      <c r="BH55" t="s">
        <v>33</v>
      </c>
      <c r="BI55" t="s">
        <v>33</v>
      </c>
      <c r="BJ55" t="s">
        <v>33</v>
      </c>
      <c r="BK55" t="s">
        <v>33</v>
      </c>
      <c r="BL55" t="s">
        <v>33</v>
      </c>
      <c r="BM55" t="s">
        <v>33</v>
      </c>
      <c r="BN55" t="s">
        <v>33</v>
      </c>
      <c r="BO55" t="s">
        <v>33</v>
      </c>
      <c r="BP55" t="s">
        <v>33</v>
      </c>
      <c r="BQ55" t="s">
        <v>33</v>
      </c>
      <c r="BR55" t="s">
        <v>33</v>
      </c>
      <c r="BS55" t="s">
        <v>33</v>
      </c>
      <c r="BT55" t="s">
        <v>33</v>
      </c>
      <c r="BU55" t="s">
        <v>33</v>
      </c>
      <c r="BV55" t="s">
        <v>33</v>
      </c>
      <c r="BW55" t="s">
        <v>33</v>
      </c>
      <c r="BX55" t="s">
        <v>33</v>
      </c>
      <c r="BY55" t="s">
        <v>33</v>
      </c>
      <c r="BZ55" t="s">
        <v>33</v>
      </c>
      <c r="CA55" t="s">
        <v>33</v>
      </c>
      <c r="CB55" t="s">
        <v>33</v>
      </c>
      <c r="CC55" t="s">
        <v>33</v>
      </c>
      <c r="CD55" t="s">
        <v>33</v>
      </c>
      <c r="CE55" t="s">
        <v>33</v>
      </c>
      <c r="CF55" t="s">
        <v>33</v>
      </c>
      <c r="CG55" t="s">
        <v>33</v>
      </c>
      <c r="CH55" t="s">
        <v>33</v>
      </c>
      <c r="CI55" t="s">
        <v>33</v>
      </c>
    </row>
    <row r="56" spans="1:87" x14ac:dyDescent="0.25">
      <c r="B56" t="s">
        <v>14</v>
      </c>
      <c r="C56" t="s">
        <v>10</v>
      </c>
      <c r="D56" t="s">
        <v>33</v>
      </c>
      <c r="E56" t="s">
        <v>33</v>
      </c>
      <c r="F56" t="s">
        <v>33</v>
      </c>
      <c r="G56" t="s">
        <v>33</v>
      </c>
      <c r="H56" t="s">
        <v>33</v>
      </c>
      <c r="I56" t="s">
        <v>33</v>
      </c>
      <c r="J56" t="s">
        <v>33</v>
      </c>
      <c r="K56" t="s">
        <v>33</v>
      </c>
      <c r="L56" t="s">
        <v>33</v>
      </c>
      <c r="M56" t="s">
        <v>33</v>
      </c>
      <c r="N56" t="s">
        <v>33</v>
      </c>
      <c r="O56" t="s">
        <v>33</v>
      </c>
      <c r="P56" t="s">
        <v>33</v>
      </c>
      <c r="Q56" t="s">
        <v>33</v>
      </c>
      <c r="R56" t="s">
        <v>33</v>
      </c>
      <c r="S56" t="s">
        <v>33</v>
      </c>
      <c r="T56" t="s">
        <v>33</v>
      </c>
      <c r="U56" t="s">
        <v>33</v>
      </c>
      <c r="V56" t="s">
        <v>33</v>
      </c>
      <c r="W56" t="s">
        <v>33</v>
      </c>
      <c r="X56" t="s">
        <v>33</v>
      </c>
      <c r="Y56" t="s">
        <v>33</v>
      </c>
      <c r="Z56" t="s">
        <v>33</v>
      </c>
      <c r="AA56" t="s">
        <v>33</v>
      </c>
      <c r="AB56" t="s">
        <v>33</v>
      </c>
      <c r="AC56" t="s">
        <v>33</v>
      </c>
      <c r="AD56" t="s">
        <v>33</v>
      </c>
      <c r="AE56" t="s">
        <v>33</v>
      </c>
      <c r="AF56" t="s">
        <v>33</v>
      </c>
      <c r="AG56" t="s">
        <v>33</v>
      </c>
      <c r="AH56" t="s">
        <v>33</v>
      </c>
      <c r="AI56" t="s">
        <v>33</v>
      </c>
      <c r="AJ56" t="s">
        <v>33</v>
      </c>
      <c r="AK56" t="s">
        <v>33</v>
      </c>
      <c r="AL56" t="s">
        <v>33</v>
      </c>
      <c r="AM56" t="s">
        <v>33</v>
      </c>
      <c r="AN56" t="s">
        <v>33</v>
      </c>
      <c r="AO56" t="s">
        <v>33</v>
      </c>
      <c r="AP56" t="s">
        <v>33</v>
      </c>
      <c r="AQ56" t="s">
        <v>33</v>
      </c>
      <c r="AR56" t="s">
        <v>33</v>
      </c>
      <c r="AS56" t="s">
        <v>33</v>
      </c>
      <c r="AT56" t="s">
        <v>33</v>
      </c>
      <c r="AU56" t="s">
        <v>33</v>
      </c>
      <c r="AV56" t="s">
        <v>33</v>
      </c>
      <c r="AW56" t="s">
        <v>33</v>
      </c>
      <c r="AX56" t="s">
        <v>33</v>
      </c>
      <c r="AY56" t="s">
        <v>33</v>
      </c>
      <c r="AZ56" t="s">
        <v>33</v>
      </c>
      <c r="BA56" t="s">
        <v>33</v>
      </c>
      <c r="BB56" t="s">
        <v>33</v>
      </c>
      <c r="BC56" t="s">
        <v>33</v>
      </c>
      <c r="BD56" t="s">
        <v>33</v>
      </c>
      <c r="BE56" t="s">
        <v>33</v>
      </c>
      <c r="BF56" t="s">
        <v>33</v>
      </c>
      <c r="BG56" t="s">
        <v>33</v>
      </c>
      <c r="BH56" t="s">
        <v>33</v>
      </c>
      <c r="BI56" t="s">
        <v>33</v>
      </c>
      <c r="BJ56" t="s">
        <v>33</v>
      </c>
      <c r="BK56" t="s">
        <v>33</v>
      </c>
      <c r="BL56" t="s">
        <v>33</v>
      </c>
      <c r="BM56" t="s">
        <v>33</v>
      </c>
      <c r="BN56" t="s">
        <v>33</v>
      </c>
      <c r="BO56" t="s">
        <v>33</v>
      </c>
      <c r="BP56" t="s">
        <v>33</v>
      </c>
      <c r="BQ56" t="s">
        <v>33</v>
      </c>
      <c r="BR56" t="s">
        <v>33</v>
      </c>
      <c r="BS56" t="s">
        <v>33</v>
      </c>
      <c r="BT56" t="s">
        <v>33</v>
      </c>
      <c r="BU56" t="s">
        <v>33</v>
      </c>
      <c r="BV56" t="s">
        <v>33</v>
      </c>
      <c r="BW56" t="s">
        <v>33</v>
      </c>
      <c r="BX56" t="s">
        <v>33</v>
      </c>
      <c r="BY56" t="s">
        <v>33</v>
      </c>
      <c r="BZ56" t="s">
        <v>33</v>
      </c>
      <c r="CA56" t="s">
        <v>33</v>
      </c>
      <c r="CB56" t="s">
        <v>33</v>
      </c>
      <c r="CC56" t="s">
        <v>33</v>
      </c>
      <c r="CD56" t="s">
        <v>33</v>
      </c>
      <c r="CE56" t="s">
        <v>33</v>
      </c>
      <c r="CF56" t="s">
        <v>33</v>
      </c>
      <c r="CG56" t="s">
        <v>33</v>
      </c>
      <c r="CH56" t="s">
        <v>33</v>
      </c>
      <c r="CI56" t="s">
        <v>33</v>
      </c>
    </row>
    <row r="57" spans="1:87" x14ac:dyDescent="0.25">
      <c r="B57" t="s">
        <v>15</v>
      </c>
      <c r="C57" t="s">
        <v>10</v>
      </c>
      <c r="D57" s="2">
        <v>13054</v>
      </c>
      <c r="E57" s="2">
        <v>13964</v>
      </c>
      <c r="F57" s="2">
        <v>15024</v>
      </c>
      <c r="G57" s="2">
        <v>14695</v>
      </c>
      <c r="H57" s="2">
        <v>20129</v>
      </c>
      <c r="I57" s="2">
        <v>19637</v>
      </c>
      <c r="J57" s="2">
        <v>20171</v>
      </c>
      <c r="K57" s="2">
        <v>18054</v>
      </c>
      <c r="L57" s="2">
        <v>17942</v>
      </c>
      <c r="M57" s="2">
        <v>16117</v>
      </c>
      <c r="N57" s="2">
        <v>15204</v>
      </c>
      <c r="O57" s="2">
        <v>15571</v>
      </c>
      <c r="P57" s="2">
        <v>13799</v>
      </c>
      <c r="Q57" s="2">
        <v>13556</v>
      </c>
      <c r="R57" s="2">
        <v>14562</v>
      </c>
      <c r="S57" s="2">
        <v>14881</v>
      </c>
      <c r="T57" s="2">
        <v>18969</v>
      </c>
      <c r="U57" s="2">
        <v>18152</v>
      </c>
      <c r="V57" s="2">
        <v>17751</v>
      </c>
      <c r="W57" s="2">
        <v>18010</v>
      </c>
      <c r="X57" s="2">
        <v>19338</v>
      </c>
      <c r="Y57" s="2">
        <v>18331</v>
      </c>
      <c r="Z57" s="2">
        <v>16895</v>
      </c>
      <c r="AA57" s="2">
        <v>16605</v>
      </c>
      <c r="AB57" s="2">
        <v>15362</v>
      </c>
      <c r="AC57" s="2">
        <v>15184</v>
      </c>
      <c r="AD57" s="2">
        <v>16673</v>
      </c>
      <c r="AE57" s="2">
        <v>16816</v>
      </c>
      <c r="AF57" s="2">
        <v>21235</v>
      </c>
      <c r="AG57" s="2">
        <v>22379</v>
      </c>
      <c r="AH57" s="2">
        <v>21270</v>
      </c>
      <c r="AI57" s="2">
        <v>21457</v>
      </c>
      <c r="AJ57" s="2">
        <v>20642</v>
      </c>
      <c r="AK57" s="2">
        <v>19674</v>
      </c>
      <c r="AL57" s="2">
        <v>18666</v>
      </c>
      <c r="AM57" s="2">
        <v>17822</v>
      </c>
      <c r="AN57" s="2">
        <v>16621</v>
      </c>
      <c r="AO57" s="2">
        <v>15640</v>
      </c>
      <c r="AP57" s="2">
        <v>16958</v>
      </c>
      <c r="AQ57" s="2">
        <v>19182</v>
      </c>
      <c r="AR57" s="2">
        <v>23830</v>
      </c>
      <c r="AS57" s="2">
        <v>25225</v>
      </c>
      <c r="AT57" s="2">
        <v>22060</v>
      </c>
      <c r="AU57" s="2">
        <v>21769</v>
      </c>
      <c r="AV57" s="2">
        <v>22499</v>
      </c>
      <c r="AW57" s="2">
        <v>22160</v>
      </c>
      <c r="AX57" s="2">
        <v>19165</v>
      </c>
      <c r="AY57" s="2">
        <v>19743</v>
      </c>
      <c r="AZ57" s="2">
        <v>16547</v>
      </c>
      <c r="BA57" s="2">
        <v>16285</v>
      </c>
      <c r="BB57" s="2">
        <v>16846</v>
      </c>
      <c r="BC57" s="2">
        <v>18012</v>
      </c>
      <c r="BD57" s="2">
        <v>26571</v>
      </c>
      <c r="BE57" s="2">
        <v>27998</v>
      </c>
      <c r="BF57" s="2">
        <v>23471</v>
      </c>
      <c r="BG57" s="2">
        <v>24539</v>
      </c>
      <c r="BH57" s="2">
        <v>25620</v>
      </c>
      <c r="BI57" s="2">
        <v>23400</v>
      </c>
      <c r="BJ57" s="2">
        <v>21245</v>
      </c>
      <c r="BK57" s="2">
        <v>21322</v>
      </c>
      <c r="BL57" s="2">
        <v>17337</v>
      </c>
      <c r="BM57" s="2">
        <v>17778</v>
      </c>
      <c r="BN57" s="2">
        <v>19073</v>
      </c>
      <c r="BO57" s="2">
        <v>18952</v>
      </c>
      <c r="BP57" s="2">
        <v>26042</v>
      </c>
      <c r="BQ57" s="2">
        <v>27182</v>
      </c>
      <c r="BR57" s="2">
        <v>23974</v>
      </c>
      <c r="BS57" s="2">
        <v>25121</v>
      </c>
      <c r="BT57" s="2">
        <v>25572</v>
      </c>
      <c r="BU57" s="2">
        <v>24640</v>
      </c>
      <c r="BV57" s="2">
        <v>23046</v>
      </c>
      <c r="BW57" s="2">
        <v>24902</v>
      </c>
      <c r="BX57" s="2">
        <v>19222</v>
      </c>
      <c r="BY57" s="2">
        <v>19837</v>
      </c>
      <c r="BZ57" s="2">
        <v>20885</v>
      </c>
      <c r="CA57" s="2">
        <v>21561</v>
      </c>
      <c r="CB57" s="2">
        <v>26415</v>
      </c>
      <c r="CC57" s="2">
        <v>25657</v>
      </c>
      <c r="CD57" s="2">
        <v>25330</v>
      </c>
      <c r="CE57" s="2">
        <v>26915</v>
      </c>
      <c r="CF57" s="2">
        <v>25170</v>
      </c>
      <c r="CG57" s="2">
        <v>25394</v>
      </c>
      <c r="CH57" s="2">
        <v>23535</v>
      </c>
      <c r="CI57" s="2">
        <v>25506</v>
      </c>
    </row>
    <row r="58" spans="1:87" x14ac:dyDescent="0.25">
      <c r="B58" t="s">
        <v>16</v>
      </c>
      <c r="C58" t="s">
        <v>10</v>
      </c>
      <c r="D58" s="2">
        <v>13236</v>
      </c>
      <c r="E58" s="2">
        <v>13465</v>
      </c>
      <c r="F58" s="2">
        <v>13389</v>
      </c>
      <c r="G58" s="2">
        <v>14237</v>
      </c>
      <c r="H58" s="2">
        <v>16124</v>
      </c>
      <c r="I58" s="2">
        <v>17692</v>
      </c>
      <c r="J58" s="2">
        <v>17552</v>
      </c>
      <c r="K58" s="2">
        <v>17912</v>
      </c>
      <c r="L58" s="2">
        <v>18192</v>
      </c>
      <c r="M58" s="2">
        <v>16644</v>
      </c>
      <c r="N58" s="2">
        <v>16555</v>
      </c>
      <c r="O58" s="2">
        <v>15171</v>
      </c>
      <c r="P58" s="2">
        <v>13169</v>
      </c>
      <c r="Q58" s="2">
        <v>12969</v>
      </c>
      <c r="R58" s="2">
        <v>12770</v>
      </c>
      <c r="S58" s="2">
        <v>13957</v>
      </c>
      <c r="T58" s="2">
        <v>16219</v>
      </c>
      <c r="U58" s="2">
        <v>17440</v>
      </c>
      <c r="V58" s="2">
        <v>17729</v>
      </c>
      <c r="W58" s="2">
        <v>17064</v>
      </c>
      <c r="X58" s="2">
        <v>17437</v>
      </c>
      <c r="Y58" s="2">
        <v>16665</v>
      </c>
      <c r="Z58" s="2">
        <v>16010</v>
      </c>
      <c r="AA58" s="2">
        <v>15336</v>
      </c>
      <c r="AB58" s="2">
        <v>12524</v>
      </c>
      <c r="AC58" s="2">
        <v>12524</v>
      </c>
      <c r="AD58" s="2">
        <v>12056</v>
      </c>
      <c r="AE58" s="2">
        <v>12540</v>
      </c>
      <c r="AF58" s="2">
        <v>15282</v>
      </c>
      <c r="AG58" s="2">
        <v>17071</v>
      </c>
      <c r="AH58" s="2">
        <v>17494</v>
      </c>
      <c r="AI58" s="2">
        <v>17589</v>
      </c>
      <c r="AJ58" s="2">
        <v>17005</v>
      </c>
      <c r="AK58" s="2">
        <v>16147</v>
      </c>
      <c r="AL58" s="2">
        <v>14838</v>
      </c>
      <c r="AM58" s="2">
        <v>13361</v>
      </c>
      <c r="AN58" s="2">
        <v>11789</v>
      </c>
      <c r="AO58" s="2">
        <v>10795</v>
      </c>
      <c r="AP58" s="2">
        <v>10398</v>
      </c>
      <c r="AQ58" s="2">
        <v>11097</v>
      </c>
      <c r="AR58" s="2">
        <v>12132</v>
      </c>
      <c r="AS58" s="2">
        <v>14463</v>
      </c>
      <c r="AT58" s="2">
        <v>14563</v>
      </c>
      <c r="AU58" s="2">
        <v>14971</v>
      </c>
      <c r="AV58" s="2">
        <v>15207</v>
      </c>
      <c r="AW58" s="2">
        <v>15529</v>
      </c>
      <c r="AX58" s="2">
        <v>15004</v>
      </c>
      <c r="AY58" s="2">
        <v>13703</v>
      </c>
      <c r="AZ58" s="2">
        <v>11416</v>
      </c>
      <c r="BA58" s="2">
        <v>10823</v>
      </c>
      <c r="BB58" s="2">
        <v>10561</v>
      </c>
      <c r="BC58" s="2">
        <v>10868</v>
      </c>
      <c r="BD58" s="2">
        <v>13460</v>
      </c>
      <c r="BE58" s="2">
        <v>15647</v>
      </c>
      <c r="BF58" s="2">
        <v>15874</v>
      </c>
      <c r="BG58" s="2">
        <v>15570</v>
      </c>
      <c r="BH58" s="2">
        <v>16269</v>
      </c>
      <c r="BI58" s="2">
        <v>15418</v>
      </c>
      <c r="BJ58" s="2">
        <v>15159</v>
      </c>
      <c r="BK58" s="2">
        <v>15235</v>
      </c>
      <c r="BL58" s="2">
        <v>12314</v>
      </c>
      <c r="BM58" s="2">
        <v>11583</v>
      </c>
      <c r="BN58" s="2">
        <v>11970</v>
      </c>
      <c r="BO58" s="2">
        <v>12156</v>
      </c>
      <c r="BP58" s="2">
        <v>14739</v>
      </c>
      <c r="BQ58" s="2">
        <v>17515</v>
      </c>
      <c r="BR58" s="2">
        <v>17095</v>
      </c>
      <c r="BS58" s="2">
        <v>16796</v>
      </c>
      <c r="BT58" s="2">
        <v>16849</v>
      </c>
      <c r="BU58" s="2">
        <v>16943</v>
      </c>
      <c r="BV58" s="2">
        <v>15937</v>
      </c>
      <c r="BW58" s="2">
        <v>16487</v>
      </c>
      <c r="BX58" s="2">
        <v>13205</v>
      </c>
      <c r="BY58" s="2">
        <v>12796</v>
      </c>
      <c r="BZ58" s="2">
        <v>12830</v>
      </c>
      <c r="CA58" s="2">
        <v>12732</v>
      </c>
      <c r="CB58" s="2">
        <v>15486</v>
      </c>
      <c r="CC58" s="2">
        <v>18477</v>
      </c>
      <c r="CD58" s="2">
        <v>17885</v>
      </c>
      <c r="CE58" s="2">
        <v>18474</v>
      </c>
      <c r="CF58" s="2">
        <v>18106</v>
      </c>
      <c r="CG58" s="2">
        <v>16988</v>
      </c>
      <c r="CH58" s="2">
        <v>17084</v>
      </c>
      <c r="CI58" s="2">
        <v>16866</v>
      </c>
    </row>
    <row r="59" spans="1:87" x14ac:dyDescent="0.25">
      <c r="B59" t="s">
        <v>17</v>
      </c>
      <c r="C59" t="s">
        <v>10</v>
      </c>
      <c r="D59" t="s">
        <v>33</v>
      </c>
      <c r="E59" t="s">
        <v>33</v>
      </c>
      <c r="F59" t="s">
        <v>33</v>
      </c>
      <c r="G59" t="s">
        <v>33</v>
      </c>
      <c r="H59" t="s">
        <v>33</v>
      </c>
      <c r="I59" t="s">
        <v>33</v>
      </c>
      <c r="J59" t="s">
        <v>33</v>
      </c>
      <c r="K59" t="s">
        <v>33</v>
      </c>
      <c r="L59" t="s">
        <v>33</v>
      </c>
      <c r="M59" t="s">
        <v>33</v>
      </c>
      <c r="N59" t="s">
        <v>33</v>
      </c>
      <c r="O59" t="s">
        <v>33</v>
      </c>
      <c r="P59" t="s">
        <v>33</v>
      </c>
      <c r="Q59" t="s">
        <v>33</v>
      </c>
      <c r="R59" t="s">
        <v>33</v>
      </c>
      <c r="S59" t="s">
        <v>33</v>
      </c>
      <c r="T59" t="s">
        <v>33</v>
      </c>
      <c r="U59" t="s">
        <v>33</v>
      </c>
      <c r="V59" t="s">
        <v>33</v>
      </c>
      <c r="W59" t="s">
        <v>33</v>
      </c>
      <c r="X59" t="s">
        <v>33</v>
      </c>
      <c r="Y59" t="s">
        <v>33</v>
      </c>
      <c r="Z59" t="s">
        <v>33</v>
      </c>
      <c r="AA59" t="s">
        <v>33</v>
      </c>
      <c r="AB59" t="s">
        <v>33</v>
      </c>
      <c r="AC59" t="s">
        <v>33</v>
      </c>
      <c r="AD59" t="s">
        <v>33</v>
      </c>
      <c r="AE59" t="s">
        <v>33</v>
      </c>
      <c r="AF59" t="s">
        <v>33</v>
      </c>
      <c r="AG59" t="s">
        <v>33</v>
      </c>
      <c r="AH59" t="s">
        <v>33</v>
      </c>
      <c r="AI59" t="s">
        <v>33</v>
      </c>
      <c r="AJ59" t="s">
        <v>33</v>
      </c>
      <c r="AK59" t="s">
        <v>33</v>
      </c>
      <c r="AL59" t="s">
        <v>33</v>
      </c>
      <c r="AM59" t="s">
        <v>33</v>
      </c>
      <c r="AN59" t="s">
        <v>33</v>
      </c>
      <c r="AO59" t="s">
        <v>33</v>
      </c>
      <c r="AP59" t="s">
        <v>33</v>
      </c>
      <c r="AQ59" t="s">
        <v>33</v>
      </c>
      <c r="AR59" t="s">
        <v>33</v>
      </c>
      <c r="AS59" t="s">
        <v>33</v>
      </c>
      <c r="AT59" t="s">
        <v>33</v>
      </c>
      <c r="AU59" t="s">
        <v>33</v>
      </c>
      <c r="AV59" t="s">
        <v>33</v>
      </c>
      <c r="AW59" t="s">
        <v>33</v>
      </c>
      <c r="AX59" t="s">
        <v>33</v>
      </c>
      <c r="AY59" t="s">
        <v>33</v>
      </c>
      <c r="AZ59" t="s">
        <v>33</v>
      </c>
      <c r="BA59" t="s">
        <v>33</v>
      </c>
      <c r="BB59" t="s">
        <v>33</v>
      </c>
      <c r="BC59" t="s">
        <v>33</v>
      </c>
      <c r="BD59" t="s">
        <v>33</v>
      </c>
      <c r="BE59" t="s">
        <v>33</v>
      </c>
      <c r="BF59" t="s">
        <v>33</v>
      </c>
      <c r="BG59" t="s">
        <v>33</v>
      </c>
      <c r="BH59" t="s">
        <v>33</v>
      </c>
      <c r="BI59" t="s">
        <v>33</v>
      </c>
      <c r="BJ59" t="s">
        <v>33</v>
      </c>
      <c r="BK59" t="s">
        <v>33</v>
      </c>
      <c r="BL59" t="s">
        <v>33</v>
      </c>
      <c r="BM59" t="s">
        <v>33</v>
      </c>
      <c r="BN59" t="s">
        <v>33</v>
      </c>
      <c r="BO59" t="s">
        <v>33</v>
      </c>
      <c r="BP59" t="s">
        <v>33</v>
      </c>
      <c r="BQ59" t="s">
        <v>33</v>
      </c>
      <c r="BR59" t="s">
        <v>33</v>
      </c>
      <c r="BS59" t="s">
        <v>33</v>
      </c>
      <c r="BT59" t="s">
        <v>33</v>
      </c>
      <c r="BU59" t="s">
        <v>33</v>
      </c>
      <c r="BV59" t="s">
        <v>33</v>
      </c>
      <c r="BW59" t="s">
        <v>33</v>
      </c>
      <c r="BX59" t="s">
        <v>33</v>
      </c>
      <c r="BY59" t="s">
        <v>33</v>
      </c>
      <c r="BZ59" t="s">
        <v>33</v>
      </c>
      <c r="CA59" t="s">
        <v>33</v>
      </c>
      <c r="CB59" t="s">
        <v>33</v>
      </c>
      <c r="CC59" t="s">
        <v>33</v>
      </c>
      <c r="CD59" t="s">
        <v>33</v>
      </c>
      <c r="CE59" t="s">
        <v>33</v>
      </c>
      <c r="CF59" t="s">
        <v>33</v>
      </c>
      <c r="CG59" t="s">
        <v>33</v>
      </c>
      <c r="CH59" t="s">
        <v>33</v>
      </c>
      <c r="CI59" t="s">
        <v>33</v>
      </c>
    </row>
    <row r="60" spans="1:87" x14ac:dyDescent="0.25">
      <c r="B60" t="s">
        <v>18</v>
      </c>
      <c r="C60" t="s">
        <v>10</v>
      </c>
      <c r="D60" s="2">
        <v>153281</v>
      </c>
      <c r="E60" s="2">
        <v>157519</v>
      </c>
      <c r="F60" s="2">
        <v>159178</v>
      </c>
      <c r="G60" s="2">
        <v>157563</v>
      </c>
      <c r="H60" s="2">
        <v>169340</v>
      </c>
      <c r="I60" s="2">
        <v>178212</v>
      </c>
      <c r="J60" s="2">
        <v>172900</v>
      </c>
      <c r="K60" s="2">
        <v>170831</v>
      </c>
      <c r="L60" s="2">
        <v>170340</v>
      </c>
      <c r="M60" s="2">
        <v>164910</v>
      </c>
      <c r="N60" s="2">
        <v>163362</v>
      </c>
      <c r="O60" s="2">
        <v>168233</v>
      </c>
      <c r="P60" s="2">
        <v>162686</v>
      </c>
      <c r="Q60" s="2">
        <v>161336</v>
      </c>
      <c r="R60" s="2">
        <v>167553</v>
      </c>
      <c r="S60" s="2">
        <v>163144</v>
      </c>
      <c r="T60" s="2">
        <v>173389</v>
      </c>
      <c r="U60" s="2">
        <v>180738</v>
      </c>
      <c r="V60" s="2">
        <v>174311</v>
      </c>
      <c r="W60" s="2">
        <v>171651</v>
      </c>
      <c r="X60" s="2">
        <v>171998</v>
      </c>
      <c r="Y60" s="2">
        <v>168873</v>
      </c>
      <c r="Z60" s="2">
        <v>166313</v>
      </c>
      <c r="AA60" s="2">
        <v>169226</v>
      </c>
      <c r="AB60" s="2">
        <v>162367</v>
      </c>
      <c r="AC60" s="2">
        <v>166720</v>
      </c>
      <c r="AD60" s="2">
        <v>168090</v>
      </c>
      <c r="AE60" s="2">
        <v>168416</v>
      </c>
      <c r="AF60" s="2">
        <v>177662</v>
      </c>
      <c r="AG60" s="2">
        <v>186000</v>
      </c>
      <c r="AH60" s="2">
        <v>180065</v>
      </c>
      <c r="AI60" s="2">
        <v>176661</v>
      </c>
      <c r="AJ60" s="2">
        <v>175496</v>
      </c>
      <c r="AK60" s="2">
        <v>173711</v>
      </c>
      <c r="AL60" s="2">
        <v>169564</v>
      </c>
      <c r="AM60" s="2">
        <v>173746</v>
      </c>
      <c r="AN60" s="2">
        <v>163681</v>
      </c>
      <c r="AO60" s="2">
        <v>165857</v>
      </c>
      <c r="AP60" s="2">
        <v>167015</v>
      </c>
      <c r="AQ60" s="2">
        <v>171502</v>
      </c>
      <c r="AR60" s="2">
        <v>181425</v>
      </c>
      <c r="AS60" s="2">
        <v>187343</v>
      </c>
      <c r="AT60" s="2">
        <v>183977</v>
      </c>
      <c r="AU60" s="2">
        <v>176885</v>
      </c>
      <c r="AV60" s="2">
        <v>180827</v>
      </c>
      <c r="AW60" s="2">
        <v>178466</v>
      </c>
      <c r="AX60" s="2">
        <v>174869</v>
      </c>
      <c r="AY60" s="2">
        <v>180512</v>
      </c>
      <c r="AZ60" s="2">
        <v>168742</v>
      </c>
      <c r="BA60" s="2">
        <v>171264</v>
      </c>
      <c r="BB60" s="2">
        <v>174710</v>
      </c>
      <c r="BC60" s="2">
        <v>175313</v>
      </c>
      <c r="BD60" s="2">
        <v>185149</v>
      </c>
      <c r="BE60" s="2">
        <v>193456</v>
      </c>
      <c r="BF60" s="2">
        <v>186259</v>
      </c>
      <c r="BG60" s="2">
        <v>181241</v>
      </c>
      <c r="BH60" s="2">
        <v>182539</v>
      </c>
      <c r="BI60" s="2">
        <v>179898</v>
      </c>
      <c r="BJ60" s="2">
        <v>177570</v>
      </c>
      <c r="BK60" s="2">
        <v>185314</v>
      </c>
      <c r="BL60" s="2">
        <v>175743</v>
      </c>
      <c r="BM60" s="2">
        <v>175955</v>
      </c>
      <c r="BN60" s="2">
        <v>180082</v>
      </c>
      <c r="BO60" s="2">
        <v>183254</v>
      </c>
      <c r="BP60" s="2">
        <v>193757</v>
      </c>
      <c r="BQ60" s="2">
        <v>202569</v>
      </c>
      <c r="BR60" s="2">
        <v>196665</v>
      </c>
      <c r="BS60" s="2">
        <v>192379</v>
      </c>
      <c r="BT60" s="2">
        <v>194091</v>
      </c>
      <c r="BU60" s="2">
        <v>189664</v>
      </c>
      <c r="BV60" s="2">
        <v>185526</v>
      </c>
      <c r="BW60" s="2">
        <v>195648</v>
      </c>
      <c r="BX60" s="2">
        <v>183141</v>
      </c>
      <c r="BY60" s="2">
        <v>184734</v>
      </c>
      <c r="BZ60" s="2">
        <v>187036</v>
      </c>
      <c r="CA60" s="2">
        <v>189340</v>
      </c>
      <c r="CB60" s="2">
        <v>197776</v>
      </c>
      <c r="CC60" s="2">
        <v>207614</v>
      </c>
      <c r="CD60" s="2">
        <v>197505</v>
      </c>
      <c r="CE60" s="2">
        <v>199584</v>
      </c>
      <c r="CF60" s="2">
        <v>202157</v>
      </c>
      <c r="CG60" s="2">
        <v>201972</v>
      </c>
      <c r="CH60" s="2">
        <v>198644</v>
      </c>
      <c r="CI60" s="2">
        <v>203006</v>
      </c>
    </row>
    <row r="61" spans="1:87" x14ac:dyDescent="0.25">
      <c r="B61" t="s">
        <v>19</v>
      </c>
      <c r="C61" t="s">
        <v>10</v>
      </c>
      <c r="D61" s="2">
        <v>19726</v>
      </c>
      <c r="E61" s="2">
        <v>19889</v>
      </c>
      <c r="F61" s="2">
        <v>20806</v>
      </c>
      <c r="G61" s="2">
        <v>20601</v>
      </c>
      <c r="H61" s="2">
        <v>25440</v>
      </c>
      <c r="I61" s="2">
        <v>27248</v>
      </c>
      <c r="J61" s="2">
        <v>25406</v>
      </c>
      <c r="K61" s="2">
        <v>24254</v>
      </c>
      <c r="L61" s="2">
        <v>24648</v>
      </c>
      <c r="M61" s="2">
        <v>23296</v>
      </c>
      <c r="N61" s="2">
        <v>22491</v>
      </c>
      <c r="O61" s="2">
        <v>23325</v>
      </c>
      <c r="P61" s="2">
        <v>21173</v>
      </c>
      <c r="Q61" s="2">
        <v>20587</v>
      </c>
      <c r="R61" s="2">
        <v>21880</v>
      </c>
      <c r="S61" s="2">
        <v>22785</v>
      </c>
      <c r="T61" s="2">
        <v>26971</v>
      </c>
      <c r="U61" s="2">
        <v>28135</v>
      </c>
      <c r="V61" s="2">
        <v>25872</v>
      </c>
      <c r="W61" s="2">
        <v>26697</v>
      </c>
      <c r="X61" s="2">
        <v>26175</v>
      </c>
      <c r="Y61" s="2">
        <v>24046</v>
      </c>
      <c r="Z61" s="2">
        <v>23001</v>
      </c>
      <c r="AA61" s="2">
        <v>23455</v>
      </c>
      <c r="AB61" s="2">
        <v>22214</v>
      </c>
      <c r="AC61" s="2">
        <v>21417</v>
      </c>
      <c r="AD61" s="2">
        <v>22805</v>
      </c>
      <c r="AE61" s="2">
        <v>22887</v>
      </c>
      <c r="AF61" s="2">
        <v>27520</v>
      </c>
      <c r="AG61" s="2">
        <v>30581</v>
      </c>
      <c r="AH61" s="2">
        <v>26813</v>
      </c>
      <c r="AI61" s="2">
        <v>27239</v>
      </c>
      <c r="AJ61" s="2">
        <v>26010</v>
      </c>
      <c r="AK61" s="2">
        <v>25186</v>
      </c>
      <c r="AL61" s="2">
        <v>23526</v>
      </c>
      <c r="AM61" s="2">
        <v>23981</v>
      </c>
      <c r="AN61" s="2">
        <v>21331</v>
      </c>
      <c r="AO61" s="2">
        <v>20700</v>
      </c>
      <c r="AP61" s="2">
        <v>21253</v>
      </c>
      <c r="AQ61" s="2">
        <v>22397</v>
      </c>
      <c r="AR61" s="2">
        <v>28992</v>
      </c>
      <c r="AS61" s="2">
        <v>31614</v>
      </c>
      <c r="AT61" s="2">
        <v>28327</v>
      </c>
      <c r="AU61" s="2">
        <v>26426</v>
      </c>
      <c r="AV61" s="2">
        <v>26793</v>
      </c>
      <c r="AW61" s="2">
        <v>25115</v>
      </c>
      <c r="AX61" s="2">
        <v>25198</v>
      </c>
      <c r="AY61" s="2">
        <v>25256</v>
      </c>
      <c r="AZ61" s="2">
        <v>22844</v>
      </c>
      <c r="BA61" s="2">
        <v>22133</v>
      </c>
      <c r="BB61" s="2">
        <v>23363</v>
      </c>
      <c r="BC61" s="2">
        <v>24729</v>
      </c>
      <c r="BD61" s="2">
        <v>31302</v>
      </c>
      <c r="BE61" s="2">
        <v>33165</v>
      </c>
      <c r="BF61" s="2">
        <v>30206</v>
      </c>
      <c r="BG61" s="2">
        <v>27787</v>
      </c>
      <c r="BH61" s="2">
        <v>27903</v>
      </c>
      <c r="BI61" s="2">
        <v>25080</v>
      </c>
      <c r="BJ61" s="2">
        <v>23986</v>
      </c>
      <c r="BK61" s="2">
        <v>26213</v>
      </c>
      <c r="BL61" s="2">
        <v>22895</v>
      </c>
      <c r="BM61" s="2">
        <v>22342</v>
      </c>
      <c r="BN61" s="2">
        <v>23899</v>
      </c>
      <c r="BO61" s="2">
        <v>25672</v>
      </c>
      <c r="BP61" s="2">
        <v>33124</v>
      </c>
      <c r="BQ61" s="2">
        <v>34144</v>
      </c>
      <c r="BR61" s="2">
        <v>30468</v>
      </c>
      <c r="BS61" s="2">
        <v>30576</v>
      </c>
      <c r="BT61" s="2">
        <v>29787</v>
      </c>
      <c r="BU61" s="2">
        <v>27168</v>
      </c>
      <c r="BV61" s="2">
        <v>26034</v>
      </c>
      <c r="BW61" s="2">
        <v>28231</v>
      </c>
      <c r="BX61" s="2">
        <v>24208</v>
      </c>
      <c r="BY61" s="2">
        <v>24231</v>
      </c>
      <c r="BZ61" s="2">
        <v>24723</v>
      </c>
      <c r="CA61" s="2">
        <v>26579</v>
      </c>
      <c r="CB61" s="2">
        <v>32651</v>
      </c>
      <c r="CC61" s="2">
        <v>33968</v>
      </c>
      <c r="CD61" s="2">
        <v>29915</v>
      </c>
      <c r="CE61" s="2">
        <v>31000</v>
      </c>
      <c r="CF61" s="2">
        <v>30256</v>
      </c>
      <c r="CG61" s="2">
        <v>28199</v>
      </c>
      <c r="CH61" s="2">
        <v>26767</v>
      </c>
      <c r="CI61" s="2">
        <v>29090</v>
      </c>
    </row>
    <row r="62" spans="1:87" x14ac:dyDescent="0.25">
      <c r="B62" t="s">
        <v>20</v>
      </c>
      <c r="C62" t="s">
        <v>10</v>
      </c>
      <c r="D62" s="2">
        <v>4910</v>
      </c>
      <c r="E62" s="2">
        <v>4886</v>
      </c>
      <c r="F62" s="2">
        <v>5142</v>
      </c>
      <c r="G62" s="2">
        <v>5005</v>
      </c>
      <c r="H62" s="2">
        <v>5156</v>
      </c>
      <c r="I62" s="2">
        <v>5250</v>
      </c>
      <c r="J62" s="2">
        <v>5438</v>
      </c>
      <c r="K62" s="2">
        <v>5501</v>
      </c>
      <c r="L62" s="2">
        <v>5248</v>
      </c>
      <c r="M62" s="2">
        <v>5275</v>
      </c>
      <c r="N62" s="2">
        <v>5183</v>
      </c>
      <c r="O62" s="2">
        <v>5569</v>
      </c>
      <c r="P62" s="2">
        <v>7364</v>
      </c>
      <c r="Q62" s="2">
        <v>5018</v>
      </c>
      <c r="R62" s="2">
        <v>5193</v>
      </c>
      <c r="S62" s="2">
        <v>5267</v>
      </c>
      <c r="T62" s="2">
        <v>5725</v>
      </c>
      <c r="U62" s="2">
        <v>5963</v>
      </c>
      <c r="V62" s="2">
        <v>5770</v>
      </c>
      <c r="W62" s="2">
        <v>5722</v>
      </c>
      <c r="X62" s="2">
        <v>6032</v>
      </c>
      <c r="Y62" s="2">
        <v>6147</v>
      </c>
      <c r="Z62" s="2">
        <v>6082</v>
      </c>
      <c r="AA62" s="2">
        <v>6097</v>
      </c>
      <c r="AB62" s="2">
        <v>5509</v>
      </c>
      <c r="AC62" s="2">
        <v>5403</v>
      </c>
      <c r="AD62" s="2">
        <v>5521</v>
      </c>
      <c r="AE62" s="2">
        <v>5605</v>
      </c>
      <c r="AF62" s="2">
        <v>5893</v>
      </c>
      <c r="AG62" s="2">
        <v>6118</v>
      </c>
      <c r="AH62" s="2">
        <v>6103</v>
      </c>
      <c r="AI62" s="2">
        <v>6089</v>
      </c>
      <c r="AJ62" s="2">
        <v>6009</v>
      </c>
      <c r="AK62" s="2">
        <v>6239</v>
      </c>
      <c r="AL62" s="2">
        <v>6200</v>
      </c>
      <c r="AM62" s="2">
        <v>6398</v>
      </c>
      <c r="AN62" s="2">
        <v>6012</v>
      </c>
      <c r="AO62" s="2">
        <v>5792</v>
      </c>
      <c r="AP62" s="2">
        <v>5969</v>
      </c>
      <c r="AQ62" s="2">
        <v>5837</v>
      </c>
      <c r="AR62" s="2">
        <v>6600</v>
      </c>
      <c r="AS62" s="2">
        <v>6656</v>
      </c>
      <c r="AT62" s="2">
        <v>6417</v>
      </c>
      <c r="AU62" s="2">
        <v>6425</v>
      </c>
      <c r="AV62" s="2">
        <v>6547</v>
      </c>
      <c r="AW62" s="2">
        <v>6892</v>
      </c>
      <c r="AX62" s="2">
        <v>6831</v>
      </c>
      <c r="AY62" s="2">
        <v>7088</v>
      </c>
      <c r="AZ62" s="2">
        <v>6445</v>
      </c>
      <c r="BA62" s="2">
        <v>6265</v>
      </c>
      <c r="BB62" s="2">
        <v>6183</v>
      </c>
      <c r="BC62" s="2">
        <v>6531</v>
      </c>
      <c r="BD62" s="2">
        <v>6938</v>
      </c>
      <c r="BE62" s="2">
        <v>7030</v>
      </c>
      <c r="BF62" s="2">
        <v>6816</v>
      </c>
      <c r="BG62" s="2">
        <v>6794</v>
      </c>
      <c r="BH62" s="2">
        <v>7466</v>
      </c>
      <c r="BI62" s="2">
        <v>7239</v>
      </c>
      <c r="BJ62" s="2">
        <v>7118</v>
      </c>
      <c r="BK62" s="2">
        <v>7580</v>
      </c>
      <c r="BL62" s="2">
        <v>6903</v>
      </c>
      <c r="BM62" s="2">
        <v>6685</v>
      </c>
      <c r="BN62" s="2">
        <v>6632</v>
      </c>
      <c r="BO62" s="2">
        <v>6429</v>
      </c>
      <c r="BP62" s="2">
        <v>7049</v>
      </c>
      <c r="BQ62" s="2">
        <v>6914</v>
      </c>
      <c r="BR62" s="2">
        <v>6613</v>
      </c>
      <c r="BS62" s="2">
        <v>6804</v>
      </c>
      <c r="BT62" s="2">
        <v>7226</v>
      </c>
      <c r="BU62" s="2">
        <v>7009</v>
      </c>
      <c r="BV62" s="2">
        <v>7322</v>
      </c>
      <c r="BW62" s="2">
        <v>7535</v>
      </c>
      <c r="BX62" s="2">
        <v>6983</v>
      </c>
      <c r="BY62" s="2">
        <v>6738</v>
      </c>
      <c r="BZ62" s="2">
        <v>6835</v>
      </c>
      <c r="CA62" s="2">
        <v>6768</v>
      </c>
      <c r="CB62" s="2">
        <v>7074</v>
      </c>
      <c r="CC62" s="2">
        <v>6852</v>
      </c>
      <c r="CD62" s="2">
        <v>6879</v>
      </c>
      <c r="CE62" s="2">
        <v>7179</v>
      </c>
      <c r="CF62" s="2">
        <v>7412</v>
      </c>
      <c r="CG62" s="2">
        <v>7358</v>
      </c>
      <c r="CH62" s="2">
        <v>7413</v>
      </c>
      <c r="CI62" s="2">
        <v>8208</v>
      </c>
    </row>
    <row r="63" spans="1:87" x14ac:dyDescent="0.25">
      <c r="B63" t="s">
        <v>21</v>
      </c>
      <c r="C63" t="s">
        <v>10</v>
      </c>
      <c r="D63" s="2">
        <v>2908</v>
      </c>
      <c r="E63" s="2">
        <v>3285</v>
      </c>
      <c r="F63" s="2">
        <v>3363</v>
      </c>
      <c r="G63" s="2">
        <v>3031</v>
      </c>
      <c r="H63" s="2">
        <v>3012</v>
      </c>
      <c r="I63" s="2">
        <v>3264</v>
      </c>
      <c r="J63" s="2">
        <v>3417</v>
      </c>
      <c r="K63" s="2">
        <v>3700</v>
      </c>
      <c r="L63" s="2">
        <v>3277</v>
      </c>
      <c r="M63" s="2">
        <v>3152</v>
      </c>
      <c r="N63" s="2">
        <v>3054</v>
      </c>
      <c r="O63" s="2">
        <v>3370</v>
      </c>
      <c r="P63" s="2">
        <v>3232</v>
      </c>
      <c r="Q63" s="2">
        <v>3422</v>
      </c>
      <c r="R63" s="2">
        <v>3229</v>
      </c>
      <c r="S63" s="2">
        <v>3258</v>
      </c>
      <c r="T63" s="2">
        <v>3077</v>
      </c>
      <c r="U63" s="2">
        <v>3170</v>
      </c>
      <c r="V63" s="2">
        <v>3294</v>
      </c>
      <c r="W63" s="2">
        <v>3293</v>
      </c>
      <c r="X63" s="2">
        <v>3503</v>
      </c>
      <c r="Y63" s="2">
        <v>3437</v>
      </c>
      <c r="Z63" s="2">
        <v>3407</v>
      </c>
      <c r="AA63" s="2">
        <v>3431</v>
      </c>
      <c r="AB63" s="2">
        <v>3367</v>
      </c>
      <c r="AC63" s="2">
        <v>3279</v>
      </c>
      <c r="AD63" s="2">
        <v>3294</v>
      </c>
      <c r="AE63" s="2">
        <v>3235</v>
      </c>
      <c r="AF63" s="2">
        <v>3400</v>
      </c>
      <c r="AG63" s="2">
        <v>3111</v>
      </c>
      <c r="AH63" s="2">
        <v>3360</v>
      </c>
      <c r="AI63" s="2">
        <v>3239</v>
      </c>
      <c r="AJ63" s="2">
        <v>3312</v>
      </c>
      <c r="AK63" s="2">
        <v>3378</v>
      </c>
      <c r="AL63" s="2">
        <v>3088</v>
      </c>
      <c r="AM63" s="2">
        <v>3326</v>
      </c>
      <c r="AN63" s="2">
        <v>3230</v>
      </c>
      <c r="AO63" s="2">
        <v>3450</v>
      </c>
      <c r="AP63" s="2">
        <v>3235</v>
      </c>
      <c r="AQ63" s="2">
        <v>3455</v>
      </c>
      <c r="AR63" s="2">
        <v>3366</v>
      </c>
      <c r="AS63" s="2">
        <v>3454</v>
      </c>
      <c r="AT63" s="2">
        <v>3455</v>
      </c>
      <c r="AU63" s="2">
        <v>3454</v>
      </c>
      <c r="AV63" s="2">
        <v>3501</v>
      </c>
      <c r="AW63" s="2">
        <v>3434</v>
      </c>
      <c r="AX63" s="2">
        <v>3351</v>
      </c>
      <c r="AY63" s="2">
        <v>3560</v>
      </c>
      <c r="AZ63" s="2">
        <v>3074</v>
      </c>
      <c r="BA63" s="2">
        <v>3207</v>
      </c>
      <c r="BB63" s="2">
        <v>3023</v>
      </c>
      <c r="BC63" s="2">
        <v>2777</v>
      </c>
      <c r="BD63" s="2">
        <v>2771</v>
      </c>
      <c r="BE63" s="2">
        <v>2999</v>
      </c>
      <c r="BF63" s="2">
        <v>3240</v>
      </c>
      <c r="BG63" s="2">
        <v>3315</v>
      </c>
      <c r="BH63" s="2">
        <v>3231</v>
      </c>
      <c r="BI63" s="2">
        <v>3413</v>
      </c>
      <c r="BJ63" s="2">
        <v>3369</v>
      </c>
      <c r="BK63" s="2">
        <v>3566</v>
      </c>
      <c r="BL63" s="2">
        <v>2823</v>
      </c>
      <c r="BM63" s="2">
        <v>3211</v>
      </c>
      <c r="BN63" s="2">
        <v>2731</v>
      </c>
      <c r="BO63" s="2">
        <v>2691</v>
      </c>
      <c r="BP63" s="2">
        <v>2753</v>
      </c>
      <c r="BQ63" s="2">
        <v>2983</v>
      </c>
      <c r="BR63" s="2">
        <v>3026</v>
      </c>
      <c r="BS63" s="2">
        <v>2970</v>
      </c>
      <c r="BT63" s="2">
        <v>3091</v>
      </c>
      <c r="BU63" s="2">
        <v>3073</v>
      </c>
      <c r="BV63" s="2">
        <v>3100</v>
      </c>
      <c r="BW63" s="2">
        <v>3497</v>
      </c>
      <c r="BX63" s="2">
        <v>2640</v>
      </c>
      <c r="BY63" s="2">
        <v>2875</v>
      </c>
      <c r="BZ63" s="2">
        <v>2553</v>
      </c>
      <c r="CA63" s="2">
        <v>2665</v>
      </c>
      <c r="CB63" s="2">
        <v>2541</v>
      </c>
      <c r="CC63" s="2">
        <v>2870</v>
      </c>
      <c r="CD63" s="2">
        <v>2884</v>
      </c>
      <c r="CE63" s="2">
        <v>2995</v>
      </c>
      <c r="CF63" s="2">
        <v>2868</v>
      </c>
      <c r="CG63" s="2">
        <v>2875</v>
      </c>
      <c r="CH63" s="2">
        <v>2456</v>
      </c>
      <c r="CI63" s="2">
        <v>2625</v>
      </c>
    </row>
    <row r="64" spans="1:87" x14ac:dyDescent="0.25">
      <c r="B64" t="s">
        <v>22</v>
      </c>
      <c r="C64" t="s">
        <v>10</v>
      </c>
      <c r="D64" s="2">
        <v>12405</v>
      </c>
      <c r="E64" s="2">
        <v>12698</v>
      </c>
      <c r="F64" s="2">
        <v>12285</v>
      </c>
      <c r="G64" s="2">
        <v>12314</v>
      </c>
      <c r="H64" s="2">
        <v>13802</v>
      </c>
      <c r="I64" s="2">
        <v>15649</v>
      </c>
      <c r="J64" s="2">
        <v>13732</v>
      </c>
      <c r="K64" s="2">
        <v>14013</v>
      </c>
      <c r="L64" s="2">
        <v>14246</v>
      </c>
      <c r="M64" s="2">
        <v>13598</v>
      </c>
      <c r="N64" s="2">
        <v>12964</v>
      </c>
      <c r="O64" s="2">
        <v>14095</v>
      </c>
      <c r="P64" s="2">
        <v>13122</v>
      </c>
      <c r="Q64" s="2">
        <v>13199</v>
      </c>
      <c r="R64" s="2">
        <v>13402</v>
      </c>
      <c r="S64" s="2">
        <v>13299</v>
      </c>
      <c r="T64" s="2">
        <v>14742</v>
      </c>
      <c r="U64" s="2">
        <v>16074</v>
      </c>
      <c r="V64" s="2">
        <v>14002</v>
      </c>
      <c r="W64" s="2">
        <v>14065</v>
      </c>
      <c r="X64" s="2">
        <v>13806</v>
      </c>
      <c r="Y64" s="2">
        <v>13395</v>
      </c>
      <c r="Z64" s="2">
        <v>12790</v>
      </c>
      <c r="AA64" s="2">
        <v>13932</v>
      </c>
      <c r="AB64" s="2">
        <v>13083</v>
      </c>
      <c r="AC64" s="2">
        <v>13277</v>
      </c>
      <c r="AD64" s="2">
        <v>12895</v>
      </c>
      <c r="AE64" s="2">
        <v>12960</v>
      </c>
      <c r="AF64" s="2">
        <v>14771</v>
      </c>
      <c r="AG64" s="2">
        <v>15099</v>
      </c>
      <c r="AH64" s="2">
        <v>15026</v>
      </c>
      <c r="AI64" s="2">
        <v>15039</v>
      </c>
      <c r="AJ64" s="2">
        <v>15388</v>
      </c>
      <c r="AK64" s="2">
        <v>14876</v>
      </c>
      <c r="AL64" s="2">
        <v>13702</v>
      </c>
      <c r="AM64" s="2">
        <v>15021</v>
      </c>
      <c r="AN64" s="2">
        <v>13452</v>
      </c>
      <c r="AO64" s="2">
        <v>13935</v>
      </c>
      <c r="AP64" s="2">
        <v>14330</v>
      </c>
      <c r="AQ64" s="2">
        <v>13929</v>
      </c>
      <c r="AR64" s="2">
        <v>14948</v>
      </c>
      <c r="AS64" s="2">
        <v>14940</v>
      </c>
      <c r="AT64" s="2">
        <v>14888</v>
      </c>
      <c r="AU64" s="2">
        <v>14417</v>
      </c>
      <c r="AV64" s="2">
        <v>14456</v>
      </c>
      <c r="AW64" s="2">
        <v>13952</v>
      </c>
      <c r="AX64" s="2">
        <v>13463</v>
      </c>
      <c r="AY64" s="2">
        <v>14384</v>
      </c>
      <c r="AZ64" s="2">
        <v>12889</v>
      </c>
      <c r="BA64" s="2">
        <v>13714</v>
      </c>
      <c r="BB64" s="2">
        <v>14204</v>
      </c>
      <c r="BC64" s="2">
        <v>13259</v>
      </c>
      <c r="BD64" s="2">
        <v>14862</v>
      </c>
      <c r="BE64" s="2">
        <v>15978</v>
      </c>
      <c r="BF64" s="2">
        <v>15640</v>
      </c>
      <c r="BG64" s="2">
        <v>14995</v>
      </c>
      <c r="BH64" s="2">
        <v>14819</v>
      </c>
      <c r="BI64" s="2">
        <v>14536</v>
      </c>
      <c r="BJ64" s="2">
        <v>14979</v>
      </c>
      <c r="BK64" s="2">
        <v>15811</v>
      </c>
      <c r="BL64" s="2">
        <v>13986</v>
      </c>
      <c r="BM64" s="2">
        <v>13313</v>
      </c>
      <c r="BN64" s="2">
        <v>14127</v>
      </c>
      <c r="BO64" s="2">
        <v>13530</v>
      </c>
      <c r="BP64" s="2">
        <v>15360</v>
      </c>
      <c r="BQ64" s="2">
        <v>17026</v>
      </c>
      <c r="BR64" s="2">
        <v>16673</v>
      </c>
      <c r="BS64" s="2">
        <v>15832</v>
      </c>
      <c r="BT64" s="2">
        <v>15841</v>
      </c>
      <c r="BU64" s="2">
        <v>15478</v>
      </c>
      <c r="BV64" s="2">
        <v>15307</v>
      </c>
      <c r="BW64" s="2">
        <v>17110</v>
      </c>
      <c r="BX64" s="2">
        <v>14350</v>
      </c>
      <c r="BY64" s="2">
        <v>13569</v>
      </c>
      <c r="BZ64" s="2">
        <v>14370</v>
      </c>
      <c r="CA64" s="2">
        <v>13260</v>
      </c>
      <c r="CB64" s="2">
        <v>15220</v>
      </c>
      <c r="CC64" s="2">
        <v>17272</v>
      </c>
      <c r="CD64" s="2">
        <v>16546</v>
      </c>
      <c r="CE64" s="2">
        <v>16325</v>
      </c>
      <c r="CF64" s="2">
        <v>16028</v>
      </c>
      <c r="CG64" s="2">
        <v>16165</v>
      </c>
      <c r="CH64" s="2">
        <v>15866</v>
      </c>
      <c r="CI64" s="2">
        <v>16104</v>
      </c>
    </row>
    <row r="65" spans="1:87" x14ac:dyDescent="0.25">
      <c r="B65" t="s">
        <v>23</v>
      </c>
      <c r="C65" t="s">
        <v>10</v>
      </c>
      <c r="D65" s="2">
        <v>29131</v>
      </c>
      <c r="E65" s="2">
        <v>29935</v>
      </c>
      <c r="F65" s="2">
        <v>30140</v>
      </c>
      <c r="G65" s="2">
        <v>29774</v>
      </c>
      <c r="H65" s="2">
        <v>33411</v>
      </c>
      <c r="I65" s="2">
        <v>37489</v>
      </c>
      <c r="J65" s="2">
        <v>39979</v>
      </c>
      <c r="K65" s="2">
        <v>39435</v>
      </c>
      <c r="L65" s="2">
        <v>35273</v>
      </c>
      <c r="M65" s="2">
        <v>32072</v>
      </c>
      <c r="N65" s="2">
        <v>31544</v>
      </c>
      <c r="O65" s="2">
        <v>31154</v>
      </c>
      <c r="P65" s="2">
        <v>29089</v>
      </c>
      <c r="Q65" s="2">
        <v>29828</v>
      </c>
      <c r="R65" s="2">
        <v>30266</v>
      </c>
      <c r="S65" s="2">
        <v>29226</v>
      </c>
      <c r="T65" s="2">
        <v>32125</v>
      </c>
      <c r="U65" s="2">
        <v>35830</v>
      </c>
      <c r="V65" s="2">
        <v>37894</v>
      </c>
      <c r="W65" s="2">
        <v>38152</v>
      </c>
      <c r="X65" s="2">
        <v>35124</v>
      </c>
      <c r="Y65" s="2">
        <v>33115</v>
      </c>
      <c r="Z65" s="2">
        <v>30907</v>
      </c>
      <c r="AA65" s="2">
        <v>31058</v>
      </c>
      <c r="AB65" s="2">
        <v>29948</v>
      </c>
      <c r="AC65" s="2">
        <v>31531</v>
      </c>
      <c r="AD65" s="2">
        <v>31927</v>
      </c>
      <c r="AE65" s="2">
        <v>32134</v>
      </c>
      <c r="AF65" s="2">
        <v>33917</v>
      </c>
      <c r="AG65" s="2">
        <v>36849</v>
      </c>
      <c r="AH65" s="2">
        <v>39613</v>
      </c>
      <c r="AI65" s="2">
        <v>39813</v>
      </c>
      <c r="AJ65" s="2">
        <v>36506</v>
      </c>
      <c r="AK65" s="2">
        <v>33312</v>
      </c>
      <c r="AL65" s="2">
        <v>31115</v>
      </c>
      <c r="AM65" s="2">
        <v>31207</v>
      </c>
      <c r="AN65" s="2">
        <v>30557</v>
      </c>
      <c r="AO65" s="2">
        <v>30453</v>
      </c>
      <c r="AP65" s="2">
        <v>30457</v>
      </c>
      <c r="AQ65" s="2">
        <v>31614</v>
      </c>
      <c r="AR65" s="2">
        <v>34331</v>
      </c>
      <c r="AS65" s="2">
        <v>36544</v>
      </c>
      <c r="AT65" s="2">
        <v>40461</v>
      </c>
      <c r="AU65" s="2">
        <v>40115</v>
      </c>
      <c r="AV65" s="2">
        <v>37341</v>
      </c>
      <c r="AW65" s="2">
        <v>35324</v>
      </c>
      <c r="AX65" s="2">
        <v>33746</v>
      </c>
      <c r="AY65" s="2">
        <v>34140</v>
      </c>
      <c r="AZ65" s="2">
        <v>31552</v>
      </c>
      <c r="BA65" s="2">
        <v>31876</v>
      </c>
      <c r="BB65" s="2">
        <v>32601</v>
      </c>
      <c r="BC65" s="2">
        <v>32403</v>
      </c>
      <c r="BD65" s="2">
        <v>34759</v>
      </c>
      <c r="BE65" s="2">
        <v>37852</v>
      </c>
      <c r="BF65" s="2">
        <v>40055</v>
      </c>
      <c r="BG65" s="2">
        <v>40669</v>
      </c>
      <c r="BH65" s="2">
        <v>36747</v>
      </c>
      <c r="BI65" s="2">
        <v>33474</v>
      </c>
      <c r="BJ65" s="2">
        <v>32748</v>
      </c>
      <c r="BK65" s="2">
        <v>33100</v>
      </c>
      <c r="BL65" s="2">
        <v>32900</v>
      </c>
      <c r="BM65" s="2">
        <v>33160</v>
      </c>
      <c r="BN65" s="2">
        <v>34483</v>
      </c>
      <c r="BO65" s="2">
        <v>34886</v>
      </c>
      <c r="BP65" s="2">
        <v>37123</v>
      </c>
      <c r="BQ65" s="2">
        <v>40148</v>
      </c>
      <c r="BR65" s="2">
        <v>42380</v>
      </c>
      <c r="BS65" s="2">
        <v>41945</v>
      </c>
      <c r="BT65" s="2">
        <v>37868</v>
      </c>
      <c r="BU65" s="2">
        <v>35237</v>
      </c>
      <c r="BV65" s="2">
        <v>33098</v>
      </c>
      <c r="BW65" s="2">
        <v>35377</v>
      </c>
      <c r="BX65" s="2">
        <v>34609</v>
      </c>
      <c r="BY65" s="2">
        <v>35036</v>
      </c>
      <c r="BZ65" s="2">
        <v>35786</v>
      </c>
      <c r="CA65" s="2">
        <v>34902</v>
      </c>
      <c r="CB65" s="2">
        <v>36827</v>
      </c>
      <c r="CC65" s="2">
        <v>41275</v>
      </c>
      <c r="CD65" s="2">
        <v>43983</v>
      </c>
      <c r="CE65" s="2">
        <v>45526</v>
      </c>
      <c r="CF65" s="2">
        <v>42488</v>
      </c>
      <c r="CG65" s="2">
        <v>40601</v>
      </c>
      <c r="CH65" s="2">
        <v>40695</v>
      </c>
      <c r="CI65" s="2">
        <v>40020</v>
      </c>
    </row>
    <row r="66" spans="1:87" x14ac:dyDescent="0.25">
      <c r="B66" t="s">
        <v>24</v>
      </c>
      <c r="C66" t="s">
        <v>10</v>
      </c>
      <c r="D66" s="2">
        <v>22884</v>
      </c>
      <c r="E66" s="2">
        <v>23346</v>
      </c>
      <c r="F66" s="2">
        <v>23238</v>
      </c>
      <c r="G66" s="2">
        <v>23510</v>
      </c>
      <c r="H66" s="2">
        <v>23308</v>
      </c>
      <c r="I66" s="2">
        <v>23859</v>
      </c>
      <c r="J66" s="2">
        <v>17930</v>
      </c>
      <c r="K66" s="2">
        <v>16447</v>
      </c>
      <c r="L66" s="2">
        <v>21611</v>
      </c>
      <c r="M66" s="2">
        <v>23667</v>
      </c>
      <c r="N66" s="2">
        <v>23934</v>
      </c>
      <c r="O66" s="2">
        <v>24440</v>
      </c>
      <c r="P66" s="2">
        <v>23923</v>
      </c>
      <c r="Q66" s="2">
        <v>23555</v>
      </c>
      <c r="R66" s="2">
        <v>23927</v>
      </c>
      <c r="S66" s="2">
        <v>23640</v>
      </c>
      <c r="T66" s="2">
        <v>23913</v>
      </c>
      <c r="U66" s="2">
        <v>24131</v>
      </c>
      <c r="V66" s="2">
        <v>17926</v>
      </c>
      <c r="W66" s="2">
        <v>16145</v>
      </c>
      <c r="X66" s="2">
        <v>21730</v>
      </c>
      <c r="Y66" s="2">
        <v>23728</v>
      </c>
      <c r="Z66" s="2">
        <v>24677</v>
      </c>
      <c r="AA66" s="2">
        <v>24871</v>
      </c>
      <c r="AB66" s="2">
        <v>24439</v>
      </c>
      <c r="AC66" s="2">
        <v>25449</v>
      </c>
      <c r="AD66" s="2">
        <v>25326</v>
      </c>
      <c r="AE66" s="2">
        <v>25013</v>
      </c>
      <c r="AF66" s="2">
        <v>24528</v>
      </c>
      <c r="AG66" s="2">
        <v>25022</v>
      </c>
      <c r="AH66" s="2">
        <v>17881</v>
      </c>
      <c r="AI66" s="2">
        <v>15920</v>
      </c>
      <c r="AJ66" s="2">
        <v>22052</v>
      </c>
      <c r="AK66" s="2">
        <v>24147</v>
      </c>
      <c r="AL66" s="2">
        <v>24495</v>
      </c>
      <c r="AM66" s="2">
        <v>24415</v>
      </c>
      <c r="AN66" s="2">
        <v>22566</v>
      </c>
      <c r="AO66" s="2">
        <v>24215</v>
      </c>
      <c r="AP66" s="2">
        <v>23760</v>
      </c>
      <c r="AQ66" s="2">
        <v>23758</v>
      </c>
      <c r="AR66" s="2">
        <v>23541</v>
      </c>
      <c r="AS66" s="2">
        <v>24096</v>
      </c>
      <c r="AT66" s="2">
        <v>17747</v>
      </c>
      <c r="AU66" s="2">
        <v>15903</v>
      </c>
      <c r="AV66" s="2">
        <v>23131</v>
      </c>
      <c r="AW66" s="2">
        <v>24551</v>
      </c>
      <c r="AX66" s="2">
        <v>24639</v>
      </c>
      <c r="AY66" s="2">
        <v>24771</v>
      </c>
      <c r="AZ66" s="2">
        <v>23751</v>
      </c>
      <c r="BA66" s="2">
        <v>24771</v>
      </c>
      <c r="BB66" s="2">
        <v>24804</v>
      </c>
      <c r="BC66" s="2">
        <v>24689</v>
      </c>
      <c r="BD66" s="2">
        <v>23900</v>
      </c>
      <c r="BE66" s="2">
        <v>24549</v>
      </c>
      <c r="BF66" s="2">
        <v>16947</v>
      </c>
      <c r="BG66" s="2">
        <v>15680</v>
      </c>
      <c r="BH66" s="2">
        <v>23725</v>
      </c>
      <c r="BI66" s="2">
        <v>26136</v>
      </c>
      <c r="BJ66" s="2">
        <v>25947</v>
      </c>
      <c r="BK66" s="2">
        <v>26064</v>
      </c>
      <c r="BL66" s="2">
        <v>24183</v>
      </c>
      <c r="BM66" s="2">
        <v>25160</v>
      </c>
      <c r="BN66" s="2">
        <v>25596</v>
      </c>
      <c r="BO66" s="2">
        <v>26277</v>
      </c>
      <c r="BP66" s="2">
        <v>25211</v>
      </c>
      <c r="BQ66" s="2">
        <v>26795</v>
      </c>
      <c r="BR66" s="2">
        <v>18379</v>
      </c>
      <c r="BS66" s="2">
        <v>16525</v>
      </c>
      <c r="BT66" s="2">
        <v>25483</v>
      </c>
      <c r="BU66" s="2">
        <v>27194</v>
      </c>
      <c r="BV66" s="2">
        <v>27195</v>
      </c>
      <c r="BW66" s="2">
        <v>27743</v>
      </c>
      <c r="BX66" s="2">
        <v>25805</v>
      </c>
      <c r="BY66" s="2">
        <v>26548</v>
      </c>
      <c r="BZ66" s="2">
        <v>26005</v>
      </c>
      <c r="CA66" s="2">
        <v>26929</v>
      </c>
      <c r="CB66" s="2">
        <v>26567</v>
      </c>
      <c r="CC66" s="2">
        <v>26747</v>
      </c>
      <c r="CD66" s="2">
        <v>17222</v>
      </c>
      <c r="CE66" s="2">
        <v>16631</v>
      </c>
      <c r="CF66" s="2">
        <v>24939</v>
      </c>
      <c r="CG66" s="2">
        <v>26642</v>
      </c>
      <c r="CH66" s="2">
        <v>26983</v>
      </c>
      <c r="CI66" s="2">
        <v>27868</v>
      </c>
    </row>
    <row r="67" spans="1:87" x14ac:dyDescent="0.25">
      <c r="B67" t="s">
        <v>25</v>
      </c>
      <c r="C67" t="s">
        <v>10</v>
      </c>
      <c r="D67" s="2">
        <v>29299</v>
      </c>
      <c r="E67" s="2">
        <v>30531</v>
      </c>
      <c r="F67" s="2">
        <v>30619</v>
      </c>
      <c r="G67" s="2">
        <v>30667</v>
      </c>
      <c r="H67" s="2">
        <v>31565</v>
      </c>
      <c r="I67" s="2">
        <v>31546</v>
      </c>
      <c r="J67" s="2">
        <v>32627</v>
      </c>
      <c r="K67" s="2">
        <v>32960</v>
      </c>
      <c r="L67" s="2">
        <v>31974</v>
      </c>
      <c r="M67" s="2">
        <v>30848</v>
      </c>
      <c r="N67" s="2">
        <v>30714</v>
      </c>
      <c r="O67" s="2">
        <v>32919</v>
      </c>
      <c r="P67" s="2">
        <v>30591</v>
      </c>
      <c r="Q67" s="2">
        <v>31007</v>
      </c>
      <c r="R67" s="2">
        <v>31931</v>
      </c>
      <c r="S67" s="2">
        <v>31690</v>
      </c>
      <c r="T67" s="2">
        <v>32213</v>
      </c>
      <c r="U67" s="2">
        <v>32674</v>
      </c>
      <c r="V67" s="2">
        <v>34457</v>
      </c>
      <c r="W67" s="2">
        <v>33284</v>
      </c>
      <c r="X67" s="2">
        <v>31791</v>
      </c>
      <c r="Y67" s="2">
        <v>31884</v>
      </c>
      <c r="Z67" s="2">
        <v>32276</v>
      </c>
      <c r="AA67" s="2">
        <v>34144</v>
      </c>
      <c r="AB67" s="2">
        <v>32654</v>
      </c>
      <c r="AC67" s="2">
        <v>32785</v>
      </c>
      <c r="AD67" s="2">
        <v>33252</v>
      </c>
      <c r="AE67" s="2">
        <v>33973</v>
      </c>
      <c r="AF67" s="2">
        <v>33871</v>
      </c>
      <c r="AG67" s="2">
        <v>33813</v>
      </c>
      <c r="AH67" s="2">
        <v>35856</v>
      </c>
      <c r="AI67" s="2">
        <v>34282</v>
      </c>
      <c r="AJ67" s="2">
        <v>33061</v>
      </c>
      <c r="AK67" s="2">
        <v>33557</v>
      </c>
      <c r="AL67" s="2">
        <v>34261</v>
      </c>
      <c r="AM67" s="2">
        <v>36616</v>
      </c>
      <c r="AN67" s="2">
        <v>34214</v>
      </c>
      <c r="AO67" s="2">
        <v>34638</v>
      </c>
      <c r="AP67" s="2">
        <v>34833</v>
      </c>
      <c r="AQ67" s="2">
        <v>37091</v>
      </c>
      <c r="AR67" s="2">
        <v>36426</v>
      </c>
      <c r="AS67" s="2">
        <v>35309</v>
      </c>
      <c r="AT67" s="2">
        <v>37768</v>
      </c>
      <c r="AU67" s="2">
        <v>35422</v>
      </c>
      <c r="AV67" s="2">
        <v>34935</v>
      </c>
      <c r="AW67" s="2">
        <v>36103</v>
      </c>
      <c r="AX67" s="2">
        <v>35445</v>
      </c>
      <c r="AY67" s="2">
        <v>38389</v>
      </c>
      <c r="AZ67" s="2">
        <v>35977</v>
      </c>
      <c r="BA67" s="2">
        <v>36436</v>
      </c>
      <c r="BB67" s="2">
        <v>37350</v>
      </c>
      <c r="BC67" s="2">
        <v>38052</v>
      </c>
      <c r="BD67" s="2">
        <v>37165</v>
      </c>
      <c r="BE67" s="2">
        <v>37640</v>
      </c>
      <c r="BF67" s="2">
        <v>38215</v>
      </c>
      <c r="BG67" s="2">
        <v>36840</v>
      </c>
      <c r="BH67" s="2">
        <v>34915</v>
      </c>
      <c r="BI67" s="2">
        <v>36839</v>
      </c>
      <c r="BJ67" s="2">
        <v>36481</v>
      </c>
      <c r="BK67" s="2">
        <v>39399</v>
      </c>
      <c r="BL67" s="2">
        <v>38449</v>
      </c>
      <c r="BM67" s="2">
        <v>38515</v>
      </c>
      <c r="BN67" s="2">
        <v>39477</v>
      </c>
      <c r="BO67" s="2">
        <v>40622</v>
      </c>
      <c r="BP67" s="2">
        <v>38945</v>
      </c>
      <c r="BQ67" s="2">
        <v>39537</v>
      </c>
      <c r="BR67" s="2">
        <v>41582</v>
      </c>
      <c r="BS67" s="2">
        <v>39962</v>
      </c>
      <c r="BT67" s="2">
        <v>38630</v>
      </c>
      <c r="BU67" s="2">
        <v>39832</v>
      </c>
      <c r="BV67" s="2">
        <v>39215</v>
      </c>
      <c r="BW67" s="2">
        <v>41379</v>
      </c>
      <c r="BX67" s="2">
        <v>39724</v>
      </c>
      <c r="BY67" s="2">
        <v>40843</v>
      </c>
      <c r="BZ67" s="2">
        <v>42219</v>
      </c>
      <c r="CA67" s="2">
        <v>43668</v>
      </c>
      <c r="CB67" s="2">
        <v>40763</v>
      </c>
      <c r="CC67" s="2">
        <v>41687</v>
      </c>
      <c r="CD67" s="2">
        <v>42184</v>
      </c>
      <c r="CE67" s="2">
        <v>42213</v>
      </c>
      <c r="CF67" s="2">
        <v>41238</v>
      </c>
      <c r="CG67" s="2">
        <v>42921</v>
      </c>
      <c r="CH67" s="2">
        <v>41801</v>
      </c>
      <c r="CI67" s="2">
        <v>43263</v>
      </c>
    </row>
    <row r="68" spans="1:87" x14ac:dyDescent="0.25">
      <c r="B68" t="s">
        <v>26</v>
      </c>
      <c r="C68" t="s">
        <v>10</v>
      </c>
      <c r="D68" s="2">
        <v>19769</v>
      </c>
      <c r="E68" s="2">
        <v>20902</v>
      </c>
      <c r="F68" s="2">
        <v>21175</v>
      </c>
      <c r="G68" s="2">
        <v>20073</v>
      </c>
      <c r="H68" s="2">
        <v>20269</v>
      </c>
      <c r="I68" s="2">
        <v>19645</v>
      </c>
      <c r="J68" s="2">
        <v>19385</v>
      </c>
      <c r="K68" s="2">
        <v>19716</v>
      </c>
      <c r="L68" s="2">
        <v>20536</v>
      </c>
      <c r="M68" s="2">
        <v>20628</v>
      </c>
      <c r="N68" s="2">
        <v>21111</v>
      </c>
      <c r="O68" s="2">
        <v>21339</v>
      </c>
      <c r="P68" s="2">
        <v>22086</v>
      </c>
      <c r="Q68" s="2">
        <v>22209</v>
      </c>
      <c r="R68" s="2">
        <v>25103</v>
      </c>
      <c r="S68" s="2">
        <v>21440</v>
      </c>
      <c r="T68" s="2">
        <v>21733</v>
      </c>
      <c r="U68" s="2">
        <v>21122</v>
      </c>
      <c r="V68" s="2">
        <v>20842</v>
      </c>
      <c r="W68" s="2">
        <v>20277</v>
      </c>
      <c r="X68" s="2">
        <v>20650</v>
      </c>
      <c r="Y68" s="2">
        <v>20087</v>
      </c>
      <c r="Z68" s="2">
        <v>20729</v>
      </c>
      <c r="AA68" s="2">
        <v>20364</v>
      </c>
      <c r="AB68" s="2">
        <v>19297</v>
      </c>
      <c r="AC68" s="2">
        <v>20462</v>
      </c>
      <c r="AD68" s="2">
        <v>20925</v>
      </c>
      <c r="AE68" s="2">
        <v>20297</v>
      </c>
      <c r="AF68" s="2">
        <v>20385</v>
      </c>
      <c r="AG68" s="2">
        <v>21009</v>
      </c>
      <c r="AH68" s="2">
        <v>20226</v>
      </c>
      <c r="AI68" s="2">
        <v>20146</v>
      </c>
      <c r="AJ68" s="2">
        <v>19170</v>
      </c>
      <c r="AK68" s="2">
        <v>19649</v>
      </c>
      <c r="AL68" s="2">
        <v>20285</v>
      </c>
      <c r="AM68" s="2">
        <v>20392</v>
      </c>
      <c r="AN68" s="2">
        <v>19629</v>
      </c>
      <c r="AO68" s="2">
        <v>19881</v>
      </c>
      <c r="AP68" s="2">
        <v>20405</v>
      </c>
      <c r="AQ68" s="2">
        <v>20678</v>
      </c>
      <c r="AR68" s="2">
        <v>20054</v>
      </c>
      <c r="AS68" s="2">
        <v>20582</v>
      </c>
      <c r="AT68" s="2">
        <v>19994</v>
      </c>
      <c r="AU68" s="2">
        <v>19470</v>
      </c>
      <c r="AV68" s="2">
        <v>20115</v>
      </c>
      <c r="AW68" s="2">
        <v>19740</v>
      </c>
      <c r="AX68" s="2">
        <v>19339</v>
      </c>
      <c r="AY68" s="2">
        <v>20104</v>
      </c>
      <c r="AZ68" s="2">
        <v>19439</v>
      </c>
      <c r="BA68" s="2">
        <v>20089</v>
      </c>
      <c r="BB68" s="2">
        <v>20587</v>
      </c>
      <c r="BC68" s="2">
        <v>20062</v>
      </c>
      <c r="BD68" s="2">
        <v>20154</v>
      </c>
      <c r="BE68" s="2">
        <v>20050</v>
      </c>
      <c r="BF68" s="2">
        <v>19907</v>
      </c>
      <c r="BG68" s="2">
        <v>19938</v>
      </c>
      <c r="BH68" s="2">
        <v>19310</v>
      </c>
      <c r="BI68" s="2">
        <v>19318</v>
      </c>
      <c r="BJ68" s="2">
        <v>19637</v>
      </c>
      <c r="BK68" s="2">
        <v>20219</v>
      </c>
      <c r="BL68" s="2">
        <v>20706</v>
      </c>
      <c r="BM68" s="2">
        <v>20422</v>
      </c>
      <c r="BN68" s="2">
        <v>20346</v>
      </c>
      <c r="BO68" s="2">
        <v>20122</v>
      </c>
      <c r="BP68" s="2">
        <v>20444</v>
      </c>
      <c r="BQ68" s="2">
        <v>20343</v>
      </c>
      <c r="BR68" s="2">
        <v>21760</v>
      </c>
      <c r="BS68" s="2">
        <v>22165</v>
      </c>
      <c r="BT68" s="2">
        <v>21657</v>
      </c>
      <c r="BU68" s="2">
        <v>20601</v>
      </c>
      <c r="BV68" s="2">
        <v>20771</v>
      </c>
      <c r="BW68" s="2">
        <v>21377</v>
      </c>
      <c r="BX68" s="2">
        <v>21769</v>
      </c>
      <c r="BY68" s="2">
        <v>21715</v>
      </c>
      <c r="BZ68" s="2">
        <v>21377</v>
      </c>
      <c r="CA68" s="2">
        <v>21180</v>
      </c>
      <c r="CB68" s="2">
        <v>22125</v>
      </c>
      <c r="CC68" s="2">
        <v>22107</v>
      </c>
      <c r="CD68" s="2">
        <v>22145</v>
      </c>
      <c r="CE68" s="2">
        <v>21726</v>
      </c>
      <c r="CF68" s="2">
        <v>22055</v>
      </c>
      <c r="CG68" s="2">
        <v>23051</v>
      </c>
      <c r="CH68" s="2">
        <v>22643</v>
      </c>
      <c r="CI68" s="2">
        <v>22084</v>
      </c>
    </row>
    <row r="69" spans="1:87" x14ac:dyDescent="0.25">
      <c r="B69" t="s">
        <v>27</v>
      </c>
      <c r="C69" t="s">
        <v>10</v>
      </c>
      <c r="D69" t="s">
        <v>33</v>
      </c>
      <c r="E69" t="s">
        <v>33</v>
      </c>
      <c r="F69" t="s">
        <v>33</v>
      </c>
      <c r="G69" t="s">
        <v>33</v>
      </c>
      <c r="H69" t="s">
        <v>33</v>
      </c>
      <c r="I69" t="s">
        <v>33</v>
      </c>
      <c r="J69" t="s">
        <v>33</v>
      </c>
      <c r="K69" t="s">
        <v>33</v>
      </c>
      <c r="L69" t="s">
        <v>33</v>
      </c>
      <c r="M69" t="s">
        <v>33</v>
      </c>
      <c r="N69" t="s">
        <v>33</v>
      </c>
      <c r="O69" t="s">
        <v>33</v>
      </c>
      <c r="P69" t="s">
        <v>33</v>
      </c>
      <c r="Q69" t="s">
        <v>33</v>
      </c>
      <c r="R69" t="s">
        <v>33</v>
      </c>
      <c r="S69" t="s">
        <v>33</v>
      </c>
      <c r="T69" t="s">
        <v>33</v>
      </c>
      <c r="U69" t="s">
        <v>33</v>
      </c>
      <c r="V69" t="s">
        <v>33</v>
      </c>
      <c r="W69" t="s">
        <v>33</v>
      </c>
      <c r="X69" t="s">
        <v>33</v>
      </c>
      <c r="Y69" t="s">
        <v>33</v>
      </c>
      <c r="Z69" t="s">
        <v>33</v>
      </c>
      <c r="AA69" t="s">
        <v>33</v>
      </c>
      <c r="AB69" t="s">
        <v>33</v>
      </c>
      <c r="AC69" t="s">
        <v>33</v>
      </c>
      <c r="AD69" t="s">
        <v>33</v>
      </c>
      <c r="AE69" t="s">
        <v>33</v>
      </c>
      <c r="AF69" t="s">
        <v>33</v>
      </c>
      <c r="AG69" t="s">
        <v>33</v>
      </c>
      <c r="AH69" t="s">
        <v>33</v>
      </c>
      <c r="AI69" t="s">
        <v>33</v>
      </c>
      <c r="AJ69" t="s">
        <v>33</v>
      </c>
      <c r="AK69" t="s">
        <v>33</v>
      </c>
      <c r="AL69" t="s">
        <v>33</v>
      </c>
      <c r="AM69" t="s">
        <v>33</v>
      </c>
      <c r="AN69" t="s">
        <v>33</v>
      </c>
      <c r="AO69" t="s">
        <v>33</v>
      </c>
      <c r="AP69" t="s">
        <v>33</v>
      </c>
      <c r="AQ69" t="s">
        <v>33</v>
      </c>
      <c r="AR69" t="s">
        <v>33</v>
      </c>
      <c r="AS69" t="s">
        <v>33</v>
      </c>
      <c r="AT69" t="s">
        <v>33</v>
      </c>
      <c r="AU69" t="s">
        <v>33</v>
      </c>
      <c r="AV69" t="s">
        <v>33</v>
      </c>
      <c r="AW69" t="s">
        <v>33</v>
      </c>
      <c r="AX69" t="s">
        <v>33</v>
      </c>
      <c r="AY69" t="s">
        <v>33</v>
      </c>
      <c r="AZ69" t="s">
        <v>33</v>
      </c>
      <c r="BA69" t="s">
        <v>33</v>
      </c>
      <c r="BB69" t="s">
        <v>33</v>
      </c>
      <c r="BC69" t="s">
        <v>33</v>
      </c>
      <c r="BD69" t="s">
        <v>33</v>
      </c>
      <c r="BE69" t="s">
        <v>33</v>
      </c>
      <c r="BF69" t="s">
        <v>33</v>
      </c>
      <c r="BG69" t="s">
        <v>33</v>
      </c>
      <c r="BH69" t="s">
        <v>33</v>
      </c>
      <c r="BI69" t="s">
        <v>33</v>
      </c>
      <c r="BJ69" t="s">
        <v>33</v>
      </c>
      <c r="BK69" t="s">
        <v>33</v>
      </c>
      <c r="BL69" t="s">
        <v>33</v>
      </c>
      <c r="BM69" t="s">
        <v>33</v>
      </c>
      <c r="BN69" t="s">
        <v>33</v>
      </c>
      <c r="BO69" t="s">
        <v>33</v>
      </c>
      <c r="BP69" t="s">
        <v>33</v>
      </c>
      <c r="BQ69" t="s">
        <v>33</v>
      </c>
      <c r="BR69" t="s">
        <v>33</v>
      </c>
      <c r="BS69" t="s">
        <v>33</v>
      </c>
      <c r="BT69" t="s">
        <v>33</v>
      </c>
      <c r="BU69" t="s">
        <v>33</v>
      </c>
      <c r="BV69" t="s">
        <v>33</v>
      </c>
      <c r="BW69" t="s">
        <v>33</v>
      </c>
      <c r="BX69" t="s">
        <v>33</v>
      </c>
      <c r="BY69" t="s">
        <v>33</v>
      </c>
      <c r="BZ69" t="s">
        <v>33</v>
      </c>
      <c r="CA69" t="s">
        <v>33</v>
      </c>
      <c r="CB69" t="s">
        <v>33</v>
      </c>
      <c r="CC69" t="s">
        <v>33</v>
      </c>
      <c r="CD69" t="s">
        <v>33</v>
      </c>
      <c r="CE69" t="s">
        <v>33</v>
      </c>
      <c r="CF69" t="s">
        <v>33</v>
      </c>
      <c r="CG69" t="s">
        <v>33</v>
      </c>
      <c r="CH69" t="s">
        <v>33</v>
      </c>
      <c r="CI69" t="s">
        <v>33</v>
      </c>
    </row>
    <row r="70" spans="1:87" x14ac:dyDescent="0.25">
      <c r="B70" t="s">
        <v>28</v>
      </c>
      <c r="C70" t="s">
        <v>10</v>
      </c>
      <c r="D70" t="s">
        <v>33</v>
      </c>
      <c r="E70" t="s">
        <v>33</v>
      </c>
      <c r="F70" t="s">
        <v>33</v>
      </c>
      <c r="G70" t="s">
        <v>33</v>
      </c>
      <c r="H70" t="s">
        <v>33</v>
      </c>
      <c r="I70" t="s">
        <v>33</v>
      </c>
      <c r="J70" t="s">
        <v>33</v>
      </c>
      <c r="K70" t="s">
        <v>33</v>
      </c>
      <c r="L70" t="s">
        <v>33</v>
      </c>
      <c r="M70" t="s">
        <v>33</v>
      </c>
      <c r="N70" t="s">
        <v>33</v>
      </c>
      <c r="O70" t="s">
        <v>33</v>
      </c>
      <c r="P70" t="s">
        <v>33</v>
      </c>
      <c r="Q70" t="s">
        <v>33</v>
      </c>
      <c r="R70" t="s">
        <v>33</v>
      </c>
      <c r="S70" t="s">
        <v>33</v>
      </c>
      <c r="T70" t="s">
        <v>33</v>
      </c>
      <c r="U70" t="s">
        <v>33</v>
      </c>
      <c r="V70" t="s">
        <v>33</v>
      </c>
      <c r="W70" t="s">
        <v>33</v>
      </c>
      <c r="X70" t="s">
        <v>33</v>
      </c>
      <c r="Y70" t="s">
        <v>33</v>
      </c>
      <c r="Z70" t="s">
        <v>33</v>
      </c>
      <c r="AA70" t="s">
        <v>33</v>
      </c>
      <c r="AB70" t="s">
        <v>33</v>
      </c>
      <c r="AC70" t="s">
        <v>33</v>
      </c>
      <c r="AD70" t="s">
        <v>33</v>
      </c>
      <c r="AE70" t="s">
        <v>33</v>
      </c>
      <c r="AF70" t="s">
        <v>33</v>
      </c>
      <c r="AG70" t="s">
        <v>33</v>
      </c>
      <c r="AH70" t="s">
        <v>33</v>
      </c>
      <c r="AI70" t="s">
        <v>33</v>
      </c>
      <c r="AJ70" t="s">
        <v>33</v>
      </c>
      <c r="AK70" t="s">
        <v>33</v>
      </c>
      <c r="AL70" t="s">
        <v>33</v>
      </c>
      <c r="AM70" t="s">
        <v>33</v>
      </c>
      <c r="AN70" t="s">
        <v>33</v>
      </c>
      <c r="AO70" t="s">
        <v>33</v>
      </c>
      <c r="AP70" t="s">
        <v>33</v>
      </c>
      <c r="AQ70" t="s">
        <v>33</v>
      </c>
      <c r="AR70" t="s">
        <v>33</v>
      </c>
      <c r="AS70" t="s">
        <v>33</v>
      </c>
      <c r="AT70" t="s">
        <v>33</v>
      </c>
      <c r="AU70" t="s">
        <v>33</v>
      </c>
      <c r="AV70" t="s">
        <v>33</v>
      </c>
      <c r="AW70" t="s">
        <v>33</v>
      </c>
      <c r="AX70" t="s">
        <v>33</v>
      </c>
      <c r="AY70" t="s">
        <v>33</v>
      </c>
      <c r="AZ70" t="s">
        <v>33</v>
      </c>
      <c r="BA70" t="s">
        <v>33</v>
      </c>
      <c r="BB70" t="s">
        <v>33</v>
      </c>
      <c r="BC70" t="s">
        <v>33</v>
      </c>
      <c r="BD70" t="s">
        <v>33</v>
      </c>
      <c r="BE70" t="s">
        <v>33</v>
      </c>
      <c r="BF70" t="s">
        <v>33</v>
      </c>
      <c r="BG70" t="s">
        <v>33</v>
      </c>
      <c r="BH70" t="s">
        <v>33</v>
      </c>
      <c r="BI70" t="s">
        <v>33</v>
      </c>
      <c r="BJ70" t="s">
        <v>33</v>
      </c>
      <c r="BK70" t="s">
        <v>33</v>
      </c>
      <c r="BL70" t="s">
        <v>33</v>
      </c>
      <c r="BM70" t="s">
        <v>33</v>
      </c>
      <c r="BN70" t="s">
        <v>33</v>
      </c>
      <c r="BO70" t="s">
        <v>33</v>
      </c>
      <c r="BP70" t="s">
        <v>33</v>
      </c>
      <c r="BQ70" t="s">
        <v>33</v>
      </c>
      <c r="BR70" t="s">
        <v>33</v>
      </c>
      <c r="BS70" t="s">
        <v>33</v>
      </c>
      <c r="BT70" t="s">
        <v>33</v>
      </c>
      <c r="BU70" t="s">
        <v>33</v>
      </c>
      <c r="BV70" t="s">
        <v>33</v>
      </c>
      <c r="BW70" t="s">
        <v>33</v>
      </c>
      <c r="BX70" t="s">
        <v>33</v>
      </c>
      <c r="BY70" t="s">
        <v>33</v>
      </c>
      <c r="BZ70" t="s">
        <v>33</v>
      </c>
      <c r="CA70" t="s">
        <v>33</v>
      </c>
      <c r="CB70" t="s">
        <v>33</v>
      </c>
      <c r="CC70" t="s">
        <v>33</v>
      </c>
      <c r="CD70" t="s">
        <v>33</v>
      </c>
      <c r="CE70" t="s">
        <v>33</v>
      </c>
      <c r="CF70" t="s">
        <v>33</v>
      </c>
      <c r="CG70" t="s">
        <v>33</v>
      </c>
      <c r="CH70" t="s">
        <v>33</v>
      </c>
      <c r="CI70" t="s">
        <v>33</v>
      </c>
    </row>
    <row r="71" spans="1:87" x14ac:dyDescent="0.25">
      <c r="B71" t="s">
        <v>29</v>
      </c>
      <c r="C71" t="s">
        <v>10</v>
      </c>
      <c r="D71" s="2">
        <v>10052</v>
      </c>
      <c r="E71" s="2">
        <v>9759</v>
      </c>
      <c r="F71" s="2">
        <v>10015</v>
      </c>
      <c r="G71" s="2">
        <v>10202</v>
      </c>
      <c r="H71" s="2">
        <v>10778</v>
      </c>
      <c r="I71" s="2">
        <v>11480</v>
      </c>
      <c r="J71" s="2">
        <v>11858</v>
      </c>
      <c r="K71" s="2">
        <v>11645</v>
      </c>
      <c r="L71" s="2">
        <v>10687</v>
      </c>
      <c r="M71" s="2">
        <v>9691</v>
      </c>
      <c r="N71" s="2">
        <v>9687</v>
      </c>
      <c r="O71" s="2">
        <v>9367</v>
      </c>
      <c r="P71" s="2">
        <v>9672</v>
      </c>
      <c r="Q71" s="2">
        <v>10096</v>
      </c>
      <c r="R71" s="2">
        <v>10255</v>
      </c>
      <c r="S71" s="2">
        <v>10184</v>
      </c>
      <c r="T71" s="2">
        <v>10397</v>
      </c>
      <c r="U71" s="2">
        <v>10934</v>
      </c>
      <c r="V71" s="2">
        <v>11337</v>
      </c>
      <c r="W71" s="2">
        <v>11200</v>
      </c>
      <c r="X71" s="2">
        <v>10487</v>
      </c>
      <c r="Y71" s="2">
        <v>10443</v>
      </c>
      <c r="Z71" s="2">
        <v>9887</v>
      </c>
      <c r="AA71" s="2">
        <v>9394</v>
      </c>
      <c r="AB71" s="2">
        <v>9472</v>
      </c>
      <c r="AC71" s="2">
        <v>10775</v>
      </c>
      <c r="AD71" s="2">
        <v>9846</v>
      </c>
      <c r="AE71" s="2">
        <v>10067</v>
      </c>
      <c r="AF71" s="2">
        <v>10876</v>
      </c>
      <c r="AG71" s="2">
        <v>11781</v>
      </c>
      <c r="AH71" s="2">
        <v>12255</v>
      </c>
      <c r="AI71" s="2">
        <v>12105</v>
      </c>
      <c r="AJ71" s="2">
        <v>11328</v>
      </c>
      <c r="AK71" s="2">
        <v>10707</v>
      </c>
      <c r="AL71" s="2">
        <v>10249</v>
      </c>
      <c r="AM71" s="2">
        <v>9791</v>
      </c>
      <c r="AN71" s="2">
        <v>10095</v>
      </c>
      <c r="AO71" s="2">
        <v>10388</v>
      </c>
      <c r="AP71" s="2">
        <v>10417</v>
      </c>
      <c r="AQ71" s="2">
        <v>10281</v>
      </c>
      <c r="AR71" s="2">
        <v>10726</v>
      </c>
      <c r="AS71" s="2">
        <v>11556</v>
      </c>
      <c r="AT71" s="2">
        <v>11974</v>
      </c>
      <c r="AU71" s="2">
        <v>12266</v>
      </c>
      <c r="AV71" s="2">
        <v>11298</v>
      </c>
      <c r="AW71" s="2">
        <v>10669</v>
      </c>
      <c r="AX71" s="2">
        <v>10231</v>
      </c>
      <c r="AY71" s="2">
        <v>10086</v>
      </c>
      <c r="AZ71" s="2">
        <v>10221</v>
      </c>
      <c r="BA71" s="2">
        <v>10292</v>
      </c>
      <c r="BB71" s="2">
        <v>10056</v>
      </c>
      <c r="BC71" s="2">
        <v>10321</v>
      </c>
      <c r="BD71" s="2">
        <v>10712</v>
      </c>
      <c r="BE71" s="2">
        <v>11508</v>
      </c>
      <c r="BF71" s="2">
        <v>12174</v>
      </c>
      <c r="BG71" s="2">
        <v>12303</v>
      </c>
      <c r="BH71" s="2">
        <v>11591</v>
      </c>
      <c r="BI71" s="2">
        <v>11139</v>
      </c>
      <c r="BJ71" s="2">
        <v>10675</v>
      </c>
      <c r="BK71" s="2">
        <v>10694</v>
      </c>
      <c r="BL71" s="2">
        <v>10314</v>
      </c>
      <c r="BM71" s="2">
        <v>10653</v>
      </c>
      <c r="BN71" s="2">
        <v>10208</v>
      </c>
      <c r="BO71" s="2">
        <v>10612</v>
      </c>
      <c r="BP71" s="2">
        <v>11083</v>
      </c>
      <c r="BQ71" s="2">
        <v>11752</v>
      </c>
      <c r="BR71" s="2">
        <v>12390</v>
      </c>
      <c r="BS71" s="2">
        <v>12395</v>
      </c>
      <c r="BT71" s="2">
        <v>11547</v>
      </c>
      <c r="BU71" s="2">
        <v>11318</v>
      </c>
      <c r="BV71" s="2">
        <v>10689</v>
      </c>
      <c r="BW71" s="2">
        <v>10698</v>
      </c>
      <c r="BX71" s="2">
        <v>10380</v>
      </c>
      <c r="BY71" s="2">
        <v>10648</v>
      </c>
      <c r="BZ71" s="2">
        <v>10546</v>
      </c>
      <c r="CA71" s="2">
        <v>10788</v>
      </c>
      <c r="CB71" s="2">
        <v>11169</v>
      </c>
      <c r="CC71" s="2">
        <v>11962</v>
      </c>
      <c r="CD71" s="2">
        <v>12583</v>
      </c>
      <c r="CE71" s="2">
        <v>12759</v>
      </c>
      <c r="CF71" s="2">
        <v>11869</v>
      </c>
      <c r="CG71" s="2">
        <v>11254</v>
      </c>
      <c r="CH71" s="2">
        <v>11040</v>
      </c>
      <c r="CI71" s="2">
        <v>10849</v>
      </c>
    </row>
    <row r="72" spans="1:87" x14ac:dyDescent="0.25">
      <c r="B72" t="s">
        <v>30</v>
      </c>
      <c r="C72" t="s">
        <v>10</v>
      </c>
      <c r="D72" s="2">
        <v>2197</v>
      </c>
      <c r="E72" s="2">
        <v>2288</v>
      </c>
      <c r="F72" s="2">
        <v>2395</v>
      </c>
      <c r="G72" s="2">
        <v>2386</v>
      </c>
      <c r="H72" s="2">
        <v>2599</v>
      </c>
      <c r="I72" s="2">
        <v>2782</v>
      </c>
      <c r="J72" s="2">
        <v>3128</v>
      </c>
      <c r="K72" s="2">
        <v>3160</v>
      </c>
      <c r="L72" s="2">
        <v>2840</v>
      </c>
      <c r="M72" s="2">
        <v>2683</v>
      </c>
      <c r="N72" s="2">
        <v>2680</v>
      </c>
      <c r="O72" s="2">
        <v>2655</v>
      </c>
      <c r="P72" s="2">
        <v>2434</v>
      </c>
      <c r="Q72" s="2">
        <v>2415</v>
      </c>
      <c r="R72" s="2">
        <v>2367</v>
      </c>
      <c r="S72" s="2">
        <v>2355</v>
      </c>
      <c r="T72" s="2">
        <v>2493</v>
      </c>
      <c r="U72" s="2">
        <v>2705</v>
      </c>
      <c r="V72" s="2">
        <v>2917</v>
      </c>
      <c r="W72" s="2">
        <v>2816</v>
      </c>
      <c r="X72" s="2">
        <v>2700</v>
      </c>
      <c r="Y72" s="2">
        <v>2591</v>
      </c>
      <c r="Z72" s="2">
        <v>2557</v>
      </c>
      <c r="AA72" s="2">
        <v>2480</v>
      </c>
      <c r="AB72" s="2">
        <v>2384</v>
      </c>
      <c r="AC72" s="2">
        <v>2342</v>
      </c>
      <c r="AD72" s="2">
        <v>2299</v>
      </c>
      <c r="AE72" s="2">
        <v>2245</v>
      </c>
      <c r="AF72" s="2">
        <v>2501</v>
      </c>
      <c r="AG72" s="2">
        <v>2617</v>
      </c>
      <c r="AH72" s="2">
        <v>2932</v>
      </c>
      <c r="AI72" s="2">
        <v>2789</v>
      </c>
      <c r="AJ72" s="2">
        <v>2660</v>
      </c>
      <c r="AK72" s="2">
        <v>2660</v>
      </c>
      <c r="AL72" s="2">
        <v>2643</v>
      </c>
      <c r="AM72" s="2">
        <v>2599</v>
      </c>
      <c r="AN72" s="2">
        <v>2595</v>
      </c>
      <c r="AO72" s="2">
        <v>2405</v>
      </c>
      <c r="AP72" s="2">
        <v>2356</v>
      </c>
      <c r="AQ72" s="2">
        <v>2462</v>
      </c>
      <c r="AR72" s="2">
        <v>2441</v>
      </c>
      <c r="AS72" s="2">
        <v>2592</v>
      </c>
      <c r="AT72" s="2">
        <v>2946</v>
      </c>
      <c r="AU72" s="2">
        <v>2987</v>
      </c>
      <c r="AV72" s="2">
        <v>2710</v>
      </c>
      <c r="AW72" s="2">
        <v>2686</v>
      </c>
      <c r="AX72" s="2">
        <v>2626</v>
      </c>
      <c r="AY72" s="2">
        <v>2734</v>
      </c>
      <c r="AZ72" s="2">
        <v>2550</v>
      </c>
      <c r="BA72" s="2">
        <v>2481</v>
      </c>
      <c r="BB72" s="2">
        <v>2539</v>
      </c>
      <c r="BC72" s="2">
        <v>2490</v>
      </c>
      <c r="BD72" s="2">
        <v>2586</v>
      </c>
      <c r="BE72" s="2">
        <v>2685</v>
      </c>
      <c r="BF72" s="2">
        <v>3059</v>
      </c>
      <c r="BG72" s="2">
        <v>2920</v>
      </c>
      <c r="BH72" s="2">
        <v>2832</v>
      </c>
      <c r="BI72" s="2">
        <v>2724</v>
      </c>
      <c r="BJ72" s="2">
        <v>2630</v>
      </c>
      <c r="BK72" s="2">
        <v>2668</v>
      </c>
      <c r="BL72" s="2">
        <v>2584</v>
      </c>
      <c r="BM72" s="2">
        <v>2494</v>
      </c>
      <c r="BN72" s="2">
        <v>2583</v>
      </c>
      <c r="BO72" s="2">
        <v>2413</v>
      </c>
      <c r="BP72" s="2">
        <v>2665</v>
      </c>
      <c r="BQ72" s="2">
        <v>2927</v>
      </c>
      <c r="BR72" s="2">
        <v>3394</v>
      </c>
      <c r="BS72" s="2">
        <v>3205</v>
      </c>
      <c r="BT72" s="2">
        <v>2961</v>
      </c>
      <c r="BU72" s="2">
        <v>2754</v>
      </c>
      <c r="BV72" s="2">
        <v>2795</v>
      </c>
      <c r="BW72" s="2">
        <v>2701</v>
      </c>
      <c r="BX72" s="2">
        <v>2673</v>
      </c>
      <c r="BY72" s="2">
        <v>2531</v>
      </c>
      <c r="BZ72" s="2">
        <v>2622</v>
      </c>
      <c r="CA72" s="2">
        <v>2601</v>
      </c>
      <c r="CB72" s="2">
        <v>2839</v>
      </c>
      <c r="CC72" s="2">
        <v>2874</v>
      </c>
      <c r="CD72" s="2">
        <v>3164</v>
      </c>
      <c r="CE72" s="2">
        <v>3230</v>
      </c>
      <c r="CF72" s="2">
        <v>3004</v>
      </c>
      <c r="CG72" s="2">
        <v>2906</v>
      </c>
      <c r="CH72" s="2">
        <v>2980</v>
      </c>
      <c r="CI72" s="2">
        <v>2895</v>
      </c>
    </row>
    <row r="73" spans="1:87" x14ac:dyDescent="0.25">
      <c r="B73" t="s">
        <v>31</v>
      </c>
      <c r="C73" t="s">
        <v>10</v>
      </c>
      <c r="D73" s="2">
        <v>29055</v>
      </c>
      <c r="E73" s="2">
        <v>30000</v>
      </c>
      <c r="F73" s="2">
        <v>30556</v>
      </c>
      <c r="G73" s="2">
        <v>30531</v>
      </c>
      <c r="H73" s="2">
        <v>34251</v>
      </c>
      <c r="I73" s="2">
        <v>35997</v>
      </c>
      <c r="J73" s="2">
        <v>34907</v>
      </c>
      <c r="K73" s="2">
        <v>34302</v>
      </c>
      <c r="L73" s="2">
        <v>34425</v>
      </c>
      <c r="M73" s="2">
        <v>33572</v>
      </c>
      <c r="N73" s="2">
        <v>32752</v>
      </c>
      <c r="O73" s="2">
        <v>33719</v>
      </c>
      <c r="P73" s="2">
        <v>31414</v>
      </c>
      <c r="Q73" s="2">
        <v>31098</v>
      </c>
      <c r="R73" s="2">
        <v>31874</v>
      </c>
      <c r="S73" s="2">
        <v>31887</v>
      </c>
      <c r="T73" s="2">
        <v>35226</v>
      </c>
      <c r="U73" s="2">
        <v>36693</v>
      </c>
      <c r="V73" s="2">
        <v>35439</v>
      </c>
      <c r="W73" s="2">
        <v>35231</v>
      </c>
      <c r="X73" s="2">
        <v>35437</v>
      </c>
      <c r="Y73" s="2">
        <v>35220</v>
      </c>
      <c r="Z73" s="2">
        <v>34100</v>
      </c>
      <c r="AA73" s="2">
        <v>34474</v>
      </c>
      <c r="AB73" s="2">
        <v>32117</v>
      </c>
      <c r="AC73" s="2">
        <v>32778</v>
      </c>
      <c r="AD73" s="2">
        <v>33219</v>
      </c>
      <c r="AE73" s="2">
        <v>33504</v>
      </c>
      <c r="AF73" s="2">
        <v>36893</v>
      </c>
      <c r="AG73" s="2">
        <v>38749</v>
      </c>
      <c r="AH73" s="2">
        <v>37565</v>
      </c>
      <c r="AI73" s="2">
        <v>37090</v>
      </c>
      <c r="AJ73" s="2">
        <v>36567</v>
      </c>
      <c r="AK73" s="2">
        <v>36592</v>
      </c>
      <c r="AL73" s="2">
        <v>34878</v>
      </c>
      <c r="AM73" s="2">
        <v>35067</v>
      </c>
      <c r="AN73" s="2">
        <v>32702</v>
      </c>
      <c r="AO73" s="2">
        <v>32566</v>
      </c>
      <c r="AP73" s="2">
        <v>32876</v>
      </c>
      <c r="AQ73" s="2">
        <v>34180</v>
      </c>
      <c r="AR73" s="2">
        <v>37313</v>
      </c>
      <c r="AS73" s="2">
        <v>39220</v>
      </c>
      <c r="AT73" s="2">
        <v>37833</v>
      </c>
      <c r="AU73" s="2">
        <v>36647</v>
      </c>
      <c r="AV73" s="2">
        <v>37414</v>
      </c>
      <c r="AW73" s="2">
        <v>37713</v>
      </c>
      <c r="AX73" s="2">
        <v>35627</v>
      </c>
      <c r="AY73" s="2">
        <v>36380</v>
      </c>
      <c r="AZ73" s="2">
        <v>32994</v>
      </c>
      <c r="BA73" s="2">
        <v>33124</v>
      </c>
      <c r="BB73" s="2">
        <v>33689</v>
      </c>
      <c r="BC73" s="2">
        <v>34123</v>
      </c>
      <c r="BD73" s="2">
        <v>38005</v>
      </c>
      <c r="BE73" s="2">
        <v>40110</v>
      </c>
      <c r="BF73" s="2">
        <v>37808</v>
      </c>
      <c r="BG73" s="2">
        <v>37034</v>
      </c>
      <c r="BH73" s="2">
        <v>37616</v>
      </c>
      <c r="BI73" s="2">
        <v>37147</v>
      </c>
      <c r="BJ73" s="2">
        <v>35782</v>
      </c>
      <c r="BK73" s="2">
        <v>37190</v>
      </c>
      <c r="BL73" s="2">
        <v>33443</v>
      </c>
      <c r="BM73" s="2">
        <v>33451</v>
      </c>
      <c r="BN73" s="2">
        <v>34452</v>
      </c>
      <c r="BO73" s="2">
        <v>35130</v>
      </c>
      <c r="BP73" s="2">
        <v>38988</v>
      </c>
      <c r="BQ73" s="2">
        <v>41472</v>
      </c>
      <c r="BR73" s="2">
        <v>39414</v>
      </c>
      <c r="BS73" s="2">
        <v>38981</v>
      </c>
      <c r="BT73" s="2">
        <v>39450</v>
      </c>
      <c r="BU73" s="2">
        <v>38981</v>
      </c>
      <c r="BV73" s="2">
        <v>37489</v>
      </c>
      <c r="BW73" s="2">
        <v>39402</v>
      </c>
      <c r="BX73" s="2">
        <v>35410</v>
      </c>
      <c r="BY73" s="2">
        <v>35697</v>
      </c>
      <c r="BZ73" s="2">
        <v>36321</v>
      </c>
      <c r="CA73" s="2">
        <v>36902</v>
      </c>
      <c r="CB73" s="2">
        <v>40213</v>
      </c>
      <c r="CC73" s="2">
        <v>42360</v>
      </c>
      <c r="CD73" s="2">
        <v>40035</v>
      </c>
      <c r="CE73" s="2">
        <v>40818</v>
      </c>
      <c r="CF73" s="2">
        <v>40946</v>
      </c>
      <c r="CG73" s="2">
        <v>40974</v>
      </c>
      <c r="CH73" s="2">
        <v>39867</v>
      </c>
      <c r="CI73" s="2">
        <v>40654</v>
      </c>
    </row>
    <row r="74" spans="1:87" x14ac:dyDescent="0.25">
      <c r="A74" t="s">
        <v>35</v>
      </c>
      <c r="B74" t="s">
        <v>8</v>
      </c>
      <c r="C74" t="s">
        <v>10</v>
      </c>
      <c r="D74" s="2">
        <v>1610389</v>
      </c>
      <c r="E74" s="2">
        <v>1631026</v>
      </c>
      <c r="F74" s="2">
        <v>1635786</v>
      </c>
      <c r="G74" s="2">
        <v>1647366</v>
      </c>
      <c r="H74" s="2">
        <v>1715997</v>
      </c>
      <c r="I74" s="2">
        <v>1768701</v>
      </c>
      <c r="J74" s="2">
        <v>1744336</v>
      </c>
      <c r="K74" s="2">
        <v>1714671</v>
      </c>
      <c r="L74" s="2">
        <v>1720749</v>
      </c>
      <c r="M74" s="2">
        <v>1695286</v>
      </c>
      <c r="N74" s="2">
        <v>1694321</v>
      </c>
      <c r="O74" s="2">
        <v>1767637</v>
      </c>
      <c r="P74" s="2">
        <v>1669970</v>
      </c>
      <c r="Q74" s="2">
        <v>1660961</v>
      </c>
      <c r="R74" s="2">
        <v>1727416</v>
      </c>
      <c r="S74" s="2">
        <v>1676431</v>
      </c>
      <c r="T74" s="2">
        <v>1751564</v>
      </c>
      <c r="U74" s="2">
        <v>1799551</v>
      </c>
      <c r="V74" s="2">
        <v>1775812</v>
      </c>
      <c r="W74" s="2">
        <v>1740032</v>
      </c>
      <c r="X74" s="2">
        <v>1746029</v>
      </c>
      <c r="Y74" s="2">
        <v>1736974</v>
      </c>
      <c r="Z74" s="2">
        <v>1738525</v>
      </c>
      <c r="AA74" s="2">
        <v>1814547</v>
      </c>
      <c r="AB74" s="2">
        <v>1703161</v>
      </c>
      <c r="AC74" s="2">
        <v>1733709</v>
      </c>
      <c r="AD74" s="2">
        <v>1717887</v>
      </c>
      <c r="AE74" s="2">
        <v>1728221</v>
      </c>
      <c r="AF74" s="2">
        <v>1827809</v>
      </c>
      <c r="AG74" s="2">
        <v>1854321</v>
      </c>
      <c r="AH74" s="2">
        <v>1826513</v>
      </c>
      <c r="AI74" s="2">
        <v>1781892</v>
      </c>
      <c r="AJ74" s="2">
        <v>1772169</v>
      </c>
      <c r="AK74" s="2">
        <v>1771784</v>
      </c>
      <c r="AL74" s="2">
        <v>1754593</v>
      </c>
      <c r="AM74" s="2">
        <v>1831458</v>
      </c>
      <c r="AN74" s="2">
        <v>1754557</v>
      </c>
      <c r="AO74" s="2">
        <v>1767066</v>
      </c>
      <c r="AP74" s="2">
        <v>1758315</v>
      </c>
      <c r="AQ74" s="2">
        <v>1785225</v>
      </c>
      <c r="AR74" s="2">
        <v>1847387</v>
      </c>
      <c r="AS74" s="2">
        <v>1900621</v>
      </c>
      <c r="AT74" s="2">
        <v>1878249</v>
      </c>
      <c r="AU74" s="2">
        <v>1820389</v>
      </c>
      <c r="AV74" s="2">
        <v>1809112</v>
      </c>
      <c r="AW74" s="2">
        <v>1799159</v>
      </c>
      <c r="AX74" s="2">
        <v>1777168</v>
      </c>
      <c r="AY74" s="2">
        <v>1884670</v>
      </c>
      <c r="AZ74" s="2">
        <v>1752271</v>
      </c>
      <c r="BA74" s="2">
        <v>1772677</v>
      </c>
      <c r="BB74" s="2">
        <v>1782386</v>
      </c>
      <c r="BC74" s="2">
        <v>1783602</v>
      </c>
      <c r="BD74" s="2">
        <v>1842082</v>
      </c>
      <c r="BE74" s="2">
        <v>1906207</v>
      </c>
      <c r="BF74" s="2">
        <v>1858208</v>
      </c>
      <c r="BG74" s="2">
        <v>1817585</v>
      </c>
      <c r="BH74" s="2">
        <v>1829632</v>
      </c>
      <c r="BI74" s="2">
        <v>1824786</v>
      </c>
      <c r="BJ74" s="2">
        <v>1822972</v>
      </c>
      <c r="BK74" s="2">
        <v>1919118</v>
      </c>
      <c r="BL74" s="2">
        <v>1800895</v>
      </c>
      <c r="BM74" s="2">
        <v>1788046</v>
      </c>
      <c r="BN74" s="2">
        <v>1817756</v>
      </c>
      <c r="BO74" s="2">
        <v>1827747</v>
      </c>
      <c r="BP74" s="2">
        <v>1884315</v>
      </c>
      <c r="BQ74" s="2">
        <v>1994584</v>
      </c>
      <c r="BR74" s="2">
        <v>1914730</v>
      </c>
      <c r="BS74" s="2">
        <v>1902274</v>
      </c>
      <c r="BT74" s="2">
        <v>1901565</v>
      </c>
      <c r="BU74" s="2">
        <v>1854365</v>
      </c>
      <c r="BV74" s="2">
        <v>1876409</v>
      </c>
      <c r="BW74" s="2">
        <v>1972849</v>
      </c>
      <c r="BX74" s="2">
        <v>1831867</v>
      </c>
      <c r="BY74" s="2">
        <v>1852619</v>
      </c>
      <c r="BZ74" s="2">
        <v>1872617</v>
      </c>
      <c r="CA74" s="2">
        <v>1865703</v>
      </c>
      <c r="CB74" s="2">
        <v>1955242</v>
      </c>
      <c r="CC74" s="2">
        <v>2004195</v>
      </c>
      <c r="CD74" s="2">
        <v>1979666</v>
      </c>
      <c r="CE74" s="2">
        <v>1955414</v>
      </c>
      <c r="CF74" s="2">
        <v>1946259</v>
      </c>
      <c r="CG74" s="2">
        <v>1920270</v>
      </c>
      <c r="CH74" s="2">
        <v>1933477</v>
      </c>
      <c r="CI74" s="2">
        <v>2040310</v>
      </c>
    </row>
    <row r="75" spans="1:87" x14ac:dyDescent="0.25">
      <c r="B75" t="s">
        <v>11</v>
      </c>
      <c r="C75" t="s">
        <v>10</v>
      </c>
      <c r="D75" s="2">
        <v>1387225</v>
      </c>
      <c r="E75" s="2">
        <v>1404656</v>
      </c>
      <c r="F75" s="2">
        <v>1408191</v>
      </c>
      <c r="G75" s="2">
        <v>1418123</v>
      </c>
      <c r="H75" s="2">
        <v>1476037</v>
      </c>
      <c r="I75" s="2">
        <v>1520663</v>
      </c>
      <c r="J75" s="2">
        <v>1499611</v>
      </c>
      <c r="K75" s="2">
        <v>1474202</v>
      </c>
      <c r="L75" s="2">
        <v>1479037</v>
      </c>
      <c r="M75" s="2">
        <v>1456417</v>
      </c>
      <c r="N75" s="2">
        <v>1454854</v>
      </c>
      <c r="O75" s="2">
        <v>1515939</v>
      </c>
      <c r="P75" s="2">
        <v>1433117</v>
      </c>
      <c r="Q75" s="2">
        <v>1425277</v>
      </c>
      <c r="R75" s="2">
        <v>1489209</v>
      </c>
      <c r="S75" s="2">
        <v>1437898</v>
      </c>
      <c r="T75" s="2">
        <v>1502185</v>
      </c>
      <c r="U75" s="2">
        <v>1542414</v>
      </c>
      <c r="V75" s="2">
        <v>1521744</v>
      </c>
      <c r="W75" s="2">
        <v>1490817</v>
      </c>
      <c r="X75" s="2">
        <v>1495596</v>
      </c>
      <c r="Y75" s="2">
        <v>1487987</v>
      </c>
      <c r="Z75" s="2">
        <v>1489000</v>
      </c>
      <c r="AA75" s="2">
        <v>1553789</v>
      </c>
      <c r="AB75" s="2">
        <v>1459309</v>
      </c>
      <c r="AC75" s="2">
        <v>1485485</v>
      </c>
      <c r="AD75" s="2">
        <v>1471804</v>
      </c>
      <c r="AE75" s="2">
        <v>1480635</v>
      </c>
      <c r="AF75" s="2">
        <v>1566216</v>
      </c>
      <c r="AG75" s="2">
        <v>1588304</v>
      </c>
      <c r="AH75" s="2">
        <v>1564229</v>
      </c>
      <c r="AI75" s="2">
        <v>1525733</v>
      </c>
      <c r="AJ75" s="2">
        <v>1517055</v>
      </c>
      <c r="AK75" s="2">
        <v>1516553</v>
      </c>
      <c r="AL75" s="2">
        <v>1501493</v>
      </c>
      <c r="AM75" s="2">
        <v>1567459</v>
      </c>
      <c r="AN75" s="2">
        <v>1499591</v>
      </c>
      <c r="AO75" s="2">
        <v>1509841</v>
      </c>
      <c r="AP75" s="2">
        <v>1502012</v>
      </c>
      <c r="AQ75" s="2">
        <v>1524723</v>
      </c>
      <c r="AR75" s="2">
        <v>1577619</v>
      </c>
      <c r="AS75" s="2">
        <v>1622973</v>
      </c>
      <c r="AT75" s="2">
        <v>1603859</v>
      </c>
      <c r="AU75" s="2">
        <v>1554534</v>
      </c>
      <c r="AV75" s="2">
        <v>1545074</v>
      </c>
      <c r="AW75" s="2">
        <v>1536829</v>
      </c>
      <c r="AX75" s="2">
        <v>1518384</v>
      </c>
      <c r="AY75" s="2">
        <v>1610683</v>
      </c>
      <c r="AZ75" s="2">
        <v>1498040</v>
      </c>
      <c r="BA75" s="2">
        <v>1515956</v>
      </c>
      <c r="BB75" s="2">
        <v>1524693</v>
      </c>
      <c r="BC75" s="2">
        <v>1526126</v>
      </c>
      <c r="BD75" s="2">
        <v>1576527</v>
      </c>
      <c r="BE75" s="2">
        <v>1631736</v>
      </c>
      <c r="BF75" s="2">
        <v>1590920</v>
      </c>
      <c r="BG75" s="2">
        <v>1556363</v>
      </c>
      <c r="BH75" s="2">
        <v>1566859</v>
      </c>
      <c r="BI75" s="2">
        <v>1562843</v>
      </c>
      <c r="BJ75" s="2">
        <v>1561380</v>
      </c>
      <c r="BK75" s="2">
        <v>1643779</v>
      </c>
      <c r="BL75" s="2">
        <v>1544442</v>
      </c>
      <c r="BM75" s="2">
        <v>1533099</v>
      </c>
      <c r="BN75" s="2">
        <v>1558274</v>
      </c>
      <c r="BO75" s="2">
        <v>1566566</v>
      </c>
      <c r="BP75" s="2">
        <v>1614799</v>
      </c>
      <c r="BQ75" s="2">
        <v>1709063</v>
      </c>
      <c r="BR75" s="2">
        <v>1640450</v>
      </c>
      <c r="BS75" s="2">
        <v>1629619</v>
      </c>
      <c r="BT75" s="2">
        <v>1628888</v>
      </c>
      <c r="BU75" s="2">
        <v>1588364</v>
      </c>
      <c r="BV75" s="2">
        <v>1607182</v>
      </c>
      <c r="BW75" s="2">
        <v>1689752</v>
      </c>
      <c r="BX75" s="2">
        <v>1568726</v>
      </c>
      <c r="BY75" s="2">
        <v>1586497</v>
      </c>
      <c r="BZ75" s="2">
        <v>1603622</v>
      </c>
      <c r="CA75" s="2">
        <v>1597505</v>
      </c>
      <c r="CB75" s="2">
        <v>1674121</v>
      </c>
      <c r="CC75" s="2">
        <v>1716328</v>
      </c>
      <c r="CD75" s="2">
        <v>1695144</v>
      </c>
      <c r="CE75" s="2">
        <v>1674064</v>
      </c>
      <c r="CF75" s="2">
        <v>1666011</v>
      </c>
      <c r="CG75" s="2">
        <v>1644263</v>
      </c>
      <c r="CH75" s="2">
        <v>1656063</v>
      </c>
      <c r="CI75" s="2">
        <v>1748061</v>
      </c>
    </row>
    <row r="76" spans="1:87" x14ac:dyDescent="0.25">
      <c r="B76" t="s">
        <v>12</v>
      </c>
      <c r="C76" t="s">
        <v>10</v>
      </c>
      <c r="D76" s="2">
        <v>260236</v>
      </c>
      <c r="E76" s="2">
        <v>258887</v>
      </c>
      <c r="F76" s="2">
        <v>263485</v>
      </c>
      <c r="G76" s="2">
        <v>274955</v>
      </c>
      <c r="H76" s="2">
        <v>307156</v>
      </c>
      <c r="I76" s="2">
        <v>323360</v>
      </c>
      <c r="J76" s="2">
        <v>315424</v>
      </c>
      <c r="K76" s="2">
        <v>299078</v>
      </c>
      <c r="L76" s="2">
        <v>295944</v>
      </c>
      <c r="M76" s="2">
        <v>289964</v>
      </c>
      <c r="N76" s="2">
        <v>286222</v>
      </c>
      <c r="O76" s="2">
        <v>306642</v>
      </c>
      <c r="P76" s="2">
        <v>263456</v>
      </c>
      <c r="Q76" s="2">
        <v>256025</v>
      </c>
      <c r="R76" s="2">
        <v>256428</v>
      </c>
      <c r="S76" s="2">
        <v>270105</v>
      </c>
      <c r="T76" s="2">
        <v>299655</v>
      </c>
      <c r="U76" s="2">
        <v>308437</v>
      </c>
      <c r="V76" s="2">
        <v>303959</v>
      </c>
      <c r="W76" s="2">
        <v>293696</v>
      </c>
      <c r="X76" s="2">
        <v>289612</v>
      </c>
      <c r="Y76" s="2">
        <v>286863</v>
      </c>
      <c r="Z76" s="2">
        <v>277093</v>
      </c>
      <c r="AA76" s="2">
        <v>306977</v>
      </c>
      <c r="AB76" s="2">
        <v>261777</v>
      </c>
      <c r="AC76" s="2">
        <v>258743</v>
      </c>
      <c r="AD76" s="2">
        <v>261061</v>
      </c>
      <c r="AE76" s="2">
        <v>264425</v>
      </c>
      <c r="AF76" s="2">
        <v>307305</v>
      </c>
      <c r="AG76" s="2">
        <v>305038</v>
      </c>
      <c r="AH76" s="2">
        <v>298673</v>
      </c>
      <c r="AI76" s="2">
        <v>294726</v>
      </c>
      <c r="AJ76" s="2">
        <v>288004</v>
      </c>
      <c r="AK76" s="2">
        <v>287034</v>
      </c>
      <c r="AL76" s="2">
        <v>275872</v>
      </c>
      <c r="AM76" s="2">
        <v>300174</v>
      </c>
      <c r="AN76" s="2">
        <v>253737</v>
      </c>
      <c r="AO76" s="2">
        <v>248356</v>
      </c>
      <c r="AP76" s="2">
        <v>246329</v>
      </c>
      <c r="AQ76" s="2">
        <v>263763</v>
      </c>
      <c r="AR76" s="2">
        <v>292818</v>
      </c>
      <c r="AS76" s="2">
        <v>304295</v>
      </c>
      <c r="AT76" s="2">
        <v>303853</v>
      </c>
      <c r="AU76" s="2">
        <v>296323</v>
      </c>
      <c r="AV76" s="2">
        <v>294320</v>
      </c>
      <c r="AW76" s="2">
        <v>299785</v>
      </c>
      <c r="AX76" s="2">
        <v>289201</v>
      </c>
      <c r="AY76" s="2">
        <v>338096</v>
      </c>
      <c r="AZ76" s="2">
        <v>270145</v>
      </c>
      <c r="BA76" s="2">
        <v>266203</v>
      </c>
      <c r="BB76" s="2">
        <v>263664</v>
      </c>
      <c r="BC76" s="2">
        <v>281483</v>
      </c>
      <c r="BD76" s="2">
        <v>318642</v>
      </c>
      <c r="BE76" s="2">
        <v>329435</v>
      </c>
      <c r="BF76" s="2">
        <v>322203</v>
      </c>
      <c r="BG76" s="2">
        <v>309249</v>
      </c>
      <c r="BH76" s="2">
        <v>309593</v>
      </c>
      <c r="BI76" s="2">
        <v>302022</v>
      </c>
      <c r="BJ76" s="2">
        <v>299038</v>
      </c>
      <c r="BK76" s="2">
        <v>340113</v>
      </c>
      <c r="BL76" s="2">
        <v>290266</v>
      </c>
      <c r="BM76" s="2">
        <v>279566</v>
      </c>
      <c r="BN76" s="2">
        <v>274705</v>
      </c>
      <c r="BO76" s="2">
        <v>288367</v>
      </c>
      <c r="BP76" s="2">
        <v>327665</v>
      </c>
      <c r="BQ76" s="2">
        <v>331561</v>
      </c>
      <c r="BR76" s="2">
        <v>325447</v>
      </c>
      <c r="BS76" s="2">
        <v>326935</v>
      </c>
      <c r="BT76" s="2">
        <v>316576</v>
      </c>
      <c r="BU76" s="2">
        <v>312767</v>
      </c>
      <c r="BV76" s="2">
        <v>309550</v>
      </c>
      <c r="BW76" s="2">
        <v>360255</v>
      </c>
      <c r="BX76" s="2">
        <v>293112</v>
      </c>
      <c r="BY76" s="2">
        <v>290548</v>
      </c>
      <c r="BZ76" s="2">
        <v>285421</v>
      </c>
      <c r="CA76" s="2">
        <v>291710</v>
      </c>
      <c r="CB76" s="2">
        <v>333604</v>
      </c>
      <c r="CC76" s="2">
        <v>346025</v>
      </c>
      <c r="CD76" s="2">
        <v>339858</v>
      </c>
      <c r="CE76" s="2">
        <v>328838</v>
      </c>
      <c r="CF76" s="2">
        <v>327399</v>
      </c>
      <c r="CG76" s="2">
        <v>318633</v>
      </c>
      <c r="CH76" s="2">
        <v>321226</v>
      </c>
      <c r="CI76" s="2">
        <v>370252</v>
      </c>
    </row>
    <row r="77" spans="1:87" x14ac:dyDescent="0.25">
      <c r="B77" t="s">
        <v>13</v>
      </c>
      <c r="C77" t="s">
        <v>10</v>
      </c>
      <c r="D77" s="2">
        <v>20163</v>
      </c>
      <c r="E77" s="2">
        <v>16061</v>
      </c>
      <c r="F77" s="2">
        <v>21205</v>
      </c>
      <c r="G77" s="2">
        <v>25043</v>
      </c>
      <c r="H77" s="2">
        <v>38971</v>
      </c>
      <c r="I77" s="2">
        <v>40802</v>
      </c>
      <c r="J77" s="2">
        <v>32793</v>
      </c>
      <c r="K77" s="2">
        <v>23060</v>
      </c>
      <c r="L77" s="2">
        <v>21856</v>
      </c>
      <c r="M77" s="2">
        <v>21677</v>
      </c>
      <c r="N77" s="2">
        <v>20601</v>
      </c>
      <c r="O77" s="2">
        <v>36965</v>
      </c>
      <c r="P77" s="2">
        <v>20334</v>
      </c>
      <c r="Q77" s="2">
        <v>17464</v>
      </c>
      <c r="R77" s="2">
        <v>17440</v>
      </c>
      <c r="S77" s="2">
        <v>22382</v>
      </c>
      <c r="T77" s="2">
        <v>34741</v>
      </c>
      <c r="U77" s="2">
        <v>32536</v>
      </c>
      <c r="V77" s="2">
        <v>33882</v>
      </c>
      <c r="W77" s="2">
        <v>27975</v>
      </c>
      <c r="X77" s="2">
        <v>22479</v>
      </c>
      <c r="Y77" s="2">
        <v>25277</v>
      </c>
      <c r="Z77" s="2">
        <v>22786</v>
      </c>
      <c r="AA77" s="2">
        <v>51436</v>
      </c>
      <c r="AB77" s="2">
        <v>26436</v>
      </c>
      <c r="AC77" s="2">
        <v>22996</v>
      </c>
      <c r="AD77" s="2">
        <v>21964</v>
      </c>
      <c r="AE77" s="2">
        <v>23688</v>
      </c>
      <c r="AF77" s="2">
        <v>48434</v>
      </c>
      <c r="AG77" s="2">
        <v>33606</v>
      </c>
      <c r="AH77" s="2">
        <v>29646</v>
      </c>
      <c r="AI77" s="2">
        <v>27778</v>
      </c>
      <c r="AJ77" s="2">
        <v>23361</v>
      </c>
      <c r="AK77" s="2">
        <v>26023</v>
      </c>
      <c r="AL77" s="2">
        <v>21466</v>
      </c>
      <c r="AM77" s="2">
        <v>49634</v>
      </c>
      <c r="AN77" s="2">
        <v>30001</v>
      </c>
      <c r="AO77" s="2">
        <v>23779</v>
      </c>
      <c r="AP77" s="2">
        <v>22936</v>
      </c>
      <c r="AQ77" s="2">
        <v>24666</v>
      </c>
      <c r="AR77" s="2">
        <v>42987</v>
      </c>
      <c r="AS77" s="2">
        <v>35974</v>
      </c>
      <c r="AT77" s="2">
        <v>36636</v>
      </c>
      <c r="AU77" s="2">
        <v>30857</v>
      </c>
      <c r="AV77" s="2">
        <v>26824</v>
      </c>
      <c r="AW77" s="2">
        <v>30672</v>
      </c>
      <c r="AX77" s="2">
        <v>25965</v>
      </c>
      <c r="AY77" s="2">
        <v>72207</v>
      </c>
      <c r="AZ77" s="2">
        <v>37500</v>
      </c>
      <c r="BA77" s="2">
        <v>28044</v>
      </c>
      <c r="BB77" s="2">
        <v>25020</v>
      </c>
      <c r="BC77" s="2">
        <v>31628</v>
      </c>
      <c r="BD77" s="2">
        <v>48135</v>
      </c>
      <c r="BE77" s="2">
        <v>41070</v>
      </c>
      <c r="BF77" s="2">
        <v>37418</v>
      </c>
      <c r="BG77" s="2">
        <v>29584</v>
      </c>
      <c r="BH77" s="2">
        <v>27126</v>
      </c>
      <c r="BI77" s="2">
        <v>27906</v>
      </c>
      <c r="BJ77" s="2">
        <v>25730</v>
      </c>
      <c r="BK77" s="2">
        <v>59264</v>
      </c>
      <c r="BL77" s="2">
        <v>35618</v>
      </c>
      <c r="BM77" s="2">
        <v>26123</v>
      </c>
      <c r="BN77" s="2">
        <v>22981</v>
      </c>
      <c r="BO77" s="2">
        <v>30269</v>
      </c>
      <c r="BP77" s="2">
        <v>50825</v>
      </c>
      <c r="BQ77" s="2">
        <v>46618</v>
      </c>
      <c r="BR77" s="2">
        <v>37239</v>
      </c>
      <c r="BS77" s="2">
        <v>34261</v>
      </c>
      <c r="BT77" s="2">
        <v>28353</v>
      </c>
      <c r="BU77" s="2">
        <v>28403</v>
      </c>
      <c r="BV77" s="2">
        <v>26081</v>
      </c>
      <c r="BW77" s="2">
        <v>65970</v>
      </c>
      <c r="BX77" s="2">
        <v>34429</v>
      </c>
      <c r="BY77" s="2">
        <v>27604</v>
      </c>
      <c r="BZ77" s="2">
        <v>25761</v>
      </c>
      <c r="CA77" s="2">
        <v>30498</v>
      </c>
      <c r="CB77" s="2">
        <v>52210</v>
      </c>
      <c r="CC77" s="2">
        <v>45249</v>
      </c>
      <c r="CD77" s="2">
        <v>41149</v>
      </c>
      <c r="CE77" s="2">
        <v>31218</v>
      </c>
      <c r="CF77" s="2">
        <v>27843</v>
      </c>
      <c r="CG77" s="2">
        <v>28690</v>
      </c>
      <c r="CH77" s="2">
        <v>26291</v>
      </c>
      <c r="CI77" s="2">
        <v>70961</v>
      </c>
    </row>
    <row r="78" spans="1:87" x14ac:dyDescent="0.25">
      <c r="B78" t="s">
        <v>14</v>
      </c>
      <c r="C78" t="s">
        <v>10</v>
      </c>
      <c r="D78" s="2">
        <v>10991</v>
      </c>
      <c r="E78" s="2">
        <v>11779</v>
      </c>
      <c r="F78" s="2">
        <v>11366</v>
      </c>
      <c r="G78" s="2">
        <v>12165</v>
      </c>
      <c r="H78" s="2">
        <v>14075</v>
      </c>
      <c r="I78" s="2">
        <v>13062</v>
      </c>
      <c r="J78" s="2">
        <v>13732</v>
      </c>
      <c r="K78" s="2">
        <v>13554</v>
      </c>
      <c r="L78" s="2">
        <v>14912</v>
      </c>
      <c r="M78" s="2">
        <v>13471</v>
      </c>
      <c r="N78" s="2">
        <v>13066</v>
      </c>
      <c r="O78" s="2">
        <v>13704</v>
      </c>
      <c r="P78" s="2">
        <v>12295</v>
      </c>
      <c r="Q78" s="2">
        <v>12512</v>
      </c>
      <c r="R78" s="2">
        <v>12597</v>
      </c>
      <c r="S78" s="2">
        <v>12720</v>
      </c>
      <c r="T78" s="2">
        <v>14390</v>
      </c>
      <c r="U78" s="2">
        <v>14040</v>
      </c>
      <c r="V78" s="2">
        <v>12110</v>
      </c>
      <c r="W78" s="2">
        <v>12206</v>
      </c>
      <c r="X78" s="2">
        <v>12960</v>
      </c>
      <c r="Y78" s="2">
        <v>13223</v>
      </c>
      <c r="Z78" s="2">
        <v>13732</v>
      </c>
      <c r="AA78" s="2">
        <v>12515</v>
      </c>
      <c r="AB78" s="2">
        <v>12615</v>
      </c>
      <c r="AC78" s="2">
        <v>12665</v>
      </c>
      <c r="AD78" s="2">
        <v>12717</v>
      </c>
      <c r="AE78" s="2">
        <v>12755</v>
      </c>
      <c r="AF78" s="2">
        <v>14180</v>
      </c>
      <c r="AG78" s="2">
        <v>13316</v>
      </c>
      <c r="AH78" s="2">
        <v>13508</v>
      </c>
      <c r="AI78" s="2">
        <v>13379</v>
      </c>
      <c r="AJ78" s="2">
        <v>13173</v>
      </c>
      <c r="AK78" s="2">
        <v>13045</v>
      </c>
      <c r="AL78" s="2">
        <v>13155</v>
      </c>
      <c r="AM78" s="2">
        <v>11434</v>
      </c>
      <c r="AN78" s="2">
        <v>10375</v>
      </c>
      <c r="AO78" s="2">
        <v>10605</v>
      </c>
      <c r="AP78" s="2">
        <v>10274</v>
      </c>
      <c r="AQ78" s="2">
        <v>9471</v>
      </c>
      <c r="AR78" s="2">
        <v>10091</v>
      </c>
      <c r="AS78" s="2">
        <v>10038</v>
      </c>
      <c r="AT78" s="2">
        <v>10410</v>
      </c>
      <c r="AU78" s="2">
        <v>10443</v>
      </c>
      <c r="AV78" s="2">
        <v>9384</v>
      </c>
      <c r="AW78" s="2">
        <v>8732</v>
      </c>
      <c r="AX78" s="2">
        <v>8606</v>
      </c>
      <c r="AY78" s="2">
        <v>9750</v>
      </c>
      <c r="AZ78" s="2">
        <v>7804</v>
      </c>
      <c r="BA78" s="2">
        <v>8355</v>
      </c>
      <c r="BB78" s="2">
        <v>8694</v>
      </c>
      <c r="BC78" s="2">
        <v>8830</v>
      </c>
      <c r="BD78" s="2">
        <v>9305</v>
      </c>
      <c r="BE78" s="2">
        <v>10236</v>
      </c>
      <c r="BF78" s="2">
        <v>10105</v>
      </c>
      <c r="BG78" s="2">
        <v>10066</v>
      </c>
      <c r="BH78" s="2">
        <v>10282</v>
      </c>
      <c r="BI78" s="2">
        <v>10331</v>
      </c>
      <c r="BJ78" s="2">
        <v>10192</v>
      </c>
      <c r="BK78" s="2">
        <v>11374</v>
      </c>
      <c r="BL78" s="2">
        <v>9691</v>
      </c>
      <c r="BM78" s="2">
        <v>10991</v>
      </c>
      <c r="BN78" s="2">
        <v>10325</v>
      </c>
      <c r="BO78" s="2">
        <v>10363</v>
      </c>
      <c r="BP78" s="2">
        <v>10431</v>
      </c>
      <c r="BQ78" s="2">
        <v>11007</v>
      </c>
      <c r="BR78" s="2">
        <v>10488</v>
      </c>
      <c r="BS78" s="2">
        <v>10712</v>
      </c>
      <c r="BT78" s="2">
        <v>10396</v>
      </c>
      <c r="BU78" s="2">
        <v>10281</v>
      </c>
      <c r="BV78" s="2">
        <v>9820</v>
      </c>
      <c r="BW78" s="2">
        <v>10443</v>
      </c>
      <c r="BX78" s="2">
        <v>9085</v>
      </c>
      <c r="BY78" s="2">
        <v>10264</v>
      </c>
      <c r="BZ78" s="2">
        <v>10199</v>
      </c>
      <c r="CA78" s="2">
        <v>9896</v>
      </c>
      <c r="CB78" s="2">
        <v>10363</v>
      </c>
      <c r="CC78" s="2">
        <v>11018</v>
      </c>
      <c r="CD78" s="2">
        <v>10132</v>
      </c>
      <c r="CE78" s="2">
        <v>10271</v>
      </c>
      <c r="CF78" s="2">
        <v>10192</v>
      </c>
      <c r="CG78" s="2">
        <v>10551</v>
      </c>
      <c r="CH78" s="2">
        <v>10286</v>
      </c>
      <c r="CI78" s="2">
        <v>10692</v>
      </c>
    </row>
    <row r="79" spans="1:87" x14ac:dyDescent="0.25">
      <c r="B79" t="s">
        <v>15</v>
      </c>
      <c r="C79" t="s">
        <v>10</v>
      </c>
      <c r="D79" s="2">
        <v>118869</v>
      </c>
      <c r="E79" s="2">
        <v>117780</v>
      </c>
      <c r="F79" s="2">
        <v>118597</v>
      </c>
      <c r="G79" s="2">
        <v>120788</v>
      </c>
      <c r="H79" s="2">
        <v>131207</v>
      </c>
      <c r="I79" s="2">
        <v>135770</v>
      </c>
      <c r="J79" s="2">
        <v>135708</v>
      </c>
      <c r="K79" s="2">
        <v>128750</v>
      </c>
      <c r="L79" s="2">
        <v>124723</v>
      </c>
      <c r="M79" s="2">
        <v>122746</v>
      </c>
      <c r="N79" s="2">
        <v>122554</v>
      </c>
      <c r="O79" s="2">
        <v>131268</v>
      </c>
      <c r="P79" s="2">
        <v>120613</v>
      </c>
      <c r="Q79" s="2">
        <v>115733</v>
      </c>
      <c r="R79" s="2">
        <v>117178</v>
      </c>
      <c r="S79" s="2">
        <v>119727</v>
      </c>
      <c r="T79" s="2">
        <v>125859</v>
      </c>
      <c r="U79" s="2">
        <v>128840</v>
      </c>
      <c r="V79" s="2">
        <v>127601</v>
      </c>
      <c r="W79" s="2">
        <v>121942</v>
      </c>
      <c r="X79" s="2">
        <v>121572</v>
      </c>
      <c r="Y79" s="2">
        <v>120265</v>
      </c>
      <c r="Z79" s="2">
        <v>116580</v>
      </c>
      <c r="AA79" s="2">
        <v>124483</v>
      </c>
      <c r="AB79" s="2">
        <v>115618</v>
      </c>
      <c r="AC79" s="2">
        <v>113771</v>
      </c>
      <c r="AD79" s="2">
        <v>116643</v>
      </c>
      <c r="AE79" s="2">
        <v>117759</v>
      </c>
      <c r="AF79" s="2">
        <v>123563</v>
      </c>
      <c r="AG79" s="2">
        <v>130123</v>
      </c>
      <c r="AH79" s="2">
        <v>126206</v>
      </c>
      <c r="AI79" s="2">
        <v>125654</v>
      </c>
      <c r="AJ79" s="2">
        <v>120966</v>
      </c>
      <c r="AK79" s="2">
        <v>118736</v>
      </c>
      <c r="AL79" s="2">
        <v>115534</v>
      </c>
      <c r="AM79" s="2">
        <v>119084</v>
      </c>
      <c r="AN79" s="2">
        <v>115236</v>
      </c>
      <c r="AO79" s="2">
        <v>113243</v>
      </c>
      <c r="AP79" s="2">
        <v>114638</v>
      </c>
      <c r="AQ79" s="2">
        <v>123760</v>
      </c>
      <c r="AR79" s="2">
        <v>125864</v>
      </c>
      <c r="AS79" s="2">
        <v>137945</v>
      </c>
      <c r="AT79" s="2">
        <v>133400</v>
      </c>
      <c r="AU79" s="2">
        <v>128991</v>
      </c>
      <c r="AV79" s="2">
        <v>131198</v>
      </c>
      <c r="AW79" s="2">
        <v>129486</v>
      </c>
      <c r="AX79" s="2">
        <v>126271</v>
      </c>
      <c r="AY79" s="2">
        <v>133172</v>
      </c>
      <c r="AZ79" s="2">
        <v>121115</v>
      </c>
      <c r="BA79" s="2">
        <v>123086</v>
      </c>
      <c r="BB79" s="2">
        <v>125210</v>
      </c>
      <c r="BC79" s="2">
        <v>128925</v>
      </c>
      <c r="BD79" s="2">
        <v>138170</v>
      </c>
      <c r="BE79" s="2">
        <v>145369</v>
      </c>
      <c r="BF79" s="2">
        <v>139411</v>
      </c>
      <c r="BG79" s="2">
        <v>130743</v>
      </c>
      <c r="BH79" s="2">
        <v>134210</v>
      </c>
      <c r="BI79" s="2">
        <v>127617</v>
      </c>
      <c r="BJ79" s="2">
        <v>127446</v>
      </c>
      <c r="BK79" s="2">
        <v>131697</v>
      </c>
      <c r="BL79" s="2">
        <v>132211</v>
      </c>
      <c r="BM79" s="2">
        <v>127512</v>
      </c>
      <c r="BN79" s="2">
        <v>128313</v>
      </c>
      <c r="BO79" s="2">
        <v>131453</v>
      </c>
      <c r="BP79" s="2">
        <v>142690</v>
      </c>
      <c r="BQ79" s="2">
        <v>140858</v>
      </c>
      <c r="BR79" s="2">
        <v>142093</v>
      </c>
      <c r="BS79" s="2">
        <v>141490</v>
      </c>
      <c r="BT79" s="2">
        <v>136620</v>
      </c>
      <c r="BU79" s="2">
        <v>133710</v>
      </c>
      <c r="BV79" s="2">
        <v>133503</v>
      </c>
      <c r="BW79" s="2">
        <v>144512</v>
      </c>
      <c r="BX79" s="2">
        <v>134280</v>
      </c>
      <c r="BY79" s="2">
        <v>135099</v>
      </c>
      <c r="BZ79" s="2">
        <v>133666</v>
      </c>
      <c r="CA79" s="2">
        <v>136020</v>
      </c>
      <c r="CB79" s="2">
        <v>146629</v>
      </c>
      <c r="CC79" s="2">
        <v>151944</v>
      </c>
      <c r="CD79" s="2">
        <v>147493</v>
      </c>
      <c r="CE79" s="2">
        <v>144775</v>
      </c>
      <c r="CF79" s="2">
        <v>142971</v>
      </c>
      <c r="CG79" s="2">
        <v>136349</v>
      </c>
      <c r="CH79" s="2">
        <v>140819</v>
      </c>
      <c r="CI79" s="2">
        <v>148283</v>
      </c>
    </row>
    <row r="80" spans="1:87" x14ac:dyDescent="0.25">
      <c r="B80" t="s">
        <v>16</v>
      </c>
      <c r="C80" t="s">
        <v>10</v>
      </c>
      <c r="D80" s="2">
        <v>93316</v>
      </c>
      <c r="E80" s="2">
        <v>93856</v>
      </c>
      <c r="F80" s="2">
        <v>94915</v>
      </c>
      <c r="G80" s="2">
        <v>101224</v>
      </c>
      <c r="H80" s="2">
        <v>106776</v>
      </c>
      <c r="I80" s="2">
        <v>116281</v>
      </c>
      <c r="J80" s="2">
        <v>116030</v>
      </c>
      <c r="K80" s="2">
        <v>117890</v>
      </c>
      <c r="L80" s="2">
        <v>118345</v>
      </c>
      <c r="M80" s="2">
        <v>115346</v>
      </c>
      <c r="N80" s="2">
        <v>113133</v>
      </c>
      <c r="O80" s="2">
        <v>107855</v>
      </c>
      <c r="P80" s="2">
        <v>92955</v>
      </c>
      <c r="Q80" s="2">
        <v>91375</v>
      </c>
      <c r="R80" s="2">
        <v>92050</v>
      </c>
      <c r="S80" s="2">
        <v>98820</v>
      </c>
      <c r="T80" s="2">
        <v>107186</v>
      </c>
      <c r="U80" s="2">
        <v>115677</v>
      </c>
      <c r="V80" s="2">
        <v>113049</v>
      </c>
      <c r="W80" s="2">
        <v>115426</v>
      </c>
      <c r="X80" s="2">
        <v>116527</v>
      </c>
      <c r="Y80" s="2">
        <v>112268</v>
      </c>
      <c r="Z80" s="2">
        <v>108641</v>
      </c>
      <c r="AA80" s="2">
        <v>103541</v>
      </c>
      <c r="AB80" s="2">
        <v>91240</v>
      </c>
      <c r="AC80" s="2">
        <v>92197</v>
      </c>
      <c r="AD80" s="2">
        <v>91974</v>
      </c>
      <c r="AE80" s="2">
        <v>92540</v>
      </c>
      <c r="AF80" s="2">
        <v>102629</v>
      </c>
      <c r="AG80" s="2">
        <v>110324</v>
      </c>
      <c r="AH80" s="2">
        <v>110866</v>
      </c>
      <c r="AI80" s="2">
        <v>111771</v>
      </c>
      <c r="AJ80" s="2">
        <v>113577</v>
      </c>
      <c r="AK80" s="2">
        <v>111033</v>
      </c>
      <c r="AL80" s="2">
        <v>108629</v>
      </c>
      <c r="AM80" s="2">
        <v>101930</v>
      </c>
      <c r="AN80" s="2">
        <v>79189</v>
      </c>
      <c r="AO80" s="2">
        <v>80601</v>
      </c>
      <c r="AP80" s="2">
        <v>78008</v>
      </c>
      <c r="AQ80" s="2">
        <v>86377</v>
      </c>
      <c r="AR80" s="2">
        <v>93799</v>
      </c>
      <c r="AS80" s="2">
        <v>102179</v>
      </c>
      <c r="AT80" s="2">
        <v>104719</v>
      </c>
      <c r="AU80" s="2">
        <v>106960</v>
      </c>
      <c r="AV80" s="2">
        <v>108076</v>
      </c>
      <c r="AW80" s="2">
        <v>110328</v>
      </c>
      <c r="AX80" s="2">
        <v>109588</v>
      </c>
      <c r="AY80" s="2">
        <v>104954</v>
      </c>
      <c r="AZ80" s="2">
        <v>84174</v>
      </c>
      <c r="BA80" s="2">
        <v>85745</v>
      </c>
      <c r="BB80" s="2">
        <v>83936</v>
      </c>
      <c r="BC80" s="2">
        <v>91323</v>
      </c>
      <c r="BD80" s="2">
        <v>101117</v>
      </c>
      <c r="BE80" s="2">
        <v>111976</v>
      </c>
      <c r="BF80" s="2">
        <v>114227</v>
      </c>
      <c r="BG80" s="2">
        <v>117363</v>
      </c>
      <c r="BH80" s="2">
        <v>116620</v>
      </c>
      <c r="BI80" s="2">
        <v>115417</v>
      </c>
      <c r="BJ80" s="2">
        <v>115307</v>
      </c>
      <c r="BK80" s="2">
        <v>117308</v>
      </c>
      <c r="BL80" s="2">
        <v>91147</v>
      </c>
      <c r="BM80" s="2">
        <v>91668</v>
      </c>
      <c r="BN80" s="2">
        <v>91566</v>
      </c>
      <c r="BO80" s="2">
        <v>95848</v>
      </c>
      <c r="BP80" s="2">
        <v>102259</v>
      </c>
      <c r="BQ80" s="2">
        <v>109777</v>
      </c>
      <c r="BR80" s="2">
        <v>112766</v>
      </c>
      <c r="BS80" s="2">
        <v>119211</v>
      </c>
      <c r="BT80" s="2">
        <v>117793</v>
      </c>
      <c r="BU80" s="2">
        <v>118232</v>
      </c>
      <c r="BV80" s="2">
        <v>118221</v>
      </c>
      <c r="BW80" s="2">
        <v>118042</v>
      </c>
      <c r="BX80" s="2">
        <v>93239</v>
      </c>
      <c r="BY80" s="2">
        <v>92990</v>
      </c>
      <c r="BZ80" s="2">
        <v>93605</v>
      </c>
      <c r="CA80" s="2">
        <v>92847</v>
      </c>
      <c r="CB80" s="2">
        <v>101956</v>
      </c>
      <c r="CC80" s="2">
        <v>115089</v>
      </c>
      <c r="CD80" s="2">
        <v>118243</v>
      </c>
      <c r="CE80" s="2">
        <v>119425</v>
      </c>
      <c r="CF80" s="2">
        <v>122722</v>
      </c>
      <c r="CG80" s="2">
        <v>119929</v>
      </c>
      <c r="CH80" s="2">
        <v>121105</v>
      </c>
      <c r="CI80" s="2">
        <v>116418</v>
      </c>
    </row>
    <row r="81" spans="1:87" x14ac:dyDescent="0.25">
      <c r="B81" t="s">
        <v>17</v>
      </c>
      <c r="C81" t="s">
        <v>10</v>
      </c>
      <c r="D81" s="2">
        <v>16897</v>
      </c>
      <c r="E81" s="2">
        <v>19411</v>
      </c>
      <c r="F81" s="2">
        <v>17402</v>
      </c>
      <c r="G81" s="2">
        <v>15735</v>
      </c>
      <c r="H81" s="2">
        <v>16127</v>
      </c>
      <c r="I81" s="2">
        <v>17445</v>
      </c>
      <c r="J81" s="2">
        <v>17161</v>
      </c>
      <c r="K81" s="2">
        <v>15824</v>
      </c>
      <c r="L81" s="2">
        <v>16108</v>
      </c>
      <c r="M81" s="2">
        <v>16724</v>
      </c>
      <c r="N81" s="2">
        <v>16868</v>
      </c>
      <c r="O81" s="2">
        <v>16850</v>
      </c>
      <c r="P81" s="2">
        <v>17259</v>
      </c>
      <c r="Q81" s="2">
        <v>18941</v>
      </c>
      <c r="R81" s="2">
        <v>17163</v>
      </c>
      <c r="S81" s="2">
        <v>16456</v>
      </c>
      <c r="T81" s="2">
        <v>17479</v>
      </c>
      <c r="U81" s="2">
        <v>17344</v>
      </c>
      <c r="V81" s="2">
        <v>17317</v>
      </c>
      <c r="W81" s="2">
        <v>16147</v>
      </c>
      <c r="X81" s="2">
        <v>16074</v>
      </c>
      <c r="Y81" s="2">
        <v>15830</v>
      </c>
      <c r="Z81" s="2">
        <v>15354</v>
      </c>
      <c r="AA81" s="2">
        <v>15002</v>
      </c>
      <c r="AB81" s="2">
        <v>15868</v>
      </c>
      <c r="AC81" s="2">
        <v>17114</v>
      </c>
      <c r="AD81" s="2">
        <v>17763</v>
      </c>
      <c r="AE81" s="2">
        <v>17683</v>
      </c>
      <c r="AF81" s="2">
        <v>18499</v>
      </c>
      <c r="AG81" s="2">
        <v>17669</v>
      </c>
      <c r="AH81" s="2">
        <v>18447</v>
      </c>
      <c r="AI81" s="2">
        <v>16144</v>
      </c>
      <c r="AJ81" s="2">
        <v>16927</v>
      </c>
      <c r="AK81" s="2">
        <v>18197</v>
      </c>
      <c r="AL81" s="2">
        <v>17088</v>
      </c>
      <c r="AM81" s="2">
        <v>18092</v>
      </c>
      <c r="AN81" s="2">
        <v>18936</v>
      </c>
      <c r="AO81" s="2">
        <v>20128</v>
      </c>
      <c r="AP81" s="2">
        <v>20473</v>
      </c>
      <c r="AQ81" s="2">
        <v>19489</v>
      </c>
      <c r="AR81" s="2">
        <v>20077</v>
      </c>
      <c r="AS81" s="2">
        <v>18159</v>
      </c>
      <c r="AT81" s="2">
        <v>18688</v>
      </c>
      <c r="AU81" s="2">
        <v>19072</v>
      </c>
      <c r="AV81" s="2">
        <v>18838</v>
      </c>
      <c r="AW81" s="2">
        <v>20567</v>
      </c>
      <c r="AX81" s="2">
        <v>18771</v>
      </c>
      <c r="AY81" s="2">
        <v>18013</v>
      </c>
      <c r="AZ81" s="2">
        <v>19552</v>
      </c>
      <c r="BA81" s="2">
        <v>20973</v>
      </c>
      <c r="BB81" s="2">
        <v>20804</v>
      </c>
      <c r="BC81" s="2">
        <v>20777</v>
      </c>
      <c r="BD81" s="2">
        <v>21915</v>
      </c>
      <c r="BE81" s="2">
        <v>20784</v>
      </c>
      <c r="BF81" s="2">
        <v>21042</v>
      </c>
      <c r="BG81" s="2">
        <v>21493</v>
      </c>
      <c r="BH81" s="2">
        <v>21355</v>
      </c>
      <c r="BI81" s="2">
        <v>20751</v>
      </c>
      <c r="BJ81" s="2">
        <v>20363</v>
      </c>
      <c r="BK81" s="2">
        <v>20470</v>
      </c>
      <c r="BL81" s="2">
        <v>21599</v>
      </c>
      <c r="BM81" s="2">
        <v>23272</v>
      </c>
      <c r="BN81" s="2">
        <v>21520</v>
      </c>
      <c r="BO81" s="2">
        <v>20434</v>
      </c>
      <c r="BP81" s="2">
        <v>21460</v>
      </c>
      <c r="BQ81" s="2">
        <v>23301</v>
      </c>
      <c r="BR81" s="2">
        <v>22861</v>
      </c>
      <c r="BS81" s="2">
        <v>21261</v>
      </c>
      <c r="BT81" s="2">
        <v>23414</v>
      </c>
      <c r="BU81" s="2">
        <v>22141</v>
      </c>
      <c r="BV81" s="2">
        <v>21925</v>
      </c>
      <c r="BW81" s="2">
        <v>21288</v>
      </c>
      <c r="BX81" s="2">
        <v>22079</v>
      </c>
      <c r="BY81" s="2">
        <v>24591</v>
      </c>
      <c r="BZ81" s="2">
        <v>22190</v>
      </c>
      <c r="CA81" s="2">
        <v>22449</v>
      </c>
      <c r="CB81" s="2">
        <v>22446</v>
      </c>
      <c r="CC81" s="2">
        <v>22725</v>
      </c>
      <c r="CD81" s="2">
        <v>22841</v>
      </c>
      <c r="CE81" s="2">
        <v>23149</v>
      </c>
      <c r="CF81" s="2">
        <v>23671</v>
      </c>
      <c r="CG81" s="2">
        <v>23114</v>
      </c>
      <c r="CH81" s="2">
        <v>22725</v>
      </c>
      <c r="CI81" s="2">
        <v>23898</v>
      </c>
    </row>
    <row r="82" spans="1:87" x14ac:dyDescent="0.25">
      <c r="B82" t="s">
        <v>18</v>
      </c>
      <c r="C82" t="s">
        <v>10</v>
      </c>
      <c r="D82" s="2">
        <v>1126989</v>
      </c>
      <c r="E82" s="2">
        <v>1145769</v>
      </c>
      <c r="F82" s="2">
        <v>1144706</v>
      </c>
      <c r="G82" s="2">
        <v>1143168</v>
      </c>
      <c r="H82" s="2">
        <v>1168881</v>
      </c>
      <c r="I82" s="2">
        <v>1197303</v>
      </c>
      <c r="J82" s="2">
        <v>1184187</v>
      </c>
      <c r="K82" s="2">
        <v>1175124</v>
      </c>
      <c r="L82" s="2">
        <v>1183093</v>
      </c>
      <c r="M82" s="2">
        <v>1166453</v>
      </c>
      <c r="N82" s="2">
        <v>1168632</v>
      </c>
      <c r="O82" s="2">
        <v>1209297</v>
      </c>
      <c r="P82" s="2">
        <v>1169661</v>
      </c>
      <c r="Q82" s="2">
        <v>1169252</v>
      </c>
      <c r="R82" s="2">
        <v>1232781</v>
      </c>
      <c r="S82" s="2">
        <v>1167793</v>
      </c>
      <c r="T82" s="2">
        <v>1202530</v>
      </c>
      <c r="U82" s="2">
        <v>1233977</v>
      </c>
      <c r="V82" s="2">
        <v>1217785</v>
      </c>
      <c r="W82" s="2">
        <v>1197121</v>
      </c>
      <c r="X82" s="2">
        <v>1205984</v>
      </c>
      <c r="Y82" s="2">
        <v>1201124</v>
      </c>
      <c r="Z82" s="2">
        <v>1211907</v>
      </c>
      <c r="AA82" s="2">
        <v>1246812</v>
      </c>
      <c r="AB82" s="2">
        <v>1197532</v>
      </c>
      <c r="AC82" s="2">
        <v>1226742</v>
      </c>
      <c r="AD82" s="2">
        <v>1210743</v>
      </c>
      <c r="AE82" s="2">
        <v>1216210</v>
      </c>
      <c r="AF82" s="2">
        <v>1258911</v>
      </c>
      <c r="AG82" s="2">
        <v>1283266</v>
      </c>
      <c r="AH82" s="2">
        <v>1265556</v>
      </c>
      <c r="AI82" s="2">
        <v>1231007</v>
      </c>
      <c r="AJ82" s="2">
        <v>1229051</v>
      </c>
      <c r="AK82" s="2">
        <v>1229519</v>
      </c>
      <c r="AL82" s="2">
        <v>1225621</v>
      </c>
      <c r="AM82" s="2">
        <v>1267285</v>
      </c>
      <c r="AN82" s="2">
        <v>1245854</v>
      </c>
      <c r="AO82" s="2">
        <v>1261485</v>
      </c>
      <c r="AP82" s="2">
        <v>1255683</v>
      </c>
      <c r="AQ82" s="2">
        <v>1260960</v>
      </c>
      <c r="AR82" s="2">
        <v>1284801</v>
      </c>
      <c r="AS82" s="2">
        <v>1318678</v>
      </c>
      <c r="AT82" s="2">
        <v>1300006</v>
      </c>
      <c r="AU82" s="2">
        <v>1258211</v>
      </c>
      <c r="AV82" s="2">
        <v>1250754</v>
      </c>
      <c r="AW82" s="2">
        <v>1237044</v>
      </c>
      <c r="AX82" s="2">
        <v>1229183</v>
      </c>
      <c r="AY82" s="2">
        <v>1272587</v>
      </c>
      <c r="AZ82" s="2">
        <v>1227895</v>
      </c>
      <c r="BA82" s="2">
        <v>1249753</v>
      </c>
      <c r="BB82" s="2">
        <v>1261029</v>
      </c>
      <c r="BC82" s="2">
        <v>1244643</v>
      </c>
      <c r="BD82" s="2">
        <v>1257885</v>
      </c>
      <c r="BE82" s="2">
        <v>1302301</v>
      </c>
      <c r="BF82" s="2">
        <v>1268717</v>
      </c>
      <c r="BG82" s="2">
        <v>1247114</v>
      </c>
      <c r="BH82" s="2">
        <v>1257266</v>
      </c>
      <c r="BI82" s="2">
        <v>1260821</v>
      </c>
      <c r="BJ82" s="2">
        <v>1262342</v>
      </c>
      <c r="BK82" s="2">
        <v>1303666</v>
      </c>
      <c r="BL82" s="2">
        <v>1254176</v>
      </c>
      <c r="BM82" s="2">
        <v>1253533</v>
      </c>
      <c r="BN82" s="2">
        <v>1283569</v>
      </c>
      <c r="BO82" s="2">
        <v>1278199</v>
      </c>
      <c r="BP82" s="2">
        <v>1287134</v>
      </c>
      <c r="BQ82" s="2">
        <v>1377502</v>
      </c>
      <c r="BR82" s="2">
        <v>1315003</v>
      </c>
      <c r="BS82" s="2">
        <v>1302684</v>
      </c>
      <c r="BT82" s="2">
        <v>1312312</v>
      </c>
      <c r="BU82" s="2">
        <v>1275597</v>
      </c>
      <c r="BV82" s="2">
        <v>1297632</v>
      </c>
      <c r="BW82" s="2">
        <v>1329497</v>
      </c>
      <c r="BX82" s="2">
        <v>1275614</v>
      </c>
      <c r="BY82" s="2">
        <v>1295949</v>
      </c>
      <c r="BZ82" s="2">
        <v>1318201</v>
      </c>
      <c r="CA82" s="2">
        <v>1305795</v>
      </c>
      <c r="CB82" s="2">
        <v>1340517</v>
      </c>
      <c r="CC82" s="2">
        <v>1370303</v>
      </c>
      <c r="CD82" s="2">
        <v>1355286</v>
      </c>
      <c r="CE82" s="2">
        <v>1345226</v>
      </c>
      <c r="CF82" s="2">
        <v>1338612</v>
      </c>
      <c r="CG82" s="2">
        <v>1325630</v>
      </c>
      <c r="CH82" s="2">
        <v>1334837</v>
      </c>
      <c r="CI82" s="2">
        <v>1377809</v>
      </c>
    </row>
    <row r="83" spans="1:87" x14ac:dyDescent="0.25">
      <c r="B83" t="s">
        <v>19</v>
      </c>
      <c r="C83" t="s">
        <v>10</v>
      </c>
      <c r="D83" s="2">
        <v>191170</v>
      </c>
      <c r="E83" s="2">
        <v>195179</v>
      </c>
      <c r="F83" s="2">
        <v>188155</v>
      </c>
      <c r="G83" s="2">
        <v>192324</v>
      </c>
      <c r="H83" s="2">
        <v>205306</v>
      </c>
      <c r="I83" s="2">
        <v>209275</v>
      </c>
      <c r="J83" s="2">
        <v>200910</v>
      </c>
      <c r="K83" s="2">
        <v>196853</v>
      </c>
      <c r="L83" s="2">
        <v>195031</v>
      </c>
      <c r="M83" s="2">
        <v>194601</v>
      </c>
      <c r="N83" s="2">
        <v>196954</v>
      </c>
      <c r="O83" s="2">
        <v>211510</v>
      </c>
      <c r="P83" s="2">
        <v>197517</v>
      </c>
      <c r="Q83" s="2">
        <v>201972</v>
      </c>
      <c r="R83" s="2">
        <v>192614</v>
      </c>
      <c r="S83" s="2">
        <v>195169</v>
      </c>
      <c r="T83" s="2">
        <v>213496</v>
      </c>
      <c r="U83" s="2">
        <v>210493</v>
      </c>
      <c r="V83" s="2">
        <v>203064</v>
      </c>
      <c r="W83" s="2">
        <v>202269</v>
      </c>
      <c r="X83" s="2">
        <v>198548</v>
      </c>
      <c r="Y83" s="2">
        <v>195850</v>
      </c>
      <c r="Z83" s="2">
        <v>194302</v>
      </c>
      <c r="AA83" s="2">
        <v>211965</v>
      </c>
      <c r="AB83" s="2">
        <v>197520</v>
      </c>
      <c r="AC83" s="2">
        <v>204550</v>
      </c>
      <c r="AD83" s="2">
        <v>196959</v>
      </c>
      <c r="AE83" s="2">
        <v>201909</v>
      </c>
      <c r="AF83" s="2">
        <v>218758</v>
      </c>
      <c r="AG83" s="2">
        <v>221248</v>
      </c>
      <c r="AH83" s="2">
        <v>214163</v>
      </c>
      <c r="AI83" s="2">
        <v>208463</v>
      </c>
      <c r="AJ83" s="2">
        <v>200412</v>
      </c>
      <c r="AK83" s="2">
        <v>200838</v>
      </c>
      <c r="AL83" s="2">
        <v>195421</v>
      </c>
      <c r="AM83" s="2">
        <v>212851</v>
      </c>
      <c r="AN83" s="2">
        <v>217147</v>
      </c>
      <c r="AO83" s="2">
        <v>222472</v>
      </c>
      <c r="AP83" s="2">
        <v>216428</v>
      </c>
      <c r="AQ83" s="2">
        <v>216988</v>
      </c>
      <c r="AR83" s="2">
        <v>236907</v>
      </c>
      <c r="AS83" s="2">
        <v>246447</v>
      </c>
      <c r="AT83" s="2">
        <v>236623</v>
      </c>
      <c r="AU83" s="2">
        <v>221662</v>
      </c>
      <c r="AV83" s="2">
        <v>204086</v>
      </c>
      <c r="AW83" s="2">
        <v>196539</v>
      </c>
      <c r="AX83" s="2">
        <v>188342</v>
      </c>
      <c r="AY83" s="2">
        <v>198247</v>
      </c>
      <c r="AZ83" s="2">
        <v>191960</v>
      </c>
      <c r="BA83" s="2">
        <v>194471</v>
      </c>
      <c r="BB83" s="2">
        <v>191967</v>
      </c>
      <c r="BC83" s="2">
        <v>192029</v>
      </c>
      <c r="BD83" s="2">
        <v>204829</v>
      </c>
      <c r="BE83" s="2">
        <v>217513</v>
      </c>
      <c r="BF83" s="2">
        <v>197599</v>
      </c>
      <c r="BG83" s="2">
        <v>188470</v>
      </c>
      <c r="BH83" s="2">
        <v>182742</v>
      </c>
      <c r="BI83" s="2">
        <v>207076</v>
      </c>
      <c r="BJ83" s="2">
        <v>195256</v>
      </c>
      <c r="BK83" s="2">
        <v>212150</v>
      </c>
      <c r="BL83" s="2">
        <v>202039</v>
      </c>
      <c r="BM83" s="2">
        <v>199838</v>
      </c>
      <c r="BN83" s="2">
        <v>198218</v>
      </c>
      <c r="BO83" s="2">
        <v>198629</v>
      </c>
      <c r="BP83" s="2">
        <v>207388</v>
      </c>
      <c r="BQ83" s="2">
        <v>212511</v>
      </c>
      <c r="BR83" s="2">
        <v>209566</v>
      </c>
      <c r="BS83" s="2">
        <v>194366</v>
      </c>
      <c r="BT83" s="2">
        <v>189910</v>
      </c>
      <c r="BU83" s="2">
        <v>192141</v>
      </c>
      <c r="BV83" s="2">
        <v>200661</v>
      </c>
      <c r="BW83" s="2">
        <v>212687</v>
      </c>
      <c r="BX83" s="2">
        <v>193696</v>
      </c>
      <c r="BY83" s="2">
        <v>199298</v>
      </c>
      <c r="BZ83" s="2">
        <v>200684</v>
      </c>
      <c r="CA83" s="2">
        <v>202615</v>
      </c>
      <c r="CB83" s="2">
        <v>216308</v>
      </c>
      <c r="CC83" s="2">
        <v>223915</v>
      </c>
      <c r="CD83" s="2">
        <v>217943</v>
      </c>
      <c r="CE83" s="2">
        <v>207138</v>
      </c>
      <c r="CF83" s="2">
        <v>197180</v>
      </c>
      <c r="CG83" s="2">
        <v>199054</v>
      </c>
      <c r="CH83" s="2">
        <v>202585</v>
      </c>
      <c r="CI83" s="2">
        <v>217752</v>
      </c>
    </row>
    <row r="84" spans="1:87" x14ac:dyDescent="0.25">
      <c r="B84" t="s">
        <v>20</v>
      </c>
      <c r="C84" t="s">
        <v>10</v>
      </c>
      <c r="D84" s="2">
        <v>52671</v>
      </c>
      <c r="E84" s="2">
        <v>51581</v>
      </c>
      <c r="F84" s="2">
        <v>54500</v>
      </c>
      <c r="G84" s="2">
        <v>54358</v>
      </c>
      <c r="H84" s="2">
        <v>56440</v>
      </c>
      <c r="I84" s="2">
        <v>55729</v>
      </c>
      <c r="J84" s="2">
        <v>54961</v>
      </c>
      <c r="K84" s="2">
        <v>56440</v>
      </c>
      <c r="L84" s="2">
        <v>55754</v>
      </c>
      <c r="M84" s="2">
        <v>55910</v>
      </c>
      <c r="N84" s="2">
        <v>55140</v>
      </c>
      <c r="O84" s="2">
        <v>57544</v>
      </c>
      <c r="P84" s="2">
        <v>62163</v>
      </c>
      <c r="Q84" s="2">
        <v>51518</v>
      </c>
      <c r="R84" s="2">
        <v>52916</v>
      </c>
      <c r="S84" s="2">
        <v>54371</v>
      </c>
      <c r="T84" s="2">
        <v>56062</v>
      </c>
      <c r="U84" s="2">
        <v>56899</v>
      </c>
      <c r="V84" s="2">
        <v>55336</v>
      </c>
      <c r="W84" s="2">
        <v>57886</v>
      </c>
      <c r="X84" s="2">
        <v>58163</v>
      </c>
      <c r="Y84" s="2">
        <v>59752</v>
      </c>
      <c r="Z84" s="2">
        <v>57212</v>
      </c>
      <c r="AA84" s="2">
        <v>61755</v>
      </c>
      <c r="AB84" s="2">
        <v>56990</v>
      </c>
      <c r="AC84" s="2">
        <v>56508</v>
      </c>
      <c r="AD84" s="2">
        <v>56762</v>
      </c>
      <c r="AE84" s="2">
        <v>59214</v>
      </c>
      <c r="AF84" s="2">
        <v>57847</v>
      </c>
      <c r="AG84" s="2">
        <v>56584</v>
      </c>
      <c r="AH84" s="2">
        <v>58912</v>
      </c>
      <c r="AI84" s="2">
        <v>58632</v>
      </c>
      <c r="AJ84" s="2">
        <v>59389</v>
      </c>
      <c r="AK84" s="2">
        <v>58851</v>
      </c>
      <c r="AL84" s="2">
        <v>58626</v>
      </c>
      <c r="AM84" s="2">
        <v>62987</v>
      </c>
      <c r="AN84" s="2">
        <v>61662</v>
      </c>
      <c r="AO84" s="2">
        <v>60843</v>
      </c>
      <c r="AP84" s="2">
        <v>60236</v>
      </c>
      <c r="AQ84" s="2">
        <v>63302</v>
      </c>
      <c r="AR84" s="2">
        <v>62350</v>
      </c>
      <c r="AS84" s="2">
        <v>60642</v>
      </c>
      <c r="AT84" s="2">
        <v>60749</v>
      </c>
      <c r="AU84" s="2">
        <v>60219</v>
      </c>
      <c r="AV84" s="2">
        <v>59427</v>
      </c>
      <c r="AW84" s="2">
        <v>61610</v>
      </c>
      <c r="AX84" s="2">
        <v>58839</v>
      </c>
      <c r="AY84" s="2">
        <v>61883</v>
      </c>
      <c r="AZ84" s="2">
        <v>59654</v>
      </c>
      <c r="BA84" s="2">
        <v>60565</v>
      </c>
      <c r="BB84" s="2">
        <v>61398</v>
      </c>
      <c r="BC84" s="2">
        <v>60626</v>
      </c>
      <c r="BD84" s="2">
        <v>59034</v>
      </c>
      <c r="BE84" s="2">
        <v>59575</v>
      </c>
      <c r="BF84" s="2">
        <v>58589</v>
      </c>
      <c r="BG84" s="2">
        <v>58736</v>
      </c>
      <c r="BH84" s="2">
        <v>59334</v>
      </c>
      <c r="BI84" s="2">
        <v>60912</v>
      </c>
      <c r="BJ84" s="2">
        <v>60362</v>
      </c>
      <c r="BK84" s="2">
        <v>62907</v>
      </c>
      <c r="BL84" s="2">
        <v>58375</v>
      </c>
      <c r="BM84" s="2">
        <v>60173</v>
      </c>
      <c r="BN84" s="2">
        <v>60739</v>
      </c>
      <c r="BO84" s="2">
        <v>61695</v>
      </c>
      <c r="BP84" s="2">
        <v>62382</v>
      </c>
      <c r="BQ84" s="2">
        <v>59989</v>
      </c>
      <c r="BR84" s="2">
        <v>59670</v>
      </c>
      <c r="BS84" s="2">
        <v>61328</v>
      </c>
      <c r="BT84" s="2">
        <v>60843</v>
      </c>
      <c r="BU84" s="2">
        <v>59172</v>
      </c>
      <c r="BV84" s="2">
        <v>60050</v>
      </c>
      <c r="BW84" s="2">
        <v>62797</v>
      </c>
      <c r="BX84" s="2">
        <v>60375</v>
      </c>
      <c r="BY84" s="2">
        <v>61054</v>
      </c>
      <c r="BZ84" s="2">
        <v>62132</v>
      </c>
      <c r="CA84" s="2">
        <v>62542</v>
      </c>
      <c r="CB84" s="2">
        <v>62680</v>
      </c>
      <c r="CC84" s="2">
        <v>63392</v>
      </c>
      <c r="CD84" s="2">
        <v>64452</v>
      </c>
      <c r="CE84" s="2">
        <v>65450</v>
      </c>
      <c r="CF84" s="2">
        <v>63679</v>
      </c>
      <c r="CG84" s="2">
        <v>63775</v>
      </c>
      <c r="CH84" s="2">
        <v>60850</v>
      </c>
      <c r="CI84" s="2">
        <v>66138</v>
      </c>
    </row>
    <row r="85" spans="1:87" x14ac:dyDescent="0.25">
      <c r="B85" t="s">
        <v>21</v>
      </c>
      <c r="C85" t="s">
        <v>10</v>
      </c>
      <c r="D85" s="2">
        <v>33576</v>
      </c>
      <c r="E85" s="2">
        <v>33219</v>
      </c>
      <c r="F85" s="2">
        <v>34260</v>
      </c>
      <c r="G85" s="2">
        <v>34716</v>
      </c>
      <c r="H85" s="2">
        <v>34100</v>
      </c>
      <c r="I85" s="2">
        <v>35014</v>
      </c>
      <c r="J85" s="2">
        <v>36694</v>
      </c>
      <c r="K85" s="2">
        <v>36914</v>
      </c>
      <c r="L85" s="2">
        <v>37150</v>
      </c>
      <c r="M85" s="2">
        <v>33825</v>
      </c>
      <c r="N85" s="2">
        <v>33532</v>
      </c>
      <c r="O85" s="2">
        <v>35266</v>
      </c>
      <c r="P85" s="2">
        <v>36041</v>
      </c>
      <c r="Q85" s="2">
        <v>34788</v>
      </c>
      <c r="R85" s="2">
        <v>35273</v>
      </c>
      <c r="S85" s="2">
        <v>36501</v>
      </c>
      <c r="T85" s="2">
        <v>34963</v>
      </c>
      <c r="U85" s="2">
        <v>34909</v>
      </c>
      <c r="V85" s="2">
        <v>35469</v>
      </c>
      <c r="W85" s="2">
        <v>33769</v>
      </c>
      <c r="X85" s="2">
        <v>34164</v>
      </c>
      <c r="Y85" s="2">
        <v>35424</v>
      </c>
      <c r="Z85" s="2">
        <v>37528</v>
      </c>
      <c r="AA85" s="2">
        <v>37821</v>
      </c>
      <c r="AB85" s="2">
        <v>36541</v>
      </c>
      <c r="AC85" s="2">
        <v>34750</v>
      </c>
      <c r="AD85" s="2">
        <v>34951</v>
      </c>
      <c r="AE85" s="2">
        <v>34718</v>
      </c>
      <c r="AF85" s="2">
        <v>33503</v>
      </c>
      <c r="AG85" s="2">
        <v>33920</v>
      </c>
      <c r="AH85" s="2">
        <v>36623</v>
      </c>
      <c r="AI85" s="2">
        <v>33971</v>
      </c>
      <c r="AJ85" s="2">
        <v>34224</v>
      </c>
      <c r="AK85" s="2">
        <v>33416</v>
      </c>
      <c r="AL85" s="2">
        <v>33994</v>
      </c>
      <c r="AM85" s="2">
        <v>33732</v>
      </c>
      <c r="AN85" s="2">
        <v>34762</v>
      </c>
      <c r="AO85" s="2">
        <v>35108</v>
      </c>
      <c r="AP85" s="2">
        <v>35154</v>
      </c>
      <c r="AQ85" s="2">
        <v>35278</v>
      </c>
      <c r="AR85" s="2">
        <v>33692</v>
      </c>
      <c r="AS85" s="2">
        <v>33844</v>
      </c>
      <c r="AT85" s="2">
        <v>35784</v>
      </c>
      <c r="AU85" s="2">
        <v>35562</v>
      </c>
      <c r="AV85" s="2">
        <v>34739</v>
      </c>
      <c r="AW85" s="2">
        <v>34291</v>
      </c>
      <c r="AX85" s="2">
        <v>34637</v>
      </c>
      <c r="AY85" s="2">
        <v>35147</v>
      </c>
      <c r="AZ85" s="2">
        <v>34938</v>
      </c>
      <c r="BA85" s="2">
        <v>34643</v>
      </c>
      <c r="BB85" s="2">
        <v>34273</v>
      </c>
      <c r="BC85" s="2">
        <v>33906</v>
      </c>
      <c r="BD85" s="2">
        <v>31933</v>
      </c>
      <c r="BE85" s="2">
        <v>32032</v>
      </c>
      <c r="BF85" s="2">
        <v>30588</v>
      </c>
      <c r="BG85" s="2">
        <v>32072</v>
      </c>
      <c r="BH85" s="2">
        <v>31246</v>
      </c>
      <c r="BI85" s="2">
        <v>30496</v>
      </c>
      <c r="BJ85" s="2">
        <v>31846</v>
      </c>
      <c r="BK85" s="2">
        <v>34331</v>
      </c>
      <c r="BL85" s="2">
        <v>31787</v>
      </c>
      <c r="BM85" s="2">
        <v>36667</v>
      </c>
      <c r="BN85" s="2">
        <v>33914</v>
      </c>
      <c r="BO85" s="2">
        <v>33511</v>
      </c>
      <c r="BP85" s="2">
        <v>31504</v>
      </c>
      <c r="BQ85" s="2">
        <v>32950</v>
      </c>
      <c r="BR85" s="2">
        <v>30348</v>
      </c>
      <c r="BS85" s="2">
        <v>31855</v>
      </c>
      <c r="BT85" s="2">
        <v>30773</v>
      </c>
      <c r="BU85" s="2">
        <v>30008</v>
      </c>
      <c r="BV85" s="2">
        <v>32264</v>
      </c>
      <c r="BW85" s="2">
        <v>32481</v>
      </c>
      <c r="BX85" s="2">
        <v>29224</v>
      </c>
      <c r="BY85" s="2">
        <v>32658</v>
      </c>
      <c r="BZ85" s="2">
        <v>28882</v>
      </c>
      <c r="CA85" s="2">
        <v>29704</v>
      </c>
      <c r="CB85" s="2">
        <v>30054</v>
      </c>
      <c r="CC85" s="2">
        <v>31863</v>
      </c>
      <c r="CD85" s="2">
        <v>33848</v>
      </c>
      <c r="CE85" s="2">
        <v>32486</v>
      </c>
      <c r="CF85" s="2">
        <v>32110</v>
      </c>
      <c r="CG85" s="2">
        <v>32839</v>
      </c>
      <c r="CH85" s="2">
        <v>31434</v>
      </c>
      <c r="CI85" s="2">
        <v>33821</v>
      </c>
    </row>
    <row r="86" spans="1:87" x14ac:dyDescent="0.25">
      <c r="B86" t="s">
        <v>22</v>
      </c>
      <c r="C86" t="s">
        <v>10</v>
      </c>
      <c r="D86" s="2">
        <v>104297</v>
      </c>
      <c r="E86" s="2">
        <v>111795</v>
      </c>
      <c r="F86" s="2">
        <v>106759</v>
      </c>
      <c r="G86" s="2">
        <v>102636</v>
      </c>
      <c r="H86" s="2">
        <v>102606</v>
      </c>
      <c r="I86" s="2">
        <v>114835</v>
      </c>
      <c r="J86" s="2">
        <v>109895</v>
      </c>
      <c r="K86" s="2">
        <v>108939</v>
      </c>
      <c r="L86" s="2">
        <v>110156</v>
      </c>
      <c r="M86" s="2">
        <v>106032</v>
      </c>
      <c r="N86" s="2">
        <v>102783</v>
      </c>
      <c r="O86" s="2">
        <v>111291</v>
      </c>
      <c r="P86" s="2">
        <v>105702</v>
      </c>
      <c r="Q86" s="2">
        <v>111444</v>
      </c>
      <c r="R86" s="2">
        <v>108863</v>
      </c>
      <c r="S86" s="2">
        <v>106699</v>
      </c>
      <c r="T86" s="2">
        <v>107549</v>
      </c>
      <c r="U86" s="2">
        <v>118926</v>
      </c>
      <c r="V86" s="2">
        <v>109858</v>
      </c>
      <c r="W86" s="2">
        <v>105177</v>
      </c>
      <c r="X86" s="2">
        <v>107345</v>
      </c>
      <c r="Y86" s="2">
        <v>101912</v>
      </c>
      <c r="Z86" s="2">
        <v>107192</v>
      </c>
      <c r="AA86" s="2">
        <v>113612</v>
      </c>
      <c r="AB86" s="2">
        <v>107769</v>
      </c>
      <c r="AC86" s="2">
        <v>113287</v>
      </c>
      <c r="AD86" s="2">
        <v>110548</v>
      </c>
      <c r="AE86" s="2">
        <v>109076</v>
      </c>
      <c r="AF86" s="2">
        <v>114049</v>
      </c>
      <c r="AG86" s="2">
        <v>122615</v>
      </c>
      <c r="AH86" s="2">
        <v>113658</v>
      </c>
      <c r="AI86" s="2">
        <v>110920</v>
      </c>
      <c r="AJ86" s="2">
        <v>112105</v>
      </c>
      <c r="AK86" s="2">
        <v>105246</v>
      </c>
      <c r="AL86" s="2">
        <v>106380</v>
      </c>
      <c r="AM86" s="2">
        <v>114506</v>
      </c>
      <c r="AN86" s="2">
        <v>106873</v>
      </c>
      <c r="AO86" s="2">
        <v>116492</v>
      </c>
      <c r="AP86" s="2">
        <v>115253</v>
      </c>
      <c r="AQ86" s="2">
        <v>113599</v>
      </c>
      <c r="AR86" s="2">
        <v>111828</v>
      </c>
      <c r="AS86" s="2">
        <v>120796</v>
      </c>
      <c r="AT86" s="2">
        <v>112069</v>
      </c>
      <c r="AU86" s="2">
        <v>108836</v>
      </c>
      <c r="AV86" s="2">
        <v>109375</v>
      </c>
      <c r="AW86" s="2">
        <v>104852</v>
      </c>
      <c r="AX86" s="2">
        <v>110068</v>
      </c>
      <c r="AY86" s="2">
        <v>116748</v>
      </c>
      <c r="AZ86" s="2">
        <v>113654</v>
      </c>
      <c r="BA86" s="2">
        <v>123715</v>
      </c>
      <c r="BB86" s="2">
        <v>119370</v>
      </c>
      <c r="BC86" s="2">
        <v>112952</v>
      </c>
      <c r="BD86" s="2">
        <v>110509</v>
      </c>
      <c r="BE86" s="2">
        <v>123333</v>
      </c>
      <c r="BF86" s="2">
        <v>115054</v>
      </c>
      <c r="BG86" s="2">
        <v>112684</v>
      </c>
      <c r="BH86" s="2">
        <v>113591</v>
      </c>
      <c r="BI86" s="2">
        <v>110180</v>
      </c>
      <c r="BJ86" s="2">
        <v>113770</v>
      </c>
      <c r="BK86" s="2">
        <v>120429</v>
      </c>
      <c r="BL86" s="2">
        <v>114371</v>
      </c>
      <c r="BM86" s="2">
        <v>114675</v>
      </c>
      <c r="BN86" s="2">
        <v>116792</v>
      </c>
      <c r="BO86" s="2">
        <v>116903</v>
      </c>
      <c r="BP86" s="2">
        <v>113492</v>
      </c>
      <c r="BQ86" s="2">
        <v>117860</v>
      </c>
      <c r="BR86" s="2">
        <v>113971</v>
      </c>
      <c r="BS86" s="2">
        <v>113472</v>
      </c>
      <c r="BT86" s="2">
        <v>114338</v>
      </c>
      <c r="BU86" s="2">
        <v>108631</v>
      </c>
      <c r="BV86" s="2">
        <v>113025</v>
      </c>
      <c r="BW86" s="2">
        <v>114682</v>
      </c>
      <c r="BX86" s="2">
        <v>114936</v>
      </c>
      <c r="BY86" s="2">
        <v>116887</v>
      </c>
      <c r="BZ86" s="2">
        <v>113724</v>
      </c>
      <c r="CA86" s="2">
        <v>112527</v>
      </c>
      <c r="CB86" s="2">
        <v>112988</v>
      </c>
      <c r="CC86" s="2">
        <v>119817</v>
      </c>
      <c r="CD86" s="2">
        <v>114129</v>
      </c>
      <c r="CE86" s="2">
        <v>115926</v>
      </c>
      <c r="CF86" s="2">
        <v>119285</v>
      </c>
      <c r="CG86" s="2">
        <v>112319</v>
      </c>
      <c r="CH86" s="2">
        <v>118179</v>
      </c>
      <c r="CI86" s="2">
        <v>121387</v>
      </c>
    </row>
    <row r="87" spans="1:87" x14ac:dyDescent="0.25">
      <c r="B87" t="s">
        <v>23</v>
      </c>
      <c r="C87" t="s">
        <v>10</v>
      </c>
      <c r="D87" s="2">
        <v>205409</v>
      </c>
      <c r="E87" s="2">
        <v>203940</v>
      </c>
      <c r="F87" s="2">
        <v>207826</v>
      </c>
      <c r="G87" s="2">
        <v>200567</v>
      </c>
      <c r="H87" s="2">
        <v>214185</v>
      </c>
      <c r="I87" s="2">
        <v>222182</v>
      </c>
      <c r="J87" s="2">
        <v>228488</v>
      </c>
      <c r="K87" s="2">
        <v>231855</v>
      </c>
      <c r="L87" s="2">
        <v>228250</v>
      </c>
      <c r="M87" s="2">
        <v>219322</v>
      </c>
      <c r="N87" s="2">
        <v>220517</v>
      </c>
      <c r="O87" s="2">
        <v>222091</v>
      </c>
      <c r="P87" s="2">
        <v>206159</v>
      </c>
      <c r="Q87" s="2">
        <v>211288</v>
      </c>
      <c r="R87" s="2">
        <v>218602</v>
      </c>
      <c r="S87" s="2">
        <v>212642</v>
      </c>
      <c r="T87" s="2">
        <v>222843</v>
      </c>
      <c r="U87" s="2">
        <v>228933</v>
      </c>
      <c r="V87" s="2">
        <v>233971</v>
      </c>
      <c r="W87" s="2">
        <v>236947</v>
      </c>
      <c r="X87" s="2">
        <v>228216</v>
      </c>
      <c r="Y87" s="2">
        <v>225648</v>
      </c>
      <c r="Z87" s="2">
        <v>228343</v>
      </c>
      <c r="AA87" s="2">
        <v>229288</v>
      </c>
      <c r="AB87" s="2">
        <v>218588</v>
      </c>
      <c r="AC87" s="2">
        <v>221859</v>
      </c>
      <c r="AD87" s="2">
        <v>220089</v>
      </c>
      <c r="AE87" s="2">
        <v>222265</v>
      </c>
      <c r="AF87" s="2">
        <v>233985</v>
      </c>
      <c r="AG87" s="2">
        <v>240609</v>
      </c>
      <c r="AH87" s="2">
        <v>244645</v>
      </c>
      <c r="AI87" s="2">
        <v>244298</v>
      </c>
      <c r="AJ87" s="2">
        <v>241276</v>
      </c>
      <c r="AK87" s="2">
        <v>240660</v>
      </c>
      <c r="AL87" s="2">
        <v>231884</v>
      </c>
      <c r="AM87" s="2">
        <v>235250</v>
      </c>
      <c r="AN87" s="2">
        <v>227824</v>
      </c>
      <c r="AO87" s="2">
        <v>228020</v>
      </c>
      <c r="AP87" s="2">
        <v>225730</v>
      </c>
      <c r="AQ87" s="2">
        <v>229589</v>
      </c>
      <c r="AR87" s="2">
        <v>237601</v>
      </c>
      <c r="AS87" s="2">
        <v>249310</v>
      </c>
      <c r="AT87" s="2">
        <v>256497</v>
      </c>
      <c r="AU87" s="2">
        <v>253406</v>
      </c>
      <c r="AV87" s="2">
        <v>255001</v>
      </c>
      <c r="AW87" s="2">
        <v>249503</v>
      </c>
      <c r="AX87" s="2">
        <v>239480</v>
      </c>
      <c r="AY87" s="2">
        <v>253083</v>
      </c>
      <c r="AZ87" s="2">
        <v>233307</v>
      </c>
      <c r="BA87" s="2">
        <v>237855</v>
      </c>
      <c r="BB87" s="2">
        <v>245443</v>
      </c>
      <c r="BC87" s="2">
        <v>240743</v>
      </c>
      <c r="BD87" s="2">
        <v>244776</v>
      </c>
      <c r="BE87" s="2">
        <v>260762</v>
      </c>
      <c r="BF87" s="2">
        <v>267733</v>
      </c>
      <c r="BG87" s="2">
        <v>267271</v>
      </c>
      <c r="BH87" s="2">
        <v>269633</v>
      </c>
      <c r="BI87" s="2">
        <v>257423</v>
      </c>
      <c r="BJ87" s="2">
        <v>256132</v>
      </c>
      <c r="BK87" s="2">
        <v>270564</v>
      </c>
      <c r="BL87" s="2">
        <v>247041</v>
      </c>
      <c r="BM87" s="2">
        <v>248180</v>
      </c>
      <c r="BN87" s="2">
        <v>264223</v>
      </c>
      <c r="BO87" s="2">
        <v>256958</v>
      </c>
      <c r="BP87" s="2">
        <v>261815</v>
      </c>
      <c r="BQ87" s="2">
        <v>273155</v>
      </c>
      <c r="BR87" s="2">
        <v>277518</v>
      </c>
      <c r="BS87" s="2">
        <v>280853</v>
      </c>
      <c r="BT87" s="2">
        <v>284103</v>
      </c>
      <c r="BU87" s="2">
        <v>267091</v>
      </c>
      <c r="BV87" s="2">
        <v>262061</v>
      </c>
      <c r="BW87" s="2">
        <v>273570</v>
      </c>
      <c r="BX87" s="2">
        <v>259151</v>
      </c>
      <c r="BY87" s="2">
        <v>265880</v>
      </c>
      <c r="BZ87" s="2">
        <v>272646</v>
      </c>
      <c r="CA87" s="2">
        <v>262781</v>
      </c>
      <c r="CB87" s="2">
        <v>275173</v>
      </c>
      <c r="CC87" s="2">
        <v>285631</v>
      </c>
      <c r="CD87" s="2">
        <v>285945</v>
      </c>
      <c r="CE87" s="2">
        <v>292748</v>
      </c>
      <c r="CF87" s="2">
        <v>289281</v>
      </c>
      <c r="CG87" s="2">
        <v>281394</v>
      </c>
      <c r="CH87" s="2">
        <v>276053</v>
      </c>
      <c r="CI87" s="2">
        <v>293522</v>
      </c>
    </row>
    <row r="88" spans="1:87" x14ac:dyDescent="0.25">
      <c r="B88" t="s">
        <v>24</v>
      </c>
      <c r="C88" t="s">
        <v>10</v>
      </c>
      <c r="D88" s="2">
        <v>137300</v>
      </c>
      <c r="E88" s="2">
        <v>139748</v>
      </c>
      <c r="F88" s="2">
        <v>140847</v>
      </c>
      <c r="G88" s="2">
        <v>138397</v>
      </c>
      <c r="H88" s="2">
        <v>139787</v>
      </c>
      <c r="I88" s="2">
        <v>141332</v>
      </c>
      <c r="J88" s="2">
        <v>126923</v>
      </c>
      <c r="K88" s="2">
        <v>116421</v>
      </c>
      <c r="L88" s="2">
        <v>133313</v>
      </c>
      <c r="M88" s="2">
        <v>138242</v>
      </c>
      <c r="N88" s="2">
        <v>143118</v>
      </c>
      <c r="O88" s="2">
        <v>147334</v>
      </c>
      <c r="P88" s="2">
        <v>138405</v>
      </c>
      <c r="Q88" s="2">
        <v>140826</v>
      </c>
      <c r="R88" s="2">
        <v>140979</v>
      </c>
      <c r="S88" s="2">
        <v>141912</v>
      </c>
      <c r="T88" s="2">
        <v>140139</v>
      </c>
      <c r="U88" s="2">
        <v>149825</v>
      </c>
      <c r="V88" s="2">
        <v>139665</v>
      </c>
      <c r="W88" s="2">
        <v>123377</v>
      </c>
      <c r="X88" s="2">
        <v>141212</v>
      </c>
      <c r="Y88" s="2">
        <v>147326</v>
      </c>
      <c r="Z88" s="2">
        <v>150497</v>
      </c>
      <c r="AA88" s="2">
        <v>147953</v>
      </c>
      <c r="AB88" s="2">
        <v>140991</v>
      </c>
      <c r="AC88" s="2">
        <v>150172</v>
      </c>
      <c r="AD88" s="2">
        <v>148751</v>
      </c>
      <c r="AE88" s="2">
        <v>146167</v>
      </c>
      <c r="AF88" s="2">
        <v>151364</v>
      </c>
      <c r="AG88" s="2">
        <v>153179</v>
      </c>
      <c r="AH88" s="2">
        <v>136413</v>
      </c>
      <c r="AI88" s="2">
        <v>123451</v>
      </c>
      <c r="AJ88" s="2">
        <v>137069</v>
      </c>
      <c r="AK88" s="2">
        <v>145765</v>
      </c>
      <c r="AL88" s="2">
        <v>150237</v>
      </c>
      <c r="AM88" s="2">
        <v>154425</v>
      </c>
      <c r="AN88" s="2">
        <v>151573</v>
      </c>
      <c r="AO88" s="2">
        <v>151391</v>
      </c>
      <c r="AP88" s="2">
        <v>150005</v>
      </c>
      <c r="AQ88" s="2">
        <v>146340</v>
      </c>
      <c r="AR88" s="2">
        <v>150659</v>
      </c>
      <c r="AS88" s="2">
        <v>155263</v>
      </c>
      <c r="AT88" s="2">
        <v>146838</v>
      </c>
      <c r="AU88" s="2">
        <v>129776</v>
      </c>
      <c r="AV88" s="2">
        <v>147010</v>
      </c>
      <c r="AW88" s="2">
        <v>150378</v>
      </c>
      <c r="AX88" s="2">
        <v>151927</v>
      </c>
      <c r="AY88" s="2">
        <v>157004</v>
      </c>
      <c r="AZ88" s="2">
        <v>152816</v>
      </c>
      <c r="BA88" s="2">
        <v>156406</v>
      </c>
      <c r="BB88" s="2">
        <v>157897</v>
      </c>
      <c r="BC88" s="2">
        <v>154618</v>
      </c>
      <c r="BD88" s="2">
        <v>154817</v>
      </c>
      <c r="BE88" s="2">
        <v>155461</v>
      </c>
      <c r="BF88" s="2">
        <v>142561</v>
      </c>
      <c r="BG88" s="2">
        <v>130502</v>
      </c>
      <c r="BH88" s="2">
        <v>147550</v>
      </c>
      <c r="BI88" s="2">
        <v>152407</v>
      </c>
      <c r="BJ88" s="2">
        <v>154670</v>
      </c>
      <c r="BK88" s="2">
        <v>150426</v>
      </c>
      <c r="BL88" s="2">
        <v>151979</v>
      </c>
      <c r="BM88" s="2">
        <v>152816</v>
      </c>
      <c r="BN88" s="2">
        <v>157442</v>
      </c>
      <c r="BO88" s="2">
        <v>156403</v>
      </c>
      <c r="BP88" s="2">
        <v>159254</v>
      </c>
      <c r="BQ88" s="2">
        <v>169847</v>
      </c>
      <c r="BR88" s="2">
        <v>154363</v>
      </c>
      <c r="BS88" s="2">
        <v>137583</v>
      </c>
      <c r="BT88" s="2">
        <v>155826</v>
      </c>
      <c r="BU88" s="2">
        <v>158931</v>
      </c>
      <c r="BV88" s="2">
        <v>163143</v>
      </c>
      <c r="BW88" s="2">
        <v>164926</v>
      </c>
      <c r="BX88" s="2">
        <v>158993</v>
      </c>
      <c r="BY88" s="2">
        <v>159532</v>
      </c>
      <c r="BZ88" s="2">
        <v>167114</v>
      </c>
      <c r="CA88" s="2">
        <v>162451</v>
      </c>
      <c r="CB88" s="2">
        <v>166464</v>
      </c>
      <c r="CC88" s="2">
        <v>168005</v>
      </c>
      <c r="CD88" s="2">
        <v>152409</v>
      </c>
      <c r="CE88" s="2">
        <v>140036</v>
      </c>
      <c r="CF88" s="2">
        <v>157775</v>
      </c>
      <c r="CG88" s="2">
        <v>164074</v>
      </c>
      <c r="CH88" s="2">
        <v>171048</v>
      </c>
      <c r="CI88" s="2">
        <v>166456</v>
      </c>
    </row>
    <row r="89" spans="1:87" x14ac:dyDescent="0.25">
      <c r="B89" t="s">
        <v>25</v>
      </c>
      <c r="C89" t="s">
        <v>10</v>
      </c>
      <c r="D89" s="2">
        <v>192242</v>
      </c>
      <c r="E89" s="2">
        <v>193204</v>
      </c>
      <c r="F89" s="2">
        <v>194773</v>
      </c>
      <c r="G89" s="2">
        <v>195554</v>
      </c>
      <c r="H89" s="2">
        <v>198216</v>
      </c>
      <c r="I89" s="2">
        <v>200089</v>
      </c>
      <c r="J89" s="2">
        <v>204336</v>
      </c>
      <c r="K89" s="2">
        <v>201632</v>
      </c>
      <c r="L89" s="2">
        <v>203246</v>
      </c>
      <c r="M89" s="2">
        <v>200473</v>
      </c>
      <c r="N89" s="2">
        <v>199627</v>
      </c>
      <c r="O89" s="2">
        <v>201469</v>
      </c>
      <c r="P89" s="2">
        <v>200843</v>
      </c>
      <c r="Q89" s="2">
        <v>199208</v>
      </c>
      <c r="R89" s="2">
        <v>204056</v>
      </c>
      <c r="S89" s="2">
        <v>205217</v>
      </c>
      <c r="T89" s="2">
        <v>208490</v>
      </c>
      <c r="U89" s="2">
        <v>213404</v>
      </c>
      <c r="V89" s="2">
        <v>211910</v>
      </c>
      <c r="W89" s="2">
        <v>209050</v>
      </c>
      <c r="X89" s="2">
        <v>212614</v>
      </c>
      <c r="Y89" s="2">
        <v>216592</v>
      </c>
      <c r="Z89" s="2">
        <v>213082</v>
      </c>
      <c r="AA89" s="2">
        <v>211860</v>
      </c>
      <c r="AB89" s="2">
        <v>216952</v>
      </c>
      <c r="AC89" s="2">
        <v>214206</v>
      </c>
      <c r="AD89" s="2">
        <v>214865</v>
      </c>
      <c r="AE89" s="2">
        <v>215659</v>
      </c>
      <c r="AF89" s="2">
        <v>222855</v>
      </c>
      <c r="AG89" s="2">
        <v>226178</v>
      </c>
      <c r="AH89" s="2">
        <v>230443</v>
      </c>
      <c r="AI89" s="2">
        <v>222468</v>
      </c>
      <c r="AJ89" s="2">
        <v>220826</v>
      </c>
      <c r="AK89" s="2">
        <v>223468</v>
      </c>
      <c r="AL89" s="2">
        <v>218526</v>
      </c>
      <c r="AM89" s="2">
        <v>229507</v>
      </c>
      <c r="AN89" s="2">
        <v>225538</v>
      </c>
      <c r="AO89" s="2">
        <v>225607</v>
      </c>
      <c r="AP89" s="2">
        <v>228923</v>
      </c>
      <c r="AQ89" s="2">
        <v>233563</v>
      </c>
      <c r="AR89" s="2">
        <v>231893</v>
      </c>
      <c r="AS89" s="2">
        <v>232646</v>
      </c>
      <c r="AT89" s="2">
        <v>230356</v>
      </c>
      <c r="AU89" s="2">
        <v>227286</v>
      </c>
      <c r="AV89" s="2">
        <v>224139</v>
      </c>
      <c r="AW89" s="2">
        <v>223084</v>
      </c>
      <c r="AX89" s="2">
        <v>228120</v>
      </c>
      <c r="AY89" s="2">
        <v>231775</v>
      </c>
      <c r="AZ89" s="2">
        <v>227265</v>
      </c>
      <c r="BA89" s="2">
        <v>225608</v>
      </c>
      <c r="BB89" s="2">
        <v>232497</v>
      </c>
      <c r="BC89" s="2">
        <v>231499</v>
      </c>
      <c r="BD89" s="2">
        <v>231698</v>
      </c>
      <c r="BE89" s="2">
        <v>233622</v>
      </c>
      <c r="BF89" s="2">
        <v>235400</v>
      </c>
      <c r="BG89" s="2">
        <v>235359</v>
      </c>
      <c r="BH89" s="2">
        <v>234129</v>
      </c>
      <c r="BI89" s="2">
        <v>226761</v>
      </c>
      <c r="BJ89" s="2">
        <v>232787</v>
      </c>
      <c r="BK89" s="2">
        <v>233735</v>
      </c>
      <c r="BL89" s="2">
        <v>229404</v>
      </c>
      <c r="BM89" s="2">
        <v>224722</v>
      </c>
      <c r="BN89" s="2">
        <v>236218</v>
      </c>
      <c r="BO89" s="2">
        <v>232506</v>
      </c>
      <c r="BP89" s="2">
        <v>233246</v>
      </c>
      <c r="BQ89" s="2">
        <v>238436</v>
      </c>
      <c r="BR89" s="2">
        <v>240043</v>
      </c>
      <c r="BS89" s="2">
        <v>251503</v>
      </c>
      <c r="BT89" s="2">
        <v>250478</v>
      </c>
      <c r="BU89" s="2">
        <v>238336</v>
      </c>
      <c r="BV89" s="2">
        <v>241290</v>
      </c>
      <c r="BW89" s="2">
        <v>245100</v>
      </c>
      <c r="BX89" s="2">
        <v>238521</v>
      </c>
      <c r="BY89" s="2">
        <v>237260</v>
      </c>
      <c r="BZ89" s="2">
        <v>250031</v>
      </c>
      <c r="CA89" s="2">
        <v>247920</v>
      </c>
      <c r="CB89" s="2">
        <v>248681</v>
      </c>
      <c r="CC89" s="2">
        <v>251230</v>
      </c>
      <c r="CD89" s="2">
        <v>256295</v>
      </c>
      <c r="CE89" s="2">
        <v>261469</v>
      </c>
      <c r="CF89" s="2">
        <v>253441</v>
      </c>
      <c r="CG89" s="2">
        <v>240835</v>
      </c>
      <c r="CH89" s="2">
        <v>247446</v>
      </c>
      <c r="CI89" s="2">
        <v>253051</v>
      </c>
    </row>
    <row r="90" spans="1:87" x14ac:dyDescent="0.25">
      <c r="B90" t="s">
        <v>26</v>
      </c>
      <c r="C90" t="s">
        <v>10</v>
      </c>
      <c r="D90" s="2">
        <v>134793</v>
      </c>
      <c r="E90" s="2">
        <v>142552</v>
      </c>
      <c r="F90" s="2">
        <v>142204</v>
      </c>
      <c r="G90" s="2">
        <v>148930</v>
      </c>
      <c r="H90" s="2">
        <v>141287</v>
      </c>
      <c r="I90" s="2">
        <v>140187</v>
      </c>
      <c r="J90" s="2">
        <v>139912</v>
      </c>
      <c r="K90" s="2">
        <v>142416</v>
      </c>
      <c r="L90" s="2">
        <v>138414</v>
      </c>
      <c r="M90" s="2">
        <v>139282</v>
      </c>
      <c r="N90" s="2">
        <v>136706</v>
      </c>
      <c r="O90" s="2">
        <v>139328</v>
      </c>
      <c r="P90" s="2">
        <v>143173</v>
      </c>
      <c r="Q90" s="2">
        <v>140260</v>
      </c>
      <c r="R90" s="2">
        <v>201398</v>
      </c>
      <c r="S90" s="2">
        <v>137066</v>
      </c>
      <c r="T90" s="2">
        <v>139591</v>
      </c>
      <c r="U90" s="2">
        <v>138545</v>
      </c>
      <c r="V90" s="2">
        <v>143129</v>
      </c>
      <c r="W90" s="2">
        <v>140704</v>
      </c>
      <c r="X90" s="2">
        <v>139798</v>
      </c>
      <c r="Y90" s="2">
        <v>135922</v>
      </c>
      <c r="Z90" s="2">
        <v>139088</v>
      </c>
      <c r="AA90" s="2">
        <v>144174</v>
      </c>
      <c r="AB90" s="2">
        <v>137848</v>
      </c>
      <c r="AC90" s="2">
        <v>149820</v>
      </c>
      <c r="AD90" s="2">
        <v>144377</v>
      </c>
      <c r="AE90" s="2">
        <v>143761</v>
      </c>
      <c r="AF90" s="2">
        <v>142984</v>
      </c>
      <c r="AG90" s="2">
        <v>143722</v>
      </c>
      <c r="AH90" s="2">
        <v>143701</v>
      </c>
      <c r="AI90" s="2">
        <v>142086</v>
      </c>
      <c r="AJ90" s="2">
        <v>140500</v>
      </c>
      <c r="AK90" s="2">
        <v>139330</v>
      </c>
      <c r="AL90" s="2">
        <v>138888</v>
      </c>
      <c r="AM90" s="2">
        <v>138020</v>
      </c>
      <c r="AN90" s="2">
        <v>135624</v>
      </c>
      <c r="AO90" s="2">
        <v>137204</v>
      </c>
      <c r="AP90" s="2">
        <v>137802</v>
      </c>
      <c r="AQ90" s="2">
        <v>136657</v>
      </c>
      <c r="AR90" s="2">
        <v>133460</v>
      </c>
      <c r="AS90" s="2">
        <v>133181</v>
      </c>
      <c r="AT90" s="2">
        <v>132419</v>
      </c>
      <c r="AU90" s="2">
        <v>131779</v>
      </c>
      <c r="AV90" s="2">
        <v>129560</v>
      </c>
      <c r="AW90" s="2">
        <v>130387</v>
      </c>
      <c r="AX90" s="2">
        <v>129885</v>
      </c>
      <c r="AY90" s="2">
        <v>129639</v>
      </c>
      <c r="AZ90" s="2">
        <v>127295</v>
      </c>
      <c r="BA90" s="2">
        <v>130391</v>
      </c>
      <c r="BB90" s="2">
        <v>130862</v>
      </c>
      <c r="BC90" s="2">
        <v>130639</v>
      </c>
      <c r="BD90" s="2">
        <v>132143</v>
      </c>
      <c r="BE90" s="2">
        <v>131857</v>
      </c>
      <c r="BF90" s="2">
        <v>130967</v>
      </c>
      <c r="BG90" s="2">
        <v>131099</v>
      </c>
      <c r="BH90" s="2">
        <v>128989</v>
      </c>
      <c r="BI90" s="2">
        <v>128379</v>
      </c>
      <c r="BJ90" s="2">
        <v>128911</v>
      </c>
      <c r="BK90" s="2">
        <v>130430</v>
      </c>
      <c r="BL90" s="2">
        <v>133179</v>
      </c>
      <c r="BM90" s="2">
        <v>130258</v>
      </c>
      <c r="BN90" s="2">
        <v>129311</v>
      </c>
      <c r="BO90" s="2">
        <v>134485</v>
      </c>
      <c r="BP90" s="2">
        <v>129997</v>
      </c>
      <c r="BQ90" s="2">
        <v>184369</v>
      </c>
      <c r="BR90" s="2">
        <v>138682</v>
      </c>
      <c r="BS90" s="2">
        <v>139389</v>
      </c>
      <c r="BT90" s="2">
        <v>136648</v>
      </c>
      <c r="BU90" s="2">
        <v>132768</v>
      </c>
      <c r="BV90" s="2">
        <v>134313</v>
      </c>
      <c r="BW90" s="2">
        <v>133042</v>
      </c>
      <c r="BX90" s="2">
        <v>132999</v>
      </c>
      <c r="BY90" s="2">
        <v>135267</v>
      </c>
      <c r="BZ90" s="2">
        <v>134489</v>
      </c>
      <c r="CA90" s="2">
        <v>137306</v>
      </c>
      <c r="CB90" s="2">
        <v>138852</v>
      </c>
      <c r="CC90" s="2">
        <v>135557</v>
      </c>
      <c r="CD90" s="2">
        <v>139020</v>
      </c>
      <c r="CE90" s="2">
        <v>138581</v>
      </c>
      <c r="CF90" s="2">
        <v>136297</v>
      </c>
      <c r="CG90" s="2">
        <v>141115</v>
      </c>
      <c r="CH90" s="2">
        <v>137260</v>
      </c>
      <c r="CI90" s="2">
        <v>136084</v>
      </c>
    </row>
    <row r="91" spans="1:87" x14ac:dyDescent="0.25">
      <c r="B91" t="s">
        <v>27</v>
      </c>
      <c r="C91" t="s">
        <v>10</v>
      </c>
      <c r="D91" s="2">
        <v>58532</v>
      </c>
      <c r="E91" s="2">
        <v>59879</v>
      </c>
      <c r="F91" s="2">
        <v>59907</v>
      </c>
      <c r="G91" s="2">
        <v>69980</v>
      </c>
      <c r="H91" s="2">
        <v>62662</v>
      </c>
      <c r="I91" s="2">
        <v>62032</v>
      </c>
      <c r="J91" s="2">
        <v>62265</v>
      </c>
      <c r="K91" s="2">
        <v>61496</v>
      </c>
      <c r="L91" s="2">
        <v>59153</v>
      </c>
      <c r="M91" s="2">
        <v>59477</v>
      </c>
      <c r="N91" s="2">
        <v>59459</v>
      </c>
      <c r="O91" s="2">
        <v>58838</v>
      </c>
      <c r="P91" s="2">
        <v>58754</v>
      </c>
      <c r="Q91" s="2">
        <v>58137</v>
      </c>
      <c r="R91" s="2">
        <v>110053</v>
      </c>
      <c r="S91" s="2">
        <v>59209</v>
      </c>
      <c r="T91" s="2">
        <v>59724</v>
      </c>
      <c r="U91" s="2">
        <v>59951</v>
      </c>
      <c r="V91" s="2">
        <v>60840</v>
      </c>
      <c r="W91" s="2">
        <v>60062</v>
      </c>
      <c r="X91" s="2">
        <v>59073</v>
      </c>
      <c r="Y91" s="2">
        <v>58498</v>
      </c>
      <c r="Z91" s="2">
        <v>60272</v>
      </c>
      <c r="AA91" s="2">
        <v>60309</v>
      </c>
      <c r="AB91" s="2">
        <v>60729</v>
      </c>
      <c r="AC91" s="2">
        <v>61472</v>
      </c>
      <c r="AD91" s="2">
        <v>62016</v>
      </c>
      <c r="AE91" s="2">
        <v>61681</v>
      </c>
      <c r="AF91" s="2">
        <v>62156</v>
      </c>
      <c r="AG91" s="2">
        <v>62484</v>
      </c>
      <c r="AH91" s="2">
        <v>63313</v>
      </c>
      <c r="AI91" s="2">
        <v>63144</v>
      </c>
      <c r="AJ91" s="2">
        <v>61816</v>
      </c>
      <c r="AK91" s="2">
        <v>61836</v>
      </c>
      <c r="AL91" s="2">
        <v>62049</v>
      </c>
      <c r="AM91" s="2">
        <v>61484</v>
      </c>
      <c r="AN91" s="2">
        <v>59971</v>
      </c>
      <c r="AO91" s="2">
        <v>59752</v>
      </c>
      <c r="AP91" s="2">
        <v>60153</v>
      </c>
      <c r="AQ91" s="2">
        <v>58560</v>
      </c>
      <c r="AR91" s="2">
        <v>58354</v>
      </c>
      <c r="AS91" s="2">
        <v>58708</v>
      </c>
      <c r="AT91" s="2">
        <v>58799</v>
      </c>
      <c r="AU91" s="2">
        <v>57392</v>
      </c>
      <c r="AV91" s="2">
        <v>56147</v>
      </c>
      <c r="AW91" s="2">
        <v>56131</v>
      </c>
      <c r="AX91" s="2">
        <v>56627</v>
      </c>
      <c r="AY91" s="2">
        <v>55746</v>
      </c>
      <c r="AZ91" s="2">
        <v>55865</v>
      </c>
      <c r="BA91" s="2">
        <v>56951</v>
      </c>
      <c r="BB91" s="2">
        <v>56913</v>
      </c>
      <c r="BC91" s="2">
        <v>57033</v>
      </c>
      <c r="BD91" s="2">
        <v>57517</v>
      </c>
      <c r="BE91" s="2">
        <v>57467</v>
      </c>
      <c r="BF91" s="2">
        <v>57495</v>
      </c>
      <c r="BG91" s="2">
        <v>57073</v>
      </c>
      <c r="BH91" s="2">
        <v>56077</v>
      </c>
      <c r="BI91" s="2">
        <v>55380</v>
      </c>
      <c r="BJ91" s="2">
        <v>55328</v>
      </c>
      <c r="BK91" s="2">
        <v>55026</v>
      </c>
      <c r="BL91" s="2">
        <v>55654</v>
      </c>
      <c r="BM91" s="2">
        <v>54555</v>
      </c>
      <c r="BN91" s="2">
        <v>54892</v>
      </c>
      <c r="BO91" s="2">
        <v>54399</v>
      </c>
      <c r="BP91" s="2">
        <v>55539</v>
      </c>
      <c r="BQ91" s="2">
        <v>109714</v>
      </c>
      <c r="BR91" s="2">
        <v>58610</v>
      </c>
      <c r="BS91" s="2">
        <v>57847</v>
      </c>
      <c r="BT91" s="2">
        <v>57180</v>
      </c>
      <c r="BU91" s="2">
        <v>58110</v>
      </c>
      <c r="BV91" s="2">
        <v>58157</v>
      </c>
      <c r="BW91" s="2">
        <v>57483</v>
      </c>
      <c r="BX91" s="2">
        <v>56810</v>
      </c>
      <c r="BY91" s="2">
        <v>57800</v>
      </c>
      <c r="BZ91" s="2">
        <v>57626</v>
      </c>
      <c r="CA91" s="2">
        <v>57016</v>
      </c>
      <c r="CB91" s="2">
        <v>58327</v>
      </c>
      <c r="CC91" s="2">
        <v>58036</v>
      </c>
      <c r="CD91" s="2">
        <v>59835</v>
      </c>
      <c r="CE91" s="2">
        <v>57800</v>
      </c>
      <c r="CF91" s="2">
        <v>57134</v>
      </c>
      <c r="CG91" s="2">
        <v>57574</v>
      </c>
      <c r="CH91" s="2">
        <v>58648</v>
      </c>
      <c r="CI91" s="2">
        <v>57286</v>
      </c>
    </row>
    <row r="92" spans="1:87" x14ac:dyDescent="0.25">
      <c r="B92" t="s">
        <v>28</v>
      </c>
      <c r="C92" t="s">
        <v>10</v>
      </c>
      <c r="D92" s="2">
        <v>76261</v>
      </c>
      <c r="E92" s="2">
        <v>82673</v>
      </c>
      <c r="F92" s="2">
        <v>82297</v>
      </c>
      <c r="G92" s="2">
        <v>78950</v>
      </c>
      <c r="H92" s="2">
        <v>78625</v>
      </c>
      <c r="I92" s="2">
        <v>78155</v>
      </c>
      <c r="J92" s="2">
        <v>77647</v>
      </c>
      <c r="K92" s="2">
        <v>80920</v>
      </c>
      <c r="L92" s="2">
        <v>79261</v>
      </c>
      <c r="M92" s="2">
        <v>79805</v>
      </c>
      <c r="N92" s="2">
        <v>77247</v>
      </c>
      <c r="O92" s="2">
        <v>80490</v>
      </c>
      <c r="P92" s="2">
        <v>84419</v>
      </c>
      <c r="Q92" s="2">
        <v>82123</v>
      </c>
      <c r="R92" s="2">
        <v>91345</v>
      </c>
      <c r="S92" s="2">
        <v>77857</v>
      </c>
      <c r="T92" s="2">
        <v>79867</v>
      </c>
      <c r="U92" s="2">
        <v>78594</v>
      </c>
      <c r="V92" s="2">
        <v>82289</v>
      </c>
      <c r="W92" s="2">
        <v>80642</v>
      </c>
      <c r="X92" s="2">
        <v>80725</v>
      </c>
      <c r="Y92" s="2">
        <v>77424</v>
      </c>
      <c r="Z92" s="2">
        <v>78816</v>
      </c>
      <c r="AA92" s="2">
        <v>83865</v>
      </c>
      <c r="AB92" s="2">
        <v>77119</v>
      </c>
      <c r="AC92" s="2">
        <v>88348</v>
      </c>
      <c r="AD92" s="2">
        <v>82361</v>
      </c>
      <c r="AE92" s="2">
        <v>82080</v>
      </c>
      <c r="AF92" s="2">
        <v>80828</v>
      </c>
      <c r="AG92" s="2">
        <v>81238</v>
      </c>
      <c r="AH92" s="2">
        <v>80388</v>
      </c>
      <c r="AI92" s="2">
        <v>78942</v>
      </c>
      <c r="AJ92" s="2">
        <v>78684</v>
      </c>
      <c r="AK92" s="2">
        <v>77494</v>
      </c>
      <c r="AL92" s="2">
        <v>76839</v>
      </c>
      <c r="AM92" s="2">
        <v>76536</v>
      </c>
      <c r="AN92" s="2">
        <v>75653</v>
      </c>
      <c r="AO92" s="2">
        <v>77452</v>
      </c>
      <c r="AP92" s="2">
        <v>77649</v>
      </c>
      <c r="AQ92" s="2">
        <v>78097</v>
      </c>
      <c r="AR92" s="2">
        <v>75106</v>
      </c>
      <c r="AS92" s="2">
        <v>74473</v>
      </c>
      <c r="AT92" s="2">
        <v>73620</v>
      </c>
      <c r="AU92" s="2">
        <v>74387</v>
      </c>
      <c r="AV92" s="2">
        <v>73413</v>
      </c>
      <c r="AW92" s="2">
        <v>74256</v>
      </c>
      <c r="AX92" s="2">
        <v>73258</v>
      </c>
      <c r="AY92" s="2">
        <v>73893</v>
      </c>
      <c r="AZ92" s="2">
        <v>71430</v>
      </c>
      <c r="BA92" s="2">
        <v>73440</v>
      </c>
      <c r="BB92" s="2">
        <v>73949</v>
      </c>
      <c r="BC92" s="2">
        <v>73606</v>
      </c>
      <c r="BD92" s="2">
        <v>74626</v>
      </c>
      <c r="BE92" s="2">
        <v>74390</v>
      </c>
      <c r="BF92" s="2">
        <v>73472</v>
      </c>
      <c r="BG92" s="2">
        <v>74026</v>
      </c>
      <c r="BH92" s="2">
        <v>72912</v>
      </c>
      <c r="BI92" s="2">
        <v>72999</v>
      </c>
      <c r="BJ92" s="2">
        <v>73583</v>
      </c>
      <c r="BK92" s="2">
        <v>75404</v>
      </c>
      <c r="BL92" s="2">
        <v>77525</v>
      </c>
      <c r="BM92" s="2">
        <v>75703</v>
      </c>
      <c r="BN92" s="2">
        <v>74419</v>
      </c>
      <c r="BO92" s="2">
        <v>80086</v>
      </c>
      <c r="BP92" s="2">
        <v>74458</v>
      </c>
      <c r="BQ92" s="2">
        <v>74655</v>
      </c>
      <c r="BR92" s="2">
        <v>80072</v>
      </c>
      <c r="BS92" s="2">
        <v>81542</v>
      </c>
      <c r="BT92" s="2">
        <v>79468</v>
      </c>
      <c r="BU92" s="2">
        <v>74658</v>
      </c>
      <c r="BV92" s="2">
        <v>76156</v>
      </c>
      <c r="BW92" s="2">
        <v>75559</v>
      </c>
      <c r="BX92" s="2">
        <v>76189</v>
      </c>
      <c r="BY92" s="2">
        <v>77467</v>
      </c>
      <c r="BZ92" s="2">
        <v>76863</v>
      </c>
      <c r="CA92" s="2">
        <v>80290</v>
      </c>
      <c r="CB92" s="2">
        <v>80525</v>
      </c>
      <c r="CC92" s="2">
        <v>77521</v>
      </c>
      <c r="CD92" s="2">
        <v>79185</v>
      </c>
      <c r="CE92" s="2">
        <v>80781</v>
      </c>
      <c r="CF92" s="2">
        <v>79163</v>
      </c>
      <c r="CG92" s="2">
        <v>83541</v>
      </c>
      <c r="CH92" s="2">
        <v>78612</v>
      </c>
      <c r="CI92" s="2">
        <v>78798</v>
      </c>
    </row>
    <row r="93" spans="1:87" x14ac:dyDescent="0.25">
      <c r="B93" t="s">
        <v>29</v>
      </c>
      <c r="C93" t="s">
        <v>10</v>
      </c>
      <c r="D93" s="2">
        <v>45313</v>
      </c>
      <c r="E93" s="2">
        <v>44282</v>
      </c>
      <c r="F93" s="2">
        <v>44212</v>
      </c>
      <c r="G93" s="2">
        <v>44537</v>
      </c>
      <c r="H93" s="2">
        <v>46209</v>
      </c>
      <c r="I93" s="2">
        <v>46341</v>
      </c>
      <c r="J93" s="2">
        <v>46569</v>
      </c>
      <c r="K93" s="2">
        <v>46912</v>
      </c>
      <c r="L93" s="2">
        <v>47159</v>
      </c>
      <c r="M93" s="2">
        <v>47322</v>
      </c>
      <c r="N93" s="2">
        <v>48022</v>
      </c>
      <c r="O93" s="2">
        <v>50013</v>
      </c>
      <c r="P93" s="2">
        <v>47591</v>
      </c>
      <c r="Q93" s="2">
        <v>46147</v>
      </c>
      <c r="R93" s="2">
        <v>46771</v>
      </c>
      <c r="S93" s="2">
        <v>47480</v>
      </c>
      <c r="T93" s="2">
        <v>48473</v>
      </c>
      <c r="U93" s="2">
        <v>49464</v>
      </c>
      <c r="V93" s="2">
        <v>49830</v>
      </c>
      <c r="W93" s="2">
        <v>50996</v>
      </c>
      <c r="X93" s="2">
        <v>51187</v>
      </c>
      <c r="Y93" s="2">
        <v>51926</v>
      </c>
      <c r="Z93" s="2">
        <v>52103</v>
      </c>
      <c r="AA93" s="2">
        <v>54278</v>
      </c>
      <c r="AB93" s="2">
        <v>52093</v>
      </c>
      <c r="AC93" s="2">
        <v>50908</v>
      </c>
      <c r="AD93" s="2">
        <v>50687</v>
      </c>
      <c r="AE93" s="2">
        <v>51438</v>
      </c>
      <c r="AF93" s="2">
        <v>51235</v>
      </c>
      <c r="AG93" s="2">
        <v>51997</v>
      </c>
      <c r="AH93" s="2">
        <v>50915</v>
      </c>
      <c r="AI93" s="2">
        <v>50901</v>
      </c>
      <c r="AJ93" s="2">
        <v>50515</v>
      </c>
      <c r="AK93" s="2">
        <v>50531</v>
      </c>
      <c r="AL93" s="2">
        <v>59249</v>
      </c>
      <c r="AM93" s="2">
        <v>52042</v>
      </c>
      <c r="AN93" s="2">
        <v>52141</v>
      </c>
      <c r="AO93" s="2">
        <v>52085</v>
      </c>
      <c r="AP93" s="2">
        <v>52158</v>
      </c>
      <c r="AQ93" s="2">
        <v>52009</v>
      </c>
      <c r="AR93" s="2">
        <v>52679</v>
      </c>
      <c r="AS93" s="2">
        <v>52774</v>
      </c>
      <c r="AT93" s="2">
        <v>52246</v>
      </c>
      <c r="AU93" s="2">
        <v>51759</v>
      </c>
      <c r="AV93" s="2">
        <v>52032</v>
      </c>
      <c r="AW93" s="2">
        <v>52314</v>
      </c>
      <c r="AX93" s="2">
        <v>53265</v>
      </c>
      <c r="AY93" s="2">
        <v>53248</v>
      </c>
      <c r="AZ93" s="2">
        <v>52707</v>
      </c>
      <c r="BA93" s="2">
        <v>52630</v>
      </c>
      <c r="BB93" s="2">
        <v>52562</v>
      </c>
      <c r="BC93" s="2">
        <v>52659</v>
      </c>
      <c r="BD93" s="2">
        <v>53194</v>
      </c>
      <c r="BE93" s="2">
        <v>53212</v>
      </c>
      <c r="BF93" s="2">
        <v>52640</v>
      </c>
      <c r="BG93" s="2">
        <v>52314</v>
      </c>
      <c r="BH93" s="2">
        <v>52545</v>
      </c>
      <c r="BI93" s="2">
        <v>52722</v>
      </c>
      <c r="BJ93" s="2">
        <v>53738</v>
      </c>
      <c r="BK93" s="2">
        <v>53627</v>
      </c>
      <c r="BL93" s="2">
        <v>52777</v>
      </c>
      <c r="BM93" s="2">
        <v>52780</v>
      </c>
      <c r="BN93" s="2">
        <v>52623</v>
      </c>
      <c r="BO93" s="2">
        <v>52639</v>
      </c>
      <c r="BP93" s="2">
        <v>53301</v>
      </c>
      <c r="BQ93" s="2">
        <v>54173</v>
      </c>
      <c r="BR93" s="2">
        <v>52744</v>
      </c>
      <c r="BS93" s="2">
        <v>52742</v>
      </c>
      <c r="BT93" s="2">
        <v>52512</v>
      </c>
      <c r="BU93" s="2">
        <v>52713</v>
      </c>
      <c r="BV93" s="2">
        <v>53503</v>
      </c>
      <c r="BW93" s="2">
        <v>53503</v>
      </c>
      <c r="BX93" s="2">
        <v>52594</v>
      </c>
      <c r="BY93" s="2">
        <v>53563</v>
      </c>
      <c r="BZ93" s="2">
        <v>52563</v>
      </c>
      <c r="CA93" s="2">
        <v>52607</v>
      </c>
      <c r="CB93" s="2">
        <v>53218</v>
      </c>
      <c r="CC93" s="2">
        <v>53252</v>
      </c>
      <c r="CD93" s="2">
        <v>52097</v>
      </c>
      <c r="CE93" s="2">
        <v>52031</v>
      </c>
      <c r="CF93" s="2">
        <v>52391</v>
      </c>
      <c r="CG93" s="2">
        <v>53670</v>
      </c>
      <c r="CH93" s="2">
        <v>53424</v>
      </c>
      <c r="CI93" s="2">
        <v>53455</v>
      </c>
    </row>
    <row r="94" spans="1:87" x14ac:dyDescent="0.25">
      <c r="B94" t="s">
        <v>30</v>
      </c>
      <c r="C94" t="s">
        <v>10</v>
      </c>
      <c r="D94" s="2">
        <v>30218</v>
      </c>
      <c r="E94" s="2">
        <v>30269</v>
      </c>
      <c r="F94" s="2">
        <v>31170</v>
      </c>
      <c r="G94" s="2">
        <v>31149</v>
      </c>
      <c r="H94" s="2">
        <v>30745</v>
      </c>
      <c r="I94" s="2">
        <v>32319</v>
      </c>
      <c r="J94" s="2">
        <v>35499</v>
      </c>
      <c r="K94" s="2">
        <v>36742</v>
      </c>
      <c r="L94" s="2">
        <v>34620</v>
      </c>
      <c r="M94" s="2">
        <v>31444</v>
      </c>
      <c r="N94" s="2">
        <v>32233</v>
      </c>
      <c r="O94" s="2">
        <v>33451</v>
      </c>
      <c r="P94" s="2">
        <v>32067</v>
      </c>
      <c r="Q94" s="2">
        <v>31801</v>
      </c>
      <c r="R94" s="2">
        <v>31309</v>
      </c>
      <c r="S94" s="2">
        <v>30736</v>
      </c>
      <c r="T94" s="2">
        <v>30924</v>
      </c>
      <c r="U94" s="2">
        <v>32579</v>
      </c>
      <c r="V94" s="2">
        <v>35553</v>
      </c>
      <c r="W94" s="2">
        <v>36946</v>
      </c>
      <c r="X94" s="2">
        <v>34737</v>
      </c>
      <c r="Y94" s="2">
        <v>30772</v>
      </c>
      <c r="Z94" s="2">
        <v>32560</v>
      </c>
      <c r="AA94" s="2">
        <v>34106</v>
      </c>
      <c r="AB94" s="2">
        <v>32240</v>
      </c>
      <c r="AC94" s="2">
        <v>30682</v>
      </c>
      <c r="AD94" s="2">
        <v>32754</v>
      </c>
      <c r="AE94" s="2">
        <v>32003</v>
      </c>
      <c r="AF94" s="2">
        <v>32331</v>
      </c>
      <c r="AG94" s="2">
        <v>33214</v>
      </c>
      <c r="AH94" s="2">
        <v>36083</v>
      </c>
      <c r="AI94" s="2">
        <v>35817</v>
      </c>
      <c r="AJ94" s="2">
        <v>32735</v>
      </c>
      <c r="AK94" s="2">
        <v>31414</v>
      </c>
      <c r="AL94" s="2">
        <v>32416</v>
      </c>
      <c r="AM94" s="2">
        <v>33965</v>
      </c>
      <c r="AN94" s="2">
        <v>32710</v>
      </c>
      <c r="AO94" s="2">
        <v>32263</v>
      </c>
      <c r="AP94" s="2">
        <v>33994</v>
      </c>
      <c r="AQ94" s="2">
        <v>33635</v>
      </c>
      <c r="AR94" s="2">
        <v>33732</v>
      </c>
      <c r="AS94" s="2">
        <v>33775</v>
      </c>
      <c r="AT94" s="2">
        <v>36425</v>
      </c>
      <c r="AU94" s="2">
        <v>37926</v>
      </c>
      <c r="AV94" s="2">
        <v>35385</v>
      </c>
      <c r="AW94" s="2">
        <v>34086</v>
      </c>
      <c r="AX94" s="2">
        <v>34620</v>
      </c>
      <c r="AY94" s="2">
        <v>35813</v>
      </c>
      <c r="AZ94" s="2">
        <v>34299</v>
      </c>
      <c r="BA94" s="2">
        <v>33469</v>
      </c>
      <c r="BB94" s="2">
        <v>34760</v>
      </c>
      <c r="BC94" s="2">
        <v>34972</v>
      </c>
      <c r="BD94" s="2">
        <v>34952</v>
      </c>
      <c r="BE94" s="2">
        <v>34934</v>
      </c>
      <c r="BF94" s="2">
        <v>37586</v>
      </c>
      <c r="BG94" s="2">
        <v>38607</v>
      </c>
      <c r="BH94" s="2">
        <v>37507</v>
      </c>
      <c r="BI94" s="2">
        <v>34465</v>
      </c>
      <c r="BJ94" s="2">
        <v>34870</v>
      </c>
      <c r="BK94" s="2">
        <v>35067</v>
      </c>
      <c r="BL94" s="2">
        <v>33224</v>
      </c>
      <c r="BM94" s="2">
        <v>33424</v>
      </c>
      <c r="BN94" s="2">
        <v>34089</v>
      </c>
      <c r="BO94" s="2">
        <v>34470</v>
      </c>
      <c r="BP94" s="2">
        <v>34755</v>
      </c>
      <c r="BQ94" s="2">
        <v>34212</v>
      </c>
      <c r="BR94" s="2">
        <v>38098</v>
      </c>
      <c r="BS94" s="2">
        <v>39593</v>
      </c>
      <c r="BT94" s="2">
        <v>36881</v>
      </c>
      <c r="BU94" s="2">
        <v>35806</v>
      </c>
      <c r="BV94" s="2">
        <v>37322</v>
      </c>
      <c r="BW94" s="2">
        <v>36709</v>
      </c>
      <c r="BX94" s="2">
        <v>35125</v>
      </c>
      <c r="BY94" s="2">
        <v>34550</v>
      </c>
      <c r="BZ94" s="2">
        <v>35936</v>
      </c>
      <c r="CA94" s="2">
        <v>35342</v>
      </c>
      <c r="CB94" s="2">
        <v>36099</v>
      </c>
      <c r="CC94" s="2">
        <v>37641</v>
      </c>
      <c r="CD94" s="2">
        <v>39148</v>
      </c>
      <c r="CE94" s="2">
        <v>39361</v>
      </c>
      <c r="CF94" s="2">
        <v>37173</v>
      </c>
      <c r="CG94" s="2">
        <v>36555</v>
      </c>
      <c r="CH94" s="2">
        <v>36558</v>
      </c>
      <c r="CI94" s="2">
        <v>36143</v>
      </c>
    </row>
    <row r="95" spans="1:87" x14ac:dyDescent="0.25">
      <c r="B95" t="s">
        <v>31</v>
      </c>
      <c r="C95" t="s">
        <v>10</v>
      </c>
      <c r="D95" s="2">
        <v>223164</v>
      </c>
      <c r="E95" s="2">
        <v>226370</v>
      </c>
      <c r="F95" s="2">
        <v>227595</v>
      </c>
      <c r="G95" s="2">
        <v>229243</v>
      </c>
      <c r="H95" s="2">
        <v>239960</v>
      </c>
      <c r="I95" s="2">
        <v>248038</v>
      </c>
      <c r="J95" s="2">
        <v>244725</v>
      </c>
      <c r="K95" s="2">
        <v>240469</v>
      </c>
      <c r="L95" s="2">
        <v>241712</v>
      </c>
      <c r="M95" s="2">
        <v>238869</v>
      </c>
      <c r="N95" s="2">
        <v>239467</v>
      </c>
      <c r="O95" s="2">
        <v>251698</v>
      </c>
      <c r="P95" s="2">
        <v>236853</v>
      </c>
      <c r="Q95" s="2">
        <v>235684</v>
      </c>
      <c r="R95" s="2">
        <v>238207</v>
      </c>
      <c r="S95" s="2">
        <v>238533</v>
      </c>
      <c r="T95" s="2">
        <v>249379</v>
      </c>
      <c r="U95" s="2">
        <v>257137</v>
      </c>
      <c r="V95" s="2">
        <v>254068</v>
      </c>
      <c r="W95" s="2">
        <v>249215</v>
      </c>
      <c r="X95" s="2">
        <v>250433</v>
      </c>
      <c r="Y95" s="2">
        <v>248987</v>
      </c>
      <c r="Z95" s="2">
        <v>249525</v>
      </c>
      <c r="AA95" s="2">
        <v>260758</v>
      </c>
      <c r="AB95" s="2">
        <v>243852</v>
      </c>
      <c r="AC95" s="2">
        <v>248224</v>
      </c>
      <c r="AD95" s="2">
        <v>246083</v>
      </c>
      <c r="AE95" s="2">
        <v>247586</v>
      </c>
      <c r="AF95" s="2">
        <v>261593</v>
      </c>
      <c r="AG95" s="2">
        <v>266017</v>
      </c>
      <c r="AH95" s="2">
        <v>262284</v>
      </c>
      <c r="AI95" s="2">
        <v>256159</v>
      </c>
      <c r="AJ95" s="2">
        <v>255114</v>
      </c>
      <c r="AK95" s="2">
        <v>255231</v>
      </c>
      <c r="AL95" s="2">
        <v>253100</v>
      </c>
      <c r="AM95" s="2">
        <v>263999</v>
      </c>
      <c r="AN95" s="2">
        <v>254966</v>
      </c>
      <c r="AO95" s="2">
        <v>257225</v>
      </c>
      <c r="AP95" s="2">
        <v>256303</v>
      </c>
      <c r="AQ95" s="2">
        <v>260502</v>
      </c>
      <c r="AR95" s="2">
        <v>269768</v>
      </c>
      <c r="AS95" s="2">
        <v>277648</v>
      </c>
      <c r="AT95" s="2">
        <v>274390</v>
      </c>
      <c r="AU95" s="2">
        <v>265855</v>
      </c>
      <c r="AV95" s="2">
        <v>264038</v>
      </c>
      <c r="AW95" s="2">
        <v>262330</v>
      </c>
      <c r="AX95" s="2">
        <v>258784</v>
      </c>
      <c r="AY95" s="2">
        <v>273987</v>
      </c>
      <c r="AZ95" s="2">
        <v>254231</v>
      </c>
      <c r="BA95" s="2">
        <v>256721</v>
      </c>
      <c r="BB95" s="2">
        <v>257693</v>
      </c>
      <c r="BC95" s="2">
        <v>257476</v>
      </c>
      <c r="BD95" s="2">
        <v>265555</v>
      </c>
      <c r="BE95" s="2">
        <v>274471</v>
      </c>
      <c r="BF95" s="2">
        <v>267288</v>
      </c>
      <c r="BG95" s="2">
        <v>261222</v>
      </c>
      <c r="BH95" s="2">
        <v>262773</v>
      </c>
      <c r="BI95" s="2">
        <v>261943</v>
      </c>
      <c r="BJ95" s="2">
        <v>261592</v>
      </c>
      <c r="BK95" s="2">
        <v>275339</v>
      </c>
      <c r="BL95" s="2">
        <v>256453</v>
      </c>
      <c r="BM95" s="2">
        <v>254947</v>
      </c>
      <c r="BN95" s="2">
        <v>259482</v>
      </c>
      <c r="BO95" s="2">
        <v>261181</v>
      </c>
      <c r="BP95" s="2">
        <v>269516</v>
      </c>
      <c r="BQ95" s="2">
        <v>285521</v>
      </c>
      <c r="BR95" s="2">
        <v>274280</v>
      </c>
      <c r="BS95" s="2">
        <v>272655</v>
      </c>
      <c r="BT95" s="2">
        <v>272677</v>
      </c>
      <c r="BU95" s="2">
        <v>266001</v>
      </c>
      <c r="BV95" s="2">
        <v>269227</v>
      </c>
      <c r="BW95" s="2">
        <v>283097</v>
      </c>
      <c r="BX95" s="2">
        <v>263141</v>
      </c>
      <c r="BY95" s="2">
        <v>266122</v>
      </c>
      <c r="BZ95" s="2">
        <v>268995</v>
      </c>
      <c r="CA95" s="2">
        <v>268198</v>
      </c>
      <c r="CB95" s="2">
        <v>281121</v>
      </c>
      <c r="CC95" s="2">
        <v>287867</v>
      </c>
      <c r="CD95" s="2">
        <v>284522</v>
      </c>
      <c r="CE95" s="2">
        <v>281350</v>
      </c>
      <c r="CF95" s="2">
        <v>280248</v>
      </c>
      <c r="CG95" s="2">
        <v>276007</v>
      </c>
      <c r="CH95" s="2">
        <v>277414</v>
      </c>
      <c r="CI95" s="2">
        <v>292249</v>
      </c>
    </row>
    <row r="96" spans="1:87" x14ac:dyDescent="0.25">
      <c r="A96" t="s">
        <v>36</v>
      </c>
      <c r="B96" t="s">
        <v>8</v>
      </c>
      <c r="C96" t="s">
        <v>10</v>
      </c>
      <c r="D96" s="2">
        <v>1263930</v>
      </c>
      <c r="E96" s="2">
        <v>1298322</v>
      </c>
      <c r="F96" s="2">
        <v>1299545</v>
      </c>
      <c r="G96" s="2">
        <v>1303326</v>
      </c>
      <c r="H96" s="2">
        <v>1366209</v>
      </c>
      <c r="I96" s="2">
        <v>1430639</v>
      </c>
      <c r="J96" s="2">
        <v>1407790</v>
      </c>
      <c r="K96" s="2">
        <v>1383006</v>
      </c>
      <c r="L96" s="2">
        <v>1384423</v>
      </c>
      <c r="M96" s="2">
        <v>1360017</v>
      </c>
      <c r="N96" s="2">
        <v>1342634</v>
      </c>
      <c r="O96" s="2">
        <v>1361196</v>
      </c>
      <c r="P96" s="2">
        <v>1287501</v>
      </c>
      <c r="Q96" s="2">
        <v>1293171</v>
      </c>
      <c r="R96" s="2">
        <v>1331306</v>
      </c>
      <c r="S96" s="2">
        <v>1307833</v>
      </c>
      <c r="T96" s="2">
        <v>1371386</v>
      </c>
      <c r="U96" s="2">
        <v>1449791</v>
      </c>
      <c r="V96" s="2">
        <v>1412665</v>
      </c>
      <c r="W96" s="2">
        <v>1403271</v>
      </c>
      <c r="X96" s="2">
        <v>1383354</v>
      </c>
      <c r="Y96" s="2">
        <v>1371735</v>
      </c>
      <c r="Z96" s="2">
        <v>1366478</v>
      </c>
      <c r="AA96" s="2">
        <v>1372505</v>
      </c>
      <c r="AB96" s="2">
        <v>1305819</v>
      </c>
      <c r="AC96" s="2">
        <v>1330698</v>
      </c>
      <c r="AD96" s="2">
        <v>1324500</v>
      </c>
      <c r="AE96" s="2">
        <v>1342850</v>
      </c>
      <c r="AF96" s="2">
        <v>1408958</v>
      </c>
      <c r="AG96" s="2">
        <v>1479019</v>
      </c>
      <c r="AH96" s="2">
        <v>1472501</v>
      </c>
      <c r="AI96" s="2">
        <v>1440503</v>
      </c>
      <c r="AJ96" s="2">
        <v>1434831</v>
      </c>
      <c r="AK96" s="2">
        <v>1411393</v>
      </c>
      <c r="AL96" s="2">
        <v>1388741</v>
      </c>
      <c r="AM96" s="2">
        <v>1403201</v>
      </c>
      <c r="AN96" s="2">
        <v>1344617</v>
      </c>
      <c r="AO96" s="2">
        <v>1356453</v>
      </c>
      <c r="AP96" s="2">
        <v>1342279</v>
      </c>
      <c r="AQ96" s="2">
        <v>1372025</v>
      </c>
      <c r="AR96" s="2">
        <v>1419223</v>
      </c>
      <c r="AS96" s="2">
        <v>1481418</v>
      </c>
      <c r="AT96" s="2">
        <v>1477629</v>
      </c>
      <c r="AU96" s="2">
        <v>1445711</v>
      </c>
      <c r="AV96" s="2">
        <v>1449288</v>
      </c>
      <c r="AW96" s="2">
        <v>1444100</v>
      </c>
      <c r="AX96" s="2">
        <v>1431662</v>
      </c>
      <c r="AY96" s="2">
        <v>1461475</v>
      </c>
      <c r="AZ96" s="2">
        <v>1365683</v>
      </c>
      <c r="BA96" s="2">
        <v>1378188</v>
      </c>
      <c r="BB96" s="2">
        <v>1389454</v>
      </c>
      <c r="BC96" s="2">
        <v>1398868</v>
      </c>
      <c r="BD96" s="2">
        <v>1478784</v>
      </c>
      <c r="BE96" s="2">
        <v>1550092</v>
      </c>
      <c r="BF96" s="2">
        <v>1517972</v>
      </c>
      <c r="BG96" s="2">
        <v>1501125</v>
      </c>
      <c r="BH96" s="2">
        <v>1501931</v>
      </c>
      <c r="BI96" s="2">
        <v>1480610</v>
      </c>
      <c r="BJ96" s="2">
        <v>1470652</v>
      </c>
      <c r="BK96" s="2">
        <v>1503972</v>
      </c>
      <c r="BL96" s="2">
        <v>1404057</v>
      </c>
      <c r="BM96" s="2">
        <v>1412086</v>
      </c>
      <c r="BN96" s="2">
        <v>1424110</v>
      </c>
      <c r="BO96" s="2">
        <v>1431693</v>
      </c>
      <c r="BP96" s="2">
        <v>1502320</v>
      </c>
      <c r="BQ96" s="2">
        <v>1593613</v>
      </c>
      <c r="BR96" s="2">
        <v>1544843</v>
      </c>
      <c r="BS96" s="2">
        <v>1560295</v>
      </c>
      <c r="BT96" s="2">
        <v>1566687</v>
      </c>
      <c r="BU96" s="2">
        <v>1546021</v>
      </c>
      <c r="BV96" s="2">
        <v>1554553</v>
      </c>
      <c r="BW96" s="2">
        <v>1566207</v>
      </c>
      <c r="BX96" s="2">
        <v>1464953</v>
      </c>
      <c r="BY96" s="2">
        <v>1483829</v>
      </c>
      <c r="BZ96" s="2">
        <v>1490589</v>
      </c>
      <c r="CA96" s="2">
        <v>1484796</v>
      </c>
      <c r="CB96" s="2">
        <v>1572698</v>
      </c>
      <c r="CC96" s="2">
        <v>1629549</v>
      </c>
      <c r="CD96" s="2">
        <v>1617178</v>
      </c>
      <c r="CE96" s="2">
        <v>1627461</v>
      </c>
      <c r="CF96" s="2">
        <v>1611049</v>
      </c>
      <c r="CG96" s="2">
        <v>1611167</v>
      </c>
      <c r="CH96" s="2">
        <v>1622632</v>
      </c>
      <c r="CI96" s="2">
        <v>1619390</v>
      </c>
    </row>
    <row r="97" spans="2:87" x14ac:dyDescent="0.25">
      <c r="B97" t="s">
        <v>11</v>
      </c>
      <c r="C97" t="s">
        <v>10</v>
      </c>
      <c r="D97" s="2">
        <v>1089771</v>
      </c>
      <c r="E97" s="2">
        <v>1118499</v>
      </c>
      <c r="F97" s="2">
        <v>1118562</v>
      </c>
      <c r="G97" s="2">
        <v>1120844</v>
      </c>
      <c r="H97" s="2">
        <v>1173984</v>
      </c>
      <c r="I97" s="2">
        <v>1228419</v>
      </c>
      <c r="J97" s="2">
        <v>1207803</v>
      </c>
      <c r="K97" s="2">
        <v>1185666</v>
      </c>
      <c r="L97" s="2">
        <v>1186061</v>
      </c>
      <c r="M97" s="2">
        <v>1164714</v>
      </c>
      <c r="N97" s="2">
        <v>1148926</v>
      </c>
      <c r="O97" s="2">
        <v>1164442</v>
      </c>
      <c r="P97" s="2">
        <v>1100951</v>
      </c>
      <c r="Q97" s="2">
        <v>1105334</v>
      </c>
      <c r="R97" s="2">
        <v>1141754</v>
      </c>
      <c r="S97" s="2">
        <v>1117240</v>
      </c>
      <c r="T97" s="2">
        <v>1171202</v>
      </c>
      <c r="U97" s="2">
        <v>1237417</v>
      </c>
      <c r="V97" s="2">
        <v>1205321</v>
      </c>
      <c r="W97" s="2">
        <v>1197062</v>
      </c>
      <c r="X97" s="2">
        <v>1179953</v>
      </c>
      <c r="Y97" s="2">
        <v>1170171</v>
      </c>
      <c r="Z97" s="2">
        <v>1165617</v>
      </c>
      <c r="AA97" s="2">
        <v>1170703</v>
      </c>
      <c r="AB97" s="2">
        <v>1114356</v>
      </c>
      <c r="AC97" s="2">
        <v>1135720</v>
      </c>
      <c r="AD97" s="2">
        <v>1130418</v>
      </c>
      <c r="AE97" s="2">
        <v>1146580</v>
      </c>
      <c r="AF97" s="2">
        <v>1202081</v>
      </c>
      <c r="AG97" s="2">
        <v>1261718</v>
      </c>
      <c r="AH97" s="2">
        <v>1256160</v>
      </c>
      <c r="AI97" s="2">
        <v>1228948</v>
      </c>
      <c r="AJ97" s="2">
        <v>1224037</v>
      </c>
      <c r="AK97" s="2">
        <v>1203960</v>
      </c>
      <c r="AL97" s="2">
        <v>1184768</v>
      </c>
      <c r="AM97" s="2">
        <v>1197279</v>
      </c>
      <c r="AN97" s="2">
        <v>1147289</v>
      </c>
      <c r="AO97" s="2">
        <v>1157365</v>
      </c>
      <c r="AP97" s="2">
        <v>1145227</v>
      </c>
      <c r="AQ97" s="2">
        <v>1170537</v>
      </c>
      <c r="AR97" s="2">
        <v>1210709</v>
      </c>
      <c r="AS97" s="2">
        <v>1263642</v>
      </c>
      <c r="AT97" s="2">
        <v>1260259</v>
      </c>
      <c r="AU97" s="2">
        <v>1232863</v>
      </c>
      <c r="AV97" s="2">
        <v>1235714</v>
      </c>
      <c r="AW97" s="2">
        <v>1231066</v>
      </c>
      <c r="AX97" s="2">
        <v>1220215</v>
      </c>
      <c r="AY97" s="2">
        <v>1245348</v>
      </c>
      <c r="AZ97" s="2">
        <v>1163437</v>
      </c>
      <c r="BA97" s="2">
        <v>1173827</v>
      </c>
      <c r="BB97" s="2">
        <v>1183178</v>
      </c>
      <c r="BC97" s="2">
        <v>1190973</v>
      </c>
      <c r="BD97" s="2">
        <v>1258804</v>
      </c>
      <c r="BE97" s="2">
        <v>1319310</v>
      </c>
      <c r="BF97" s="2">
        <v>1291810</v>
      </c>
      <c r="BG97" s="2">
        <v>1277342</v>
      </c>
      <c r="BH97" s="2">
        <v>1277921</v>
      </c>
      <c r="BI97" s="2">
        <v>1259704</v>
      </c>
      <c r="BJ97" s="2">
        <v>1251179</v>
      </c>
      <c r="BK97" s="2">
        <v>1279500</v>
      </c>
      <c r="BL97" s="2">
        <v>1196350</v>
      </c>
      <c r="BM97" s="2">
        <v>1202990</v>
      </c>
      <c r="BN97" s="2">
        <v>1213049</v>
      </c>
      <c r="BO97" s="2">
        <v>1219339</v>
      </c>
      <c r="BP97" s="2">
        <v>1279331</v>
      </c>
      <c r="BQ97" s="2">
        <v>1356924</v>
      </c>
      <c r="BR97" s="2">
        <v>1315275</v>
      </c>
      <c r="BS97" s="2">
        <v>1328327</v>
      </c>
      <c r="BT97" s="2">
        <v>1333687</v>
      </c>
      <c r="BU97" s="2">
        <v>1316032</v>
      </c>
      <c r="BV97" s="2">
        <v>1323253</v>
      </c>
      <c r="BW97" s="2">
        <v>1333153</v>
      </c>
      <c r="BX97" s="2">
        <v>1246736</v>
      </c>
      <c r="BY97" s="2">
        <v>1262799</v>
      </c>
      <c r="BZ97" s="2">
        <v>1268553</v>
      </c>
      <c r="CA97" s="2">
        <v>1263466</v>
      </c>
      <c r="CB97" s="2">
        <v>1338227</v>
      </c>
      <c r="CC97" s="2">
        <v>1386603</v>
      </c>
      <c r="CD97" s="2">
        <v>1376071</v>
      </c>
      <c r="CE97" s="2">
        <v>1384759</v>
      </c>
      <c r="CF97" s="2">
        <v>1370606</v>
      </c>
      <c r="CG97" s="2">
        <v>1371129</v>
      </c>
      <c r="CH97" s="2">
        <v>1381304</v>
      </c>
      <c r="CI97" s="2">
        <v>1378967</v>
      </c>
    </row>
    <row r="98" spans="2:87" x14ac:dyDescent="0.25">
      <c r="B98" t="s">
        <v>12</v>
      </c>
      <c r="C98" t="s">
        <v>10</v>
      </c>
      <c r="D98" s="2">
        <v>233413</v>
      </c>
      <c r="E98" s="2">
        <v>240382</v>
      </c>
      <c r="F98" s="2">
        <v>243243</v>
      </c>
      <c r="G98" s="2">
        <v>244286</v>
      </c>
      <c r="H98" s="2">
        <v>285260</v>
      </c>
      <c r="I98" s="2">
        <v>307772</v>
      </c>
      <c r="J98" s="2">
        <v>298410</v>
      </c>
      <c r="K98" s="2">
        <v>292594</v>
      </c>
      <c r="L98" s="2">
        <v>290940</v>
      </c>
      <c r="M98" s="2">
        <v>281246</v>
      </c>
      <c r="N98" s="2">
        <v>264062</v>
      </c>
      <c r="O98" s="2">
        <v>250700</v>
      </c>
      <c r="P98" s="2">
        <v>227808</v>
      </c>
      <c r="Q98" s="2">
        <v>228637</v>
      </c>
      <c r="R98" s="2">
        <v>231528</v>
      </c>
      <c r="S98" s="2">
        <v>232287</v>
      </c>
      <c r="T98" s="2">
        <v>271883</v>
      </c>
      <c r="U98" s="2">
        <v>301446</v>
      </c>
      <c r="V98" s="2">
        <v>284706</v>
      </c>
      <c r="W98" s="2">
        <v>290518</v>
      </c>
      <c r="X98" s="2">
        <v>278863</v>
      </c>
      <c r="Y98" s="2">
        <v>271706</v>
      </c>
      <c r="Z98" s="2">
        <v>261225</v>
      </c>
      <c r="AA98" s="2">
        <v>250749</v>
      </c>
      <c r="AB98" s="2">
        <v>228420</v>
      </c>
      <c r="AC98" s="2">
        <v>229068</v>
      </c>
      <c r="AD98" s="2">
        <v>232093</v>
      </c>
      <c r="AE98" s="2">
        <v>239997</v>
      </c>
      <c r="AF98" s="2">
        <v>280938</v>
      </c>
      <c r="AG98" s="2">
        <v>303697</v>
      </c>
      <c r="AH98" s="2">
        <v>306916</v>
      </c>
      <c r="AI98" s="2">
        <v>297437</v>
      </c>
      <c r="AJ98" s="2">
        <v>294587</v>
      </c>
      <c r="AK98" s="2">
        <v>288440</v>
      </c>
      <c r="AL98" s="2">
        <v>274487</v>
      </c>
      <c r="AM98" s="2">
        <v>266541</v>
      </c>
      <c r="AN98" s="2">
        <v>233863</v>
      </c>
      <c r="AO98" s="2">
        <v>231950</v>
      </c>
      <c r="AP98" s="2">
        <v>225794</v>
      </c>
      <c r="AQ98" s="2">
        <v>240987</v>
      </c>
      <c r="AR98" s="2">
        <v>273346</v>
      </c>
      <c r="AS98" s="2">
        <v>300248</v>
      </c>
      <c r="AT98" s="2">
        <v>296852</v>
      </c>
      <c r="AU98" s="2">
        <v>290420</v>
      </c>
      <c r="AV98" s="2">
        <v>296450</v>
      </c>
      <c r="AW98" s="2">
        <v>299743</v>
      </c>
      <c r="AX98" s="2">
        <v>283051</v>
      </c>
      <c r="AY98" s="2">
        <v>277553</v>
      </c>
      <c r="AZ98" s="2">
        <v>235274</v>
      </c>
      <c r="BA98" s="2">
        <v>233001</v>
      </c>
      <c r="BB98" s="2">
        <v>232477</v>
      </c>
      <c r="BC98" s="2">
        <v>239841</v>
      </c>
      <c r="BD98" s="2">
        <v>282178</v>
      </c>
      <c r="BE98" s="2">
        <v>309502</v>
      </c>
      <c r="BF98" s="2">
        <v>299690</v>
      </c>
      <c r="BG98" s="2">
        <v>291114</v>
      </c>
      <c r="BH98" s="2">
        <v>295852</v>
      </c>
      <c r="BI98" s="2">
        <v>302109</v>
      </c>
      <c r="BJ98" s="2">
        <v>288788</v>
      </c>
      <c r="BK98" s="2">
        <v>290575</v>
      </c>
      <c r="BL98" s="2">
        <v>247859</v>
      </c>
      <c r="BM98" s="2">
        <v>242976</v>
      </c>
      <c r="BN98" s="2">
        <v>247323</v>
      </c>
      <c r="BO98" s="2">
        <v>255913</v>
      </c>
      <c r="BP98" s="2">
        <v>290778</v>
      </c>
      <c r="BQ98" s="2">
        <v>319497</v>
      </c>
      <c r="BR98" s="2">
        <v>313306</v>
      </c>
      <c r="BS98" s="2">
        <v>314434</v>
      </c>
      <c r="BT98" s="2">
        <v>319750</v>
      </c>
      <c r="BU98" s="2">
        <v>316219</v>
      </c>
      <c r="BV98" s="2">
        <v>314372</v>
      </c>
      <c r="BW98" s="2">
        <v>302991</v>
      </c>
      <c r="BX98" s="2">
        <v>252786</v>
      </c>
      <c r="BY98" s="2">
        <v>248653</v>
      </c>
      <c r="BZ98" s="2">
        <v>256318</v>
      </c>
      <c r="CA98" s="2">
        <v>253678</v>
      </c>
      <c r="CB98" s="2">
        <v>296633</v>
      </c>
      <c r="CC98" s="2">
        <v>321220</v>
      </c>
      <c r="CD98" s="2">
        <v>316426</v>
      </c>
      <c r="CE98" s="2">
        <v>318522</v>
      </c>
      <c r="CF98" s="2">
        <v>319196</v>
      </c>
      <c r="CG98" s="2">
        <v>320213</v>
      </c>
      <c r="CH98" s="2">
        <v>311289</v>
      </c>
      <c r="CI98" s="2">
        <v>301778</v>
      </c>
    </row>
    <row r="99" spans="2:87" x14ac:dyDescent="0.25">
      <c r="B99" t="s">
        <v>13</v>
      </c>
      <c r="C99" t="s">
        <v>10</v>
      </c>
      <c r="D99" s="2">
        <v>17341</v>
      </c>
      <c r="E99" s="2">
        <v>16702</v>
      </c>
      <c r="F99" s="2">
        <v>17487</v>
      </c>
      <c r="G99" s="2">
        <v>17510</v>
      </c>
      <c r="H99" s="2">
        <v>28467</v>
      </c>
      <c r="I99" s="2">
        <v>36148</v>
      </c>
      <c r="J99" s="2">
        <v>30212</v>
      </c>
      <c r="K99" s="2">
        <v>29573</v>
      </c>
      <c r="L99" s="2">
        <v>29702</v>
      </c>
      <c r="M99" s="2">
        <v>27356</v>
      </c>
      <c r="N99" s="2">
        <v>25655</v>
      </c>
      <c r="O99" s="2">
        <v>22547</v>
      </c>
      <c r="P99" s="2">
        <v>18567</v>
      </c>
      <c r="Q99" s="2">
        <v>17385</v>
      </c>
      <c r="R99" s="2">
        <v>18281</v>
      </c>
      <c r="S99" s="2">
        <v>18478</v>
      </c>
      <c r="T99" s="2">
        <v>29240</v>
      </c>
      <c r="U99" s="2">
        <v>36921</v>
      </c>
      <c r="V99" s="2">
        <v>33296</v>
      </c>
      <c r="W99" s="2">
        <v>34843</v>
      </c>
      <c r="X99" s="2">
        <v>29919</v>
      </c>
      <c r="Y99" s="2">
        <v>27787</v>
      </c>
      <c r="Z99" s="2">
        <v>28692</v>
      </c>
      <c r="AA99" s="2">
        <v>23762</v>
      </c>
      <c r="AB99" s="2">
        <v>19914</v>
      </c>
      <c r="AC99" s="2">
        <v>18261</v>
      </c>
      <c r="AD99" s="2">
        <v>18126</v>
      </c>
      <c r="AE99" s="2">
        <v>17359</v>
      </c>
      <c r="AF99" s="2">
        <v>28441</v>
      </c>
      <c r="AG99" s="2">
        <v>36101</v>
      </c>
      <c r="AH99" s="2">
        <v>35501</v>
      </c>
      <c r="AI99" s="2">
        <v>33090</v>
      </c>
      <c r="AJ99" s="2">
        <v>30328</v>
      </c>
      <c r="AK99" s="2">
        <v>31019</v>
      </c>
      <c r="AL99" s="2">
        <v>31968</v>
      </c>
      <c r="AM99" s="2">
        <v>26807</v>
      </c>
      <c r="AN99" s="2">
        <v>22661</v>
      </c>
      <c r="AO99" s="2">
        <v>19623</v>
      </c>
      <c r="AP99" s="2">
        <v>18999</v>
      </c>
      <c r="AQ99" s="2">
        <v>20412</v>
      </c>
      <c r="AR99" s="2">
        <v>31159</v>
      </c>
      <c r="AS99" s="2">
        <v>39861</v>
      </c>
      <c r="AT99" s="2">
        <v>39728</v>
      </c>
      <c r="AU99" s="2">
        <v>33805</v>
      </c>
      <c r="AV99" s="2">
        <v>32617</v>
      </c>
      <c r="AW99" s="2">
        <v>33173</v>
      </c>
      <c r="AX99" s="2">
        <v>40779</v>
      </c>
      <c r="AY99" s="2">
        <v>34513</v>
      </c>
      <c r="AZ99" s="2">
        <v>26718</v>
      </c>
      <c r="BA99" s="2">
        <v>23235</v>
      </c>
      <c r="BB99" s="2">
        <v>19596</v>
      </c>
      <c r="BC99" s="2">
        <v>23696</v>
      </c>
      <c r="BD99" s="2">
        <v>33959</v>
      </c>
      <c r="BE99" s="2">
        <v>44994</v>
      </c>
      <c r="BF99" s="2">
        <v>39088</v>
      </c>
      <c r="BG99" s="2">
        <v>34607</v>
      </c>
      <c r="BH99" s="2">
        <v>34327</v>
      </c>
      <c r="BI99" s="2">
        <v>35610</v>
      </c>
      <c r="BJ99" s="2">
        <v>43379</v>
      </c>
      <c r="BK99" s="2">
        <v>37972</v>
      </c>
      <c r="BL99" s="2">
        <v>28902</v>
      </c>
      <c r="BM99" s="2">
        <v>25348</v>
      </c>
      <c r="BN99" s="2">
        <v>23439</v>
      </c>
      <c r="BO99" s="2">
        <v>23977</v>
      </c>
      <c r="BP99" s="2">
        <v>32934</v>
      </c>
      <c r="BQ99" s="2">
        <v>44626</v>
      </c>
      <c r="BR99" s="2">
        <v>45414</v>
      </c>
      <c r="BS99" s="2">
        <v>41814</v>
      </c>
      <c r="BT99" s="2">
        <v>40468</v>
      </c>
      <c r="BU99" s="2">
        <v>38438</v>
      </c>
      <c r="BV99" s="2">
        <v>45579</v>
      </c>
      <c r="BW99" s="2">
        <v>42018</v>
      </c>
      <c r="BX99" s="2">
        <v>28820</v>
      </c>
      <c r="BY99" s="2">
        <v>25126</v>
      </c>
      <c r="BZ99" s="2">
        <v>24083</v>
      </c>
      <c r="CA99" s="2">
        <v>24213</v>
      </c>
      <c r="CB99" s="2">
        <v>35691</v>
      </c>
      <c r="CC99" s="2">
        <v>45766</v>
      </c>
      <c r="CD99" s="2">
        <v>45417</v>
      </c>
      <c r="CE99" s="2">
        <v>39004</v>
      </c>
      <c r="CF99" s="2">
        <v>36983</v>
      </c>
      <c r="CG99" s="2">
        <v>35866</v>
      </c>
      <c r="CH99" s="2">
        <v>42112</v>
      </c>
      <c r="CI99" s="2">
        <v>38491</v>
      </c>
    </row>
    <row r="100" spans="2:87" x14ac:dyDescent="0.25">
      <c r="B100" t="s">
        <v>14</v>
      </c>
      <c r="C100" t="s">
        <v>10</v>
      </c>
      <c r="D100" s="2">
        <v>13188</v>
      </c>
      <c r="E100" s="2">
        <v>16929</v>
      </c>
      <c r="F100" s="2">
        <v>18125</v>
      </c>
      <c r="G100" s="2">
        <v>13772</v>
      </c>
      <c r="H100" s="2">
        <v>15262</v>
      </c>
      <c r="I100" s="2">
        <v>18595</v>
      </c>
      <c r="J100" s="2">
        <v>18090</v>
      </c>
      <c r="K100" s="2">
        <v>16083</v>
      </c>
      <c r="L100" s="2">
        <v>16462</v>
      </c>
      <c r="M100" s="2">
        <v>16040</v>
      </c>
      <c r="N100" s="2">
        <v>14716</v>
      </c>
      <c r="O100" s="2">
        <v>14349</v>
      </c>
      <c r="P100" s="2">
        <v>13788</v>
      </c>
      <c r="Q100" s="2">
        <v>16101</v>
      </c>
      <c r="R100" s="2">
        <v>17147</v>
      </c>
      <c r="S100" s="2">
        <v>14430</v>
      </c>
      <c r="T100" s="2">
        <v>15671</v>
      </c>
      <c r="U100" s="2">
        <v>18158</v>
      </c>
      <c r="V100" s="2">
        <v>13210</v>
      </c>
      <c r="W100" s="2">
        <v>13835</v>
      </c>
      <c r="X100" s="2">
        <v>12823</v>
      </c>
      <c r="Y100" s="2">
        <v>11409</v>
      </c>
      <c r="Z100" s="2">
        <v>10708</v>
      </c>
      <c r="AA100" s="2">
        <v>10073</v>
      </c>
      <c r="AB100" s="2">
        <v>10179</v>
      </c>
      <c r="AC100" s="2">
        <v>11619</v>
      </c>
      <c r="AD100" s="2">
        <v>11674</v>
      </c>
      <c r="AE100" s="2">
        <v>10729</v>
      </c>
      <c r="AF100" s="2">
        <v>11907</v>
      </c>
      <c r="AG100" s="2">
        <v>13593</v>
      </c>
      <c r="AH100" s="2">
        <v>14358</v>
      </c>
      <c r="AI100" s="2">
        <v>11713</v>
      </c>
      <c r="AJ100" s="2">
        <v>12148</v>
      </c>
      <c r="AK100" s="2">
        <v>10669</v>
      </c>
      <c r="AL100" s="2">
        <v>9543</v>
      </c>
      <c r="AM100" s="2">
        <v>9418</v>
      </c>
      <c r="AN100" s="2">
        <v>11813</v>
      </c>
      <c r="AO100" s="2">
        <v>15270</v>
      </c>
      <c r="AP100" s="2">
        <v>14330</v>
      </c>
      <c r="AQ100" s="2">
        <v>13042</v>
      </c>
      <c r="AR100" s="2">
        <v>14242</v>
      </c>
      <c r="AS100" s="2">
        <v>13703</v>
      </c>
      <c r="AT100" s="2">
        <v>14278</v>
      </c>
      <c r="AU100" s="2">
        <v>14090</v>
      </c>
      <c r="AV100" s="2">
        <v>13911</v>
      </c>
      <c r="AW100" s="2">
        <v>13380</v>
      </c>
      <c r="AX100" s="2">
        <v>11316</v>
      </c>
      <c r="AY100" s="2">
        <v>10885</v>
      </c>
      <c r="AZ100" s="2">
        <v>9263</v>
      </c>
      <c r="BA100" s="2">
        <v>12041</v>
      </c>
      <c r="BB100" s="2">
        <v>11970</v>
      </c>
      <c r="BC100" s="2">
        <v>11609</v>
      </c>
      <c r="BD100" s="2">
        <v>11486</v>
      </c>
      <c r="BE100" s="2">
        <v>11804</v>
      </c>
      <c r="BF100" s="2">
        <v>10933</v>
      </c>
      <c r="BG100" s="2">
        <v>10836</v>
      </c>
      <c r="BH100" s="2">
        <v>10676</v>
      </c>
      <c r="BI100" s="2">
        <v>10778</v>
      </c>
      <c r="BJ100" s="2">
        <v>9885</v>
      </c>
      <c r="BK100" s="2">
        <v>9869</v>
      </c>
      <c r="BL100" s="2">
        <v>9148</v>
      </c>
      <c r="BM100" s="2">
        <v>10583</v>
      </c>
      <c r="BN100" s="2">
        <v>12585</v>
      </c>
      <c r="BO100" s="2">
        <v>11340</v>
      </c>
      <c r="BP100" s="2">
        <v>11675</v>
      </c>
      <c r="BQ100" s="2">
        <v>12789</v>
      </c>
      <c r="BR100" s="2">
        <v>12108</v>
      </c>
      <c r="BS100" s="2">
        <v>10656</v>
      </c>
      <c r="BT100" s="2">
        <v>10432</v>
      </c>
      <c r="BU100" s="2">
        <v>9745</v>
      </c>
      <c r="BV100" s="2">
        <v>9474</v>
      </c>
      <c r="BW100" s="2">
        <v>8892</v>
      </c>
      <c r="BX100" s="2">
        <v>7855</v>
      </c>
      <c r="BY100" s="2">
        <v>9027</v>
      </c>
      <c r="BZ100" s="2">
        <v>10713</v>
      </c>
      <c r="CA100" s="2">
        <v>10316</v>
      </c>
      <c r="CB100" s="2">
        <v>11105</v>
      </c>
      <c r="CC100" s="2">
        <v>11239</v>
      </c>
      <c r="CD100" s="2">
        <v>11186</v>
      </c>
      <c r="CE100" s="2">
        <v>10579</v>
      </c>
      <c r="CF100" s="2">
        <v>9876</v>
      </c>
      <c r="CG100" s="2">
        <v>10526</v>
      </c>
      <c r="CH100" s="2">
        <v>9500</v>
      </c>
      <c r="CI100" s="2">
        <v>8907</v>
      </c>
    </row>
    <row r="101" spans="2:87" x14ac:dyDescent="0.25">
      <c r="B101" t="s">
        <v>15</v>
      </c>
      <c r="C101" t="s">
        <v>10</v>
      </c>
      <c r="D101" s="2">
        <v>102519</v>
      </c>
      <c r="E101" s="2">
        <v>102008</v>
      </c>
      <c r="F101" s="2">
        <v>101605</v>
      </c>
      <c r="G101" s="2">
        <v>106315</v>
      </c>
      <c r="H101" s="2">
        <v>120457</v>
      </c>
      <c r="I101" s="2">
        <v>120168</v>
      </c>
      <c r="J101" s="2">
        <v>116230</v>
      </c>
      <c r="K101" s="2">
        <v>114869</v>
      </c>
      <c r="L101" s="2">
        <v>111917</v>
      </c>
      <c r="M101" s="2">
        <v>109135</v>
      </c>
      <c r="N101" s="2">
        <v>104721</v>
      </c>
      <c r="O101" s="2">
        <v>106510</v>
      </c>
      <c r="P101" s="2">
        <v>102764</v>
      </c>
      <c r="Q101" s="2">
        <v>100960</v>
      </c>
      <c r="R101" s="2">
        <v>102853</v>
      </c>
      <c r="S101" s="2">
        <v>101335</v>
      </c>
      <c r="T101" s="2">
        <v>118569</v>
      </c>
      <c r="U101" s="2">
        <v>129502</v>
      </c>
      <c r="V101" s="2">
        <v>119196</v>
      </c>
      <c r="W101" s="2">
        <v>119337</v>
      </c>
      <c r="X101" s="2">
        <v>115837</v>
      </c>
      <c r="Y101" s="2">
        <v>112370</v>
      </c>
      <c r="Z101" s="2">
        <v>110423</v>
      </c>
      <c r="AA101" s="2">
        <v>112393</v>
      </c>
      <c r="AB101" s="2">
        <v>105561</v>
      </c>
      <c r="AC101" s="2">
        <v>104526</v>
      </c>
      <c r="AD101" s="2">
        <v>106955</v>
      </c>
      <c r="AE101" s="2">
        <v>112166</v>
      </c>
      <c r="AF101" s="2">
        <v>126969</v>
      </c>
      <c r="AG101" s="2">
        <v>132802</v>
      </c>
      <c r="AH101" s="2">
        <v>130084</v>
      </c>
      <c r="AI101" s="2">
        <v>129574</v>
      </c>
      <c r="AJ101" s="2">
        <v>128425</v>
      </c>
      <c r="AK101" s="2">
        <v>124435</v>
      </c>
      <c r="AL101" s="2">
        <v>121640</v>
      </c>
      <c r="AM101" s="2">
        <v>123708</v>
      </c>
      <c r="AN101" s="2">
        <v>109718</v>
      </c>
      <c r="AO101" s="2">
        <v>108841</v>
      </c>
      <c r="AP101" s="2">
        <v>105246</v>
      </c>
      <c r="AQ101" s="2">
        <v>115448</v>
      </c>
      <c r="AR101" s="2">
        <v>125468</v>
      </c>
      <c r="AS101" s="2">
        <v>130580</v>
      </c>
      <c r="AT101" s="2">
        <v>125526</v>
      </c>
      <c r="AU101" s="2">
        <v>119989</v>
      </c>
      <c r="AV101" s="2">
        <v>125087</v>
      </c>
      <c r="AW101" s="2">
        <v>127374</v>
      </c>
      <c r="AX101" s="2">
        <v>116996</v>
      </c>
      <c r="AY101" s="2">
        <v>123105</v>
      </c>
      <c r="AZ101" s="2">
        <v>107225</v>
      </c>
      <c r="BA101" s="2">
        <v>106158</v>
      </c>
      <c r="BB101" s="2">
        <v>107517</v>
      </c>
      <c r="BC101" s="2">
        <v>107929</v>
      </c>
      <c r="BD101" s="2">
        <v>126810</v>
      </c>
      <c r="BE101" s="2">
        <v>130115</v>
      </c>
      <c r="BF101" s="2">
        <v>126640</v>
      </c>
      <c r="BG101" s="2">
        <v>123851</v>
      </c>
      <c r="BH101" s="2">
        <v>129882</v>
      </c>
      <c r="BI101" s="2">
        <v>130615</v>
      </c>
      <c r="BJ101" s="2">
        <v>119146</v>
      </c>
      <c r="BK101" s="2">
        <v>125883</v>
      </c>
      <c r="BL101" s="2">
        <v>115726</v>
      </c>
      <c r="BM101" s="2">
        <v>112492</v>
      </c>
      <c r="BN101" s="2">
        <v>112017</v>
      </c>
      <c r="BO101" s="2">
        <v>114742</v>
      </c>
      <c r="BP101" s="2">
        <v>129928</v>
      </c>
      <c r="BQ101" s="2">
        <v>132552</v>
      </c>
      <c r="BR101" s="2">
        <v>127396</v>
      </c>
      <c r="BS101" s="2">
        <v>131832</v>
      </c>
      <c r="BT101" s="2">
        <v>134722</v>
      </c>
      <c r="BU101" s="2">
        <v>135917</v>
      </c>
      <c r="BV101" s="2">
        <v>126063</v>
      </c>
      <c r="BW101" s="2">
        <v>128507</v>
      </c>
      <c r="BX101" s="2">
        <v>115616</v>
      </c>
      <c r="BY101" s="2">
        <v>113729</v>
      </c>
      <c r="BZ101" s="2">
        <v>116522</v>
      </c>
      <c r="CA101" s="2">
        <v>112550</v>
      </c>
      <c r="CB101" s="2">
        <v>131324</v>
      </c>
      <c r="CC101" s="2">
        <v>135514</v>
      </c>
      <c r="CD101" s="2">
        <v>129553</v>
      </c>
      <c r="CE101" s="2">
        <v>133407</v>
      </c>
      <c r="CF101" s="2">
        <v>136072</v>
      </c>
      <c r="CG101" s="2">
        <v>132874</v>
      </c>
      <c r="CH101" s="2">
        <v>128219</v>
      </c>
      <c r="CI101" s="2">
        <v>132648</v>
      </c>
    </row>
    <row r="102" spans="2:87" x14ac:dyDescent="0.25">
      <c r="B102" t="s">
        <v>16</v>
      </c>
      <c r="C102" t="s">
        <v>10</v>
      </c>
      <c r="D102" s="2">
        <v>79597</v>
      </c>
      <c r="E102" s="2">
        <v>80641</v>
      </c>
      <c r="F102" s="2">
        <v>82272</v>
      </c>
      <c r="G102" s="2">
        <v>84755</v>
      </c>
      <c r="H102" s="2">
        <v>98048</v>
      </c>
      <c r="I102" s="2">
        <v>108254</v>
      </c>
      <c r="J102" s="2">
        <v>110050</v>
      </c>
      <c r="K102" s="2">
        <v>107966</v>
      </c>
      <c r="L102" s="2">
        <v>109420</v>
      </c>
      <c r="M102" s="2">
        <v>105303</v>
      </c>
      <c r="N102" s="2">
        <v>97554</v>
      </c>
      <c r="O102" s="2">
        <v>87881</v>
      </c>
      <c r="P102" s="2">
        <v>72496</v>
      </c>
      <c r="Q102" s="2">
        <v>72393</v>
      </c>
      <c r="R102" s="2">
        <v>72408</v>
      </c>
      <c r="S102" s="2">
        <v>76793</v>
      </c>
      <c r="T102" s="2">
        <v>88163</v>
      </c>
      <c r="U102" s="2">
        <v>94820</v>
      </c>
      <c r="V102" s="2">
        <v>97136</v>
      </c>
      <c r="W102" s="2">
        <v>99648</v>
      </c>
      <c r="X102" s="2">
        <v>97498</v>
      </c>
      <c r="Y102" s="2">
        <v>97011</v>
      </c>
      <c r="Z102" s="2">
        <v>89551</v>
      </c>
      <c r="AA102" s="2">
        <v>82431</v>
      </c>
      <c r="AB102" s="2">
        <v>70191</v>
      </c>
      <c r="AC102" s="2">
        <v>70373</v>
      </c>
      <c r="AD102" s="2">
        <v>72378</v>
      </c>
      <c r="AE102" s="2">
        <v>76182</v>
      </c>
      <c r="AF102" s="2">
        <v>90346</v>
      </c>
      <c r="AG102" s="2">
        <v>95644</v>
      </c>
      <c r="AH102" s="2">
        <v>100300</v>
      </c>
      <c r="AI102" s="2">
        <v>97068</v>
      </c>
      <c r="AJ102" s="2">
        <v>97598</v>
      </c>
      <c r="AK102" s="2">
        <v>96244</v>
      </c>
      <c r="AL102" s="2">
        <v>87000</v>
      </c>
      <c r="AM102" s="2">
        <v>81439</v>
      </c>
      <c r="AN102" s="2">
        <v>67992</v>
      </c>
      <c r="AO102" s="2">
        <v>66070</v>
      </c>
      <c r="AP102" s="2">
        <v>65965</v>
      </c>
      <c r="AQ102" s="2">
        <v>70375</v>
      </c>
      <c r="AR102" s="2">
        <v>80935</v>
      </c>
      <c r="AS102" s="2">
        <v>93833</v>
      </c>
      <c r="AT102" s="2">
        <v>95506</v>
      </c>
      <c r="AU102" s="2">
        <v>100474</v>
      </c>
      <c r="AV102" s="2">
        <v>102596</v>
      </c>
      <c r="AW102" s="2">
        <v>103958</v>
      </c>
      <c r="AX102" s="2">
        <v>91527</v>
      </c>
      <c r="AY102" s="2">
        <v>86722</v>
      </c>
      <c r="AZ102" s="2">
        <v>68960</v>
      </c>
      <c r="BA102" s="2">
        <v>67674</v>
      </c>
      <c r="BB102" s="2">
        <v>68782</v>
      </c>
      <c r="BC102" s="2">
        <v>71769</v>
      </c>
      <c r="BD102" s="2">
        <v>84343</v>
      </c>
      <c r="BE102" s="2">
        <v>97264</v>
      </c>
      <c r="BF102" s="2">
        <v>98746</v>
      </c>
      <c r="BG102" s="2">
        <v>97177</v>
      </c>
      <c r="BH102" s="2">
        <v>97825</v>
      </c>
      <c r="BI102" s="2">
        <v>99120</v>
      </c>
      <c r="BJ102" s="2">
        <v>89989</v>
      </c>
      <c r="BK102" s="2">
        <v>90047</v>
      </c>
      <c r="BL102" s="2">
        <v>67994</v>
      </c>
      <c r="BM102" s="2">
        <v>66431</v>
      </c>
      <c r="BN102" s="2">
        <v>71946</v>
      </c>
      <c r="BO102" s="2">
        <v>78529</v>
      </c>
      <c r="BP102" s="2">
        <v>89089</v>
      </c>
      <c r="BQ102" s="2">
        <v>101649</v>
      </c>
      <c r="BR102" s="2">
        <v>102005</v>
      </c>
      <c r="BS102" s="2">
        <v>103132</v>
      </c>
      <c r="BT102" s="2">
        <v>106460</v>
      </c>
      <c r="BU102" s="2">
        <v>105240</v>
      </c>
      <c r="BV102" s="2">
        <v>105365</v>
      </c>
      <c r="BW102" s="2">
        <v>95872</v>
      </c>
      <c r="BX102" s="2">
        <v>73991</v>
      </c>
      <c r="BY102" s="2">
        <v>72069</v>
      </c>
      <c r="BZ102" s="2">
        <v>76790</v>
      </c>
      <c r="CA102" s="2">
        <v>77864</v>
      </c>
      <c r="CB102" s="2">
        <v>89665</v>
      </c>
      <c r="CC102" s="2">
        <v>100838</v>
      </c>
      <c r="CD102" s="2">
        <v>102653</v>
      </c>
      <c r="CE102" s="2">
        <v>106946</v>
      </c>
      <c r="CF102" s="2">
        <v>108213</v>
      </c>
      <c r="CG102" s="2">
        <v>112379</v>
      </c>
      <c r="CH102" s="2">
        <v>102506</v>
      </c>
      <c r="CI102" s="2">
        <v>92618</v>
      </c>
    </row>
    <row r="103" spans="2:87" x14ac:dyDescent="0.25">
      <c r="B103" t="s">
        <v>17</v>
      </c>
      <c r="C103" t="s">
        <v>10</v>
      </c>
      <c r="D103" s="2">
        <v>20768</v>
      </c>
      <c r="E103" s="2">
        <v>24102</v>
      </c>
      <c r="F103" s="2">
        <v>23754</v>
      </c>
      <c r="G103" s="2">
        <v>21934</v>
      </c>
      <c r="H103" s="2">
        <v>23026</v>
      </c>
      <c r="I103" s="2">
        <v>24607</v>
      </c>
      <c r="J103" s="2">
        <v>23828</v>
      </c>
      <c r="K103" s="2">
        <v>24103</v>
      </c>
      <c r="L103" s="2">
        <v>23439</v>
      </c>
      <c r="M103" s="2">
        <v>23412</v>
      </c>
      <c r="N103" s="2">
        <v>21416</v>
      </c>
      <c r="O103" s="2">
        <v>19413</v>
      </c>
      <c r="P103" s="2">
        <v>20193</v>
      </c>
      <c r="Q103" s="2">
        <v>21798</v>
      </c>
      <c r="R103" s="2">
        <v>20839</v>
      </c>
      <c r="S103" s="2">
        <v>21251</v>
      </c>
      <c r="T103" s="2">
        <v>20240</v>
      </c>
      <c r="U103" s="2">
        <v>22045</v>
      </c>
      <c r="V103" s="2">
        <v>21868</v>
      </c>
      <c r="W103" s="2">
        <v>22855</v>
      </c>
      <c r="X103" s="2">
        <v>22786</v>
      </c>
      <c r="Y103" s="2">
        <v>23129</v>
      </c>
      <c r="Z103" s="2">
        <v>21851</v>
      </c>
      <c r="AA103" s="2">
        <v>22090</v>
      </c>
      <c r="AB103" s="2">
        <v>22575</v>
      </c>
      <c r="AC103" s="2">
        <v>24289</v>
      </c>
      <c r="AD103" s="2">
        <v>22960</v>
      </c>
      <c r="AE103" s="2">
        <v>23561</v>
      </c>
      <c r="AF103" s="2">
        <v>23275</v>
      </c>
      <c r="AG103" s="2">
        <v>25557</v>
      </c>
      <c r="AH103" s="2">
        <v>26673</v>
      </c>
      <c r="AI103" s="2">
        <v>25992</v>
      </c>
      <c r="AJ103" s="2">
        <v>26088</v>
      </c>
      <c r="AK103" s="2">
        <v>26073</v>
      </c>
      <c r="AL103" s="2">
        <v>24336</v>
      </c>
      <c r="AM103" s="2">
        <v>25169</v>
      </c>
      <c r="AN103" s="2">
        <v>21679</v>
      </c>
      <c r="AO103" s="2">
        <v>22146</v>
      </c>
      <c r="AP103" s="2">
        <v>21254</v>
      </c>
      <c r="AQ103" s="2">
        <v>21710</v>
      </c>
      <c r="AR103" s="2">
        <v>21542</v>
      </c>
      <c r="AS103" s="2">
        <v>22271</v>
      </c>
      <c r="AT103" s="2">
        <v>21814</v>
      </c>
      <c r="AU103" s="2">
        <v>22062</v>
      </c>
      <c r="AV103" s="2">
        <v>22239</v>
      </c>
      <c r="AW103" s="2">
        <v>21858</v>
      </c>
      <c r="AX103" s="2">
        <v>22433</v>
      </c>
      <c r="AY103" s="2">
        <v>22328</v>
      </c>
      <c r="AZ103" s="2">
        <v>23108</v>
      </c>
      <c r="BA103" s="2">
        <v>23893</v>
      </c>
      <c r="BB103" s="2">
        <v>24612</v>
      </c>
      <c r="BC103" s="2">
        <v>24838</v>
      </c>
      <c r="BD103" s="2">
        <v>25580</v>
      </c>
      <c r="BE103" s="2">
        <v>25325</v>
      </c>
      <c r="BF103" s="2">
        <v>24283</v>
      </c>
      <c r="BG103" s="2">
        <v>24643</v>
      </c>
      <c r="BH103" s="2">
        <v>23142</v>
      </c>
      <c r="BI103" s="2">
        <v>25986</v>
      </c>
      <c r="BJ103" s="2">
        <v>26389</v>
      </c>
      <c r="BK103" s="2">
        <v>26804</v>
      </c>
      <c r="BL103" s="2">
        <v>26089</v>
      </c>
      <c r="BM103" s="2">
        <v>28122</v>
      </c>
      <c r="BN103" s="2">
        <v>27336</v>
      </c>
      <c r="BO103" s="2">
        <v>27325</v>
      </c>
      <c r="BP103" s="2">
        <v>27152</v>
      </c>
      <c r="BQ103" s="2">
        <v>27881</v>
      </c>
      <c r="BR103" s="2">
        <v>26383</v>
      </c>
      <c r="BS103" s="2">
        <v>27000</v>
      </c>
      <c r="BT103" s="2">
        <v>27668</v>
      </c>
      <c r="BU103" s="2">
        <v>26879</v>
      </c>
      <c r="BV103" s="2">
        <v>27891</v>
      </c>
      <c r="BW103" s="2">
        <v>27702</v>
      </c>
      <c r="BX103" s="2">
        <v>26504</v>
      </c>
      <c r="BY103" s="2">
        <v>28702</v>
      </c>
      <c r="BZ103" s="2">
        <v>28210</v>
      </c>
      <c r="CA103" s="2">
        <v>28735</v>
      </c>
      <c r="CB103" s="2">
        <v>28848</v>
      </c>
      <c r="CC103" s="2">
        <v>27863</v>
      </c>
      <c r="CD103" s="2">
        <v>27617</v>
      </c>
      <c r="CE103" s="2">
        <v>28586</v>
      </c>
      <c r="CF103" s="2">
        <v>28052</v>
      </c>
      <c r="CG103" s="2">
        <v>28568</v>
      </c>
      <c r="CH103" s="2">
        <v>28952</v>
      </c>
      <c r="CI103" s="2">
        <v>29114</v>
      </c>
    </row>
    <row r="104" spans="2:87" x14ac:dyDescent="0.25">
      <c r="B104" t="s">
        <v>18</v>
      </c>
      <c r="C104" t="s">
        <v>10</v>
      </c>
      <c r="D104" s="2">
        <v>856358</v>
      </c>
      <c r="E104" s="2">
        <v>878117</v>
      </c>
      <c r="F104" s="2">
        <v>875319</v>
      </c>
      <c r="G104" s="2">
        <v>876558</v>
      </c>
      <c r="H104" s="2">
        <v>888724</v>
      </c>
      <c r="I104" s="2">
        <v>920647</v>
      </c>
      <c r="J104" s="2">
        <v>909393</v>
      </c>
      <c r="K104" s="2">
        <v>893072</v>
      </c>
      <c r="L104" s="2">
        <v>895121</v>
      </c>
      <c r="M104" s="2">
        <v>883468</v>
      </c>
      <c r="N104" s="2">
        <v>884864</v>
      </c>
      <c r="O104" s="2">
        <v>913742</v>
      </c>
      <c r="P104" s="2">
        <v>873143</v>
      </c>
      <c r="Q104" s="2">
        <v>876697</v>
      </c>
      <c r="R104" s="2">
        <v>910226</v>
      </c>
      <c r="S104" s="2">
        <v>884953</v>
      </c>
      <c r="T104" s="2">
        <v>899319</v>
      </c>
      <c r="U104" s="2">
        <v>935971</v>
      </c>
      <c r="V104" s="2">
        <v>920615</v>
      </c>
      <c r="W104" s="2">
        <v>906544</v>
      </c>
      <c r="X104" s="2">
        <v>901090</v>
      </c>
      <c r="Y104" s="2">
        <v>898465</v>
      </c>
      <c r="Z104" s="2">
        <v>904392</v>
      </c>
      <c r="AA104" s="2">
        <v>919954</v>
      </c>
      <c r="AB104" s="2">
        <v>885936</v>
      </c>
      <c r="AC104" s="2">
        <v>906652</v>
      </c>
      <c r="AD104" s="2">
        <v>898325</v>
      </c>
      <c r="AE104" s="2">
        <v>906583</v>
      </c>
      <c r="AF104" s="2">
        <v>921143</v>
      </c>
      <c r="AG104" s="2">
        <v>958021</v>
      </c>
      <c r="AH104" s="2">
        <v>949244</v>
      </c>
      <c r="AI104" s="2">
        <v>931511</v>
      </c>
      <c r="AJ104" s="2">
        <v>929450</v>
      </c>
      <c r="AK104" s="2">
        <v>915520</v>
      </c>
      <c r="AL104" s="2">
        <v>910281</v>
      </c>
      <c r="AM104" s="2">
        <v>930738</v>
      </c>
      <c r="AN104" s="2">
        <v>913426</v>
      </c>
      <c r="AO104" s="2">
        <v>925415</v>
      </c>
      <c r="AP104" s="2">
        <v>919433</v>
      </c>
      <c r="AQ104" s="2">
        <v>929550</v>
      </c>
      <c r="AR104" s="2">
        <v>937363</v>
      </c>
      <c r="AS104" s="2">
        <v>963394</v>
      </c>
      <c r="AT104" s="2">
        <v>963407</v>
      </c>
      <c r="AU104" s="2">
        <v>942443</v>
      </c>
      <c r="AV104" s="2">
        <v>939264</v>
      </c>
      <c r="AW104" s="2">
        <v>931323</v>
      </c>
      <c r="AX104" s="2">
        <v>937164</v>
      </c>
      <c r="AY104" s="2">
        <v>967795</v>
      </c>
      <c r="AZ104" s="2">
        <v>928163</v>
      </c>
      <c r="BA104" s="2">
        <v>940826</v>
      </c>
      <c r="BB104" s="2">
        <v>950701</v>
      </c>
      <c r="BC104" s="2">
        <v>951132</v>
      </c>
      <c r="BD104" s="2">
        <v>976626</v>
      </c>
      <c r="BE104" s="2">
        <v>1009808</v>
      </c>
      <c r="BF104" s="2">
        <v>992120</v>
      </c>
      <c r="BG104" s="2">
        <v>986228</v>
      </c>
      <c r="BH104" s="2">
        <v>982069</v>
      </c>
      <c r="BI104" s="2">
        <v>957595</v>
      </c>
      <c r="BJ104" s="2">
        <v>962391</v>
      </c>
      <c r="BK104" s="2">
        <v>988925</v>
      </c>
      <c r="BL104" s="2">
        <v>948491</v>
      </c>
      <c r="BM104" s="2">
        <v>960014</v>
      </c>
      <c r="BN104" s="2">
        <v>965726</v>
      </c>
      <c r="BO104" s="2">
        <v>963426</v>
      </c>
      <c r="BP104" s="2">
        <v>988553</v>
      </c>
      <c r="BQ104" s="2">
        <v>1037427</v>
      </c>
      <c r="BR104" s="2">
        <v>1001969</v>
      </c>
      <c r="BS104" s="2">
        <v>1013893</v>
      </c>
      <c r="BT104" s="2">
        <v>1013937</v>
      </c>
      <c r="BU104" s="2">
        <v>999813</v>
      </c>
      <c r="BV104" s="2">
        <v>1008881</v>
      </c>
      <c r="BW104" s="2">
        <v>1030162</v>
      </c>
      <c r="BX104" s="2">
        <v>993950</v>
      </c>
      <c r="BY104" s="2">
        <v>1014146</v>
      </c>
      <c r="BZ104" s="2">
        <v>1012235</v>
      </c>
      <c r="CA104" s="2">
        <v>1009788</v>
      </c>
      <c r="CB104" s="2">
        <v>1041594</v>
      </c>
      <c r="CC104" s="2">
        <v>1065383</v>
      </c>
      <c r="CD104" s="2">
        <v>1059645</v>
      </c>
      <c r="CE104" s="2">
        <v>1066237</v>
      </c>
      <c r="CF104" s="2">
        <v>1051410</v>
      </c>
      <c r="CG104" s="2">
        <v>1050916</v>
      </c>
      <c r="CH104" s="2">
        <v>1070015</v>
      </c>
      <c r="CI104" s="2">
        <v>1077189</v>
      </c>
    </row>
    <row r="105" spans="2:87" x14ac:dyDescent="0.25">
      <c r="B105" t="s">
        <v>19</v>
      </c>
      <c r="C105" t="s">
        <v>10</v>
      </c>
      <c r="D105" s="2">
        <v>125026</v>
      </c>
      <c r="E105" s="2">
        <v>125940</v>
      </c>
      <c r="F105" s="2">
        <v>125064</v>
      </c>
      <c r="G105" s="2">
        <v>124997</v>
      </c>
      <c r="H105" s="2">
        <v>134295</v>
      </c>
      <c r="I105" s="2">
        <v>143149</v>
      </c>
      <c r="J105" s="2">
        <v>131797</v>
      </c>
      <c r="K105" s="2">
        <v>132761</v>
      </c>
      <c r="L105" s="2">
        <v>131706</v>
      </c>
      <c r="M105" s="2">
        <v>128282</v>
      </c>
      <c r="N105" s="2">
        <v>132335</v>
      </c>
      <c r="O105" s="2">
        <v>142247</v>
      </c>
      <c r="P105" s="2">
        <v>125977</v>
      </c>
      <c r="Q105" s="2">
        <v>125353</v>
      </c>
      <c r="R105" s="2">
        <v>125735</v>
      </c>
      <c r="S105" s="2">
        <v>125413</v>
      </c>
      <c r="T105" s="2">
        <v>135268</v>
      </c>
      <c r="U105" s="2">
        <v>146180</v>
      </c>
      <c r="V105" s="2">
        <v>134965</v>
      </c>
      <c r="W105" s="2">
        <v>134068</v>
      </c>
      <c r="X105" s="2">
        <v>132635</v>
      </c>
      <c r="Y105" s="2">
        <v>130488</v>
      </c>
      <c r="Z105" s="2">
        <v>132888</v>
      </c>
      <c r="AA105" s="2">
        <v>143210</v>
      </c>
      <c r="AB105" s="2">
        <v>127270</v>
      </c>
      <c r="AC105" s="2">
        <v>125799</v>
      </c>
      <c r="AD105" s="2">
        <v>126748</v>
      </c>
      <c r="AE105" s="2">
        <v>130742</v>
      </c>
      <c r="AF105" s="2">
        <v>136075</v>
      </c>
      <c r="AG105" s="2">
        <v>147140</v>
      </c>
      <c r="AH105" s="2">
        <v>139111</v>
      </c>
      <c r="AI105" s="2">
        <v>135660</v>
      </c>
      <c r="AJ105" s="2">
        <v>132956</v>
      </c>
      <c r="AK105" s="2">
        <v>126901</v>
      </c>
      <c r="AL105" s="2">
        <v>128997</v>
      </c>
      <c r="AM105" s="2">
        <v>135949</v>
      </c>
      <c r="AN105" s="2">
        <v>127521</v>
      </c>
      <c r="AO105" s="2">
        <v>125537</v>
      </c>
      <c r="AP105" s="2">
        <v>126703</v>
      </c>
      <c r="AQ105" s="2">
        <v>132571</v>
      </c>
      <c r="AR105" s="2">
        <v>140848</v>
      </c>
      <c r="AS105" s="2">
        <v>147492</v>
      </c>
      <c r="AT105" s="2">
        <v>145313</v>
      </c>
      <c r="AU105" s="2">
        <v>142134</v>
      </c>
      <c r="AV105" s="2">
        <v>138312</v>
      </c>
      <c r="AW105" s="2">
        <v>135271</v>
      </c>
      <c r="AX105" s="2">
        <v>139693</v>
      </c>
      <c r="AY105" s="2">
        <v>153560</v>
      </c>
      <c r="AZ105" s="2">
        <v>138540</v>
      </c>
      <c r="BA105" s="2">
        <v>134612</v>
      </c>
      <c r="BB105" s="2">
        <v>138274</v>
      </c>
      <c r="BC105" s="2">
        <v>139605</v>
      </c>
      <c r="BD105" s="2">
        <v>148496</v>
      </c>
      <c r="BE105" s="2">
        <v>156125</v>
      </c>
      <c r="BF105" s="2">
        <v>145361</v>
      </c>
      <c r="BG105" s="2">
        <v>148787</v>
      </c>
      <c r="BH105" s="2">
        <v>150979</v>
      </c>
      <c r="BI105" s="2">
        <v>131575</v>
      </c>
      <c r="BJ105" s="2">
        <v>132464</v>
      </c>
      <c r="BK105" s="2">
        <v>147219</v>
      </c>
      <c r="BL105" s="2">
        <v>132739</v>
      </c>
      <c r="BM105" s="2">
        <v>128661</v>
      </c>
      <c r="BN105" s="2">
        <v>133930</v>
      </c>
      <c r="BO105" s="2">
        <v>136865</v>
      </c>
      <c r="BP105" s="2">
        <v>143063</v>
      </c>
      <c r="BQ105" s="2">
        <v>150069</v>
      </c>
      <c r="BR105" s="2">
        <v>147270</v>
      </c>
      <c r="BS105" s="2">
        <v>149189</v>
      </c>
      <c r="BT105" s="2">
        <v>146063</v>
      </c>
      <c r="BU105" s="2">
        <v>145934</v>
      </c>
      <c r="BV105" s="2">
        <v>150894</v>
      </c>
      <c r="BW105" s="2">
        <v>160501</v>
      </c>
      <c r="BX105" s="2">
        <v>144345</v>
      </c>
      <c r="BY105" s="2">
        <v>144165</v>
      </c>
      <c r="BZ105" s="2">
        <v>146177</v>
      </c>
      <c r="CA105" s="2">
        <v>143793</v>
      </c>
      <c r="CB105" s="2">
        <v>152724</v>
      </c>
      <c r="CC105" s="2">
        <v>159791</v>
      </c>
      <c r="CD105" s="2">
        <v>151506</v>
      </c>
      <c r="CE105" s="2">
        <v>154164</v>
      </c>
      <c r="CF105" s="2">
        <v>148790</v>
      </c>
      <c r="CG105" s="2">
        <v>150001</v>
      </c>
      <c r="CH105" s="2">
        <v>153729</v>
      </c>
      <c r="CI105" s="2">
        <v>157757</v>
      </c>
    </row>
    <row r="106" spans="2:87" x14ac:dyDescent="0.25">
      <c r="B106" t="s">
        <v>20</v>
      </c>
      <c r="C106" t="s">
        <v>10</v>
      </c>
      <c r="D106" s="2">
        <v>50420</v>
      </c>
      <c r="E106" s="2">
        <v>49925</v>
      </c>
      <c r="F106" s="2">
        <v>50822</v>
      </c>
      <c r="G106" s="2">
        <v>49011</v>
      </c>
      <c r="H106" s="2">
        <v>51882</v>
      </c>
      <c r="I106" s="2">
        <v>53059</v>
      </c>
      <c r="J106" s="2">
        <v>54193</v>
      </c>
      <c r="K106" s="2">
        <v>54454</v>
      </c>
      <c r="L106" s="2">
        <v>54250</v>
      </c>
      <c r="M106" s="2">
        <v>53010</v>
      </c>
      <c r="N106" s="2">
        <v>52539</v>
      </c>
      <c r="O106" s="2">
        <v>55435</v>
      </c>
      <c r="P106" s="2">
        <v>55083</v>
      </c>
      <c r="Q106" s="2">
        <v>50715</v>
      </c>
      <c r="R106" s="2">
        <v>52534</v>
      </c>
      <c r="S106" s="2">
        <v>51485</v>
      </c>
      <c r="T106" s="2">
        <v>50332</v>
      </c>
      <c r="U106" s="2">
        <v>52910</v>
      </c>
      <c r="V106" s="2">
        <v>53229</v>
      </c>
      <c r="W106" s="2">
        <v>54888</v>
      </c>
      <c r="X106" s="2">
        <v>52785</v>
      </c>
      <c r="Y106" s="2">
        <v>52883</v>
      </c>
      <c r="Z106" s="2">
        <v>51140</v>
      </c>
      <c r="AA106" s="2">
        <v>53046</v>
      </c>
      <c r="AB106" s="2">
        <v>53381</v>
      </c>
      <c r="AC106" s="2">
        <v>52358</v>
      </c>
      <c r="AD106" s="2">
        <v>54334</v>
      </c>
      <c r="AE106" s="2">
        <v>52601</v>
      </c>
      <c r="AF106" s="2">
        <v>52457</v>
      </c>
      <c r="AG106" s="2">
        <v>56839</v>
      </c>
      <c r="AH106" s="2">
        <v>57458</v>
      </c>
      <c r="AI106" s="2">
        <v>57188</v>
      </c>
      <c r="AJ106" s="2">
        <v>55964</v>
      </c>
      <c r="AK106" s="2">
        <v>53383</v>
      </c>
      <c r="AL106" s="2">
        <v>54069</v>
      </c>
      <c r="AM106" s="2">
        <v>57428</v>
      </c>
      <c r="AN106" s="2">
        <v>58851</v>
      </c>
      <c r="AO106" s="2">
        <v>59086</v>
      </c>
      <c r="AP106" s="2">
        <v>58669</v>
      </c>
      <c r="AQ106" s="2">
        <v>57873</v>
      </c>
      <c r="AR106" s="2">
        <v>56217</v>
      </c>
      <c r="AS106" s="2">
        <v>61026</v>
      </c>
      <c r="AT106" s="2">
        <v>62748</v>
      </c>
      <c r="AU106" s="2">
        <v>62062</v>
      </c>
      <c r="AV106" s="2">
        <v>61862</v>
      </c>
      <c r="AW106" s="2">
        <v>62851</v>
      </c>
      <c r="AX106" s="2">
        <v>61245</v>
      </c>
      <c r="AY106" s="2">
        <v>61481</v>
      </c>
      <c r="AZ106" s="2">
        <v>62045</v>
      </c>
      <c r="BA106" s="2">
        <v>61288</v>
      </c>
      <c r="BB106" s="2">
        <v>62688</v>
      </c>
      <c r="BC106" s="2">
        <v>59940</v>
      </c>
      <c r="BD106" s="2">
        <v>60441</v>
      </c>
      <c r="BE106" s="2">
        <v>64254</v>
      </c>
      <c r="BF106" s="2">
        <v>63883</v>
      </c>
      <c r="BG106" s="2">
        <v>61187</v>
      </c>
      <c r="BH106" s="2">
        <v>60563</v>
      </c>
      <c r="BI106" s="2">
        <v>61077</v>
      </c>
      <c r="BJ106" s="2">
        <v>61105</v>
      </c>
      <c r="BK106" s="2">
        <v>63574</v>
      </c>
      <c r="BL106" s="2">
        <v>61392</v>
      </c>
      <c r="BM106" s="2">
        <v>60609</v>
      </c>
      <c r="BN106" s="2">
        <v>62179</v>
      </c>
      <c r="BO106" s="2">
        <v>61007</v>
      </c>
      <c r="BP106" s="2">
        <v>61591</v>
      </c>
      <c r="BQ106" s="2">
        <v>64415</v>
      </c>
      <c r="BR106" s="2">
        <v>62707</v>
      </c>
      <c r="BS106" s="2">
        <v>63349</v>
      </c>
      <c r="BT106" s="2">
        <v>63898</v>
      </c>
      <c r="BU106" s="2">
        <v>63943</v>
      </c>
      <c r="BV106" s="2">
        <v>66166</v>
      </c>
      <c r="BW106" s="2">
        <v>65138</v>
      </c>
      <c r="BX106" s="2">
        <v>63866</v>
      </c>
      <c r="BY106" s="2">
        <v>63367</v>
      </c>
      <c r="BZ106" s="2">
        <v>66193</v>
      </c>
      <c r="CA106" s="2">
        <v>66417</v>
      </c>
      <c r="CB106" s="2">
        <v>66321</v>
      </c>
      <c r="CC106" s="2">
        <v>67381</v>
      </c>
      <c r="CD106" s="2">
        <v>66397</v>
      </c>
      <c r="CE106" s="2">
        <v>69819</v>
      </c>
      <c r="CF106" s="2">
        <v>66379</v>
      </c>
      <c r="CG106" s="2">
        <v>67606</v>
      </c>
      <c r="CH106" s="2">
        <v>68399</v>
      </c>
      <c r="CI106" s="2">
        <v>68826</v>
      </c>
    </row>
    <row r="107" spans="2:87" x14ac:dyDescent="0.25">
      <c r="B107" t="s">
        <v>21</v>
      </c>
      <c r="C107" t="s">
        <v>10</v>
      </c>
      <c r="D107" s="2">
        <v>24481</v>
      </c>
      <c r="E107" s="2">
        <v>24405</v>
      </c>
      <c r="F107" s="2">
        <v>24697</v>
      </c>
      <c r="G107" s="2">
        <v>24948</v>
      </c>
      <c r="H107" s="2">
        <v>24664</v>
      </c>
      <c r="I107" s="2">
        <v>24834</v>
      </c>
      <c r="J107" s="2">
        <v>26061</v>
      </c>
      <c r="K107" s="2">
        <v>27615</v>
      </c>
      <c r="L107" s="2">
        <v>27728</v>
      </c>
      <c r="M107" s="2">
        <v>26649</v>
      </c>
      <c r="N107" s="2">
        <v>26764</v>
      </c>
      <c r="O107" s="2">
        <v>28997</v>
      </c>
      <c r="P107" s="2">
        <v>27667</v>
      </c>
      <c r="Q107" s="2">
        <v>27986</v>
      </c>
      <c r="R107" s="2">
        <v>28442</v>
      </c>
      <c r="S107" s="2">
        <v>29698</v>
      </c>
      <c r="T107" s="2">
        <v>28385</v>
      </c>
      <c r="U107" s="2">
        <v>28202</v>
      </c>
      <c r="V107" s="2">
        <v>28062</v>
      </c>
      <c r="W107" s="2">
        <v>28799</v>
      </c>
      <c r="X107" s="2">
        <v>29936</v>
      </c>
      <c r="Y107" s="2">
        <v>28929</v>
      </c>
      <c r="Z107" s="2">
        <v>28400</v>
      </c>
      <c r="AA107" s="2">
        <v>28449</v>
      </c>
      <c r="AB107" s="2">
        <v>27249</v>
      </c>
      <c r="AC107" s="2">
        <v>27632</v>
      </c>
      <c r="AD107" s="2">
        <v>28349</v>
      </c>
      <c r="AE107" s="2">
        <v>29116</v>
      </c>
      <c r="AF107" s="2">
        <v>29572</v>
      </c>
      <c r="AG107" s="2">
        <v>29235</v>
      </c>
      <c r="AH107" s="2">
        <v>30377</v>
      </c>
      <c r="AI107" s="2">
        <v>31236</v>
      </c>
      <c r="AJ107" s="2">
        <v>30730</v>
      </c>
      <c r="AK107" s="2">
        <v>28962</v>
      </c>
      <c r="AL107" s="2">
        <v>28772</v>
      </c>
      <c r="AM107" s="2">
        <v>28016</v>
      </c>
      <c r="AN107" s="2">
        <v>26781</v>
      </c>
      <c r="AO107" s="2">
        <v>28736</v>
      </c>
      <c r="AP107" s="2">
        <v>29109</v>
      </c>
      <c r="AQ107" s="2">
        <v>29037</v>
      </c>
      <c r="AR107" s="2">
        <v>28771</v>
      </c>
      <c r="AS107" s="2">
        <v>27507</v>
      </c>
      <c r="AT107" s="2">
        <v>29446</v>
      </c>
      <c r="AU107" s="2">
        <v>30213</v>
      </c>
      <c r="AV107" s="2">
        <v>28053</v>
      </c>
      <c r="AW107" s="2">
        <v>26625</v>
      </c>
      <c r="AX107" s="2">
        <v>26326</v>
      </c>
      <c r="AY107" s="2">
        <v>26276</v>
      </c>
      <c r="AZ107" s="2">
        <v>23498</v>
      </c>
      <c r="BA107" s="2">
        <v>25109</v>
      </c>
      <c r="BB107" s="2">
        <v>24854</v>
      </c>
      <c r="BC107" s="2">
        <v>25222</v>
      </c>
      <c r="BD107" s="2">
        <v>24471</v>
      </c>
      <c r="BE107" s="2">
        <v>22659</v>
      </c>
      <c r="BF107" s="2">
        <v>22607</v>
      </c>
      <c r="BG107" s="2">
        <v>23200</v>
      </c>
      <c r="BH107" s="2">
        <v>21225</v>
      </c>
      <c r="BI107" s="2">
        <v>21489</v>
      </c>
      <c r="BJ107" s="2">
        <v>22467</v>
      </c>
      <c r="BK107" s="2">
        <v>24904</v>
      </c>
      <c r="BL107" s="2">
        <v>21283</v>
      </c>
      <c r="BM107" s="2">
        <v>23728</v>
      </c>
      <c r="BN107" s="2">
        <v>23754</v>
      </c>
      <c r="BO107" s="2">
        <v>23369</v>
      </c>
      <c r="BP107" s="2">
        <v>23350</v>
      </c>
      <c r="BQ107" s="2">
        <v>22797</v>
      </c>
      <c r="BR107" s="2">
        <v>23027</v>
      </c>
      <c r="BS107" s="2">
        <v>23334</v>
      </c>
      <c r="BT107" s="2">
        <v>21571</v>
      </c>
      <c r="BU107" s="2">
        <v>20886</v>
      </c>
      <c r="BV107" s="2">
        <v>22085</v>
      </c>
      <c r="BW107" s="2">
        <v>22494</v>
      </c>
      <c r="BX107" s="2">
        <v>20486</v>
      </c>
      <c r="BY107" s="2">
        <v>22587</v>
      </c>
      <c r="BZ107" s="2">
        <v>22351</v>
      </c>
      <c r="CA107" s="2">
        <v>22701</v>
      </c>
      <c r="CB107" s="2">
        <v>22368</v>
      </c>
      <c r="CC107" s="2">
        <v>22707</v>
      </c>
      <c r="CD107" s="2">
        <v>23610</v>
      </c>
      <c r="CE107" s="2">
        <v>23886</v>
      </c>
      <c r="CF107" s="2">
        <v>21886</v>
      </c>
      <c r="CG107" s="2">
        <v>22295</v>
      </c>
      <c r="CH107" s="2">
        <v>24289</v>
      </c>
      <c r="CI107" s="2">
        <v>24365</v>
      </c>
    </row>
    <row r="108" spans="2:87" x14ac:dyDescent="0.25">
      <c r="B108" t="s">
        <v>22</v>
      </c>
      <c r="C108" t="s">
        <v>10</v>
      </c>
      <c r="D108" s="2">
        <v>74483</v>
      </c>
      <c r="E108" s="2">
        <v>82315</v>
      </c>
      <c r="F108" s="2">
        <v>81736</v>
      </c>
      <c r="G108" s="2">
        <v>78606</v>
      </c>
      <c r="H108" s="2">
        <v>75392</v>
      </c>
      <c r="I108" s="2">
        <v>81130</v>
      </c>
      <c r="J108" s="2">
        <v>80178</v>
      </c>
      <c r="K108" s="2">
        <v>75584</v>
      </c>
      <c r="L108" s="2">
        <v>75228</v>
      </c>
      <c r="M108" s="2">
        <v>75499</v>
      </c>
      <c r="N108" s="2">
        <v>74722</v>
      </c>
      <c r="O108" s="2">
        <v>79395</v>
      </c>
      <c r="P108" s="2">
        <v>75331</v>
      </c>
      <c r="Q108" s="2">
        <v>81365</v>
      </c>
      <c r="R108" s="2">
        <v>79079</v>
      </c>
      <c r="S108" s="2">
        <v>76043</v>
      </c>
      <c r="T108" s="2">
        <v>74795</v>
      </c>
      <c r="U108" s="2">
        <v>79099</v>
      </c>
      <c r="V108" s="2">
        <v>79345</v>
      </c>
      <c r="W108" s="2">
        <v>75497</v>
      </c>
      <c r="X108" s="2">
        <v>72807</v>
      </c>
      <c r="Y108" s="2">
        <v>74863</v>
      </c>
      <c r="Z108" s="2">
        <v>77584</v>
      </c>
      <c r="AA108" s="2">
        <v>81023</v>
      </c>
      <c r="AB108" s="2">
        <v>78973</v>
      </c>
      <c r="AC108" s="2">
        <v>83451</v>
      </c>
      <c r="AD108" s="2">
        <v>85176</v>
      </c>
      <c r="AE108" s="2">
        <v>80320</v>
      </c>
      <c r="AF108" s="2">
        <v>80682</v>
      </c>
      <c r="AG108" s="2">
        <v>84344</v>
      </c>
      <c r="AH108" s="2">
        <v>84534</v>
      </c>
      <c r="AI108" s="2">
        <v>79051</v>
      </c>
      <c r="AJ108" s="2">
        <v>77497</v>
      </c>
      <c r="AK108" s="2">
        <v>74976</v>
      </c>
      <c r="AL108" s="2">
        <v>76938</v>
      </c>
      <c r="AM108" s="2">
        <v>82475</v>
      </c>
      <c r="AN108" s="2">
        <v>80861</v>
      </c>
      <c r="AO108" s="2">
        <v>88085</v>
      </c>
      <c r="AP108" s="2">
        <v>87256</v>
      </c>
      <c r="AQ108" s="2">
        <v>83201</v>
      </c>
      <c r="AR108" s="2">
        <v>81652</v>
      </c>
      <c r="AS108" s="2">
        <v>85032</v>
      </c>
      <c r="AT108" s="2">
        <v>86366</v>
      </c>
      <c r="AU108" s="2">
        <v>81239</v>
      </c>
      <c r="AV108" s="2">
        <v>78167</v>
      </c>
      <c r="AW108" s="2">
        <v>75111</v>
      </c>
      <c r="AX108" s="2">
        <v>76771</v>
      </c>
      <c r="AY108" s="2">
        <v>81378</v>
      </c>
      <c r="AZ108" s="2">
        <v>79203</v>
      </c>
      <c r="BA108" s="2">
        <v>86490</v>
      </c>
      <c r="BB108" s="2">
        <v>87660</v>
      </c>
      <c r="BC108" s="2">
        <v>83350</v>
      </c>
      <c r="BD108" s="2">
        <v>83395</v>
      </c>
      <c r="BE108" s="2">
        <v>84515</v>
      </c>
      <c r="BF108" s="2">
        <v>85900</v>
      </c>
      <c r="BG108" s="2">
        <v>84822</v>
      </c>
      <c r="BH108" s="2">
        <v>85367</v>
      </c>
      <c r="BI108" s="2">
        <v>81988</v>
      </c>
      <c r="BJ108" s="2">
        <v>82593</v>
      </c>
      <c r="BK108" s="2">
        <v>88334</v>
      </c>
      <c r="BL108" s="2">
        <v>83040</v>
      </c>
      <c r="BM108" s="2">
        <v>90038</v>
      </c>
      <c r="BN108" s="2">
        <v>91397</v>
      </c>
      <c r="BO108" s="2">
        <v>82431</v>
      </c>
      <c r="BP108" s="2">
        <v>86109</v>
      </c>
      <c r="BQ108" s="2">
        <v>84104</v>
      </c>
      <c r="BR108" s="2">
        <v>81962</v>
      </c>
      <c r="BS108" s="2">
        <v>84662</v>
      </c>
      <c r="BT108" s="2">
        <v>85814</v>
      </c>
      <c r="BU108" s="2">
        <v>82597</v>
      </c>
      <c r="BV108" s="2">
        <v>86911</v>
      </c>
      <c r="BW108" s="2">
        <v>89548</v>
      </c>
      <c r="BX108" s="2">
        <v>88915</v>
      </c>
      <c r="BY108" s="2">
        <v>92270</v>
      </c>
      <c r="BZ108" s="2">
        <v>90695</v>
      </c>
      <c r="CA108" s="2">
        <v>85262</v>
      </c>
      <c r="CB108" s="2">
        <v>89885</v>
      </c>
      <c r="CC108" s="2">
        <v>92050</v>
      </c>
      <c r="CD108" s="2">
        <v>89043</v>
      </c>
      <c r="CE108" s="2">
        <v>90802</v>
      </c>
      <c r="CF108" s="2">
        <v>92657</v>
      </c>
      <c r="CG108" s="2">
        <v>89026</v>
      </c>
      <c r="CH108" s="2">
        <v>93091</v>
      </c>
      <c r="CI108" s="2">
        <v>95048</v>
      </c>
    </row>
    <row r="109" spans="2:87" x14ac:dyDescent="0.25">
      <c r="B109" t="s">
        <v>23</v>
      </c>
      <c r="C109" t="s">
        <v>10</v>
      </c>
      <c r="D109" s="2">
        <v>186497</v>
      </c>
      <c r="E109" s="2">
        <v>187503</v>
      </c>
      <c r="F109" s="2">
        <v>189672</v>
      </c>
      <c r="G109" s="2">
        <v>188358</v>
      </c>
      <c r="H109" s="2">
        <v>197337</v>
      </c>
      <c r="I109" s="2">
        <v>205320</v>
      </c>
      <c r="J109" s="2">
        <v>208524</v>
      </c>
      <c r="K109" s="2">
        <v>201834</v>
      </c>
      <c r="L109" s="2">
        <v>194351</v>
      </c>
      <c r="M109" s="2">
        <v>188647</v>
      </c>
      <c r="N109" s="2">
        <v>188440</v>
      </c>
      <c r="O109" s="2">
        <v>192672</v>
      </c>
      <c r="P109" s="2">
        <v>181104</v>
      </c>
      <c r="Q109" s="2">
        <v>180584</v>
      </c>
      <c r="R109" s="2">
        <v>185064</v>
      </c>
      <c r="S109" s="2">
        <v>188025</v>
      </c>
      <c r="T109" s="2">
        <v>198728</v>
      </c>
      <c r="U109" s="2">
        <v>208884</v>
      </c>
      <c r="V109" s="2">
        <v>208168</v>
      </c>
      <c r="W109" s="2">
        <v>206364</v>
      </c>
      <c r="X109" s="2">
        <v>193767</v>
      </c>
      <c r="Y109" s="2">
        <v>189811</v>
      </c>
      <c r="Z109" s="2">
        <v>188119</v>
      </c>
      <c r="AA109" s="2">
        <v>188572</v>
      </c>
      <c r="AB109" s="2">
        <v>184264</v>
      </c>
      <c r="AC109" s="2">
        <v>186334</v>
      </c>
      <c r="AD109" s="2">
        <v>184767</v>
      </c>
      <c r="AE109" s="2">
        <v>189740</v>
      </c>
      <c r="AF109" s="2">
        <v>201450</v>
      </c>
      <c r="AG109" s="2">
        <v>211428</v>
      </c>
      <c r="AH109" s="2">
        <v>210213</v>
      </c>
      <c r="AI109" s="2">
        <v>210936</v>
      </c>
      <c r="AJ109" s="2">
        <v>202025</v>
      </c>
      <c r="AK109" s="2">
        <v>201820</v>
      </c>
      <c r="AL109" s="2">
        <v>197128</v>
      </c>
      <c r="AM109" s="2">
        <v>197963</v>
      </c>
      <c r="AN109" s="2">
        <v>193685</v>
      </c>
      <c r="AO109" s="2">
        <v>196502</v>
      </c>
      <c r="AP109" s="2">
        <v>192783</v>
      </c>
      <c r="AQ109" s="2">
        <v>194659</v>
      </c>
      <c r="AR109" s="2">
        <v>201756</v>
      </c>
      <c r="AS109" s="2">
        <v>213150</v>
      </c>
      <c r="AT109" s="2">
        <v>218318</v>
      </c>
      <c r="AU109" s="2">
        <v>214092</v>
      </c>
      <c r="AV109" s="2">
        <v>211204</v>
      </c>
      <c r="AW109" s="2">
        <v>208166</v>
      </c>
      <c r="AX109" s="2">
        <v>204498</v>
      </c>
      <c r="AY109" s="2">
        <v>212023</v>
      </c>
      <c r="AZ109" s="2">
        <v>203109</v>
      </c>
      <c r="BA109" s="2">
        <v>205189</v>
      </c>
      <c r="BB109" s="2">
        <v>207740</v>
      </c>
      <c r="BC109" s="2">
        <v>209317</v>
      </c>
      <c r="BD109" s="2">
        <v>218087</v>
      </c>
      <c r="BE109" s="2">
        <v>229222</v>
      </c>
      <c r="BF109" s="2">
        <v>226016</v>
      </c>
      <c r="BG109" s="2">
        <v>229002</v>
      </c>
      <c r="BH109" s="2">
        <v>225413</v>
      </c>
      <c r="BI109" s="2">
        <v>208628</v>
      </c>
      <c r="BJ109" s="2">
        <v>199608</v>
      </c>
      <c r="BK109" s="2">
        <v>208366</v>
      </c>
      <c r="BL109" s="2">
        <v>209718</v>
      </c>
      <c r="BM109" s="2">
        <v>211154</v>
      </c>
      <c r="BN109" s="2">
        <v>213557</v>
      </c>
      <c r="BO109" s="2">
        <v>213338</v>
      </c>
      <c r="BP109" s="2">
        <v>224633</v>
      </c>
      <c r="BQ109" s="2">
        <v>231419</v>
      </c>
      <c r="BR109" s="2">
        <v>232400</v>
      </c>
      <c r="BS109" s="2">
        <v>236978</v>
      </c>
      <c r="BT109" s="2">
        <v>232614</v>
      </c>
      <c r="BU109" s="2">
        <v>219442</v>
      </c>
      <c r="BV109" s="2">
        <v>215571</v>
      </c>
      <c r="BW109" s="2">
        <v>225045</v>
      </c>
      <c r="BX109" s="2">
        <v>218398</v>
      </c>
      <c r="BY109" s="2">
        <v>224938</v>
      </c>
      <c r="BZ109" s="2">
        <v>226574</v>
      </c>
      <c r="CA109" s="2">
        <v>226769</v>
      </c>
      <c r="CB109" s="2">
        <v>237217</v>
      </c>
      <c r="CC109" s="2">
        <v>247180</v>
      </c>
      <c r="CD109" s="2">
        <v>249763</v>
      </c>
      <c r="CE109" s="2">
        <v>252119</v>
      </c>
      <c r="CF109" s="2">
        <v>243160</v>
      </c>
      <c r="CG109" s="2">
        <v>241016</v>
      </c>
      <c r="CH109" s="2">
        <v>242161</v>
      </c>
      <c r="CI109" s="2">
        <v>245382</v>
      </c>
    </row>
    <row r="110" spans="2:87" x14ac:dyDescent="0.25">
      <c r="B110" t="s">
        <v>24</v>
      </c>
      <c r="C110" t="s">
        <v>10</v>
      </c>
      <c r="D110" s="2">
        <v>98566</v>
      </c>
      <c r="E110" s="2">
        <v>106854</v>
      </c>
      <c r="F110" s="2">
        <v>102760</v>
      </c>
      <c r="G110" s="2">
        <v>103895</v>
      </c>
      <c r="H110" s="2">
        <v>101818</v>
      </c>
      <c r="I110" s="2">
        <v>104100</v>
      </c>
      <c r="J110" s="2">
        <v>93444</v>
      </c>
      <c r="K110" s="2">
        <v>86090</v>
      </c>
      <c r="L110" s="2">
        <v>104442</v>
      </c>
      <c r="M110" s="2">
        <v>107870</v>
      </c>
      <c r="N110" s="2">
        <v>107465</v>
      </c>
      <c r="O110" s="2">
        <v>110559</v>
      </c>
      <c r="P110" s="2">
        <v>103161</v>
      </c>
      <c r="Q110" s="2">
        <v>108400</v>
      </c>
      <c r="R110" s="2">
        <v>104154</v>
      </c>
      <c r="S110" s="2">
        <v>106889</v>
      </c>
      <c r="T110" s="2">
        <v>100675</v>
      </c>
      <c r="U110" s="2">
        <v>104741</v>
      </c>
      <c r="V110" s="2">
        <v>94239</v>
      </c>
      <c r="W110" s="2">
        <v>88975</v>
      </c>
      <c r="X110" s="2">
        <v>106013</v>
      </c>
      <c r="Y110" s="2">
        <v>112268</v>
      </c>
      <c r="Z110" s="2">
        <v>116193</v>
      </c>
      <c r="AA110" s="2">
        <v>115845</v>
      </c>
      <c r="AB110" s="2">
        <v>104616</v>
      </c>
      <c r="AC110" s="2">
        <v>111935</v>
      </c>
      <c r="AD110" s="2">
        <v>107341</v>
      </c>
      <c r="AE110" s="2">
        <v>106987</v>
      </c>
      <c r="AF110" s="2">
        <v>103521</v>
      </c>
      <c r="AG110" s="2">
        <v>105799</v>
      </c>
      <c r="AH110" s="2">
        <v>96603</v>
      </c>
      <c r="AI110" s="2">
        <v>93416</v>
      </c>
      <c r="AJ110" s="2">
        <v>107574</v>
      </c>
      <c r="AK110" s="2">
        <v>113208</v>
      </c>
      <c r="AL110" s="2">
        <v>112785</v>
      </c>
      <c r="AM110" s="2">
        <v>116502</v>
      </c>
      <c r="AN110" s="2">
        <v>110342</v>
      </c>
      <c r="AO110" s="2">
        <v>114136</v>
      </c>
      <c r="AP110" s="2">
        <v>113061</v>
      </c>
      <c r="AQ110" s="2">
        <v>113588</v>
      </c>
      <c r="AR110" s="2">
        <v>111050</v>
      </c>
      <c r="AS110" s="2">
        <v>112646</v>
      </c>
      <c r="AT110" s="2">
        <v>96801</v>
      </c>
      <c r="AU110" s="2">
        <v>94885</v>
      </c>
      <c r="AV110" s="2">
        <v>104977</v>
      </c>
      <c r="AW110" s="2">
        <v>106240</v>
      </c>
      <c r="AX110" s="2">
        <v>111035</v>
      </c>
      <c r="AY110" s="2">
        <v>113389</v>
      </c>
      <c r="AZ110" s="2">
        <v>107830</v>
      </c>
      <c r="BA110" s="2">
        <v>111814</v>
      </c>
      <c r="BB110" s="2">
        <v>110447</v>
      </c>
      <c r="BC110" s="2">
        <v>113665</v>
      </c>
      <c r="BD110" s="2">
        <v>113795</v>
      </c>
      <c r="BE110" s="2">
        <v>117367</v>
      </c>
      <c r="BF110" s="2">
        <v>110592</v>
      </c>
      <c r="BG110" s="2">
        <v>107116</v>
      </c>
      <c r="BH110" s="2">
        <v>113853</v>
      </c>
      <c r="BI110" s="2">
        <v>117952</v>
      </c>
      <c r="BJ110" s="2">
        <v>131877</v>
      </c>
      <c r="BK110" s="2">
        <v>117817</v>
      </c>
      <c r="BL110" s="2">
        <v>111792</v>
      </c>
      <c r="BM110" s="2">
        <v>118216</v>
      </c>
      <c r="BN110" s="2">
        <v>118052</v>
      </c>
      <c r="BO110" s="2">
        <v>119567</v>
      </c>
      <c r="BP110" s="2">
        <v>118553</v>
      </c>
      <c r="BQ110" s="2">
        <v>120175</v>
      </c>
      <c r="BR110" s="2">
        <v>109504</v>
      </c>
      <c r="BS110" s="2">
        <v>111898</v>
      </c>
      <c r="BT110" s="2">
        <v>122455</v>
      </c>
      <c r="BU110" s="2">
        <v>122148</v>
      </c>
      <c r="BV110" s="2">
        <v>118587</v>
      </c>
      <c r="BW110" s="2">
        <v>118906</v>
      </c>
      <c r="BX110" s="2">
        <v>115145</v>
      </c>
      <c r="BY110" s="2">
        <v>123117</v>
      </c>
      <c r="BZ110" s="2">
        <v>117574</v>
      </c>
      <c r="CA110" s="2">
        <v>118223</v>
      </c>
      <c r="CB110" s="2">
        <v>116271</v>
      </c>
      <c r="CC110" s="2">
        <v>122642</v>
      </c>
      <c r="CD110" s="2">
        <v>117287</v>
      </c>
      <c r="CE110" s="2">
        <v>115535</v>
      </c>
      <c r="CF110" s="2">
        <v>123524</v>
      </c>
      <c r="CG110" s="2">
        <v>122292</v>
      </c>
      <c r="CH110" s="2">
        <v>127034</v>
      </c>
      <c r="CI110" s="2">
        <v>126423</v>
      </c>
    </row>
    <row r="111" spans="2:87" x14ac:dyDescent="0.25">
      <c r="B111" t="s">
        <v>25</v>
      </c>
      <c r="C111" t="s">
        <v>10</v>
      </c>
      <c r="D111" s="2">
        <v>158635</v>
      </c>
      <c r="E111" s="2">
        <v>157598</v>
      </c>
      <c r="F111" s="2">
        <v>158265</v>
      </c>
      <c r="G111" s="2">
        <v>159735</v>
      </c>
      <c r="H111" s="2">
        <v>157138</v>
      </c>
      <c r="I111" s="2">
        <v>160912</v>
      </c>
      <c r="J111" s="2">
        <v>163766</v>
      </c>
      <c r="K111" s="2">
        <v>164057</v>
      </c>
      <c r="L111" s="2">
        <v>163049</v>
      </c>
      <c r="M111" s="2">
        <v>160523</v>
      </c>
      <c r="N111" s="2">
        <v>161551</v>
      </c>
      <c r="O111" s="2">
        <v>164911</v>
      </c>
      <c r="P111" s="2">
        <v>162421</v>
      </c>
      <c r="Q111" s="2">
        <v>160642</v>
      </c>
      <c r="R111" s="2">
        <v>161188</v>
      </c>
      <c r="S111" s="2">
        <v>164295</v>
      </c>
      <c r="T111" s="2">
        <v>164185</v>
      </c>
      <c r="U111" s="2">
        <v>165198</v>
      </c>
      <c r="V111" s="2">
        <v>169520</v>
      </c>
      <c r="W111" s="2">
        <v>167820</v>
      </c>
      <c r="X111" s="2">
        <v>165761</v>
      </c>
      <c r="Y111" s="2">
        <v>162463</v>
      </c>
      <c r="Z111" s="2">
        <v>163942</v>
      </c>
      <c r="AA111" s="2">
        <v>164918</v>
      </c>
      <c r="AB111" s="2">
        <v>165628</v>
      </c>
      <c r="AC111" s="2">
        <v>163357</v>
      </c>
      <c r="AD111" s="2">
        <v>161822</v>
      </c>
      <c r="AE111" s="2">
        <v>165408</v>
      </c>
      <c r="AF111" s="2">
        <v>167882</v>
      </c>
      <c r="AG111" s="2">
        <v>169114</v>
      </c>
      <c r="AH111" s="2">
        <v>172048</v>
      </c>
      <c r="AI111" s="2">
        <v>169967</v>
      </c>
      <c r="AJ111" s="2">
        <v>169432</v>
      </c>
      <c r="AK111" s="2">
        <v>166896</v>
      </c>
      <c r="AL111" s="2">
        <v>165142</v>
      </c>
      <c r="AM111" s="2">
        <v>166329</v>
      </c>
      <c r="AN111" s="2">
        <v>169686</v>
      </c>
      <c r="AO111" s="2">
        <v>167741</v>
      </c>
      <c r="AP111" s="2">
        <v>165979</v>
      </c>
      <c r="AQ111" s="2">
        <v>171575</v>
      </c>
      <c r="AR111" s="2">
        <v>171669</v>
      </c>
      <c r="AS111" s="2">
        <v>166857</v>
      </c>
      <c r="AT111" s="2">
        <v>172302</v>
      </c>
      <c r="AU111" s="2">
        <v>168524</v>
      </c>
      <c r="AV111" s="2">
        <v>169292</v>
      </c>
      <c r="AW111" s="2">
        <v>171095</v>
      </c>
      <c r="AX111" s="2">
        <v>171918</v>
      </c>
      <c r="AY111" s="2">
        <v>174002</v>
      </c>
      <c r="AZ111" s="2">
        <v>169757</v>
      </c>
      <c r="BA111" s="2">
        <v>168766</v>
      </c>
      <c r="BB111" s="2">
        <v>171088</v>
      </c>
      <c r="BC111" s="2">
        <v>173397</v>
      </c>
      <c r="BD111" s="2">
        <v>178115</v>
      </c>
      <c r="BE111" s="2">
        <v>183457</v>
      </c>
      <c r="BF111" s="2">
        <v>184169</v>
      </c>
      <c r="BG111" s="2">
        <v>180071</v>
      </c>
      <c r="BH111" s="2">
        <v>173867</v>
      </c>
      <c r="BI111" s="2">
        <v>181225</v>
      </c>
      <c r="BJ111" s="2">
        <v>181609</v>
      </c>
      <c r="BK111" s="2">
        <v>183781</v>
      </c>
      <c r="BL111" s="2">
        <v>177034</v>
      </c>
      <c r="BM111" s="2">
        <v>176580</v>
      </c>
      <c r="BN111" s="2">
        <v>175058</v>
      </c>
      <c r="BO111" s="2">
        <v>175298</v>
      </c>
      <c r="BP111" s="2">
        <v>180173</v>
      </c>
      <c r="BQ111" s="2">
        <v>178535</v>
      </c>
      <c r="BR111" s="2">
        <v>182548</v>
      </c>
      <c r="BS111" s="2">
        <v>182980</v>
      </c>
      <c r="BT111" s="2">
        <v>184254</v>
      </c>
      <c r="BU111" s="2">
        <v>191133</v>
      </c>
      <c r="BV111" s="2">
        <v>193923</v>
      </c>
      <c r="BW111" s="2">
        <v>193721</v>
      </c>
      <c r="BX111" s="2">
        <v>188073</v>
      </c>
      <c r="BY111" s="2">
        <v>188059</v>
      </c>
      <c r="BZ111" s="2">
        <v>185323</v>
      </c>
      <c r="CA111" s="2">
        <v>187236</v>
      </c>
      <c r="CB111" s="2">
        <v>193756</v>
      </c>
      <c r="CC111" s="2">
        <v>189675</v>
      </c>
      <c r="CD111" s="2">
        <v>195851</v>
      </c>
      <c r="CE111" s="2">
        <v>192326</v>
      </c>
      <c r="CF111" s="2">
        <v>191622</v>
      </c>
      <c r="CG111" s="2">
        <v>193114</v>
      </c>
      <c r="CH111" s="2">
        <v>198035</v>
      </c>
      <c r="CI111" s="2">
        <v>196356</v>
      </c>
    </row>
    <row r="112" spans="2:87" x14ac:dyDescent="0.25">
      <c r="B112" t="s">
        <v>26</v>
      </c>
      <c r="C112" t="s">
        <v>10</v>
      </c>
      <c r="D112" s="2">
        <v>82225</v>
      </c>
      <c r="E112" s="2">
        <v>87357</v>
      </c>
      <c r="F112" s="2">
        <v>86247</v>
      </c>
      <c r="G112" s="2">
        <v>90662</v>
      </c>
      <c r="H112" s="2">
        <v>87486</v>
      </c>
      <c r="I112" s="2">
        <v>86930</v>
      </c>
      <c r="J112" s="2">
        <v>87906</v>
      </c>
      <c r="K112" s="2">
        <v>89072</v>
      </c>
      <c r="L112" s="2">
        <v>85691</v>
      </c>
      <c r="M112" s="2">
        <v>86426</v>
      </c>
      <c r="N112" s="2">
        <v>84262</v>
      </c>
      <c r="O112" s="2">
        <v>83153</v>
      </c>
      <c r="P112" s="2">
        <v>86190</v>
      </c>
      <c r="Q112" s="2">
        <v>84934</v>
      </c>
      <c r="R112" s="2">
        <v>117742</v>
      </c>
      <c r="S112" s="2">
        <v>84532</v>
      </c>
      <c r="T112" s="2">
        <v>85759</v>
      </c>
      <c r="U112" s="2">
        <v>85735</v>
      </c>
      <c r="V112" s="2">
        <v>86979</v>
      </c>
      <c r="W112" s="2">
        <v>86042</v>
      </c>
      <c r="X112" s="2">
        <v>84681</v>
      </c>
      <c r="Y112" s="2">
        <v>84310</v>
      </c>
      <c r="Z112" s="2">
        <v>85652</v>
      </c>
      <c r="AA112" s="2">
        <v>85917</v>
      </c>
      <c r="AB112" s="2">
        <v>84556</v>
      </c>
      <c r="AC112" s="2">
        <v>94664</v>
      </c>
      <c r="AD112" s="2">
        <v>90558</v>
      </c>
      <c r="AE112" s="2">
        <v>91175</v>
      </c>
      <c r="AF112" s="2">
        <v>88416</v>
      </c>
      <c r="AG112" s="2">
        <v>91152</v>
      </c>
      <c r="AH112" s="2">
        <v>92021</v>
      </c>
      <c r="AI112" s="2">
        <v>89336</v>
      </c>
      <c r="AJ112" s="2">
        <v>89152</v>
      </c>
      <c r="AK112" s="2">
        <v>87984</v>
      </c>
      <c r="AL112" s="2">
        <v>86957</v>
      </c>
      <c r="AM112" s="2">
        <v>86322</v>
      </c>
      <c r="AN112" s="2">
        <v>86020</v>
      </c>
      <c r="AO112" s="2">
        <v>86195</v>
      </c>
      <c r="AP112" s="2">
        <v>86972</v>
      </c>
      <c r="AQ112" s="2">
        <v>87035</v>
      </c>
      <c r="AR112" s="2">
        <v>84785</v>
      </c>
      <c r="AS112" s="2">
        <v>85881</v>
      </c>
      <c r="AT112" s="2">
        <v>86205</v>
      </c>
      <c r="AU112" s="2">
        <v>85455</v>
      </c>
      <c r="AV112" s="2">
        <v>84170</v>
      </c>
      <c r="AW112" s="2">
        <v>84396</v>
      </c>
      <c r="AX112" s="2">
        <v>84002</v>
      </c>
      <c r="AY112" s="2">
        <v>85437</v>
      </c>
      <c r="AZ112" s="2">
        <v>83599</v>
      </c>
      <c r="BA112" s="2">
        <v>84807</v>
      </c>
      <c r="BB112" s="2">
        <v>86416</v>
      </c>
      <c r="BC112" s="2">
        <v>85302</v>
      </c>
      <c r="BD112" s="2">
        <v>86477</v>
      </c>
      <c r="BE112" s="2">
        <v>87311</v>
      </c>
      <c r="BF112" s="2">
        <v>87107</v>
      </c>
      <c r="BG112" s="2">
        <v>86723</v>
      </c>
      <c r="BH112" s="2">
        <v>85056</v>
      </c>
      <c r="BI112" s="2">
        <v>84497</v>
      </c>
      <c r="BJ112" s="2">
        <v>85282</v>
      </c>
      <c r="BK112" s="2">
        <v>87243</v>
      </c>
      <c r="BL112" s="2">
        <v>88609</v>
      </c>
      <c r="BM112" s="2">
        <v>87204</v>
      </c>
      <c r="BN112" s="2">
        <v>86803</v>
      </c>
      <c r="BO112" s="2">
        <v>90828</v>
      </c>
      <c r="BP112" s="2">
        <v>87799</v>
      </c>
      <c r="BQ112" s="2">
        <v>118136</v>
      </c>
      <c r="BR112" s="2">
        <v>92032</v>
      </c>
      <c r="BS112" s="2">
        <v>92549</v>
      </c>
      <c r="BT112" s="2">
        <v>90340</v>
      </c>
      <c r="BU112" s="2">
        <v>87544</v>
      </c>
      <c r="BV112" s="2">
        <v>87700</v>
      </c>
      <c r="BW112" s="2">
        <v>87866</v>
      </c>
      <c r="BX112" s="2">
        <v>90173</v>
      </c>
      <c r="BY112" s="2">
        <v>91415</v>
      </c>
      <c r="BZ112" s="2">
        <v>92396</v>
      </c>
      <c r="CA112" s="2">
        <v>95283</v>
      </c>
      <c r="CB112" s="2">
        <v>96144</v>
      </c>
      <c r="CC112" s="2">
        <v>94094</v>
      </c>
      <c r="CD112" s="2">
        <v>95854</v>
      </c>
      <c r="CE112" s="2">
        <v>97166</v>
      </c>
      <c r="CF112" s="2">
        <v>95313</v>
      </c>
      <c r="CG112" s="2">
        <v>98335</v>
      </c>
      <c r="CH112" s="2">
        <v>95473</v>
      </c>
      <c r="CI112" s="2">
        <v>95883</v>
      </c>
    </row>
    <row r="113" spans="1:87" x14ac:dyDescent="0.25">
      <c r="B113" t="s">
        <v>27</v>
      </c>
      <c r="C113" t="s">
        <v>10</v>
      </c>
      <c r="D113" s="2">
        <v>28238</v>
      </c>
      <c r="E113" s="2">
        <v>29015</v>
      </c>
      <c r="F113" s="2">
        <v>29777</v>
      </c>
      <c r="G113" s="2">
        <v>35376</v>
      </c>
      <c r="H113" s="2">
        <v>31883</v>
      </c>
      <c r="I113" s="2">
        <v>31558</v>
      </c>
      <c r="J113" s="2">
        <v>31744</v>
      </c>
      <c r="K113" s="2">
        <v>30866</v>
      </c>
      <c r="L113" s="2">
        <v>29806</v>
      </c>
      <c r="M113" s="2">
        <v>30129</v>
      </c>
      <c r="N113" s="2">
        <v>29194</v>
      </c>
      <c r="O113" s="2">
        <v>28609</v>
      </c>
      <c r="P113" s="2">
        <v>28150</v>
      </c>
      <c r="Q113" s="2">
        <v>27720</v>
      </c>
      <c r="R113" s="2">
        <v>54137</v>
      </c>
      <c r="S113" s="2">
        <v>28347</v>
      </c>
      <c r="T113" s="2">
        <v>29195</v>
      </c>
      <c r="U113" s="2">
        <v>29492</v>
      </c>
      <c r="V113" s="2">
        <v>30337</v>
      </c>
      <c r="W113" s="2">
        <v>29215</v>
      </c>
      <c r="X113" s="2">
        <v>28025</v>
      </c>
      <c r="Y113" s="2">
        <v>28258</v>
      </c>
      <c r="Z113" s="2">
        <v>28778</v>
      </c>
      <c r="AA113" s="2">
        <v>28803</v>
      </c>
      <c r="AB113" s="2">
        <v>29144</v>
      </c>
      <c r="AC113" s="2">
        <v>29446</v>
      </c>
      <c r="AD113" s="2">
        <v>29971</v>
      </c>
      <c r="AE113" s="2">
        <v>30389</v>
      </c>
      <c r="AF113" s="2">
        <v>30592</v>
      </c>
      <c r="AG113" s="2">
        <v>31410</v>
      </c>
      <c r="AH113" s="2">
        <v>31984</v>
      </c>
      <c r="AI113" s="2">
        <v>31243</v>
      </c>
      <c r="AJ113" s="2">
        <v>30165</v>
      </c>
      <c r="AK113" s="2">
        <v>30193</v>
      </c>
      <c r="AL113" s="2">
        <v>30130</v>
      </c>
      <c r="AM113" s="2">
        <v>29509</v>
      </c>
      <c r="AN113" s="2">
        <v>28323</v>
      </c>
      <c r="AO113" s="2">
        <v>28291</v>
      </c>
      <c r="AP113" s="2">
        <v>28554</v>
      </c>
      <c r="AQ113" s="2">
        <v>27961</v>
      </c>
      <c r="AR113" s="2">
        <v>28392</v>
      </c>
      <c r="AS113" s="2">
        <v>29177</v>
      </c>
      <c r="AT113" s="2">
        <v>29436</v>
      </c>
      <c r="AU113" s="2">
        <v>28754</v>
      </c>
      <c r="AV113" s="2">
        <v>27660</v>
      </c>
      <c r="AW113" s="2">
        <v>27866</v>
      </c>
      <c r="AX113" s="2">
        <v>27782</v>
      </c>
      <c r="AY113" s="2">
        <v>27996</v>
      </c>
      <c r="AZ113" s="2">
        <v>27711</v>
      </c>
      <c r="BA113" s="2">
        <v>27868</v>
      </c>
      <c r="BB113" s="2">
        <v>28156</v>
      </c>
      <c r="BC113" s="2">
        <v>28014</v>
      </c>
      <c r="BD113" s="2">
        <v>28642</v>
      </c>
      <c r="BE113" s="2">
        <v>29364</v>
      </c>
      <c r="BF113" s="2">
        <v>29834</v>
      </c>
      <c r="BG113" s="2">
        <v>29730</v>
      </c>
      <c r="BH113" s="2">
        <v>28631</v>
      </c>
      <c r="BI113" s="2">
        <v>27734</v>
      </c>
      <c r="BJ113" s="2">
        <v>27945</v>
      </c>
      <c r="BK113" s="2">
        <v>27905</v>
      </c>
      <c r="BL113" s="2">
        <v>27905</v>
      </c>
      <c r="BM113" s="2">
        <v>27920</v>
      </c>
      <c r="BN113" s="2">
        <v>28427</v>
      </c>
      <c r="BO113" s="2">
        <v>28264</v>
      </c>
      <c r="BP113" s="2">
        <v>28875</v>
      </c>
      <c r="BQ113" s="2">
        <v>58956</v>
      </c>
      <c r="BR113" s="2">
        <v>29764</v>
      </c>
      <c r="BS113" s="2">
        <v>29194</v>
      </c>
      <c r="BT113" s="2">
        <v>28343</v>
      </c>
      <c r="BU113" s="2">
        <v>28552</v>
      </c>
      <c r="BV113" s="2">
        <v>28678</v>
      </c>
      <c r="BW113" s="2">
        <v>28662</v>
      </c>
      <c r="BX113" s="2">
        <v>28375</v>
      </c>
      <c r="BY113" s="2">
        <v>28864</v>
      </c>
      <c r="BZ113" s="2">
        <v>29412</v>
      </c>
      <c r="CA113" s="2">
        <v>29265</v>
      </c>
      <c r="CB113" s="2">
        <v>29997</v>
      </c>
      <c r="CC113" s="2">
        <v>31197</v>
      </c>
      <c r="CD113" s="2">
        <v>31883</v>
      </c>
      <c r="CE113" s="2">
        <v>31501</v>
      </c>
      <c r="CF113" s="2">
        <v>30582</v>
      </c>
      <c r="CG113" s="2">
        <v>30837</v>
      </c>
      <c r="CH113" s="2">
        <v>31397</v>
      </c>
      <c r="CI113" s="2">
        <v>31148</v>
      </c>
    </row>
    <row r="114" spans="1:87" x14ac:dyDescent="0.25">
      <c r="B114" t="s">
        <v>28</v>
      </c>
      <c r="C114" t="s">
        <v>10</v>
      </c>
      <c r="D114" s="2">
        <v>53987</v>
      </c>
      <c r="E114" s="2">
        <v>58342</v>
      </c>
      <c r="F114" s="2">
        <v>56470</v>
      </c>
      <c r="G114" s="2">
        <v>55286</v>
      </c>
      <c r="H114" s="2">
        <v>55603</v>
      </c>
      <c r="I114" s="2">
        <v>55372</v>
      </c>
      <c r="J114" s="2">
        <v>56162</v>
      </c>
      <c r="K114" s="2">
        <v>58206</v>
      </c>
      <c r="L114" s="2">
        <v>55885</v>
      </c>
      <c r="M114" s="2">
        <v>56297</v>
      </c>
      <c r="N114" s="2">
        <v>55068</v>
      </c>
      <c r="O114" s="2">
        <v>54544</v>
      </c>
      <c r="P114" s="2">
        <v>58040</v>
      </c>
      <c r="Q114" s="2">
        <v>57214</v>
      </c>
      <c r="R114" s="2">
        <v>63605</v>
      </c>
      <c r="S114" s="2">
        <v>56185</v>
      </c>
      <c r="T114" s="2">
        <v>56564</v>
      </c>
      <c r="U114" s="2">
        <v>56243</v>
      </c>
      <c r="V114" s="2">
        <v>56642</v>
      </c>
      <c r="W114" s="2">
        <v>56827</v>
      </c>
      <c r="X114" s="2">
        <v>56656</v>
      </c>
      <c r="Y114" s="2">
        <v>56052</v>
      </c>
      <c r="Z114" s="2">
        <v>56874</v>
      </c>
      <c r="AA114" s="2">
        <v>57114</v>
      </c>
      <c r="AB114" s="2">
        <v>55412</v>
      </c>
      <c r="AC114" s="2">
        <v>65218</v>
      </c>
      <c r="AD114" s="2">
        <v>60587</v>
      </c>
      <c r="AE114" s="2">
        <v>60786</v>
      </c>
      <c r="AF114" s="2">
        <v>57824</v>
      </c>
      <c r="AG114" s="2">
        <v>59742</v>
      </c>
      <c r="AH114" s="2">
        <v>60037</v>
      </c>
      <c r="AI114" s="2">
        <v>58093</v>
      </c>
      <c r="AJ114" s="2">
        <v>58987</v>
      </c>
      <c r="AK114" s="2">
        <v>57791</v>
      </c>
      <c r="AL114" s="2">
        <v>56827</v>
      </c>
      <c r="AM114" s="2">
        <v>56813</v>
      </c>
      <c r="AN114" s="2">
        <v>57697</v>
      </c>
      <c r="AO114" s="2">
        <v>57904</v>
      </c>
      <c r="AP114" s="2">
        <v>58418</v>
      </c>
      <c r="AQ114" s="2">
        <v>59074</v>
      </c>
      <c r="AR114" s="2">
        <v>56393</v>
      </c>
      <c r="AS114" s="2">
        <v>56704</v>
      </c>
      <c r="AT114" s="2">
        <v>56769</v>
      </c>
      <c r="AU114" s="2">
        <v>56701</v>
      </c>
      <c r="AV114" s="2">
        <v>56510</v>
      </c>
      <c r="AW114" s="2">
        <v>56530</v>
      </c>
      <c r="AX114" s="2">
        <v>56220</v>
      </c>
      <c r="AY114" s="2">
        <v>57441</v>
      </c>
      <c r="AZ114" s="2">
        <v>55888</v>
      </c>
      <c r="BA114" s="2">
        <v>56939</v>
      </c>
      <c r="BB114" s="2">
        <v>58260</v>
      </c>
      <c r="BC114" s="2">
        <v>57288</v>
      </c>
      <c r="BD114" s="2">
        <v>57835</v>
      </c>
      <c r="BE114" s="2">
        <v>57947</v>
      </c>
      <c r="BF114" s="2">
        <v>57273</v>
      </c>
      <c r="BG114" s="2">
        <v>56993</v>
      </c>
      <c r="BH114" s="2">
        <v>56425</v>
      </c>
      <c r="BI114" s="2">
        <v>56763</v>
      </c>
      <c r="BJ114" s="2">
        <v>57337</v>
      </c>
      <c r="BK114" s="2">
        <v>59338</v>
      </c>
      <c r="BL114" s="2">
        <v>60704</v>
      </c>
      <c r="BM114" s="2">
        <v>59284</v>
      </c>
      <c r="BN114" s="2">
        <v>58376</v>
      </c>
      <c r="BO114" s="2">
        <v>62564</v>
      </c>
      <c r="BP114" s="2">
        <v>58924</v>
      </c>
      <c r="BQ114" s="2">
        <v>59180</v>
      </c>
      <c r="BR114" s="2">
        <v>62268</v>
      </c>
      <c r="BS114" s="2">
        <v>63355</v>
      </c>
      <c r="BT114" s="2">
        <v>61997</v>
      </c>
      <c r="BU114" s="2">
        <v>58992</v>
      </c>
      <c r="BV114" s="2">
        <v>59022</v>
      </c>
      <c r="BW114" s="2">
        <v>59204</v>
      </c>
      <c r="BX114" s="2">
        <v>61798</v>
      </c>
      <c r="BY114" s="2">
        <v>62551</v>
      </c>
      <c r="BZ114" s="2">
        <v>62984</v>
      </c>
      <c r="CA114" s="2">
        <v>66018</v>
      </c>
      <c r="CB114" s="2">
        <v>66147</v>
      </c>
      <c r="CC114" s="2">
        <v>62897</v>
      </c>
      <c r="CD114" s="2">
        <v>63971</v>
      </c>
      <c r="CE114" s="2">
        <v>65665</v>
      </c>
      <c r="CF114" s="2">
        <v>64731</v>
      </c>
      <c r="CG114" s="2">
        <v>67498</v>
      </c>
      <c r="CH114" s="2">
        <v>64076</v>
      </c>
      <c r="CI114" s="2">
        <v>64735</v>
      </c>
    </row>
    <row r="115" spans="1:87" x14ac:dyDescent="0.25">
      <c r="B115" t="s">
        <v>29</v>
      </c>
      <c r="C115" t="s">
        <v>10</v>
      </c>
      <c r="D115" s="2">
        <v>33412</v>
      </c>
      <c r="E115" s="2">
        <v>33571</v>
      </c>
      <c r="F115" s="2">
        <v>33938</v>
      </c>
      <c r="G115" s="2">
        <v>34350</v>
      </c>
      <c r="H115" s="2">
        <v>35503</v>
      </c>
      <c r="I115" s="2">
        <v>37501</v>
      </c>
      <c r="J115" s="2">
        <v>37599</v>
      </c>
      <c r="K115" s="2">
        <v>36932</v>
      </c>
      <c r="L115" s="2">
        <v>35919</v>
      </c>
      <c r="M115" s="2">
        <v>34679</v>
      </c>
      <c r="N115" s="2">
        <v>34047</v>
      </c>
      <c r="O115" s="2">
        <v>34083</v>
      </c>
      <c r="P115" s="2">
        <v>34317</v>
      </c>
      <c r="Q115" s="2">
        <v>34133</v>
      </c>
      <c r="R115" s="2">
        <v>34221</v>
      </c>
      <c r="S115" s="2">
        <v>36477</v>
      </c>
      <c r="T115" s="2">
        <v>37490</v>
      </c>
      <c r="U115" s="2">
        <v>40173</v>
      </c>
      <c r="V115" s="2">
        <v>40201</v>
      </c>
      <c r="W115" s="2">
        <v>39146</v>
      </c>
      <c r="X115" s="2">
        <v>39392</v>
      </c>
      <c r="Y115" s="2">
        <v>38140</v>
      </c>
      <c r="Z115" s="2">
        <v>36494</v>
      </c>
      <c r="AA115" s="2">
        <v>37177</v>
      </c>
      <c r="AB115" s="2">
        <v>36990</v>
      </c>
      <c r="AC115" s="2">
        <v>37556</v>
      </c>
      <c r="AD115" s="2">
        <v>36487</v>
      </c>
      <c r="AE115" s="2">
        <v>37048</v>
      </c>
      <c r="AF115" s="2">
        <v>36706</v>
      </c>
      <c r="AG115" s="2">
        <v>37822</v>
      </c>
      <c r="AH115" s="2">
        <v>39518</v>
      </c>
      <c r="AI115" s="2">
        <v>38772</v>
      </c>
      <c r="AJ115" s="2">
        <v>39648</v>
      </c>
      <c r="AK115" s="2">
        <v>36216</v>
      </c>
      <c r="AL115" s="2">
        <v>35821</v>
      </c>
      <c r="AM115" s="2">
        <v>36397</v>
      </c>
      <c r="AN115" s="2">
        <v>36716</v>
      </c>
      <c r="AO115" s="2">
        <v>36185</v>
      </c>
      <c r="AP115" s="2">
        <v>35931</v>
      </c>
      <c r="AQ115" s="2">
        <v>36573</v>
      </c>
      <c r="AR115" s="2">
        <v>36202</v>
      </c>
      <c r="AS115" s="2">
        <v>37959</v>
      </c>
      <c r="AT115" s="2">
        <v>39620</v>
      </c>
      <c r="AU115" s="2">
        <v>38337</v>
      </c>
      <c r="AV115" s="2">
        <v>38775</v>
      </c>
      <c r="AW115" s="2">
        <v>38337</v>
      </c>
      <c r="AX115" s="2">
        <v>38444</v>
      </c>
      <c r="AY115" s="2">
        <v>37354</v>
      </c>
      <c r="AZ115" s="2">
        <v>38901</v>
      </c>
      <c r="BA115" s="2">
        <v>39886</v>
      </c>
      <c r="BB115" s="2">
        <v>39124</v>
      </c>
      <c r="BC115" s="2">
        <v>39521</v>
      </c>
      <c r="BD115" s="2">
        <v>40310</v>
      </c>
      <c r="BE115" s="2">
        <v>40405</v>
      </c>
      <c r="BF115" s="2">
        <v>40958</v>
      </c>
      <c r="BG115" s="2">
        <v>40836</v>
      </c>
      <c r="BH115" s="2">
        <v>40866</v>
      </c>
      <c r="BI115" s="2">
        <v>42214</v>
      </c>
      <c r="BJ115" s="2">
        <v>38890</v>
      </c>
      <c r="BK115" s="2">
        <v>39425</v>
      </c>
      <c r="BL115" s="2">
        <v>39199</v>
      </c>
      <c r="BM115" s="2">
        <v>40393</v>
      </c>
      <c r="BN115" s="2">
        <v>38231</v>
      </c>
      <c r="BO115" s="2">
        <v>38428</v>
      </c>
      <c r="BP115" s="2">
        <v>38775</v>
      </c>
      <c r="BQ115" s="2">
        <v>41177</v>
      </c>
      <c r="BR115" s="2">
        <v>43381</v>
      </c>
      <c r="BS115" s="2">
        <v>40763</v>
      </c>
      <c r="BT115" s="2">
        <v>41124</v>
      </c>
      <c r="BU115" s="2">
        <v>39769</v>
      </c>
      <c r="BV115" s="2">
        <v>39395</v>
      </c>
      <c r="BW115" s="2">
        <v>40019</v>
      </c>
      <c r="BX115" s="2">
        <v>39983</v>
      </c>
      <c r="BY115" s="2">
        <v>40027</v>
      </c>
      <c r="BZ115" s="2">
        <v>40669</v>
      </c>
      <c r="CA115" s="2">
        <v>40250</v>
      </c>
      <c r="CB115" s="2">
        <v>41926</v>
      </c>
      <c r="CC115" s="2">
        <v>43784</v>
      </c>
      <c r="CD115" s="2">
        <v>44199</v>
      </c>
      <c r="CE115" s="2">
        <v>43618</v>
      </c>
      <c r="CF115" s="2">
        <v>42585</v>
      </c>
      <c r="CG115" s="2">
        <v>42079</v>
      </c>
      <c r="CH115" s="2">
        <v>41055</v>
      </c>
      <c r="CI115" s="2">
        <v>40805</v>
      </c>
    </row>
    <row r="116" spans="1:87" x14ac:dyDescent="0.25">
      <c r="B116" t="s">
        <v>30</v>
      </c>
      <c r="C116" t="s">
        <v>10</v>
      </c>
      <c r="D116" s="2">
        <v>22613</v>
      </c>
      <c r="E116" s="2">
        <v>22649</v>
      </c>
      <c r="F116" s="2">
        <v>22118</v>
      </c>
      <c r="G116" s="2">
        <v>21996</v>
      </c>
      <c r="H116" s="2">
        <v>23209</v>
      </c>
      <c r="I116" s="2">
        <v>23712</v>
      </c>
      <c r="J116" s="2">
        <v>25925</v>
      </c>
      <c r="K116" s="2">
        <v>24673</v>
      </c>
      <c r="L116" s="2">
        <v>22757</v>
      </c>
      <c r="M116" s="2">
        <v>21883</v>
      </c>
      <c r="N116" s="2">
        <v>22739</v>
      </c>
      <c r="O116" s="2">
        <v>22290</v>
      </c>
      <c r="P116" s="2">
        <v>21892</v>
      </c>
      <c r="Q116" s="2">
        <v>22585</v>
      </c>
      <c r="R116" s="2">
        <v>22067</v>
      </c>
      <c r="S116" s="2">
        <v>22096</v>
      </c>
      <c r="T116" s="2">
        <v>23702</v>
      </c>
      <c r="U116" s="2">
        <v>24849</v>
      </c>
      <c r="V116" s="2">
        <v>25907</v>
      </c>
      <c r="W116" s="2">
        <v>24945</v>
      </c>
      <c r="X116" s="2">
        <v>23313</v>
      </c>
      <c r="Y116" s="2">
        <v>24310</v>
      </c>
      <c r="Z116" s="2">
        <v>23980</v>
      </c>
      <c r="AA116" s="2">
        <v>21797</v>
      </c>
      <c r="AB116" s="2">
        <v>23009</v>
      </c>
      <c r="AC116" s="2">
        <v>23566</v>
      </c>
      <c r="AD116" s="2">
        <v>22743</v>
      </c>
      <c r="AE116" s="2">
        <v>23446</v>
      </c>
      <c r="AF116" s="2">
        <v>24382</v>
      </c>
      <c r="AG116" s="2">
        <v>25148</v>
      </c>
      <c r="AH116" s="2">
        <v>27361</v>
      </c>
      <c r="AI116" s="2">
        <v>25949</v>
      </c>
      <c r="AJ116" s="2">
        <v>24472</v>
      </c>
      <c r="AK116" s="2">
        <v>25174</v>
      </c>
      <c r="AL116" s="2">
        <v>23672</v>
      </c>
      <c r="AM116" s="2">
        <v>23357</v>
      </c>
      <c r="AN116" s="2">
        <v>22963</v>
      </c>
      <c r="AO116" s="2">
        <v>23212</v>
      </c>
      <c r="AP116" s="2">
        <v>22970</v>
      </c>
      <c r="AQ116" s="2">
        <v>23438</v>
      </c>
      <c r="AR116" s="2">
        <v>24413</v>
      </c>
      <c r="AS116" s="2">
        <v>25844</v>
      </c>
      <c r="AT116" s="2">
        <v>26288</v>
      </c>
      <c r="AU116" s="2">
        <v>25502</v>
      </c>
      <c r="AV116" s="2">
        <v>24452</v>
      </c>
      <c r="AW116" s="2">
        <v>23231</v>
      </c>
      <c r="AX116" s="2">
        <v>23232</v>
      </c>
      <c r="AY116" s="2">
        <v>22895</v>
      </c>
      <c r="AZ116" s="2">
        <v>21681</v>
      </c>
      <c r="BA116" s="2">
        <v>22865</v>
      </c>
      <c r="BB116" s="2">
        <v>22410</v>
      </c>
      <c r="BC116" s="2">
        <v>21813</v>
      </c>
      <c r="BD116" s="2">
        <v>23039</v>
      </c>
      <c r="BE116" s="2">
        <v>24493</v>
      </c>
      <c r="BF116" s="2">
        <v>25527</v>
      </c>
      <c r="BG116" s="2">
        <v>24484</v>
      </c>
      <c r="BH116" s="2">
        <v>24880</v>
      </c>
      <c r="BI116" s="2">
        <v>26950</v>
      </c>
      <c r="BJ116" s="2">
        <v>26496</v>
      </c>
      <c r="BK116" s="2">
        <v>28262</v>
      </c>
      <c r="BL116" s="2">
        <v>23685</v>
      </c>
      <c r="BM116" s="2">
        <v>23431</v>
      </c>
      <c r="BN116" s="2">
        <v>22765</v>
      </c>
      <c r="BO116" s="2">
        <v>22295</v>
      </c>
      <c r="BP116" s="2">
        <v>24507</v>
      </c>
      <c r="BQ116" s="2">
        <v>26600</v>
      </c>
      <c r="BR116" s="2">
        <v>27138</v>
      </c>
      <c r="BS116" s="2">
        <v>28191</v>
      </c>
      <c r="BT116" s="2">
        <v>25804</v>
      </c>
      <c r="BU116" s="2">
        <v>26417</v>
      </c>
      <c r="BV116" s="2">
        <v>27649</v>
      </c>
      <c r="BW116" s="2">
        <v>26924</v>
      </c>
      <c r="BX116" s="2">
        <v>24566</v>
      </c>
      <c r="BY116" s="2">
        <v>24201</v>
      </c>
      <c r="BZ116" s="2">
        <v>24283</v>
      </c>
      <c r="CA116" s="2">
        <v>23854</v>
      </c>
      <c r="CB116" s="2">
        <v>24982</v>
      </c>
      <c r="CC116" s="2">
        <v>26079</v>
      </c>
      <c r="CD116" s="2">
        <v>26135</v>
      </c>
      <c r="CE116" s="2">
        <v>26802</v>
      </c>
      <c r="CF116" s="2">
        <v>25494</v>
      </c>
      <c r="CG116" s="2">
        <v>25152</v>
      </c>
      <c r="CH116" s="2">
        <v>26749</v>
      </c>
      <c r="CI116" s="2">
        <v>26344</v>
      </c>
    </row>
    <row r="117" spans="1:87" x14ac:dyDescent="0.25">
      <c r="B117" t="s">
        <v>31</v>
      </c>
      <c r="C117" t="s">
        <v>10</v>
      </c>
      <c r="D117" s="2">
        <v>174159</v>
      </c>
      <c r="E117" s="2">
        <v>179823</v>
      </c>
      <c r="F117" s="2">
        <v>180983</v>
      </c>
      <c r="G117" s="2">
        <v>182482</v>
      </c>
      <c r="H117" s="2">
        <v>192225</v>
      </c>
      <c r="I117" s="2">
        <v>202220</v>
      </c>
      <c r="J117" s="2">
        <v>199987</v>
      </c>
      <c r="K117" s="2">
        <v>197340</v>
      </c>
      <c r="L117" s="2">
        <v>198362</v>
      </c>
      <c r="M117" s="2">
        <v>195303</v>
      </c>
      <c r="N117" s="2">
        <v>193708</v>
      </c>
      <c r="O117" s="2">
        <v>196754</v>
      </c>
      <c r="P117" s="2">
        <v>186550</v>
      </c>
      <c r="Q117" s="2">
        <v>187837</v>
      </c>
      <c r="R117" s="2">
        <v>189552</v>
      </c>
      <c r="S117" s="2">
        <v>190593</v>
      </c>
      <c r="T117" s="2">
        <v>200184</v>
      </c>
      <c r="U117" s="2">
        <v>212374</v>
      </c>
      <c r="V117" s="2">
        <v>207344</v>
      </c>
      <c r="W117" s="2">
        <v>206209</v>
      </c>
      <c r="X117" s="2">
        <v>203401</v>
      </c>
      <c r="Y117" s="2">
        <v>201564</v>
      </c>
      <c r="Z117" s="2">
        <v>200861</v>
      </c>
      <c r="AA117" s="2">
        <v>201802</v>
      </c>
      <c r="AB117" s="2">
        <v>191463</v>
      </c>
      <c r="AC117" s="2">
        <v>194978</v>
      </c>
      <c r="AD117" s="2">
        <v>194082</v>
      </c>
      <c r="AE117" s="2">
        <v>196270</v>
      </c>
      <c r="AF117" s="2">
        <v>206877</v>
      </c>
      <c r="AG117" s="2">
        <v>217301</v>
      </c>
      <c r="AH117" s="2">
        <v>216341</v>
      </c>
      <c r="AI117" s="2">
        <v>211555</v>
      </c>
      <c r="AJ117" s="2">
        <v>210794</v>
      </c>
      <c r="AK117" s="2">
        <v>207433</v>
      </c>
      <c r="AL117" s="2">
        <v>203973</v>
      </c>
      <c r="AM117" s="2">
        <v>205922</v>
      </c>
      <c r="AN117" s="2">
        <v>197328</v>
      </c>
      <c r="AO117" s="2">
        <v>199088</v>
      </c>
      <c r="AP117" s="2">
        <v>197052</v>
      </c>
      <c r="AQ117" s="2">
        <v>201488</v>
      </c>
      <c r="AR117" s="2">
        <v>208514</v>
      </c>
      <c r="AS117" s="2">
        <v>217776</v>
      </c>
      <c r="AT117" s="2">
        <v>217370</v>
      </c>
      <c r="AU117" s="2">
        <v>212848</v>
      </c>
      <c r="AV117" s="2">
        <v>213574</v>
      </c>
      <c r="AW117" s="2">
        <v>213034</v>
      </c>
      <c r="AX117" s="2">
        <v>211447</v>
      </c>
      <c r="AY117" s="2">
        <v>216127</v>
      </c>
      <c r="AZ117" s="2">
        <v>202246</v>
      </c>
      <c r="BA117" s="2">
        <v>204361</v>
      </c>
      <c r="BB117" s="2">
        <v>206276</v>
      </c>
      <c r="BC117" s="2">
        <v>207895</v>
      </c>
      <c r="BD117" s="2">
        <v>219980</v>
      </c>
      <c r="BE117" s="2">
        <v>230782</v>
      </c>
      <c r="BF117" s="2">
        <v>226162</v>
      </c>
      <c r="BG117" s="2">
        <v>223783</v>
      </c>
      <c r="BH117" s="2">
        <v>224010</v>
      </c>
      <c r="BI117" s="2">
        <v>220906</v>
      </c>
      <c r="BJ117" s="2">
        <v>219473</v>
      </c>
      <c r="BK117" s="2">
        <v>224472</v>
      </c>
      <c r="BL117" s="2">
        <v>207707</v>
      </c>
      <c r="BM117" s="2">
        <v>209096</v>
      </c>
      <c r="BN117" s="2">
        <v>211061</v>
      </c>
      <c r="BO117" s="2">
        <v>212354</v>
      </c>
      <c r="BP117" s="2">
        <v>222989</v>
      </c>
      <c r="BQ117" s="2">
        <v>236689</v>
      </c>
      <c r="BR117" s="2">
        <v>229568</v>
      </c>
      <c r="BS117" s="2">
        <v>231968</v>
      </c>
      <c r="BT117" s="2">
        <v>233000</v>
      </c>
      <c r="BU117" s="2">
        <v>229989</v>
      </c>
      <c r="BV117" s="2">
        <v>231300</v>
      </c>
      <c r="BW117" s="2">
        <v>233054</v>
      </c>
      <c r="BX117" s="2">
        <v>218217</v>
      </c>
      <c r="BY117" s="2">
        <v>221030</v>
      </c>
      <c r="BZ117" s="2">
        <v>222036</v>
      </c>
      <c r="CA117" s="2">
        <v>221330</v>
      </c>
      <c r="CB117" s="2">
        <v>234471</v>
      </c>
      <c r="CC117" s="2">
        <v>242946</v>
      </c>
      <c r="CD117" s="2">
        <v>241107</v>
      </c>
      <c r="CE117" s="2">
        <v>242702</v>
      </c>
      <c r="CF117" s="2">
        <v>240443</v>
      </c>
      <c r="CG117" s="2">
        <v>240038</v>
      </c>
      <c r="CH117" s="2">
        <v>241328</v>
      </c>
      <c r="CI117" s="2">
        <v>240423</v>
      </c>
    </row>
    <row r="118" spans="1:87" x14ac:dyDescent="0.25">
      <c r="A118" t="s">
        <v>37</v>
      </c>
      <c r="B118" t="s">
        <v>8</v>
      </c>
      <c r="C118" t="s">
        <v>10</v>
      </c>
      <c r="D118" s="2">
        <v>14743757</v>
      </c>
      <c r="E118" s="2">
        <v>14919585</v>
      </c>
      <c r="F118" s="2">
        <v>15244625</v>
      </c>
      <c r="G118" s="2">
        <v>15297896</v>
      </c>
      <c r="H118" s="2">
        <v>15717205</v>
      </c>
      <c r="I118" s="2">
        <v>16079045</v>
      </c>
      <c r="J118" s="2">
        <v>15988509</v>
      </c>
      <c r="K118" s="2">
        <v>15616102</v>
      </c>
      <c r="L118" s="2">
        <v>15769816</v>
      </c>
      <c r="M118" s="2">
        <v>15810386</v>
      </c>
      <c r="N118" s="2">
        <v>15853110</v>
      </c>
      <c r="O118" s="2">
        <v>16093415</v>
      </c>
      <c r="P118" s="2">
        <v>15407330</v>
      </c>
      <c r="Q118" s="2">
        <v>15547526</v>
      </c>
      <c r="R118" s="2">
        <v>15633018</v>
      </c>
      <c r="S118" s="2">
        <v>15809304</v>
      </c>
      <c r="T118" s="2">
        <v>16342758</v>
      </c>
      <c r="U118" s="2">
        <v>16477149</v>
      </c>
      <c r="V118" s="2">
        <v>16468289</v>
      </c>
      <c r="W118" s="2">
        <v>16107155</v>
      </c>
      <c r="X118" s="2">
        <v>16279532</v>
      </c>
      <c r="Y118" s="2">
        <v>16330317</v>
      </c>
      <c r="Z118" s="2">
        <v>16190339</v>
      </c>
      <c r="AA118" s="2">
        <v>16506593</v>
      </c>
      <c r="AB118" s="2">
        <v>15735401</v>
      </c>
      <c r="AC118" s="2">
        <v>15973950</v>
      </c>
      <c r="AD118" s="2">
        <v>15995837</v>
      </c>
      <c r="AE118" s="2">
        <v>16181325</v>
      </c>
      <c r="AF118" s="2">
        <v>16796311</v>
      </c>
      <c r="AG118" s="2">
        <v>17154742</v>
      </c>
      <c r="AH118" s="2">
        <v>17305695</v>
      </c>
      <c r="AI118" s="2">
        <v>16545425</v>
      </c>
      <c r="AJ118" s="2">
        <v>16698061</v>
      </c>
      <c r="AK118" s="2">
        <v>16796183</v>
      </c>
      <c r="AL118" s="2">
        <v>16576754</v>
      </c>
      <c r="AM118" s="2">
        <v>16983515</v>
      </c>
      <c r="AN118" s="2">
        <v>16118475</v>
      </c>
      <c r="AO118" s="2">
        <v>16371268</v>
      </c>
      <c r="AP118" s="2">
        <v>16413973</v>
      </c>
      <c r="AQ118" s="2">
        <v>16947141</v>
      </c>
      <c r="AR118" s="2">
        <v>16927445</v>
      </c>
      <c r="AS118" s="2">
        <v>17491591</v>
      </c>
      <c r="AT118" s="2">
        <v>17514961</v>
      </c>
      <c r="AU118" s="2">
        <v>16776312</v>
      </c>
      <c r="AV118" s="2">
        <v>17075859</v>
      </c>
      <c r="AW118" s="2">
        <v>17105508</v>
      </c>
      <c r="AX118" s="2">
        <v>16808105</v>
      </c>
      <c r="AY118" s="2">
        <v>17272793</v>
      </c>
      <c r="AZ118" s="2">
        <v>16512857</v>
      </c>
      <c r="BA118" s="2">
        <v>16772070</v>
      </c>
      <c r="BB118" s="2">
        <v>16968122</v>
      </c>
      <c r="BC118" s="2">
        <v>16930272</v>
      </c>
      <c r="BD118" s="2">
        <v>17470812</v>
      </c>
      <c r="BE118" s="2">
        <v>17960586</v>
      </c>
      <c r="BF118" s="2">
        <v>17648119</v>
      </c>
      <c r="BG118" s="2">
        <v>17264316</v>
      </c>
      <c r="BH118" s="2">
        <v>17709474</v>
      </c>
      <c r="BI118" s="2">
        <v>17548645</v>
      </c>
      <c r="BJ118" s="2">
        <v>17505109</v>
      </c>
      <c r="BK118" s="2">
        <v>18161157</v>
      </c>
      <c r="BL118" s="2">
        <v>17202659</v>
      </c>
      <c r="BM118" s="2">
        <v>17377866</v>
      </c>
      <c r="BN118" s="2">
        <v>17570290</v>
      </c>
      <c r="BO118" s="2">
        <v>17620024</v>
      </c>
      <c r="BP118" s="2">
        <v>18002146</v>
      </c>
      <c r="BQ118" s="2">
        <v>18652048</v>
      </c>
      <c r="BR118" s="2">
        <v>18512684</v>
      </c>
      <c r="BS118" s="2">
        <v>18408477</v>
      </c>
      <c r="BT118" s="2">
        <v>18505201</v>
      </c>
      <c r="BU118" s="2">
        <v>18480303</v>
      </c>
      <c r="BV118" s="2">
        <v>18874557</v>
      </c>
      <c r="BW118" s="2">
        <v>19049807</v>
      </c>
      <c r="BX118" s="2">
        <v>18231591</v>
      </c>
      <c r="BY118" s="2">
        <v>18594295</v>
      </c>
      <c r="BZ118" s="2">
        <v>18877126</v>
      </c>
      <c r="CA118" s="2">
        <v>18786581</v>
      </c>
      <c r="CB118" s="2">
        <v>19267748</v>
      </c>
      <c r="CC118" s="2">
        <v>19680758</v>
      </c>
      <c r="CD118" s="2">
        <v>19305939</v>
      </c>
      <c r="CE118" s="2">
        <v>19028288</v>
      </c>
      <c r="CF118" s="2">
        <v>19069794</v>
      </c>
      <c r="CG118" s="2">
        <v>19269393</v>
      </c>
      <c r="CH118" s="2">
        <v>19495528</v>
      </c>
      <c r="CI118" s="2">
        <v>19845845</v>
      </c>
    </row>
    <row r="119" spans="1:87" x14ac:dyDescent="0.25">
      <c r="B119" t="s">
        <v>11</v>
      </c>
      <c r="C119" t="s">
        <v>10</v>
      </c>
      <c r="D119" s="2">
        <v>12535926</v>
      </c>
      <c r="E119" s="2">
        <v>12684350</v>
      </c>
      <c r="F119" s="2">
        <v>12961948</v>
      </c>
      <c r="G119" s="2">
        <v>13007447</v>
      </c>
      <c r="H119" s="2">
        <v>13359543</v>
      </c>
      <c r="I119" s="2">
        <v>13662420</v>
      </c>
      <c r="J119" s="2">
        <v>13580265</v>
      </c>
      <c r="K119" s="2">
        <v>13257969</v>
      </c>
      <c r="L119" s="2">
        <v>13380036</v>
      </c>
      <c r="M119" s="2">
        <v>13405934</v>
      </c>
      <c r="N119" s="2">
        <v>13432838</v>
      </c>
      <c r="O119" s="2">
        <v>13633512</v>
      </c>
      <c r="P119" s="2">
        <v>13034245</v>
      </c>
      <c r="Q119" s="2">
        <v>13142702</v>
      </c>
      <c r="R119" s="2">
        <v>13223273</v>
      </c>
      <c r="S119" s="2">
        <v>13348081</v>
      </c>
      <c r="T119" s="2">
        <v>13790996</v>
      </c>
      <c r="U119" s="2">
        <v>13895275</v>
      </c>
      <c r="V119" s="2">
        <v>13883292</v>
      </c>
      <c r="W119" s="2">
        <v>13574861</v>
      </c>
      <c r="X119" s="2">
        <v>13716803</v>
      </c>
      <c r="Y119" s="2">
        <v>13761781</v>
      </c>
      <c r="Z119" s="2">
        <v>13644082</v>
      </c>
      <c r="AA119" s="2">
        <v>13913154</v>
      </c>
      <c r="AB119" s="2">
        <v>13250181</v>
      </c>
      <c r="AC119" s="2">
        <v>13449576</v>
      </c>
      <c r="AD119" s="2">
        <v>13467193</v>
      </c>
      <c r="AE119" s="2">
        <v>13622272</v>
      </c>
      <c r="AF119" s="2">
        <v>14134201</v>
      </c>
      <c r="AG119" s="2">
        <v>14438276</v>
      </c>
      <c r="AH119" s="2">
        <v>14565668</v>
      </c>
      <c r="AI119" s="2">
        <v>13921521</v>
      </c>
      <c r="AJ119" s="2">
        <v>14047861</v>
      </c>
      <c r="AK119" s="2">
        <v>14128737</v>
      </c>
      <c r="AL119" s="2">
        <v>13943134</v>
      </c>
      <c r="AM119" s="2">
        <v>14284329</v>
      </c>
      <c r="AN119" s="2">
        <v>13555542</v>
      </c>
      <c r="AO119" s="2">
        <v>13761717</v>
      </c>
      <c r="AP119" s="2">
        <v>13796396</v>
      </c>
      <c r="AQ119" s="2">
        <v>14239150</v>
      </c>
      <c r="AR119" s="2">
        <v>14221414</v>
      </c>
      <c r="AS119" s="2">
        <v>14691660</v>
      </c>
      <c r="AT119" s="2">
        <v>14704943</v>
      </c>
      <c r="AU119" s="2">
        <v>14075123</v>
      </c>
      <c r="AV119" s="2">
        <v>14323744</v>
      </c>
      <c r="AW119" s="2">
        <v>14351657</v>
      </c>
      <c r="AX119" s="2">
        <v>14098692</v>
      </c>
      <c r="AY119" s="2">
        <v>14479474</v>
      </c>
      <c r="AZ119" s="2">
        <v>13837489</v>
      </c>
      <c r="BA119" s="2">
        <v>14043394</v>
      </c>
      <c r="BB119" s="2">
        <v>14198673</v>
      </c>
      <c r="BC119" s="2">
        <v>14157005</v>
      </c>
      <c r="BD119" s="2">
        <v>14602095</v>
      </c>
      <c r="BE119" s="2">
        <v>15005151</v>
      </c>
      <c r="BF119" s="2">
        <v>14719043</v>
      </c>
      <c r="BG119" s="2">
        <v>14394184</v>
      </c>
      <c r="BH119" s="2">
        <v>14761671</v>
      </c>
      <c r="BI119" s="2">
        <v>14625688</v>
      </c>
      <c r="BJ119" s="2">
        <v>14589487</v>
      </c>
      <c r="BK119" s="2">
        <v>15135863</v>
      </c>
      <c r="BL119" s="2">
        <v>14359077</v>
      </c>
      <c r="BM119" s="2">
        <v>14518544</v>
      </c>
      <c r="BN119" s="2">
        <v>14676576</v>
      </c>
      <c r="BO119" s="2">
        <v>14719921</v>
      </c>
      <c r="BP119" s="2">
        <v>15040345</v>
      </c>
      <c r="BQ119" s="2">
        <v>15584412</v>
      </c>
      <c r="BR119" s="2">
        <v>15465609</v>
      </c>
      <c r="BS119" s="2">
        <v>15380947</v>
      </c>
      <c r="BT119" s="2">
        <v>15462396</v>
      </c>
      <c r="BU119" s="2">
        <v>15445010</v>
      </c>
      <c r="BV119" s="2">
        <v>15777281</v>
      </c>
      <c r="BW119" s="2">
        <v>15926408</v>
      </c>
      <c r="BX119" s="2">
        <v>15239563</v>
      </c>
      <c r="BY119" s="2">
        <v>15542744</v>
      </c>
      <c r="BZ119" s="2">
        <v>15779159</v>
      </c>
      <c r="CA119" s="2">
        <v>15701254</v>
      </c>
      <c r="CB119" s="2">
        <v>16103106</v>
      </c>
      <c r="CC119" s="2">
        <v>16449672</v>
      </c>
      <c r="CD119" s="2">
        <v>16130722</v>
      </c>
      <c r="CE119" s="2">
        <v>15898278</v>
      </c>
      <c r="CF119" s="2">
        <v>15930208</v>
      </c>
      <c r="CG119" s="2">
        <v>16102361</v>
      </c>
      <c r="CH119" s="2">
        <v>16296789</v>
      </c>
      <c r="CI119" s="2">
        <v>16595139</v>
      </c>
    </row>
    <row r="120" spans="1:87" x14ac:dyDescent="0.25">
      <c r="B120" t="s">
        <v>12</v>
      </c>
      <c r="C120" t="s">
        <v>10</v>
      </c>
      <c r="D120" s="2">
        <v>2977836</v>
      </c>
      <c r="E120" s="2">
        <v>3085255</v>
      </c>
      <c r="F120" s="2">
        <v>3175244</v>
      </c>
      <c r="G120" s="2">
        <v>3224497</v>
      </c>
      <c r="H120" s="2">
        <v>3424826</v>
      </c>
      <c r="I120" s="2">
        <v>3490589</v>
      </c>
      <c r="J120" s="2">
        <v>3547588</v>
      </c>
      <c r="K120" s="2">
        <v>3439058</v>
      </c>
      <c r="L120" s="2">
        <v>3549129</v>
      </c>
      <c r="M120" s="2">
        <v>3513836</v>
      </c>
      <c r="N120" s="2">
        <v>3453632</v>
      </c>
      <c r="O120" s="2">
        <v>3391725</v>
      </c>
      <c r="P120" s="2">
        <v>3032263</v>
      </c>
      <c r="Q120" s="2">
        <v>3125563</v>
      </c>
      <c r="R120" s="2">
        <v>3141158</v>
      </c>
      <c r="S120" s="2">
        <v>3242981</v>
      </c>
      <c r="T120" s="2">
        <v>3441754</v>
      </c>
      <c r="U120" s="2">
        <v>3382111</v>
      </c>
      <c r="V120" s="2">
        <v>3604978</v>
      </c>
      <c r="W120" s="2">
        <v>3475996</v>
      </c>
      <c r="X120" s="2">
        <v>3569707</v>
      </c>
      <c r="Y120" s="2">
        <v>3516093</v>
      </c>
      <c r="Z120" s="2">
        <v>3421803</v>
      </c>
      <c r="AA120" s="2">
        <v>3412298</v>
      </c>
      <c r="AB120" s="2">
        <v>3048451</v>
      </c>
      <c r="AC120" s="2">
        <v>3172885</v>
      </c>
      <c r="AD120" s="2">
        <v>3194428</v>
      </c>
      <c r="AE120" s="2">
        <v>3257585</v>
      </c>
      <c r="AF120" s="2">
        <v>3510527</v>
      </c>
      <c r="AG120" s="2">
        <v>3618416</v>
      </c>
      <c r="AH120" s="2">
        <v>3707282</v>
      </c>
      <c r="AI120" s="2">
        <v>3519882</v>
      </c>
      <c r="AJ120" s="2">
        <v>3640991</v>
      </c>
      <c r="AK120" s="2">
        <v>3641353</v>
      </c>
      <c r="AL120" s="2">
        <v>3450799</v>
      </c>
      <c r="AM120" s="2">
        <v>3395522</v>
      </c>
      <c r="AN120" s="2">
        <v>3058025</v>
      </c>
      <c r="AO120" s="2">
        <v>3172716</v>
      </c>
      <c r="AP120" s="2">
        <v>3187453</v>
      </c>
      <c r="AQ120" s="2">
        <v>3365835</v>
      </c>
      <c r="AR120" s="2">
        <v>3428468</v>
      </c>
      <c r="AS120" s="2">
        <v>3619650</v>
      </c>
      <c r="AT120" s="2">
        <v>3715907</v>
      </c>
      <c r="AU120" s="2">
        <v>3501527</v>
      </c>
      <c r="AV120" s="2">
        <v>3628710</v>
      </c>
      <c r="AW120" s="2">
        <v>3614736</v>
      </c>
      <c r="AX120" s="2">
        <v>3434463</v>
      </c>
      <c r="AY120" s="2">
        <v>3440715</v>
      </c>
      <c r="AZ120" s="2">
        <v>3078756</v>
      </c>
      <c r="BA120" s="2">
        <v>3209677</v>
      </c>
      <c r="BB120" s="2">
        <v>3270965</v>
      </c>
      <c r="BC120" s="2">
        <v>3296085</v>
      </c>
      <c r="BD120" s="2">
        <v>3487181</v>
      </c>
      <c r="BE120" s="2">
        <v>3681259</v>
      </c>
      <c r="BF120" s="2">
        <v>3721358</v>
      </c>
      <c r="BG120" s="2">
        <v>3521003</v>
      </c>
      <c r="BH120" s="2">
        <v>3689527</v>
      </c>
      <c r="BI120" s="2">
        <v>3600596</v>
      </c>
      <c r="BJ120" s="2">
        <v>3564496</v>
      </c>
      <c r="BK120" s="2">
        <v>3594244</v>
      </c>
      <c r="BL120" s="2">
        <v>3215573</v>
      </c>
      <c r="BM120" s="2">
        <v>3328827</v>
      </c>
      <c r="BN120" s="2">
        <v>3332450</v>
      </c>
      <c r="BO120" s="2">
        <v>3400429</v>
      </c>
      <c r="BP120" s="2">
        <v>3516511</v>
      </c>
      <c r="BQ120" s="2">
        <v>3752227</v>
      </c>
      <c r="BR120" s="2">
        <v>3901527</v>
      </c>
      <c r="BS120" s="2">
        <v>3761391</v>
      </c>
      <c r="BT120" s="2">
        <v>3809608</v>
      </c>
      <c r="BU120" s="2">
        <v>3801171</v>
      </c>
      <c r="BV120" s="2">
        <v>3842663</v>
      </c>
      <c r="BW120" s="2">
        <v>3851018</v>
      </c>
      <c r="BX120" s="2">
        <v>3446748</v>
      </c>
      <c r="BY120" s="2">
        <v>3571675</v>
      </c>
      <c r="BZ120" s="2">
        <v>3647117</v>
      </c>
      <c r="CA120" s="2">
        <v>3645996</v>
      </c>
      <c r="CB120" s="2">
        <v>3848165</v>
      </c>
      <c r="CC120" s="2">
        <v>4034469</v>
      </c>
      <c r="CD120" s="2">
        <v>4044266</v>
      </c>
      <c r="CE120" s="2">
        <v>3843659</v>
      </c>
      <c r="CF120" s="2">
        <v>3906531</v>
      </c>
      <c r="CG120" s="2">
        <v>3890169</v>
      </c>
      <c r="CH120" s="2">
        <v>3963975</v>
      </c>
      <c r="CI120" s="2">
        <v>3998759</v>
      </c>
    </row>
    <row r="121" spans="1:87" x14ac:dyDescent="0.25">
      <c r="B121" t="s">
        <v>13</v>
      </c>
      <c r="C121" t="s">
        <v>10</v>
      </c>
      <c r="D121" s="2">
        <v>104305</v>
      </c>
      <c r="E121" s="2">
        <v>106171</v>
      </c>
      <c r="F121" s="2">
        <v>120163</v>
      </c>
      <c r="G121" s="2">
        <v>109379</v>
      </c>
      <c r="H121" s="2">
        <v>141690</v>
      </c>
      <c r="I121" s="2">
        <v>166730</v>
      </c>
      <c r="J121" s="2">
        <v>165478</v>
      </c>
      <c r="K121" s="2">
        <v>179114</v>
      </c>
      <c r="L121" s="2">
        <v>167097</v>
      </c>
      <c r="M121" s="2">
        <v>152035</v>
      </c>
      <c r="N121" s="2">
        <v>134137</v>
      </c>
      <c r="O121" s="2">
        <v>127000</v>
      </c>
      <c r="P121" s="2">
        <v>120824</v>
      </c>
      <c r="Q121" s="2">
        <v>110530</v>
      </c>
      <c r="R121" s="2">
        <v>110056</v>
      </c>
      <c r="S121" s="2">
        <v>113166</v>
      </c>
      <c r="T121" s="2">
        <v>146954</v>
      </c>
      <c r="U121" s="2">
        <v>170136</v>
      </c>
      <c r="V121" s="2">
        <v>174700</v>
      </c>
      <c r="W121" s="2">
        <v>188038</v>
      </c>
      <c r="X121" s="2">
        <v>170354</v>
      </c>
      <c r="Y121" s="2">
        <v>163892</v>
      </c>
      <c r="Z121" s="2">
        <v>137232</v>
      </c>
      <c r="AA121" s="2">
        <v>132953</v>
      </c>
      <c r="AB121" s="2">
        <v>123027</v>
      </c>
      <c r="AC121" s="2">
        <v>108017</v>
      </c>
      <c r="AD121" s="2">
        <v>108488</v>
      </c>
      <c r="AE121" s="2">
        <v>109767</v>
      </c>
      <c r="AF121" s="2">
        <v>143755</v>
      </c>
      <c r="AG121" s="2">
        <v>166373</v>
      </c>
      <c r="AH121" s="2">
        <v>176842</v>
      </c>
      <c r="AI121" s="2">
        <v>172540</v>
      </c>
      <c r="AJ121" s="2">
        <v>164526</v>
      </c>
      <c r="AK121" s="2">
        <v>161225</v>
      </c>
      <c r="AL121" s="2">
        <v>123155</v>
      </c>
      <c r="AM121" s="2">
        <v>124503</v>
      </c>
      <c r="AN121" s="2">
        <v>109045</v>
      </c>
      <c r="AO121" s="2">
        <v>104383</v>
      </c>
      <c r="AP121" s="2">
        <v>106460</v>
      </c>
      <c r="AQ121" s="2">
        <v>115947</v>
      </c>
      <c r="AR121" s="2">
        <v>141831</v>
      </c>
      <c r="AS121" s="2">
        <v>171843</v>
      </c>
      <c r="AT121" s="2">
        <v>184039</v>
      </c>
      <c r="AU121" s="2">
        <v>183094</v>
      </c>
      <c r="AV121" s="2">
        <v>180372</v>
      </c>
      <c r="AW121" s="2">
        <v>177414</v>
      </c>
      <c r="AX121" s="2">
        <v>133217</v>
      </c>
      <c r="AY121" s="2">
        <v>141545</v>
      </c>
      <c r="AZ121" s="2">
        <v>116236</v>
      </c>
      <c r="BA121" s="2">
        <v>115136</v>
      </c>
      <c r="BB121" s="2">
        <v>124450</v>
      </c>
      <c r="BC121" s="2">
        <v>130114</v>
      </c>
      <c r="BD121" s="2">
        <v>151891</v>
      </c>
      <c r="BE121" s="2">
        <v>188959</v>
      </c>
      <c r="BF121" s="2">
        <v>187883</v>
      </c>
      <c r="BG121" s="2">
        <v>187896</v>
      </c>
      <c r="BH121" s="2">
        <v>200818</v>
      </c>
      <c r="BI121" s="2">
        <v>183976</v>
      </c>
      <c r="BJ121" s="2">
        <v>152957</v>
      </c>
      <c r="BK121" s="2">
        <v>158285</v>
      </c>
      <c r="BL121" s="2">
        <v>124377</v>
      </c>
      <c r="BM121" s="2">
        <v>123585</v>
      </c>
      <c r="BN121" s="2">
        <v>133416</v>
      </c>
      <c r="BO121" s="2">
        <v>133305</v>
      </c>
      <c r="BP121" s="2">
        <v>154186</v>
      </c>
      <c r="BQ121" s="2">
        <v>193107</v>
      </c>
      <c r="BR121" s="2">
        <v>198006</v>
      </c>
      <c r="BS121" s="2">
        <v>212971</v>
      </c>
      <c r="BT121" s="2">
        <v>192939</v>
      </c>
      <c r="BU121" s="2">
        <v>178896</v>
      </c>
      <c r="BV121" s="2">
        <v>155997</v>
      </c>
      <c r="BW121" s="2">
        <v>149651</v>
      </c>
      <c r="BX121" s="2">
        <v>126136</v>
      </c>
      <c r="BY121" s="2">
        <v>126932</v>
      </c>
      <c r="BZ121" s="2">
        <v>137999</v>
      </c>
      <c r="CA121" s="2">
        <v>141303</v>
      </c>
      <c r="CB121" s="2">
        <v>173379</v>
      </c>
      <c r="CC121" s="2">
        <v>205776</v>
      </c>
      <c r="CD121" s="2">
        <v>211601</v>
      </c>
      <c r="CE121" s="2">
        <v>220079</v>
      </c>
      <c r="CF121" s="2">
        <v>203988</v>
      </c>
      <c r="CG121" s="2">
        <v>188289</v>
      </c>
      <c r="CH121" s="2">
        <v>164811</v>
      </c>
      <c r="CI121" s="2">
        <v>150590</v>
      </c>
    </row>
    <row r="122" spans="1:87" x14ac:dyDescent="0.25">
      <c r="B122" t="s">
        <v>14</v>
      </c>
      <c r="C122" t="s">
        <v>10</v>
      </c>
      <c r="D122" s="2">
        <v>126404</v>
      </c>
      <c r="E122" s="2">
        <v>124662</v>
      </c>
      <c r="F122" s="2">
        <v>144292</v>
      </c>
      <c r="G122" s="2">
        <v>152104</v>
      </c>
      <c r="H122" s="2">
        <v>153048</v>
      </c>
      <c r="I122" s="2">
        <v>146739</v>
      </c>
      <c r="J122" s="2">
        <v>143836</v>
      </c>
      <c r="K122" s="2">
        <v>145439</v>
      </c>
      <c r="L122" s="2">
        <v>142470</v>
      </c>
      <c r="M122" s="2">
        <v>137803</v>
      </c>
      <c r="N122" s="2">
        <v>128177</v>
      </c>
      <c r="O122" s="2">
        <v>133340</v>
      </c>
      <c r="P122" s="2">
        <v>126792</v>
      </c>
      <c r="Q122" s="2">
        <v>132618</v>
      </c>
      <c r="R122" s="2">
        <v>135212</v>
      </c>
      <c r="S122" s="2">
        <v>134506</v>
      </c>
      <c r="T122" s="2">
        <v>150453</v>
      </c>
      <c r="U122" s="2">
        <v>151912</v>
      </c>
      <c r="V122" s="2">
        <v>151054</v>
      </c>
      <c r="W122" s="2">
        <v>146637</v>
      </c>
      <c r="X122" s="2">
        <v>138851</v>
      </c>
      <c r="Y122" s="2">
        <v>138797</v>
      </c>
      <c r="Z122" s="2">
        <v>136820</v>
      </c>
      <c r="AA122" s="2">
        <v>140188</v>
      </c>
      <c r="AB122" s="2">
        <v>135118</v>
      </c>
      <c r="AC122" s="2">
        <v>137153</v>
      </c>
      <c r="AD122" s="2">
        <v>142873</v>
      </c>
      <c r="AE122" s="2">
        <v>145782</v>
      </c>
      <c r="AF122" s="2">
        <v>156121</v>
      </c>
      <c r="AG122" s="2">
        <v>162506</v>
      </c>
      <c r="AH122" s="2">
        <v>150996</v>
      </c>
      <c r="AI122" s="2">
        <v>152294</v>
      </c>
      <c r="AJ122" s="2">
        <v>148207</v>
      </c>
      <c r="AK122" s="2">
        <v>139779</v>
      </c>
      <c r="AL122" s="2">
        <v>136144</v>
      </c>
      <c r="AM122" s="2">
        <v>135084</v>
      </c>
      <c r="AN122" s="2">
        <v>123874</v>
      </c>
      <c r="AO122" s="2">
        <v>120043</v>
      </c>
      <c r="AP122" s="2">
        <v>125211</v>
      </c>
      <c r="AQ122" s="2">
        <v>125404</v>
      </c>
      <c r="AR122" s="2">
        <v>125442</v>
      </c>
      <c r="AS122" s="2">
        <v>130907</v>
      </c>
      <c r="AT122" s="2">
        <v>127853</v>
      </c>
      <c r="AU122" s="2">
        <v>122199</v>
      </c>
      <c r="AV122" s="2">
        <v>122202</v>
      </c>
      <c r="AW122" s="2">
        <v>126062</v>
      </c>
      <c r="AX122" s="2">
        <v>115915</v>
      </c>
      <c r="AY122" s="2">
        <v>121631</v>
      </c>
      <c r="AZ122" s="2">
        <v>118167</v>
      </c>
      <c r="BA122" s="2">
        <v>117756</v>
      </c>
      <c r="BB122" s="2">
        <v>125023</v>
      </c>
      <c r="BC122" s="2">
        <v>120957</v>
      </c>
      <c r="BD122" s="2">
        <v>129317</v>
      </c>
      <c r="BE122" s="2">
        <v>131224</v>
      </c>
      <c r="BF122" s="2">
        <v>134234</v>
      </c>
      <c r="BG122" s="2">
        <v>125532</v>
      </c>
      <c r="BH122" s="2">
        <v>128598</v>
      </c>
      <c r="BI122" s="2">
        <v>124870</v>
      </c>
      <c r="BJ122" s="2">
        <v>124220</v>
      </c>
      <c r="BK122" s="2">
        <v>126629</v>
      </c>
      <c r="BL122" s="2">
        <v>138897</v>
      </c>
      <c r="BM122" s="2">
        <v>135103</v>
      </c>
      <c r="BN122" s="2">
        <v>140015</v>
      </c>
      <c r="BO122" s="2">
        <v>128732</v>
      </c>
      <c r="BP122" s="2">
        <v>137703</v>
      </c>
      <c r="BQ122" s="2">
        <v>144406</v>
      </c>
      <c r="BR122" s="2">
        <v>140641</v>
      </c>
      <c r="BS122" s="2">
        <v>150345</v>
      </c>
      <c r="BT122" s="2">
        <v>143515</v>
      </c>
      <c r="BU122" s="2">
        <v>147605</v>
      </c>
      <c r="BV122" s="2">
        <v>155413</v>
      </c>
      <c r="BW122" s="2">
        <v>166586</v>
      </c>
      <c r="BX122" s="2">
        <v>154438</v>
      </c>
      <c r="BY122" s="2">
        <v>157360</v>
      </c>
      <c r="BZ122" s="2">
        <v>156416</v>
      </c>
      <c r="CA122" s="2">
        <v>159864</v>
      </c>
      <c r="CB122" s="2">
        <v>160892</v>
      </c>
      <c r="CC122" s="2">
        <v>169742</v>
      </c>
      <c r="CD122" s="2">
        <v>172489</v>
      </c>
      <c r="CE122" s="2">
        <v>173128</v>
      </c>
      <c r="CF122" s="2">
        <v>172138</v>
      </c>
      <c r="CG122" s="2">
        <v>175793</v>
      </c>
      <c r="CH122" s="2">
        <v>179166</v>
      </c>
      <c r="CI122" s="2">
        <v>180351</v>
      </c>
    </row>
    <row r="123" spans="1:87" x14ac:dyDescent="0.25">
      <c r="B123" t="s">
        <v>15</v>
      </c>
      <c r="C123" t="s">
        <v>10</v>
      </c>
      <c r="D123" s="2">
        <v>1742053</v>
      </c>
      <c r="E123" s="2">
        <v>1777297</v>
      </c>
      <c r="F123" s="2">
        <v>1784019</v>
      </c>
      <c r="G123" s="2">
        <v>1796635</v>
      </c>
      <c r="H123" s="2">
        <v>1853759</v>
      </c>
      <c r="I123" s="2">
        <v>1833042</v>
      </c>
      <c r="J123" s="2">
        <v>1949076</v>
      </c>
      <c r="K123" s="2">
        <v>1800090</v>
      </c>
      <c r="L123" s="2">
        <v>1837751</v>
      </c>
      <c r="M123" s="2">
        <v>1835762</v>
      </c>
      <c r="N123" s="2">
        <v>1799958</v>
      </c>
      <c r="O123" s="2">
        <v>1895431</v>
      </c>
      <c r="P123" s="2">
        <v>1748242</v>
      </c>
      <c r="Q123" s="2">
        <v>1788733</v>
      </c>
      <c r="R123" s="2">
        <v>1784775</v>
      </c>
      <c r="S123" s="2">
        <v>1835943</v>
      </c>
      <c r="T123" s="2">
        <v>1867509</v>
      </c>
      <c r="U123" s="2">
        <v>1865559</v>
      </c>
      <c r="V123" s="2">
        <v>2000743</v>
      </c>
      <c r="W123" s="2">
        <v>1836811</v>
      </c>
      <c r="X123" s="2">
        <v>1876437</v>
      </c>
      <c r="Y123" s="2">
        <v>1829071</v>
      </c>
      <c r="Z123" s="2">
        <v>1803667</v>
      </c>
      <c r="AA123" s="2">
        <v>1923580</v>
      </c>
      <c r="AB123" s="2">
        <v>1790108</v>
      </c>
      <c r="AC123" s="2">
        <v>1834633</v>
      </c>
      <c r="AD123" s="2">
        <v>1849864</v>
      </c>
      <c r="AE123" s="2">
        <v>1884712</v>
      </c>
      <c r="AF123" s="2">
        <v>1921191</v>
      </c>
      <c r="AG123" s="2">
        <v>1949178</v>
      </c>
      <c r="AH123" s="2">
        <v>2095708</v>
      </c>
      <c r="AI123" s="2">
        <v>1873919</v>
      </c>
      <c r="AJ123" s="2">
        <v>1924517</v>
      </c>
      <c r="AK123" s="2">
        <v>1912421</v>
      </c>
      <c r="AL123" s="2">
        <v>1863520</v>
      </c>
      <c r="AM123" s="2">
        <v>1955070</v>
      </c>
      <c r="AN123" s="2">
        <v>1828679</v>
      </c>
      <c r="AO123" s="2">
        <v>1872984</v>
      </c>
      <c r="AP123" s="2">
        <v>1867709</v>
      </c>
      <c r="AQ123" s="2">
        <v>1986870</v>
      </c>
      <c r="AR123" s="2">
        <v>1904273</v>
      </c>
      <c r="AS123" s="2">
        <v>1963218</v>
      </c>
      <c r="AT123" s="2">
        <v>2155090</v>
      </c>
      <c r="AU123" s="2">
        <v>1873363</v>
      </c>
      <c r="AV123" s="2">
        <v>1921187</v>
      </c>
      <c r="AW123" s="2">
        <v>1939499</v>
      </c>
      <c r="AX123" s="2">
        <v>1876503</v>
      </c>
      <c r="AY123" s="2">
        <v>2035864</v>
      </c>
      <c r="AZ123" s="2">
        <v>1862669</v>
      </c>
      <c r="BA123" s="2">
        <v>1917142</v>
      </c>
      <c r="BB123" s="2">
        <v>1962143</v>
      </c>
      <c r="BC123" s="2">
        <v>1932888</v>
      </c>
      <c r="BD123" s="2">
        <v>1980244</v>
      </c>
      <c r="BE123" s="2">
        <v>2054687</v>
      </c>
      <c r="BF123" s="2">
        <v>2109394</v>
      </c>
      <c r="BG123" s="2">
        <v>1935364</v>
      </c>
      <c r="BH123" s="2">
        <v>1998802</v>
      </c>
      <c r="BI123" s="2">
        <v>1925223</v>
      </c>
      <c r="BJ123" s="2">
        <v>1939371</v>
      </c>
      <c r="BK123" s="2">
        <v>2058573</v>
      </c>
      <c r="BL123" s="2">
        <v>1903802</v>
      </c>
      <c r="BM123" s="2">
        <v>1963318</v>
      </c>
      <c r="BN123" s="2">
        <v>1965594</v>
      </c>
      <c r="BO123" s="2">
        <v>1978202</v>
      </c>
      <c r="BP123" s="2">
        <v>2023896</v>
      </c>
      <c r="BQ123" s="2">
        <v>2097759</v>
      </c>
      <c r="BR123" s="2">
        <v>2231386</v>
      </c>
      <c r="BS123" s="2">
        <v>2054391</v>
      </c>
      <c r="BT123" s="2">
        <v>2053679</v>
      </c>
      <c r="BU123" s="2">
        <v>2043436</v>
      </c>
      <c r="BV123" s="2">
        <v>2098493</v>
      </c>
      <c r="BW123" s="2">
        <v>2167588</v>
      </c>
      <c r="BX123" s="2">
        <v>2053543</v>
      </c>
      <c r="BY123" s="2">
        <v>2100768</v>
      </c>
      <c r="BZ123" s="2">
        <v>2126441</v>
      </c>
      <c r="CA123" s="2">
        <v>2108850</v>
      </c>
      <c r="CB123" s="2">
        <v>2148506</v>
      </c>
      <c r="CC123" s="2">
        <v>2194515</v>
      </c>
      <c r="CD123" s="2">
        <v>2253542</v>
      </c>
      <c r="CE123" s="2">
        <v>2085402</v>
      </c>
      <c r="CF123" s="2">
        <v>2067545</v>
      </c>
      <c r="CG123" s="2">
        <v>2077245</v>
      </c>
      <c r="CH123" s="2">
        <v>2145169</v>
      </c>
      <c r="CI123" s="2">
        <v>2279382</v>
      </c>
    </row>
    <row r="124" spans="1:87" x14ac:dyDescent="0.25">
      <c r="B124" t="s">
        <v>16</v>
      </c>
      <c r="C124" t="s">
        <v>10</v>
      </c>
      <c r="D124" s="2">
        <v>784981</v>
      </c>
      <c r="E124" s="2">
        <v>854430</v>
      </c>
      <c r="F124" s="2">
        <v>906216</v>
      </c>
      <c r="G124" s="2">
        <v>949273</v>
      </c>
      <c r="H124" s="2">
        <v>1054469</v>
      </c>
      <c r="I124" s="2">
        <v>1121165</v>
      </c>
      <c r="J124" s="2">
        <v>1071134</v>
      </c>
      <c r="K124" s="2">
        <v>1100566</v>
      </c>
      <c r="L124" s="2">
        <v>1185320</v>
      </c>
      <c r="M124" s="2">
        <v>1174977</v>
      </c>
      <c r="N124" s="2">
        <v>1185635</v>
      </c>
      <c r="O124" s="2">
        <v>1024894</v>
      </c>
      <c r="P124" s="2">
        <v>826189</v>
      </c>
      <c r="Q124" s="2">
        <v>877465</v>
      </c>
      <c r="R124" s="2">
        <v>897021</v>
      </c>
      <c r="S124" s="2">
        <v>946638</v>
      </c>
      <c r="T124" s="2">
        <v>1065454</v>
      </c>
      <c r="U124" s="2">
        <v>978961</v>
      </c>
      <c r="V124" s="2">
        <v>1061640</v>
      </c>
      <c r="W124" s="2">
        <v>1093706</v>
      </c>
      <c r="X124" s="2">
        <v>1172577</v>
      </c>
      <c r="Y124" s="2">
        <v>1170475</v>
      </c>
      <c r="Z124" s="2">
        <v>1123886</v>
      </c>
      <c r="AA124" s="2">
        <v>988706</v>
      </c>
      <c r="AB124" s="2">
        <v>789665</v>
      </c>
      <c r="AC124" s="2">
        <v>869221</v>
      </c>
      <c r="AD124" s="2">
        <v>875917</v>
      </c>
      <c r="AE124" s="2">
        <v>898987</v>
      </c>
      <c r="AF124" s="2">
        <v>1071922</v>
      </c>
      <c r="AG124" s="2">
        <v>1119077</v>
      </c>
      <c r="AH124" s="2">
        <v>1072634</v>
      </c>
      <c r="AI124" s="2">
        <v>1111955</v>
      </c>
      <c r="AJ124" s="2">
        <v>1191965</v>
      </c>
      <c r="AK124" s="2">
        <v>1212021</v>
      </c>
      <c r="AL124" s="2">
        <v>1121359</v>
      </c>
      <c r="AM124" s="2">
        <v>970105</v>
      </c>
      <c r="AN124" s="2">
        <v>796270</v>
      </c>
      <c r="AO124" s="2">
        <v>859765</v>
      </c>
      <c r="AP124" s="2">
        <v>880278</v>
      </c>
      <c r="AQ124" s="2">
        <v>931998</v>
      </c>
      <c r="AR124" s="2">
        <v>1040354</v>
      </c>
      <c r="AS124" s="2">
        <v>1136647</v>
      </c>
      <c r="AT124" s="2">
        <v>1042282</v>
      </c>
      <c r="AU124" s="2">
        <v>1114653</v>
      </c>
      <c r="AV124" s="2">
        <v>1196611</v>
      </c>
      <c r="AW124" s="2">
        <v>1160871</v>
      </c>
      <c r="AX124" s="2">
        <v>1094799</v>
      </c>
      <c r="AY124" s="2">
        <v>923274</v>
      </c>
      <c r="AZ124" s="2">
        <v>770578</v>
      </c>
      <c r="BA124" s="2">
        <v>844891</v>
      </c>
      <c r="BB124" s="2">
        <v>842870</v>
      </c>
      <c r="BC124" s="2">
        <v>900889</v>
      </c>
      <c r="BD124" s="2">
        <v>1011226</v>
      </c>
      <c r="BE124" s="2">
        <v>1093334</v>
      </c>
      <c r="BF124" s="2">
        <v>1081625</v>
      </c>
      <c r="BG124" s="2">
        <v>1059663</v>
      </c>
      <c r="BH124" s="2">
        <v>1150361</v>
      </c>
      <c r="BI124" s="2">
        <v>1153142</v>
      </c>
      <c r="BJ124" s="2">
        <v>1131164</v>
      </c>
      <c r="BK124" s="2">
        <v>1041078</v>
      </c>
      <c r="BL124" s="2">
        <v>831430</v>
      </c>
      <c r="BM124" s="2">
        <v>882537</v>
      </c>
      <c r="BN124" s="2">
        <v>874600</v>
      </c>
      <c r="BO124" s="2">
        <v>942656</v>
      </c>
      <c r="BP124" s="2">
        <v>975256</v>
      </c>
      <c r="BQ124" s="2">
        <v>1094431</v>
      </c>
      <c r="BR124" s="2">
        <v>1111843</v>
      </c>
      <c r="BS124" s="2">
        <v>1120114</v>
      </c>
      <c r="BT124" s="2">
        <v>1191322</v>
      </c>
      <c r="BU124" s="2">
        <v>1205811</v>
      </c>
      <c r="BV124" s="2">
        <v>1203539</v>
      </c>
      <c r="BW124" s="2">
        <v>1136268</v>
      </c>
      <c r="BX124" s="2">
        <v>881409</v>
      </c>
      <c r="BY124" s="2">
        <v>947336</v>
      </c>
      <c r="BZ124" s="2">
        <v>986257</v>
      </c>
      <c r="CA124" s="2">
        <v>1000787</v>
      </c>
      <c r="CB124" s="2">
        <v>1131686</v>
      </c>
      <c r="CC124" s="2">
        <v>1234123</v>
      </c>
      <c r="CD124" s="2">
        <v>1187266</v>
      </c>
      <c r="CE124" s="2">
        <v>1152878</v>
      </c>
      <c r="CF124" s="2">
        <v>1244294</v>
      </c>
      <c r="CG124" s="2">
        <v>1238945</v>
      </c>
      <c r="CH124" s="2">
        <v>1258272</v>
      </c>
      <c r="CI124" s="2">
        <v>1173167</v>
      </c>
    </row>
    <row r="125" spans="1:87" x14ac:dyDescent="0.25">
      <c r="B125" t="s">
        <v>17</v>
      </c>
      <c r="C125" t="s">
        <v>10</v>
      </c>
      <c r="D125" s="2">
        <v>220093</v>
      </c>
      <c r="E125" s="2">
        <v>222695</v>
      </c>
      <c r="F125" s="2">
        <v>220554</v>
      </c>
      <c r="G125" s="2">
        <v>217106</v>
      </c>
      <c r="H125" s="2">
        <v>221860</v>
      </c>
      <c r="I125" s="2">
        <v>222913</v>
      </c>
      <c r="J125" s="2">
        <v>218064</v>
      </c>
      <c r="K125" s="2">
        <v>213849</v>
      </c>
      <c r="L125" s="2">
        <v>216491</v>
      </c>
      <c r="M125" s="2">
        <v>213259</v>
      </c>
      <c r="N125" s="2">
        <v>205725</v>
      </c>
      <c r="O125" s="2">
        <v>211060</v>
      </c>
      <c r="P125" s="2">
        <v>210216</v>
      </c>
      <c r="Q125" s="2">
        <v>216217</v>
      </c>
      <c r="R125" s="2">
        <v>214094</v>
      </c>
      <c r="S125" s="2">
        <v>212728</v>
      </c>
      <c r="T125" s="2">
        <v>211384</v>
      </c>
      <c r="U125" s="2">
        <v>215543</v>
      </c>
      <c r="V125" s="2">
        <v>216841</v>
      </c>
      <c r="W125" s="2">
        <v>210804</v>
      </c>
      <c r="X125" s="2">
        <v>211488</v>
      </c>
      <c r="Y125" s="2">
        <v>213858</v>
      </c>
      <c r="Z125" s="2">
        <v>220198</v>
      </c>
      <c r="AA125" s="2">
        <v>226871</v>
      </c>
      <c r="AB125" s="2">
        <v>210533</v>
      </c>
      <c r="AC125" s="2">
        <v>223861</v>
      </c>
      <c r="AD125" s="2">
        <v>217286</v>
      </c>
      <c r="AE125" s="2">
        <v>218337</v>
      </c>
      <c r="AF125" s="2">
        <v>217538</v>
      </c>
      <c r="AG125" s="2">
        <v>221282</v>
      </c>
      <c r="AH125" s="2">
        <v>211102</v>
      </c>
      <c r="AI125" s="2">
        <v>209174</v>
      </c>
      <c r="AJ125" s="2">
        <v>211776</v>
      </c>
      <c r="AK125" s="2">
        <v>215907</v>
      </c>
      <c r="AL125" s="2">
        <v>206621</v>
      </c>
      <c r="AM125" s="2">
        <v>210760</v>
      </c>
      <c r="AN125" s="2">
        <v>200157</v>
      </c>
      <c r="AO125" s="2">
        <v>215541</v>
      </c>
      <c r="AP125" s="2">
        <v>207795</v>
      </c>
      <c r="AQ125" s="2">
        <v>205616</v>
      </c>
      <c r="AR125" s="2">
        <v>216568</v>
      </c>
      <c r="AS125" s="2">
        <v>217035</v>
      </c>
      <c r="AT125" s="2">
        <v>206643</v>
      </c>
      <c r="AU125" s="2">
        <v>208218</v>
      </c>
      <c r="AV125" s="2">
        <v>208338</v>
      </c>
      <c r="AW125" s="2">
        <v>210890</v>
      </c>
      <c r="AX125" s="2">
        <v>214029</v>
      </c>
      <c r="AY125" s="2">
        <v>218401</v>
      </c>
      <c r="AZ125" s="2">
        <v>211106</v>
      </c>
      <c r="BA125" s="2">
        <v>214752</v>
      </c>
      <c r="BB125" s="2">
        <v>216479</v>
      </c>
      <c r="BC125" s="2">
        <v>211237</v>
      </c>
      <c r="BD125" s="2">
        <v>214503</v>
      </c>
      <c r="BE125" s="2">
        <v>213055</v>
      </c>
      <c r="BF125" s="2">
        <v>208222</v>
      </c>
      <c r="BG125" s="2">
        <v>212548</v>
      </c>
      <c r="BH125" s="2">
        <v>210948</v>
      </c>
      <c r="BI125" s="2">
        <v>213385</v>
      </c>
      <c r="BJ125" s="2">
        <v>216784</v>
      </c>
      <c r="BK125" s="2">
        <v>209679</v>
      </c>
      <c r="BL125" s="2">
        <v>217067</v>
      </c>
      <c r="BM125" s="2">
        <v>224284</v>
      </c>
      <c r="BN125" s="2">
        <v>218825</v>
      </c>
      <c r="BO125" s="2">
        <v>217534</v>
      </c>
      <c r="BP125" s="2">
        <v>225470</v>
      </c>
      <c r="BQ125" s="2">
        <v>222524</v>
      </c>
      <c r="BR125" s="2">
        <v>219651</v>
      </c>
      <c r="BS125" s="2">
        <v>223570</v>
      </c>
      <c r="BT125" s="2">
        <v>228153</v>
      </c>
      <c r="BU125" s="2">
        <v>225423</v>
      </c>
      <c r="BV125" s="2">
        <v>229221</v>
      </c>
      <c r="BW125" s="2">
        <v>230925</v>
      </c>
      <c r="BX125" s="2">
        <v>231222</v>
      </c>
      <c r="BY125" s="2">
        <v>239279</v>
      </c>
      <c r="BZ125" s="2">
        <v>240004</v>
      </c>
      <c r="CA125" s="2">
        <v>235192</v>
      </c>
      <c r="CB125" s="2">
        <v>233702</v>
      </c>
      <c r="CC125" s="2">
        <v>230313</v>
      </c>
      <c r="CD125" s="2">
        <v>219368</v>
      </c>
      <c r="CE125" s="2">
        <v>212172</v>
      </c>
      <c r="CF125" s="2">
        <v>218566</v>
      </c>
      <c r="CG125" s="2">
        <v>209897</v>
      </c>
      <c r="CH125" s="2">
        <v>216557</v>
      </c>
      <c r="CI125" s="2">
        <v>215269</v>
      </c>
    </row>
    <row r="126" spans="1:87" x14ac:dyDescent="0.25">
      <c r="B126" t="s">
        <v>18</v>
      </c>
      <c r="C126" t="s">
        <v>10</v>
      </c>
      <c r="D126" s="2">
        <v>9558090</v>
      </c>
      <c r="E126" s="2">
        <v>9599095</v>
      </c>
      <c r="F126" s="2">
        <v>9786704</v>
      </c>
      <c r="G126" s="2">
        <v>9782950</v>
      </c>
      <c r="H126" s="2">
        <v>9934717</v>
      </c>
      <c r="I126" s="2">
        <v>10171831</v>
      </c>
      <c r="J126" s="2">
        <v>10032677</v>
      </c>
      <c r="K126" s="2">
        <v>9818911</v>
      </c>
      <c r="L126" s="2">
        <v>9830907</v>
      </c>
      <c r="M126" s="2">
        <v>9892098</v>
      </c>
      <c r="N126" s="2">
        <v>9979206</v>
      </c>
      <c r="O126" s="2">
        <v>10241787</v>
      </c>
      <c r="P126" s="2">
        <v>10001982</v>
      </c>
      <c r="Q126" s="2">
        <v>10017139</v>
      </c>
      <c r="R126" s="2">
        <v>10082115</v>
      </c>
      <c r="S126" s="2">
        <v>10105100</v>
      </c>
      <c r="T126" s="2">
        <v>10349242</v>
      </c>
      <c r="U126" s="2">
        <v>10513164</v>
      </c>
      <c r="V126" s="2">
        <v>10278314</v>
      </c>
      <c r="W126" s="2">
        <v>10098865</v>
      </c>
      <c r="X126" s="2">
        <v>10147096</v>
      </c>
      <c r="Y126" s="2">
        <v>10245688</v>
      </c>
      <c r="Z126" s="2">
        <v>10222279</v>
      </c>
      <c r="AA126" s="2">
        <v>10500856</v>
      </c>
      <c r="AB126" s="2">
        <v>10201730</v>
      </c>
      <c r="AC126" s="2">
        <v>10276691</v>
      </c>
      <c r="AD126" s="2">
        <v>10272765</v>
      </c>
      <c r="AE126" s="2">
        <v>10364687</v>
      </c>
      <c r="AF126" s="2">
        <v>10623674</v>
      </c>
      <c r="AG126" s="2">
        <v>10819860</v>
      </c>
      <c r="AH126" s="2">
        <v>10858386</v>
      </c>
      <c r="AI126" s="2">
        <v>10401639</v>
      </c>
      <c r="AJ126" s="2">
        <v>10406870</v>
      </c>
      <c r="AK126" s="2">
        <v>10487384</v>
      </c>
      <c r="AL126" s="2">
        <v>10492335</v>
      </c>
      <c r="AM126" s="2">
        <v>10888807</v>
      </c>
      <c r="AN126" s="2">
        <v>10497517</v>
      </c>
      <c r="AO126" s="2">
        <v>10589001</v>
      </c>
      <c r="AP126" s="2">
        <v>10608943</v>
      </c>
      <c r="AQ126" s="2">
        <v>10873315</v>
      </c>
      <c r="AR126" s="2">
        <v>10792946</v>
      </c>
      <c r="AS126" s="2">
        <v>11072010</v>
      </c>
      <c r="AT126" s="2">
        <v>10989036</v>
      </c>
      <c r="AU126" s="2">
        <v>10573596</v>
      </c>
      <c r="AV126" s="2">
        <v>10695034</v>
      </c>
      <c r="AW126" s="2">
        <v>10736921</v>
      </c>
      <c r="AX126" s="2">
        <v>10664229</v>
      </c>
      <c r="AY126" s="2">
        <v>11038759</v>
      </c>
      <c r="AZ126" s="2">
        <v>10758733</v>
      </c>
      <c r="BA126" s="2">
        <v>10833717</v>
      </c>
      <c r="BB126" s="2">
        <v>10927708</v>
      </c>
      <c r="BC126" s="2">
        <v>10860920</v>
      </c>
      <c r="BD126" s="2">
        <v>11114914</v>
      </c>
      <c r="BE126" s="2">
        <v>11323892</v>
      </c>
      <c r="BF126" s="2">
        <v>10997685</v>
      </c>
      <c r="BG126" s="2">
        <v>10873181</v>
      </c>
      <c r="BH126" s="2">
        <v>11072144</v>
      </c>
      <c r="BI126" s="2">
        <v>11025092</v>
      </c>
      <c r="BJ126" s="2">
        <v>11024991</v>
      </c>
      <c r="BK126" s="2">
        <v>11541619</v>
      </c>
      <c r="BL126" s="2">
        <v>11143504</v>
      </c>
      <c r="BM126" s="2">
        <v>11189717</v>
      </c>
      <c r="BN126" s="2">
        <v>11344126</v>
      </c>
      <c r="BO126" s="2">
        <v>11319492</v>
      </c>
      <c r="BP126" s="2">
        <v>11523834</v>
      </c>
      <c r="BQ126" s="2">
        <v>11832185</v>
      </c>
      <c r="BR126" s="2">
        <v>11564082</v>
      </c>
      <c r="BS126" s="2">
        <v>11619556</v>
      </c>
      <c r="BT126" s="2">
        <v>11652788</v>
      </c>
      <c r="BU126" s="2">
        <v>11643839</v>
      </c>
      <c r="BV126" s="2">
        <v>11934618</v>
      </c>
      <c r="BW126" s="2">
        <v>12075390</v>
      </c>
      <c r="BX126" s="2">
        <v>11792815</v>
      </c>
      <c r="BY126" s="2">
        <v>11971069</v>
      </c>
      <c r="BZ126" s="2">
        <v>12132042</v>
      </c>
      <c r="CA126" s="2">
        <v>12055258</v>
      </c>
      <c r="CB126" s="2">
        <v>12254941</v>
      </c>
      <c r="CC126" s="2">
        <v>12415203</v>
      </c>
      <c r="CD126" s="2">
        <v>12086456</v>
      </c>
      <c r="CE126" s="2">
        <v>12054619</v>
      </c>
      <c r="CF126" s="2">
        <v>12023677</v>
      </c>
      <c r="CG126" s="2">
        <v>12212192</v>
      </c>
      <c r="CH126" s="2">
        <v>12332814</v>
      </c>
      <c r="CI126" s="2">
        <v>12596380</v>
      </c>
    </row>
    <row r="127" spans="1:87" x14ac:dyDescent="0.25">
      <c r="B127" t="s">
        <v>19</v>
      </c>
      <c r="C127" t="s">
        <v>10</v>
      </c>
      <c r="D127" s="2">
        <v>1698697</v>
      </c>
      <c r="E127" s="2">
        <v>1685307</v>
      </c>
      <c r="F127" s="2">
        <v>1761553</v>
      </c>
      <c r="G127" s="2">
        <v>1786586</v>
      </c>
      <c r="H127" s="2">
        <v>1812652</v>
      </c>
      <c r="I127" s="2">
        <v>1853214</v>
      </c>
      <c r="J127" s="2">
        <v>1817453</v>
      </c>
      <c r="K127" s="2">
        <v>1775703</v>
      </c>
      <c r="L127" s="2">
        <v>1764747</v>
      </c>
      <c r="M127" s="2">
        <v>1760520</v>
      </c>
      <c r="N127" s="2">
        <v>1813116</v>
      </c>
      <c r="O127" s="2">
        <v>1845690</v>
      </c>
      <c r="P127" s="2">
        <v>1773186</v>
      </c>
      <c r="Q127" s="2">
        <v>1776078</v>
      </c>
      <c r="R127" s="2">
        <v>1776619</v>
      </c>
      <c r="S127" s="2">
        <v>1814980</v>
      </c>
      <c r="T127" s="2">
        <v>1875138</v>
      </c>
      <c r="U127" s="2">
        <v>1902758</v>
      </c>
      <c r="V127" s="2">
        <v>1877121</v>
      </c>
      <c r="W127" s="2">
        <v>1854451</v>
      </c>
      <c r="X127" s="2">
        <v>1818117</v>
      </c>
      <c r="Y127" s="2">
        <v>1816610</v>
      </c>
      <c r="Z127" s="2">
        <v>1836545</v>
      </c>
      <c r="AA127" s="2">
        <v>1896215</v>
      </c>
      <c r="AB127" s="2">
        <v>1822804</v>
      </c>
      <c r="AC127" s="2">
        <v>1808274</v>
      </c>
      <c r="AD127" s="2">
        <v>1821290</v>
      </c>
      <c r="AE127" s="2">
        <v>1853775</v>
      </c>
      <c r="AF127" s="2">
        <v>1924871</v>
      </c>
      <c r="AG127" s="2">
        <v>1957323</v>
      </c>
      <c r="AH127" s="2">
        <v>1998466</v>
      </c>
      <c r="AI127" s="2">
        <v>1940428</v>
      </c>
      <c r="AJ127" s="2">
        <v>1881684</v>
      </c>
      <c r="AK127" s="2">
        <v>1892635</v>
      </c>
      <c r="AL127" s="2">
        <v>1911180</v>
      </c>
      <c r="AM127" s="2">
        <v>2004310</v>
      </c>
      <c r="AN127" s="2">
        <v>1885155</v>
      </c>
      <c r="AO127" s="2">
        <v>1872513</v>
      </c>
      <c r="AP127" s="2">
        <v>1864567</v>
      </c>
      <c r="AQ127" s="2">
        <v>1928131</v>
      </c>
      <c r="AR127" s="2">
        <v>1927646</v>
      </c>
      <c r="AS127" s="2">
        <v>1986610</v>
      </c>
      <c r="AT127" s="2">
        <v>2037878</v>
      </c>
      <c r="AU127" s="2">
        <v>1965709</v>
      </c>
      <c r="AV127" s="2">
        <v>1925158</v>
      </c>
      <c r="AW127" s="2">
        <v>1921471</v>
      </c>
      <c r="AX127" s="2">
        <v>1942510</v>
      </c>
      <c r="AY127" s="2">
        <v>2018042</v>
      </c>
      <c r="AZ127" s="2">
        <v>1894364</v>
      </c>
      <c r="BA127" s="2">
        <v>1888445</v>
      </c>
      <c r="BB127" s="2">
        <v>1905458</v>
      </c>
      <c r="BC127" s="2">
        <v>1884799</v>
      </c>
      <c r="BD127" s="2">
        <v>1994654</v>
      </c>
      <c r="BE127" s="2">
        <v>2044399</v>
      </c>
      <c r="BF127" s="2">
        <v>2002791</v>
      </c>
      <c r="BG127" s="2">
        <v>1941003</v>
      </c>
      <c r="BH127" s="2">
        <v>1948579</v>
      </c>
      <c r="BI127" s="2">
        <v>1957173</v>
      </c>
      <c r="BJ127" s="2">
        <v>1961440</v>
      </c>
      <c r="BK127" s="2">
        <v>2109750</v>
      </c>
      <c r="BL127" s="2">
        <v>1960361</v>
      </c>
      <c r="BM127" s="2">
        <v>1942614</v>
      </c>
      <c r="BN127" s="2">
        <v>1998870</v>
      </c>
      <c r="BO127" s="2">
        <v>1962921</v>
      </c>
      <c r="BP127" s="2">
        <v>2018979</v>
      </c>
      <c r="BQ127" s="2">
        <v>2075921</v>
      </c>
      <c r="BR127" s="2">
        <v>2049167</v>
      </c>
      <c r="BS127" s="2">
        <v>2025770</v>
      </c>
      <c r="BT127" s="2">
        <v>1977094</v>
      </c>
      <c r="BU127" s="2">
        <v>2034427</v>
      </c>
      <c r="BV127" s="2">
        <v>2063581</v>
      </c>
      <c r="BW127" s="2">
        <v>2128218</v>
      </c>
      <c r="BX127" s="2">
        <v>2046352</v>
      </c>
      <c r="BY127" s="2">
        <v>2081772</v>
      </c>
      <c r="BZ127" s="2">
        <v>2148661</v>
      </c>
      <c r="CA127" s="2">
        <v>2129347</v>
      </c>
      <c r="CB127" s="2">
        <v>2128734</v>
      </c>
      <c r="CC127" s="2">
        <v>2160718</v>
      </c>
      <c r="CD127" s="2">
        <v>2161229</v>
      </c>
      <c r="CE127" s="2">
        <v>2158457</v>
      </c>
      <c r="CF127" s="2">
        <v>2067506</v>
      </c>
      <c r="CG127" s="2">
        <v>2078548</v>
      </c>
      <c r="CH127" s="2">
        <v>2145890</v>
      </c>
      <c r="CI127" s="2">
        <v>2229075</v>
      </c>
    </row>
    <row r="128" spans="1:87" x14ac:dyDescent="0.25">
      <c r="B128" t="s">
        <v>20</v>
      </c>
      <c r="C128" t="s">
        <v>10</v>
      </c>
      <c r="D128" s="2">
        <v>562654</v>
      </c>
      <c r="E128" s="2">
        <v>564328</v>
      </c>
      <c r="F128" s="2">
        <v>583551</v>
      </c>
      <c r="G128" s="2">
        <v>580242</v>
      </c>
      <c r="H128" s="2">
        <v>588998</v>
      </c>
      <c r="I128" s="2">
        <v>603358</v>
      </c>
      <c r="J128" s="2">
        <v>589138</v>
      </c>
      <c r="K128" s="2">
        <v>599366</v>
      </c>
      <c r="L128" s="2">
        <v>580921</v>
      </c>
      <c r="M128" s="2">
        <v>582987</v>
      </c>
      <c r="N128" s="2">
        <v>589806</v>
      </c>
      <c r="O128" s="2">
        <v>607345</v>
      </c>
      <c r="P128" s="2">
        <v>598254</v>
      </c>
      <c r="Q128" s="2">
        <v>593776</v>
      </c>
      <c r="R128" s="2">
        <v>590219</v>
      </c>
      <c r="S128" s="2">
        <v>606992</v>
      </c>
      <c r="T128" s="2">
        <v>628969</v>
      </c>
      <c r="U128" s="2">
        <v>631588</v>
      </c>
      <c r="V128" s="2">
        <v>610425</v>
      </c>
      <c r="W128" s="2">
        <v>625542</v>
      </c>
      <c r="X128" s="2">
        <v>595273</v>
      </c>
      <c r="Y128" s="2">
        <v>607691</v>
      </c>
      <c r="Z128" s="2">
        <v>603924</v>
      </c>
      <c r="AA128" s="2">
        <v>629293</v>
      </c>
      <c r="AB128" s="2">
        <v>604153</v>
      </c>
      <c r="AC128" s="2">
        <v>604558</v>
      </c>
      <c r="AD128" s="2">
        <v>607524</v>
      </c>
      <c r="AE128" s="2">
        <v>622087</v>
      </c>
      <c r="AF128" s="2">
        <v>630510</v>
      </c>
      <c r="AG128" s="2">
        <v>636987</v>
      </c>
      <c r="AH128" s="2">
        <v>643994</v>
      </c>
      <c r="AI128" s="2">
        <v>614393</v>
      </c>
      <c r="AJ128" s="2">
        <v>618236</v>
      </c>
      <c r="AK128" s="2">
        <v>625909</v>
      </c>
      <c r="AL128" s="2">
        <v>631185</v>
      </c>
      <c r="AM128" s="2">
        <v>673744</v>
      </c>
      <c r="AN128" s="2">
        <v>639980</v>
      </c>
      <c r="AO128" s="2">
        <v>637957</v>
      </c>
      <c r="AP128" s="2">
        <v>644811</v>
      </c>
      <c r="AQ128" s="2">
        <v>670421</v>
      </c>
      <c r="AR128" s="2">
        <v>659152</v>
      </c>
      <c r="AS128" s="2">
        <v>663664</v>
      </c>
      <c r="AT128" s="2">
        <v>683614</v>
      </c>
      <c r="AU128" s="2">
        <v>631756</v>
      </c>
      <c r="AV128" s="2">
        <v>632134</v>
      </c>
      <c r="AW128" s="2">
        <v>648968</v>
      </c>
      <c r="AX128" s="2">
        <v>638445</v>
      </c>
      <c r="AY128" s="2">
        <v>680081</v>
      </c>
      <c r="AZ128" s="2">
        <v>643884</v>
      </c>
      <c r="BA128" s="2">
        <v>639364</v>
      </c>
      <c r="BB128" s="2">
        <v>643417</v>
      </c>
      <c r="BC128" s="2">
        <v>658832</v>
      </c>
      <c r="BD128" s="2">
        <v>669807</v>
      </c>
      <c r="BE128" s="2">
        <v>694763</v>
      </c>
      <c r="BF128" s="2">
        <v>655154</v>
      </c>
      <c r="BG128" s="2">
        <v>659593</v>
      </c>
      <c r="BH128" s="2">
        <v>693871</v>
      </c>
      <c r="BI128" s="2">
        <v>686821</v>
      </c>
      <c r="BJ128" s="2">
        <v>684736</v>
      </c>
      <c r="BK128" s="2">
        <v>695811</v>
      </c>
      <c r="BL128" s="2">
        <v>660665</v>
      </c>
      <c r="BM128" s="2">
        <v>665194</v>
      </c>
      <c r="BN128" s="2">
        <v>668268</v>
      </c>
      <c r="BO128" s="2">
        <v>678815</v>
      </c>
      <c r="BP128" s="2">
        <v>700413</v>
      </c>
      <c r="BQ128" s="2">
        <v>717239</v>
      </c>
      <c r="BR128" s="2">
        <v>713121</v>
      </c>
      <c r="BS128" s="2">
        <v>724071</v>
      </c>
      <c r="BT128" s="2">
        <v>738299</v>
      </c>
      <c r="BU128" s="2">
        <v>734690</v>
      </c>
      <c r="BV128" s="2">
        <v>763902</v>
      </c>
      <c r="BW128" s="2">
        <v>766510</v>
      </c>
      <c r="BX128" s="2">
        <v>719623</v>
      </c>
      <c r="BY128" s="2">
        <v>719364</v>
      </c>
      <c r="BZ128" s="2">
        <v>729224</v>
      </c>
      <c r="CA128" s="2">
        <v>726401</v>
      </c>
      <c r="CB128" s="2">
        <v>740916</v>
      </c>
      <c r="CC128" s="2">
        <v>734458</v>
      </c>
      <c r="CD128" s="2">
        <v>709449</v>
      </c>
      <c r="CE128" s="2">
        <v>720685</v>
      </c>
      <c r="CF128" s="2">
        <v>729929</v>
      </c>
      <c r="CG128" s="2">
        <v>736535</v>
      </c>
      <c r="CH128" s="2">
        <v>743433</v>
      </c>
      <c r="CI128" s="2">
        <v>755515</v>
      </c>
    </row>
    <row r="129" spans="1:87" x14ac:dyDescent="0.25">
      <c r="B129" t="s">
        <v>21</v>
      </c>
      <c r="C129" t="s">
        <v>10</v>
      </c>
      <c r="D129" s="2">
        <v>360954</v>
      </c>
      <c r="E129" s="2">
        <v>359170</v>
      </c>
      <c r="F129" s="2">
        <v>363523</v>
      </c>
      <c r="G129" s="2">
        <v>362379</v>
      </c>
      <c r="H129" s="2">
        <v>367096</v>
      </c>
      <c r="I129" s="2">
        <v>374237</v>
      </c>
      <c r="J129" s="2">
        <v>378631</v>
      </c>
      <c r="K129" s="2">
        <v>374106</v>
      </c>
      <c r="L129" s="2">
        <v>370581</v>
      </c>
      <c r="M129" s="2">
        <v>364832</v>
      </c>
      <c r="N129" s="2">
        <v>361016</v>
      </c>
      <c r="O129" s="2">
        <v>360423</v>
      </c>
      <c r="P129" s="2">
        <v>353147</v>
      </c>
      <c r="Q129" s="2">
        <v>344467</v>
      </c>
      <c r="R129" s="2">
        <v>343748</v>
      </c>
      <c r="S129" s="2">
        <v>342996</v>
      </c>
      <c r="T129" s="2">
        <v>346764</v>
      </c>
      <c r="U129" s="2">
        <v>344816</v>
      </c>
      <c r="V129" s="2">
        <v>344402</v>
      </c>
      <c r="W129" s="2">
        <v>334453</v>
      </c>
      <c r="X129" s="2">
        <v>338967</v>
      </c>
      <c r="Y129" s="2">
        <v>331561</v>
      </c>
      <c r="Z129" s="2">
        <v>343521</v>
      </c>
      <c r="AA129" s="2">
        <v>333194</v>
      </c>
      <c r="AB129" s="2">
        <v>330588</v>
      </c>
      <c r="AC129" s="2">
        <v>344660</v>
      </c>
      <c r="AD129" s="2">
        <v>347836</v>
      </c>
      <c r="AE129" s="2">
        <v>347989</v>
      </c>
      <c r="AF129" s="2">
        <v>346465</v>
      </c>
      <c r="AG129" s="2">
        <v>347249</v>
      </c>
      <c r="AH129" s="2">
        <v>357558</v>
      </c>
      <c r="AI129" s="2">
        <v>359035</v>
      </c>
      <c r="AJ129" s="2">
        <v>358273</v>
      </c>
      <c r="AK129" s="2">
        <v>345701</v>
      </c>
      <c r="AL129" s="2">
        <v>338732</v>
      </c>
      <c r="AM129" s="2">
        <v>348173</v>
      </c>
      <c r="AN129" s="2">
        <v>328971</v>
      </c>
      <c r="AO129" s="2">
        <v>352274</v>
      </c>
      <c r="AP129" s="2">
        <v>361072</v>
      </c>
      <c r="AQ129" s="2">
        <v>373100</v>
      </c>
      <c r="AR129" s="2">
        <v>372300</v>
      </c>
      <c r="AS129" s="2">
        <v>373160</v>
      </c>
      <c r="AT129" s="2">
        <v>389293</v>
      </c>
      <c r="AU129" s="2">
        <v>383475</v>
      </c>
      <c r="AV129" s="2">
        <v>388294</v>
      </c>
      <c r="AW129" s="2">
        <v>391501</v>
      </c>
      <c r="AX129" s="2">
        <v>405306</v>
      </c>
      <c r="AY129" s="2">
        <v>420159</v>
      </c>
      <c r="AZ129" s="2">
        <v>402343</v>
      </c>
      <c r="BA129" s="2">
        <v>424735</v>
      </c>
      <c r="BB129" s="2">
        <v>422486</v>
      </c>
      <c r="BC129" s="2">
        <v>415865</v>
      </c>
      <c r="BD129" s="2">
        <v>415345</v>
      </c>
      <c r="BE129" s="2">
        <v>426250</v>
      </c>
      <c r="BF129" s="2">
        <v>432277</v>
      </c>
      <c r="BG129" s="2">
        <v>434871</v>
      </c>
      <c r="BH129" s="2">
        <v>437432</v>
      </c>
      <c r="BI129" s="2">
        <v>450191</v>
      </c>
      <c r="BJ129" s="2">
        <v>447697</v>
      </c>
      <c r="BK129" s="2">
        <v>456049</v>
      </c>
      <c r="BL129" s="2">
        <v>438498</v>
      </c>
      <c r="BM129" s="2">
        <v>450957</v>
      </c>
      <c r="BN129" s="2">
        <v>439820</v>
      </c>
      <c r="BO129" s="2">
        <v>425179</v>
      </c>
      <c r="BP129" s="2">
        <v>431712</v>
      </c>
      <c r="BQ129" s="2">
        <v>441187</v>
      </c>
      <c r="BR129" s="2">
        <v>411636</v>
      </c>
      <c r="BS129" s="2">
        <v>433530</v>
      </c>
      <c r="BT129" s="2">
        <v>435916</v>
      </c>
      <c r="BU129" s="2">
        <v>428857</v>
      </c>
      <c r="BV129" s="2">
        <v>444255</v>
      </c>
      <c r="BW129" s="2">
        <v>438229</v>
      </c>
      <c r="BX129" s="2">
        <v>418555</v>
      </c>
      <c r="BY129" s="2">
        <v>444045</v>
      </c>
      <c r="BZ129" s="2">
        <v>429852</v>
      </c>
      <c r="CA129" s="2">
        <v>442752</v>
      </c>
      <c r="CB129" s="2">
        <v>431409</v>
      </c>
      <c r="CC129" s="2">
        <v>433901</v>
      </c>
      <c r="CD129" s="2">
        <v>422530</v>
      </c>
      <c r="CE129" s="2">
        <v>418491</v>
      </c>
      <c r="CF129" s="2">
        <v>428598</v>
      </c>
      <c r="CG129" s="2">
        <v>436244</v>
      </c>
      <c r="CH129" s="2">
        <v>433489</v>
      </c>
      <c r="CI129" s="2">
        <v>444069</v>
      </c>
    </row>
    <row r="130" spans="1:87" x14ac:dyDescent="0.25">
      <c r="B130" t="s">
        <v>22</v>
      </c>
      <c r="C130" t="s">
        <v>10</v>
      </c>
      <c r="D130" s="2">
        <v>1174135</v>
      </c>
      <c r="E130" s="2">
        <v>1155234</v>
      </c>
      <c r="F130" s="2">
        <v>1153772</v>
      </c>
      <c r="G130" s="2">
        <v>1137682</v>
      </c>
      <c r="H130" s="2">
        <v>1115290</v>
      </c>
      <c r="I130" s="2">
        <v>1147022</v>
      </c>
      <c r="J130" s="2">
        <v>1157416</v>
      </c>
      <c r="K130" s="2">
        <v>1114769</v>
      </c>
      <c r="L130" s="2">
        <v>1085133</v>
      </c>
      <c r="M130" s="2">
        <v>1123635</v>
      </c>
      <c r="N130" s="2">
        <v>1142399</v>
      </c>
      <c r="O130" s="2">
        <v>1215067</v>
      </c>
      <c r="P130" s="2">
        <v>1154382</v>
      </c>
      <c r="Q130" s="2">
        <v>1171617</v>
      </c>
      <c r="R130" s="2">
        <v>1158506</v>
      </c>
      <c r="S130" s="2">
        <v>1165504</v>
      </c>
      <c r="T130" s="2">
        <v>1167881</v>
      </c>
      <c r="U130" s="2">
        <v>1176009</v>
      </c>
      <c r="V130" s="2">
        <v>1173654</v>
      </c>
      <c r="W130" s="2">
        <v>1143227</v>
      </c>
      <c r="X130" s="2">
        <v>1109667</v>
      </c>
      <c r="Y130" s="2">
        <v>1182818</v>
      </c>
      <c r="Z130" s="2">
        <v>1136926</v>
      </c>
      <c r="AA130" s="2">
        <v>1218193</v>
      </c>
      <c r="AB130" s="2">
        <v>1191060</v>
      </c>
      <c r="AC130" s="2">
        <v>1216518</v>
      </c>
      <c r="AD130" s="2">
        <v>1231188</v>
      </c>
      <c r="AE130" s="2">
        <v>1222955</v>
      </c>
      <c r="AF130" s="2">
        <v>1225030</v>
      </c>
      <c r="AG130" s="2">
        <v>1240678</v>
      </c>
      <c r="AH130" s="2">
        <v>1260976</v>
      </c>
      <c r="AI130" s="2">
        <v>1182714</v>
      </c>
      <c r="AJ130" s="2">
        <v>1156059</v>
      </c>
      <c r="AK130" s="2">
        <v>1155580</v>
      </c>
      <c r="AL130" s="2">
        <v>1168439</v>
      </c>
      <c r="AM130" s="2">
        <v>1260050</v>
      </c>
      <c r="AN130" s="2">
        <v>1257660</v>
      </c>
      <c r="AO130" s="2">
        <v>1269696</v>
      </c>
      <c r="AP130" s="2">
        <v>1299326</v>
      </c>
      <c r="AQ130" s="2">
        <v>1285014</v>
      </c>
      <c r="AR130" s="2">
        <v>1233519</v>
      </c>
      <c r="AS130" s="2">
        <v>1245239</v>
      </c>
      <c r="AT130" s="2">
        <v>1233080</v>
      </c>
      <c r="AU130" s="2">
        <v>1181595</v>
      </c>
      <c r="AV130" s="2">
        <v>1143042</v>
      </c>
      <c r="AW130" s="2">
        <v>1198950</v>
      </c>
      <c r="AX130" s="2">
        <v>1177402</v>
      </c>
      <c r="AY130" s="2">
        <v>1259768</v>
      </c>
      <c r="AZ130" s="2">
        <v>1277455</v>
      </c>
      <c r="BA130" s="2">
        <v>1279542</v>
      </c>
      <c r="BB130" s="2">
        <v>1273374</v>
      </c>
      <c r="BC130" s="2">
        <v>1237448</v>
      </c>
      <c r="BD130" s="2">
        <v>1273415</v>
      </c>
      <c r="BE130" s="2">
        <v>1267973</v>
      </c>
      <c r="BF130" s="2">
        <v>1284718</v>
      </c>
      <c r="BG130" s="2">
        <v>1244704</v>
      </c>
      <c r="BH130" s="2">
        <v>1228932</v>
      </c>
      <c r="BI130" s="2">
        <v>1239092</v>
      </c>
      <c r="BJ130" s="2">
        <v>1268025</v>
      </c>
      <c r="BK130" s="2">
        <v>1342716</v>
      </c>
      <c r="BL130" s="2">
        <v>1330828</v>
      </c>
      <c r="BM130" s="2">
        <v>1330691</v>
      </c>
      <c r="BN130" s="2">
        <v>1311620</v>
      </c>
      <c r="BO130" s="2">
        <v>1301274</v>
      </c>
      <c r="BP130" s="2">
        <v>1323731</v>
      </c>
      <c r="BQ130" s="2">
        <v>1288328</v>
      </c>
      <c r="BR130" s="2">
        <v>1341659</v>
      </c>
      <c r="BS130" s="2">
        <v>1373400</v>
      </c>
      <c r="BT130" s="2">
        <v>1346788</v>
      </c>
      <c r="BU130" s="2">
        <v>1318863</v>
      </c>
      <c r="BV130" s="2">
        <v>1373850</v>
      </c>
      <c r="BW130" s="2">
        <v>1418705</v>
      </c>
      <c r="BX130" s="2">
        <v>1429060</v>
      </c>
      <c r="BY130" s="2">
        <v>1450996</v>
      </c>
      <c r="BZ130" s="2">
        <v>1473743</v>
      </c>
      <c r="CA130" s="2">
        <v>1417682</v>
      </c>
      <c r="CB130" s="2">
        <v>1393834</v>
      </c>
      <c r="CC130" s="2">
        <v>1417805</v>
      </c>
      <c r="CD130" s="2">
        <v>1412963</v>
      </c>
      <c r="CE130" s="2">
        <v>1403430</v>
      </c>
      <c r="CF130" s="2">
        <v>1387764</v>
      </c>
      <c r="CG130" s="2">
        <v>1425955</v>
      </c>
      <c r="CH130" s="2">
        <v>1444230</v>
      </c>
      <c r="CI130" s="2">
        <v>1497664</v>
      </c>
    </row>
    <row r="131" spans="1:87" x14ac:dyDescent="0.25">
      <c r="B131" t="s">
        <v>23</v>
      </c>
      <c r="C131" t="s">
        <v>10</v>
      </c>
      <c r="D131" s="2">
        <v>2311606</v>
      </c>
      <c r="E131" s="2">
        <v>2302457</v>
      </c>
      <c r="F131" s="2">
        <v>2359021</v>
      </c>
      <c r="G131" s="2">
        <v>2337655</v>
      </c>
      <c r="H131" s="2">
        <v>2454156</v>
      </c>
      <c r="I131" s="2">
        <v>2506513</v>
      </c>
      <c r="J131" s="2">
        <v>2530290</v>
      </c>
      <c r="K131" s="2">
        <v>2484015</v>
      </c>
      <c r="L131" s="2">
        <v>2434388</v>
      </c>
      <c r="M131" s="2">
        <v>2407147</v>
      </c>
      <c r="N131" s="2">
        <v>2384869</v>
      </c>
      <c r="O131" s="2">
        <v>2439333</v>
      </c>
      <c r="P131" s="2">
        <v>2405950</v>
      </c>
      <c r="Q131" s="2">
        <v>2387501</v>
      </c>
      <c r="R131" s="2">
        <v>2384523</v>
      </c>
      <c r="S131" s="2">
        <v>2422498</v>
      </c>
      <c r="T131" s="2">
        <v>2510359</v>
      </c>
      <c r="U131" s="2">
        <v>2555384</v>
      </c>
      <c r="V131" s="2">
        <v>2580782</v>
      </c>
      <c r="W131" s="2">
        <v>2543314</v>
      </c>
      <c r="X131" s="2">
        <v>2514215</v>
      </c>
      <c r="Y131" s="2">
        <v>2496337</v>
      </c>
      <c r="Z131" s="2">
        <v>2446088</v>
      </c>
      <c r="AA131" s="2">
        <v>2520722</v>
      </c>
      <c r="AB131" s="2">
        <v>2430906</v>
      </c>
      <c r="AC131" s="2">
        <v>2439060</v>
      </c>
      <c r="AD131" s="2">
        <v>2421986</v>
      </c>
      <c r="AE131" s="2">
        <v>2440885</v>
      </c>
      <c r="AF131" s="2">
        <v>2575916</v>
      </c>
      <c r="AG131" s="2">
        <v>2614214</v>
      </c>
      <c r="AH131" s="2">
        <v>2680641</v>
      </c>
      <c r="AI131" s="2">
        <v>2596446</v>
      </c>
      <c r="AJ131" s="2">
        <v>2554247</v>
      </c>
      <c r="AK131" s="2">
        <v>2580179</v>
      </c>
      <c r="AL131" s="2">
        <v>2526200</v>
      </c>
      <c r="AM131" s="2">
        <v>2613376</v>
      </c>
      <c r="AN131" s="2">
        <v>2502345</v>
      </c>
      <c r="AO131" s="2">
        <v>2496289</v>
      </c>
      <c r="AP131" s="2">
        <v>2489135</v>
      </c>
      <c r="AQ131" s="2">
        <v>2572272</v>
      </c>
      <c r="AR131" s="2">
        <v>2595777</v>
      </c>
      <c r="AS131" s="2">
        <v>2683272</v>
      </c>
      <c r="AT131" s="2">
        <v>2792371</v>
      </c>
      <c r="AU131" s="2">
        <v>2612898</v>
      </c>
      <c r="AV131" s="2">
        <v>2636087</v>
      </c>
      <c r="AW131" s="2">
        <v>2624320</v>
      </c>
      <c r="AX131" s="2">
        <v>2582108</v>
      </c>
      <c r="AY131" s="2">
        <v>2677308</v>
      </c>
      <c r="AZ131" s="2">
        <v>2611144</v>
      </c>
      <c r="BA131" s="2">
        <v>2590289</v>
      </c>
      <c r="BB131" s="2">
        <v>2635833</v>
      </c>
      <c r="BC131" s="2">
        <v>2614276</v>
      </c>
      <c r="BD131" s="2">
        <v>2668297</v>
      </c>
      <c r="BE131" s="2">
        <v>2751712</v>
      </c>
      <c r="BF131" s="2">
        <v>2726575</v>
      </c>
      <c r="BG131" s="2">
        <v>2664371</v>
      </c>
      <c r="BH131" s="2">
        <v>2685346</v>
      </c>
      <c r="BI131" s="2">
        <v>2622092</v>
      </c>
      <c r="BJ131" s="2">
        <v>2608152</v>
      </c>
      <c r="BK131" s="2">
        <v>2820360</v>
      </c>
      <c r="BL131" s="2">
        <v>2698589</v>
      </c>
      <c r="BM131" s="2">
        <v>2677107</v>
      </c>
      <c r="BN131" s="2">
        <v>2747035</v>
      </c>
      <c r="BO131" s="2">
        <v>2719983</v>
      </c>
      <c r="BP131" s="2">
        <v>2804120</v>
      </c>
      <c r="BQ131" s="2">
        <v>2882318</v>
      </c>
      <c r="BR131" s="2">
        <v>2924260</v>
      </c>
      <c r="BS131" s="2">
        <v>2915373</v>
      </c>
      <c r="BT131" s="2">
        <v>2870281</v>
      </c>
      <c r="BU131" s="2">
        <v>2858862</v>
      </c>
      <c r="BV131" s="2">
        <v>2922472</v>
      </c>
      <c r="BW131" s="2">
        <v>2974926</v>
      </c>
      <c r="BX131" s="2">
        <v>2872911</v>
      </c>
      <c r="BY131" s="2">
        <v>2906861</v>
      </c>
      <c r="BZ131" s="2">
        <v>2946681</v>
      </c>
      <c r="CA131" s="2">
        <v>2863651</v>
      </c>
      <c r="CB131" s="2">
        <v>2994798</v>
      </c>
      <c r="CC131" s="2">
        <v>3009858</v>
      </c>
      <c r="CD131" s="2">
        <v>3066770</v>
      </c>
      <c r="CE131" s="2">
        <v>3068412</v>
      </c>
      <c r="CF131" s="2">
        <v>2989753</v>
      </c>
      <c r="CG131" s="2">
        <v>2999405</v>
      </c>
      <c r="CH131" s="2">
        <v>3038415</v>
      </c>
      <c r="CI131" s="2">
        <v>3081427</v>
      </c>
    </row>
    <row r="132" spans="1:87" x14ac:dyDescent="0.25">
      <c r="B132" t="s">
        <v>24</v>
      </c>
      <c r="C132" t="s">
        <v>10</v>
      </c>
      <c r="D132" s="2">
        <v>1067480</v>
      </c>
      <c r="E132" s="2">
        <v>1124361</v>
      </c>
      <c r="F132" s="2">
        <v>1135741</v>
      </c>
      <c r="G132" s="2">
        <v>1127628</v>
      </c>
      <c r="H132" s="2">
        <v>1130031</v>
      </c>
      <c r="I132" s="2">
        <v>1177450</v>
      </c>
      <c r="J132" s="2">
        <v>982087</v>
      </c>
      <c r="K132" s="2">
        <v>910740</v>
      </c>
      <c r="L132" s="2">
        <v>1065909</v>
      </c>
      <c r="M132" s="2">
        <v>1117830</v>
      </c>
      <c r="N132" s="2">
        <v>1128575</v>
      </c>
      <c r="O132" s="2">
        <v>1148768</v>
      </c>
      <c r="P132" s="2">
        <v>1129815</v>
      </c>
      <c r="Q132" s="2">
        <v>1174855</v>
      </c>
      <c r="R132" s="2">
        <v>1156274</v>
      </c>
      <c r="S132" s="2">
        <v>1185478</v>
      </c>
      <c r="T132" s="2">
        <v>1193462</v>
      </c>
      <c r="U132" s="2">
        <v>1238395</v>
      </c>
      <c r="V132" s="2">
        <v>979945</v>
      </c>
      <c r="W132" s="2">
        <v>920556</v>
      </c>
      <c r="X132" s="2">
        <v>1121608</v>
      </c>
      <c r="Y132" s="2">
        <v>1166505</v>
      </c>
      <c r="Z132" s="2">
        <v>1182201</v>
      </c>
      <c r="AA132" s="2">
        <v>1182720</v>
      </c>
      <c r="AB132" s="2">
        <v>1178907</v>
      </c>
      <c r="AC132" s="2">
        <v>1204501</v>
      </c>
      <c r="AD132" s="2">
        <v>1212007</v>
      </c>
      <c r="AE132" s="2">
        <v>1202193</v>
      </c>
      <c r="AF132" s="2">
        <v>1213633</v>
      </c>
      <c r="AG132" s="2">
        <v>1275000</v>
      </c>
      <c r="AH132" s="2">
        <v>1063953</v>
      </c>
      <c r="AI132" s="2">
        <v>956086</v>
      </c>
      <c r="AJ132" s="2">
        <v>1136850</v>
      </c>
      <c r="AK132" s="2">
        <v>1167101</v>
      </c>
      <c r="AL132" s="2">
        <v>1200587</v>
      </c>
      <c r="AM132" s="2">
        <v>1206326</v>
      </c>
      <c r="AN132" s="2">
        <v>1170763</v>
      </c>
      <c r="AO132" s="2">
        <v>1219840</v>
      </c>
      <c r="AP132" s="2">
        <v>1192789</v>
      </c>
      <c r="AQ132" s="2">
        <v>1236348</v>
      </c>
      <c r="AR132" s="2">
        <v>1249028</v>
      </c>
      <c r="AS132" s="2">
        <v>1332913</v>
      </c>
      <c r="AT132" s="2">
        <v>1032664</v>
      </c>
      <c r="AU132" s="2">
        <v>959895</v>
      </c>
      <c r="AV132" s="2">
        <v>1177456</v>
      </c>
      <c r="AW132" s="2">
        <v>1185807</v>
      </c>
      <c r="AX132" s="2">
        <v>1192889</v>
      </c>
      <c r="AY132" s="2">
        <v>1210634</v>
      </c>
      <c r="AZ132" s="2">
        <v>1180711</v>
      </c>
      <c r="BA132" s="2">
        <v>1241713</v>
      </c>
      <c r="BB132" s="2">
        <v>1242847</v>
      </c>
      <c r="BC132" s="2">
        <v>1264169</v>
      </c>
      <c r="BD132" s="2">
        <v>1253016</v>
      </c>
      <c r="BE132" s="2">
        <v>1313459</v>
      </c>
      <c r="BF132" s="2">
        <v>1014769</v>
      </c>
      <c r="BG132" s="2">
        <v>1014165</v>
      </c>
      <c r="BH132" s="2">
        <v>1234116</v>
      </c>
      <c r="BI132" s="2">
        <v>1264000</v>
      </c>
      <c r="BJ132" s="2">
        <v>1276678</v>
      </c>
      <c r="BK132" s="2">
        <v>1270553</v>
      </c>
      <c r="BL132" s="2">
        <v>1232810</v>
      </c>
      <c r="BM132" s="2">
        <v>1284206</v>
      </c>
      <c r="BN132" s="2">
        <v>1330227</v>
      </c>
      <c r="BO132" s="2">
        <v>1344091</v>
      </c>
      <c r="BP132" s="2">
        <v>1341644</v>
      </c>
      <c r="BQ132" s="2">
        <v>1375245</v>
      </c>
      <c r="BR132" s="2">
        <v>1057543</v>
      </c>
      <c r="BS132" s="2">
        <v>1036111</v>
      </c>
      <c r="BT132" s="2">
        <v>1302346</v>
      </c>
      <c r="BU132" s="2">
        <v>1311112</v>
      </c>
      <c r="BV132" s="2">
        <v>1345353</v>
      </c>
      <c r="BW132" s="2">
        <v>1319414</v>
      </c>
      <c r="BX132" s="2">
        <v>1299400</v>
      </c>
      <c r="BY132" s="2">
        <v>1346344</v>
      </c>
      <c r="BZ132" s="2">
        <v>1355334</v>
      </c>
      <c r="CA132" s="2">
        <v>1380618</v>
      </c>
      <c r="CB132" s="2">
        <v>1396143</v>
      </c>
      <c r="CC132" s="2">
        <v>1464239</v>
      </c>
      <c r="CD132" s="2">
        <v>1097329</v>
      </c>
      <c r="CE132" s="2">
        <v>1059033</v>
      </c>
      <c r="CF132" s="2">
        <v>1312505</v>
      </c>
      <c r="CG132" s="2">
        <v>1385920</v>
      </c>
      <c r="CH132" s="2">
        <v>1402256</v>
      </c>
      <c r="CI132" s="2">
        <v>1408904</v>
      </c>
    </row>
    <row r="133" spans="1:87" x14ac:dyDescent="0.25">
      <c r="B133" t="s">
        <v>25</v>
      </c>
      <c r="C133" t="s">
        <v>10</v>
      </c>
      <c r="D133" s="2">
        <v>1298869</v>
      </c>
      <c r="E133" s="2">
        <v>1287418</v>
      </c>
      <c r="F133" s="2">
        <v>1318708</v>
      </c>
      <c r="G133" s="2">
        <v>1343364</v>
      </c>
      <c r="H133" s="2">
        <v>1343551</v>
      </c>
      <c r="I133" s="2">
        <v>1365265</v>
      </c>
      <c r="J133" s="2">
        <v>1414226</v>
      </c>
      <c r="K133" s="2">
        <v>1392752</v>
      </c>
      <c r="L133" s="2">
        <v>1381933</v>
      </c>
      <c r="M133" s="2">
        <v>1382963</v>
      </c>
      <c r="N133" s="2">
        <v>1393049</v>
      </c>
      <c r="O133" s="2">
        <v>1440381</v>
      </c>
      <c r="P133" s="2">
        <v>1413766</v>
      </c>
      <c r="Q133" s="2">
        <v>1388984</v>
      </c>
      <c r="R133" s="2">
        <v>1400742</v>
      </c>
      <c r="S133" s="2">
        <v>1416036</v>
      </c>
      <c r="T133" s="2">
        <v>1446111</v>
      </c>
      <c r="U133" s="2">
        <v>1470836</v>
      </c>
      <c r="V133" s="2">
        <v>1505896</v>
      </c>
      <c r="W133" s="2">
        <v>1476486</v>
      </c>
      <c r="X133" s="2">
        <v>1463269</v>
      </c>
      <c r="Y133" s="2">
        <v>1452846</v>
      </c>
      <c r="Z133" s="2">
        <v>1445876</v>
      </c>
      <c r="AA133" s="2">
        <v>1502212</v>
      </c>
      <c r="AB133" s="2">
        <v>1462045</v>
      </c>
      <c r="AC133" s="2">
        <v>1447597</v>
      </c>
      <c r="AD133" s="2">
        <v>1446491</v>
      </c>
      <c r="AE133" s="2">
        <v>1476427</v>
      </c>
      <c r="AF133" s="2">
        <v>1504609</v>
      </c>
      <c r="AG133" s="2">
        <v>1499529</v>
      </c>
      <c r="AH133" s="2">
        <v>1593056</v>
      </c>
      <c r="AI133" s="2">
        <v>1531713</v>
      </c>
      <c r="AJ133" s="2">
        <v>1496083</v>
      </c>
      <c r="AK133" s="2">
        <v>1517236</v>
      </c>
      <c r="AL133" s="2">
        <v>1511725</v>
      </c>
      <c r="AM133" s="2">
        <v>1567074</v>
      </c>
      <c r="AN133" s="2">
        <v>1528433</v>
      </c>
      <c r="AO133" s="2">
        <v>1527796</v>
      </c>
      <c r="AP133" s="2">
        <v>1546911</v>
      </c>
      <c r="AQ133" s="2">
        <v>1570906</v>
      </c>
      <c r="AR133" s="2">
        <v>1543212</v>
      </c>
      <c r="AS133" s="2">
        <v>1548936</v>
      </c>
      <c r="AT133" s="2">
        <v>1570966</v>
      </c>
      <c r="AU133" s="2">
        <v>1604179</v>
      </c>
      <c r="AV133" s="2">
        <v>1596553</v>
      </c>
      <c r="AW133" s="2">
        <v>1569862</v>
      </c>
      <c r="AX133" s="2">
        <v>1535771</v>
      </c>
      <c r="AY133" s="2">
        <v>1572413</v>
      </c>
      <c r="AZ133" s="2">
        <v>1551788</v>
      </c>
      <c r="BA133" s="2">
        <v>1550902</v>
      </c>
      <c r="BB133" s="2">
        <v>1588694</v>
      </c>
      <c r="BC133" s="2">
        <v>1582475</v>
      </c>
      <c r="BD133" s="2">
        <v>1592552</v>
      </c>
      <c r="BE133" s="2">
        <v>1574374</v>
      </c>
      <c r="BF133" s="2">
        <v>1616106</v>
      </c>
      <c r="BG133" s="2">
        <v>1640167</v>
      </c>
      <c r="BH133" s="2">
        <v>1626777</v>
      </c>
      <c r="BI133" s="2">
        <v>1594563</v>
      </c>
      <c r="BJ133" s="2">
        <v>1581556</v>
      </c>
      <c r="BK133" s="2">
        <v>1621928</v>
      </c>
      <c r="BL133" s="2">
        <v>1603766</v>
      </c>
      <c r="BM133" s="2">
        <v>1612662</v>
      </c>
      <c r="BN133" s="2">
        <v>1631760</v>
      </c>
      <c r="BO133" s="2">
        <v>1669794</v>
      </c>
      <c r="BP133" s="2">
        <v>1648876</v>
      </c>
      <c r="BQ133" s="2">
        <v>1690876</v>
      </c>
      <c r="BR133" s="2">
        <v>1764926</v>
      </c>
      <c r="BS133" s="2">
        <v>1812571</v>
      </c>
      <c r="BT133" s="2">
        <v>1729116</v>
      </c>
      <c r="BU133" s="2">
        <v>1705594</v>
      </c>
      <c r="BV133" s="2">
        <v>1733863</v>
      </c>
      <c r="BW133" s="2">
        <v>1762767</v>
      </c>
      <c r="BX133" s="2">
        <v>1740781</v>
      </c>
      <c r="BY133" s="2">
        <v>1732974</v>
      </c>
      <c r="BZ133" s="2">
        <v>1763761</v>
      </c>
      <c r="CA133" s="2">
        <v>1773398</v>
      </c>
      <c r="CB133" s="2">
        <v>1810203</v>
      </c>
      <c r="CC133" s="2">
        <v>1831575</v>
      </c>
      <c r="CD133" s="2">
        <v>1849349</v>
      </c>
      <c r="CE133" s="2">
        <v>1871590</v>
      </c>
      <c r="CF133" s="2">
        <v>1801003</v>
      </c>
      <c r="CG133" s="2">
        <v>1800728</v>
      </c>
      <c r="CH133" s="2">
        <v>1797902</v>
      </c>
      <c r="CI133" s="2">
        <v>1842767</v>
      </c>
    </row>
    <row r="134" spans="1:87" x14ac:dyDescent="0.25">
      <c r="B134" t="s">
        <v>26</v>
      </c>
      <c r="C134" t="s">
        <v>10</v>
      </c>
      <c r="D134" s="2">
        <v>431390</v>
      </c>
      <c r="E134" s="2">
        <v>455337</v>
      </c>
      <c r="F134" s="2">
        <v>449381</v>
      </c>
      <c r="G134" s="2">
        <v>449343</v>
      </c>
      <c r="H134" s="2">
        <v>447349</v>
      </c>
      <c r="I134" s="2">
        <v>442486</v>
      </c>
      <c r="J134" s="2">
        <v>439413</v>
      </c>
      <c r="K134" s="2">
        <v>452928</v>
      </c>
      <c r="L134" s="2">
        <v>446715</v>
      </c>
      <c r="M134" s="2">
        <v>448077</v>
      </c>
      <c r="N134" s="2">
        <v>443197</v>
      </c>
      <c r="O134" s="2">
        <v>450798</v>
      </c>
      <c r="P134" s="2">
        <v>471616</v>
      </c>
      <c r="Q134" s="2">
        <v>476661</v>
      </c>
      <c r="R134" s="2">
        <v>583393</v>
      </c>
      <c r="S134" s="2">
        <v>457158</v>
      </c>
      <c r="T134" s="2">
        <v>463297</v>
      </c>
      <c r="U134" s="2">
        <v>462671</v>
      </c>
      <c r="V134" s="2">
        <v>456540</v>
      </c>
      <c r="W134" s="2">
        <v>462387</v>
      </c>
      <c r="X134" s="2">
        <v>462274</v>
      </c>
      <c r="Y134" s="2">
        <v>451909</v>
      </c>
      <c r="Z134" s="2">
        <v>471680</v>
      </c>
      <c r="AA134" s="2">
        <v>470007</v>
      </c>
      <c r="AB134" s="2">
        <v>455244</v>
      </c>
      <c r="AC134" s="2">
        <v>497517</v>
      </c>
      <c r="AD134" s="2">
        <v>478428</v>
      </c>
      <c r="AE134" s="2">
        <v>477937</v>
      </c>
      <c r="AF134" s="2">
        <v>470422</v>
      </c>
      <c r="AG134" s="2">
        <v>488678</v>
      </c>
      <c r="AH134" s="2">
        <v>476839</v>
      </c>
      <c r="AI134" s="2">
        <v>466678</v>
      </c>
      <c r="AJ134" s="2">
        <v>474162</v>
      </c>
      <c r="AK134" s="2">
        <v>462029</v>
      </c>
      <c r="AL134" s="2">
        <v>461404</v>
      </c>
      <c r="AM134" s="2">
        <v>464389</v>
      </c>
      <c r="AN134" s="2">
        <v>456532</v>
      </c>
      <c r="AO134" s="2">
        <v>471145</v>
      </c>
      <c r="AP134" s="2">
        <v>470591</v>
      </c>
      <c r="AQ134" s="2">
        <v>475907</v>
      </c>
      <c r="AR134" s="2">
        <v>470082</v>
      </c>
      <c r="AS134" s="2">
        <v>472145</v>
      </c>
      <c r="AT134" s="2">
        <v>477380</v>
      </c>
      <c r="AU134" s="2">
        <v>470565</v>
      </c>
      <c r="AV134" s="2">
        <v>463804</v>
      </c>
      <c r="AW134" s="2">
        <v>465441</v>
      </c>
      <c r="AX134" s="2">
        <v>462289</v>
      </c>
      <c r="AY134" s="2">
        <v>463509</v>
      </c>
      <c r="AZ134" s="2">
        <v>452856</v>
      </c>
      <c r="BA134" s="2">
        <v>463909</v>
      </c>
      <c r="BB134" s="2">
        <v>466449</v>
      </c>
      <c r="BC134" s="2">
        <v>461763</v>
      </c>
      <c r="BD134" s="2">
        <v>466727</v>
      </c>
      <c r="BE134" s="2">
        <v>468489</v>
      </c>
      <c r="BF134" s="2">
        <v>472988</v>
      </c>
      <c r="BG134" s="2">
        <v>465111</v>
      </c>
      <c r="BH134" s="2">
        <v>455674</v>
      </c>
      <c r="BI134" s="2">
        <v>457133</v>
      </c>
      <c r="BJ134" s="2">
        <v>457485</v>
      </c>
      <c r="BK134" s="2">
        <v>461681</v>
      </c>
      <c r="BL134" s="2">
        <v>466236</v>
      </c>
      <c r="BM134" s="2">
        <v>468911</v>
      </c>
      <c r="BN134" s="2">
        <v>466611</v>
      </c>
      <c r="BO134" s="2">
        <v>467897</v>
      </c>
      <c r="BP134" s="2">
        <v>478192</v>
      </c>
      <c r="BQ134" s="2">
        <v>558518</v>
      </c>
      <c r="BR134" s="2">
        <v>484156</v>
      </c>
      <c r="BS134" s="2">
        <v>479707</v>
      </c>
      <c r="BT134" s="2">
        <v>478261</v>
      </c>
      <c r="BU134" s="2">
        <v>480752</v>
      </c>
      <c r="BV134" s="2">
        <v>480152</v>
      </c>
      <c r="BW134" s="2">
        <v>475275</v>
      </c>
      <c r="BX134" s="2">
        <v>471648</v>
      </c>
      <c r="BY134" s="2">
        <v>488404</v>
      </c>
      <c r="BZ134" s="2">
        <v>489860</v>
      </c>
      <c r="CA134" s="2">
        <v>508006</v>
      </c>
      <c r="CB134" s="2">
        <v>510389</v>
      </c>
      <c r="CC134" s="2">
        <v>507856</v>
      </c>
      <c r="CD134" s="2">
        <v>509812</v>
      </c>
      <c r="CE134" s="2">
        <v>510115</v>
      </c>
      <c r="CF134" s="2">
        <v>499408</v>
      </c>
      <c r="CG134" s="2">
        <v>520069</v>
      </c>
      <c r="CH134" s="2">
        <v>508752</v>
      </c>
      <c r="CI134" s="2">
        <v>496672</v>
      </c>
    </row>
    <row r="135" spans="1:87" x14ac:dyDescent="0.25">
      <c r="B135" t="s">
        <v>27</v>
      </c>
      <c r="C135" t="s">
        <v>10</v>
      </c>
      <c r="D135" s="2">
        <v>78125</v>
      </c>
      <c r="E135" s="2">
        <v>79843</v>
      </c>
      <c r="F135" s="2">
        <v>80279</v>
      </c>
      <c r="G135" s="2">
        <v>93048</v>
      </c>
      <c r="H135" s="2">
        <v>85008</v>
      </c>
      <c r="I135" s="2">
        <v>84012</v>
      </c>
      <c r="J135" s="2">
        <v>85871</v>
      </c>
      <c r="K135" s="2">
        <v>83614</v>
      </c>
      <c r="L135" s="2">
        <v>82227</v>
      </c>
      <c r="M135" s="2">
        <v>83670</v>
      </c>
      <c r="N135" s="2">
        <v>84137</v>
      </c>
      <c r="O135" s="2">
        <v>82956</v>
      </c>
      <c r="P135" s="2">
        <v>82388</v>
      </c>
      <c r="Q135" s="2">
        <v>80406</v>
      </c>
      <c r="R135" s="2">
        <v>154202</v>
      </c>
      <c r="S135" s="2">
        <v>80913</v>
      </c>
      <c r="T135" s="2">
        <v>81775</v>
      </c>
      <c r="U135" s="2">
        <v>82629</v>
      </c>
      <c r="V135" s="2">
        <v>83149</v>
      </c>
      <c r="W135" s="2">
        <v>80169</v>
      </c>
      <c r="X135" s="2">
        <v>78222</v>
      </c>
      <c r="Y135" s="2">
        <v>79779</v>
      </c>
      <c r="Z135" s="2">
        <v>80918</v>
      </c>
      <c r="AA135" s="2">
        <v>81118</v>
      </c>
      <c r="AB135" s="2">
        <v>81138</v>
      </c>
      <c r="AC135" s="2">
        <v>84928</v>
      </c>
      <c r="AD135" s="2">
        <v>85207</v>
      </c>
      <c r="AE135" s="2">
        <v>84995</v>
      </c>
      <c r="AF135" s="2">
        <v>86276</v>
      </c>
      <c r="AG135" s="2">
        <v>86810</v>
      </c>
      <c r="AH135" s="2">
        <v>88855</v>
      </c>
      <c r="AI135" s="2">
        <v>85469</v>
      </c>
      <c r="AJ135" s="2">
        <v>83451</v>
      </c>
      <c r="AK135" s="2">
        <v>84708</v>
      </c>
      <c r="AL135" s="2">
        <v>84513</v>
      </c>
      <c r="AM135" s="2">
        <v>83299</v>
      </c>
      <c r="AN135" s="2">
        <v>82019</v>
      </c>
      <c r="AO135" s="2">
        <v>85953</v>
      </c>
      <c r="AP135" s="2">
        <v>84647</v>
      </c>
      <c r="AQ135" s="2">
        <v>85276</v>
      </c>
      <c r="AR135" s="2">
        <v>85713</v>
      </c>
      <c r="AS135" s="2">
        <v>85379</v>
      </c>
      <c r="AT135" s="2">
        <v>86498</v>
      </c>
      <c r="AU135" s="2">
        <v>83213</v>
      </c>
      <c r="AV135" s="2">
        <v>82282</v>
      </c>
      <c r="AW135" s="2">
        <v>83230</v>
      </c>
      <c r="AX135" s="2">
        <v>83564</v>
      </c>
      <c r="AY135" s="2">
        <v>84023</v>
      </c>
      <c r="AZ135" s="2">
        <v>81619</v>
      </c>
      <c r="BA135" s="2">
        <v>84874</v>
      </c>
      <c r="BB135" s="2">
        <v>85539</v>
      </c>
      <c r="BC135" s="2">
        <v>84239</v>
      </c>
      <c r="BD135" s="2">
        <v>84954</v>
      </c>
      <c r="BE135" s="2">
        <v>85023</v>
      </c>
      <c r="BF135" s="2">
        <v>87057</v>
      </c>
      <c r="BG135" s="2">
        <v>84306</v>
      </c>
      <c r="BH135" s="2">
        <v>82299</v>
      </c>
      <c r="BI135" s="2">
        <v>81878</v>
      </c>
      <c r="BJ135" s="2">
        <v>82551</v>
      </c>
      <c r="BK135" s="2">
        <v>81392</v>
      </c>
      <c r="BL135" s="2">
        <v>80330</v>
      </c>
      <c r="BM135" s="2">
        <v>82166</v>
      </c>
      <c r="BN135" s="2">
        <v>82302</v>
      </c>
      <c r="BO135" s="2">
        <v>82288</v>
      </c>
      <c r="BP135" s="2">
        <v>84870</v>
      </c>
      <c r="BQ135" s="2">
        <v>159776</v>
      </c>
      <c r="BR135" s="2">
        <v>87860</v>
      </c>
      <c r="BS135" s="2">
        <v>84178</v>
      </c>
      <c r="BT135" s="2">
        <v>82870</v>
      </c>
      <c r="BU135" s="2">
        <v>85091</v>
      </c>
      <c r="BV135" s="2">
        <v>85472</v>
      </c>
      <c r="BW135" s="2">
        <v>84996</v>
      </c>
      <c r="BX135" s="2">
        <v>83381</v>
      </c>
      <c r="BY135" s="2">
        <v>87091</v>
      </c>
      <c r="BZ135" s="2">
        <v>87692</v>
      </c>
      <c r="CA135" s="2">
        <v>86698</v>
      </c>
      <c r="CB135" s="2">
        <v>88879</v>
      </c>
      <c r="CC135" s="2">
        <v>89323</v>
      </c>
      <c r="CD135" s="2">
        <v>91199</v>
      </c>
      <c r="CE135" s="2">
        <v>89101</v>
      </c>
      <c r="CF135" s="2">
        <v>87146</v>
      </c>
      <c r="CG135" s="2">
        <v>89157</v>
      </c>
      <c r="CH135" s="2">
        <v>90662</v>
      </c>
      <c r="CI135" s="2">
        <v>87535</v>
      </c>
    </row>
    <row r="136" spans="1:87" x14ac:dyDescent="0.25">
      <c r="B136" t="s">
        <v>28</v>
      </c>
      <c r="C136" t="s">
        <v>10</v>
      </c>
      <c r="D136" s="2">
        <v>353265</v>
      </c>
      <c r="E136" s="2">
        <v>375494</v>
      </c>
      <c r="F136" s="2">
        <v>369102</v>
      </c>
      <c r="G136" s="2">
        <v>356295</v>
      </c>
      <c r="H136" s="2">
        <v>362341</v>
      </c>
      <c r="I136" s="2">
        <v>358474</v>
      </c>
      <c r="J136" s="2">
        <v>353542</v>
      </c>
      <c r="K136" s="2">
        <v>369314</v>
      </c>
      <c r="L136" s="2">
        <v>364488</v>
      </c>
      <c r="M136" s="2">
        <v>364407</v>
      </c>
      <c r="N136" s="2">
        <v>359060</v>
      </c>
      <c r="O136" s="2">
        <v>367842</v>
      </c>
      <c r="P136" s="2">
        <v>389228</v>
      </c>
      <c r="Q136" s="2">
        <v>396255</v>
      </c>
      <c r="R136" s="2">
        <v>429191</v>
      </c>
      <c r="S136" s="2">
        <v>376245</v>
      </c>
      <c r="T136" s="2">
        <v>381522</v>
      </c>
      <c r="U136" s="2">
        <v>380042</v>
      </c>
      <c r="V136" s="2">
        <v>373391</v>
      </c>
      <c r="W136" s="2">
        <v>382218</v>
      </c>
      <c r="X136" s="2">
        <v>384052</v>
      </c>
      <c r="Y136" s="2">
        <v>372130</v>
      </c>
      <c r="Z136" s="2">
        <v>390762</v>
      </c>
      <c r="AA136" s="2">
        <v>388889</v>
      </c>
      <c r="AB136" s="2">
        <v>374106</v>
      </c>
      <c r="AC136" s="2">
        <v>412589</v>
      </c>
      <c r="AD136" s="2">
        <v>393221</v>
      </c>
      <c r="AE136" s="2">
        <v>392942</v>
      </c>
      <c r="AF136" s="2">
        <v>384146</v>
      </c>
      <c r="AG136" s="2">
        <v>401868</v>
      </c>
      <c r="AH136" s="2">
        <v>387984</v>
      </c>
      <c r="AI136" s="2">
        <v>381209</v>
      </c>
      <c r="AJ136" s="2">
        <v>390711</v>
      </c>
      <c r="AK136" s="2">
        <v>377321</v>
      </c>
      <c r="AL136" s="2">
        <v>376891</v>
      </c>
      <c r="AM136" s="2">
        <v>381090</v>
      </c>
      <c r="AN136" s="2">
        <v>374513</v>
      </c>
      <c r="AO136" s="2">
        <v>385192</v>
      </c>
      <c r="AP136" s="2">
        <v>385944</v>
      </c>
      <c r="AQ136" s="2">
        <v>390631</v>
      </c>
      <c r="AR136" s="2">
        <v>384369</v>
      </c>
      <c r="AS136" s="2">
        <v>386766</v>
      </c>
      <c r="AT136" s="2">
        <v>390882</v>
      </c>
      <c r="AU136" s="2">
        <v>387352</v>
      </c>
      <c r="AV136" s="2">
        <v>381522</v>
      </c>
      <c r="AW136" s="2">
        <v>382211</v>
      </c>
      <c r="AX136" s="2">
        <v>378725</v>
      </c>
      <c r="AY136" s="2">
        <v>379486</v>
      </c>
      <c r="AZ136" s="2">
        <v>371237</v>
      </c>
      <c r="BA136" s="2">
        <v>379035</v>
      </c>
      <c r="BB136" s="2">
        <v>380910</v>
      </c>
      <c r="BC136" s="2">
        <v>377524</v>
      </c>
      <c r="BD136" s="2">
        <v>381773</v>
      </c>
      <c r="BE136" s="2">
        <v>383466</v>
      </c>
      <c r="BF136" s="2">
        <v>385931</v>
      </c>
      <c r="BG136" s="2">
        <v>380805</v>
      </c>
      <c r="BH136" s="2">
        <v>373375</v>
      </c>
      <c r="BI136" s="2">
        <v>375255</v>
      </c>
      <c r="BJ136" s="2">
        <v>374934</v>
      </c>
      <c r="BK136" s="2">
        <v>380289</v>
      </c>
      <c r="BL136" s="2">
        <v>385906</v>
      </c>
      <c r="BM136" s="2">
        <v>386745</v>
      </c>
      <c r="BN136" s="2">
        <v>384309</v>
      </c>
      <c r="BO136" s="2">
        <v>385609</v>
      </c>
      <c r="BP136" s="2">
        <v>393322</v>
      </c>
      <c r="BQ136" s="2">
        <v>398742</v>
      </c>
      <c r="BR136" s="2">
        <v>396296</v>
      </c>
      <c r="BS136" s="2">
        <v>395529</v>
      </c>
      <c r="BT136" s="2">
        <v>395391</v>
      </c>
      <c r="BU136" s="2">
        <v>395661</v>
      </c>
      <c r="BV136" s="2">
        <v>394680</v>
      </c>
      <c r="BW136" s="2">
        <v>390279</v>
      </c>
      <c r="BX136" s="2">
        <v>388267</v>
      </c>
      <c r="BY136" s="2">
        <v>401313</v>
      </c>
      <c r="BZ136" s="2">
        <v>402168</v>
      </c>
      <c r="CA136" s="2">
        <v>421308</v>
      </c>
      <c r="CB136" s="2">
        <v>421510</v>
      </c>
      <c r="CC136" s="2">
        <v>418533</v>
      </c>
      <c r="CD136" s="2">
        <v>418613</v>
      </c>
      <c r="CE136" s="2">
        <v>421014</v>
      </c>
      <c r="CF136" s="2">
        <v>412262</v>
      </c>
      <c r="CG136" s="2">
        <v>430912</v>
      </c>
      <c r="CH136" s="2">
        <v>418090</v>
      </c>
      <c r="CI136" s="2">
        <v>409137</v>
      </c>
    </row>
    <row r="137" spans="1:87" x14ac:dyDescent="0.25">
      <c r="B137" t="s">
        <v>29</v>
      </c>
      <c r="C137" t="s">
        <v>10</v>
      </c>
      <c r="D137" s="2">
        <v>331089</v>
      </c>
      <c r="E137" s="2">
        <v>338166</v>
      </c>
      <c r="F137" s="2">
        <v>337599</v>
      </c>
      <c r="G137" s="2">
        <v>341766</v>
      </c>
      <c r="H137" s="2">
        <v>347751</v>
      </c>
      <c r="I137" s="2">
        <v>356664</v>
      </c>
      <c r="J137" s="2">
        <v>361531</v>
      </c>
      <c r="K137" s="2">
        <v>356285</v>
      </c>
      <c r="L137" s="2">
        <v>356124</v>
      </c>
      <c r="M137" s="2">
        <v>360326</v>
      </c>
      <c r="N137" s="2">
        <v>362959</v>
      </c>
      <c r="O137" s="2">
        <v>360496</v>
      </c>
      <c r="P137" s="2">
        <v>355681</v>
      </c>
      <c r="Q137" s="2">
        <v>359436</v>
      </c>
      <c r="R137" s="2">
        <v>350548</v>
      </c>
      <c r="S137" s="2">
        <v>354798</v>
      </c>
      <c r="T137" s="2">
        <v>365178</v>
      </c>
      <c r="U137" s="2">
        <v>367125</v>
      </c>
      <c r="V137" s="2">
        <v>374207</v>
      </c>
      <c r="W137" s="2">
        <v>366704</v>
      </c>
      <c r="X137" s="2">
        <v>359378</v>
      </c>
      <c r="Y137" s="2">
        <v>373813</v>
      </c>
      <c r="Z137" s="2">
        <v>377112</v>
      </c>
      <c r="AA137" s="2">
        <v>375005</v>
      </c>
      <c r="AB137" s="2">
        <v>362162</v>
      </c>
      <c r="AC137" s="2">
        <v>362474</v>
      </c>
      <c r="AD137" s="2">
        <v>362442</v>
      </c>
      <c r="AE137" s="2">
        <v>371142</v>
      </c>
      <c r="AF137" s="2">
        <v>378964</v>
      </c>
      <c r="AG137" s="2">
        <v>386992</v>
      </c>
      <c r="AH137" s="2">
        <v>390817</v>
      </c>
      <c r="AI137" s="2">
        <v>378249</v>
      </c>
      <c r="AJ137" s="2">
        <v>368737</v>
      </c>
      <c r="AK137" s="2">
        <v>378206</v>
      </c>
      <c r="AL137" s="2">
        <v>377675</v>
      </c>
      <c r="AM137" s="2">
        <v>373771</v>
      </c>
      <c r="AN137" s="2">
        <v>373434</v>
      </c>
      <c r="AO137" s="2">
        <v>376239</v>
      </c>
      <c r="AP137" s="2">
        <v>377217</v>
      </c>
      <c r="AQ137" s="2">
        <v>391999</v>
      </c>
      <c r="AR137" s="2">
        <v>383375</v>
      </c>
      <c r="AS137" s="2">
        <v>387145</v>
      </c>
      <c r="AT137" s="2">
        <v>385698</v>
      </c>
      <c r="AU137" s="2">
        <v>379829</v>
      </c>
      <c r="AV137" s="2">
        <v>377260</v>
      </c>
      <c r="AW137" s="2">
        <v>363360</v>
      </c>
      <c r="AX137" s="2">
        <v>357925</v>
      </c>
      <c r="AY137" s="2">
        <v>354801</v>
      </c>
      <c r="AZ137" s="2">
        <v>373730</v>
      </c>
      <c r="BA137" s="2">
        <v>375666</v>
      </c>
      <c r="BB137" s="2">
        <v>377620</v>
      </c>
      <c r="BC137" s="2">
        <v>383583</v>
      </c>
      <c r="BD137" s="2">
        <v>382467</v>
      </c>
      <c r="BE137" s="2">
        <v>386372</v>
      </c>
      <c r="BF137" s="2">
        <v>390712</v>
      </c>
      <c r="BG137" s="2">
        <v>397527</v>
      </c>
      <c r="BH137" s="2">
        <v>377023</v>
      </c>
      <c r="BI137" s="2">
        <v>376870</v>
      </c>
      <c r="BJ137" s="2">
        <v>372428</v>
      </c>
      <c r="BK137" s="2">
        <v>371557</v>
      </c>
      <c r="BL137" s="2">
        <v>372245</v>
      </c>
      <c r="BM137" s="2">
        <v>373602</v>
      </c>
      <c r="BN137" s="2">
        <v>378303</v>
      </c>
      <c r="BO137" s="2">
        <v>386532</v>
      </c>
      <c r="BP137" s="2">
        <v>390843</v>
      </c>
      <c r="BQ137" s="2">
        <v>391447</v>
      </c>
      <c r="BR137" s="2">
        <v>403602</v>
      </c>
      <c r="BS137" s="2">
        <v>394542</v>
      </c>
      <c r="BT137" s="2">
        <v>384035</v>
      </c>
      <c r="BU137" s="2">
        <v>386186</v>
      </c>
      <c r="BV137" s="2">
        <v>386472</v>
      </c>
      <c r="BW137" s="2">
        <v>392441</v>
      </c>
      <c r="BX137" s="2">
        <v>395672</v>
      </c>
      <c r="BY137" s="2">
        <v>400218</v>
      </c>
      <c r="BZ137" s="2">
        <v>399712</v>
      </c>
      <c r="CA137" s="2">
        <v>408516</v>
      </c>
      <c r="CB137" s="2">
        <v>418351</v>
      </c>
      <c r="CC137" s="2">
        <v>428809</v>
      </c>
      <c r="CD137" s="2">
        <v>432352</v>
      </c>
      <c r="CE137" s="2">
        <v>426969</v>
      </c>
      <c r="CF137" s="2">
        <v>410788</v>
      </c>
      <c r="CG137" s="2">
        <v>439839</v>
      </c>
      <c r="CH137" s="2">
        <v>439166</v>
      </c>
      <c r="CI137" s="2">
        <v>447782</v>
      </c>
    </row>
    <row r="138" spans="1:87" x14ac:dyDescent="0.25">
      <c r="B138" t="s">
        <v>30</v>
      </c>
      <c r="C138" t="s">
        <v>10</v>
      </c>
      <c r="D138" s="2">
        <v>321216</v>
      </c>
      <c r="E138" s="2">
        <v>327317</v>
      </c>
      <c r="F138" s="2">
        <v>323855</v>
      </c>
      <c r="G138" s="2">
        <v>316305</v>
      </c>
      <c r="H138" s="2">
        <v>327843</v>
      </c>
      <c r="I138" s="2">
        <v>345622</v>
      </c>
      <c r="J138" s="2">
        <v>362492</v>
      </c>
      <c r="K138" s="2">
        <v>358247</v>
      </c>
      <c r="L138" s="2">
        <v>344456</v>
      </c>
      <c r="M138" s="2">
        <v>343781</v>
      </c>
      <c r="N138" s="2">
        <v>360220</v>
      </c>
      <c r="O138" s="2">
        <v>373486</v>
      </c>
      <c r="P138" s="2">
        <v>346185</v>
      </c>
      <c r="Q138" s="2">
        <v>343764</v>
      </c>
      <c r="R138" s="2">
        <v>337543</v>
      </c>
      <c r="S138" s="2">
        <v>338660</v>
      </c>
      <c r="T138" s="2">
        <v>352083</v>
      </c>
      <c r="U138" s="2">
        <v>363582</v>
      </c>
      <c r="V138" s="2">
        <v>375342</v>
      </c>
      <c r="W138" s="2">
        <v>371745</v>
      </c>
      <c r="X138" s="2">
        <v>364328</v>
      </c>
      <c r="Y138" s="2">
        <v>365598</v>
      </c>
      <c r="Z138" s="2">
        <v>378406</v>
      </c>
      <c r="AA138" s="2">
        <v>373295</v>
      </c>
      <c r="AB138" s="2">
        <v>363861</v>
      </c>
      <c r="AC138" s="2">
        <v>351532</v>
      </c>
      <c r="AD138" s="2">
        <v>343573</v>
      </c>
      <c r="AE138" s="2">
        <v>349297</v>
      </c>
      <c r="AF138" s="2">
        <v>353254</v>
      </c>
      <c r="AG138" s="2">
        <v>373210</v>
      </c>
      <c r="AH138" s="2">
        <v>392086</v>
      </c>
      <c r="AI138" s="2">
        <v>375897</v>
      </c>
      <c r="AJ138" s="2">
        <v>362539</v>
      </c>
      <c r="AK138" s="2">
        <v>362808</v>
      </c>
      <c r="AL138" s="2">
        <v>365208</v>
      </c>
      <c r="AM138" s="2">
        <v>377594</v>
      </c>
      <c r="AN138" s="2">
        <v>354244</v>
      </c>
      <c r="AO138" s="2">
        <v>365252</v>
      </c>
      <c r="AP138" s="2">
        <v>362524</v>
      </c>
      <c r="AQ138" s="2">
        <v>369217</v>
      </c>
      <c r="AR138" s="2">
        <v>358855</v>
      </c>
      <c r="AS138" s="2">
        <v>378926</v>
      </c>
      <c r="AT138" s="2">
        <v>386092</v>
      </c>
      <c r="AU138" s="2">
        <v>383695</v>
      </c>
      <c r="AV138" s="2">
        <v>355246</v>
      </c>
      <c r="AW138" s="2">
        <v>367241</v>
      </c>
      <c r="AX138" s="2">
        <v>369584</v>
      </c>
      <c r="AY138" s="2">
        <v>382044</v>
      </c>
      <c r="AZ138" s="2">
        <v>370458</v>
      </c>
      <c r="BA138" s="2">
        <v>379152</v>
      </c>
      <c r="BB138" s="2">
        <v>371530</v>
      </c>
      <c r="BC138" s="2">
        <v>357710</v>
      </c>
      <c r="BD138" s="2">
        <v>398634</v>
      </c>
      <c r="BE138" s="2">
        <v>396101</v>
      </c>
      <c r="BF138" s="2">
        <v>401595</v>
      </c>
      <c r="BG138" s="2">
        <v>411669</v>
      </c>
      <c r="BH138" s="2">
        <v>384394</v>
      </c>
      <c r="BI138" s="2">
        <v>377157</v>
      </c>
      <c r="BJ138" s="2">
        <v>366794</v>
      </c>
      <c r="BK138" s="2">
        <v>391214</v>
      </c>
      <c r="BL138" s="2">
        <v>379506</v>
      </c>
      <c r="BM138" s="2">
        <v>383773</v>
      </c>
      <c r="BN138" s="2">
        <v>371612</v>
      </c>
      <c r="BO138" s="2">
        <v>363006</v>
      </c>
      <c r="BP138" s="2">
        <v>385324</v>
      </c>
      <c r="BQ138" s="2">
        <v>411106</v>
      </c>
      <c r="BR138" s="2">
        <v>414012</v>
      </c>
      <c r="BS138" s="2">
        <v>424481</v>
      </c>
      <c r="BT138" s="2">
        <v>390652</v>
      </c>
      <c r="BU138" s="2">
        <v>384496</v>
      </c>
      <c r="BV138" s="2">
        <v>420718</v>
      </c>
      <c r="BW138" s="2">
        <v>398905</v>
      </c>
      <c r="BX138" s="2">
        <v>398813</v>
      </c>
      <c r="BY138" s="2">
        <v>400091</v>
      </c>
      <c r="BZ138" s="2">
        <v>395214</v>
      </c>
      <c r="CA138" s="2">
        <v>404887</v>
      </c>
      <c r="CB138" s="2">
        <v>430164</v>
      </c>
      <c r="CC138" s="2">
        <v>425984</v>
      </c>
      <c r="CD138" s="2">
        <v>424673</v>
      </c>
      <c r="CE138" s="2">
        <v>417437</v>
      </c>
      <c r="CF138" s="2">
        <v>396423</v>
      </c>
      <c r="CG138" s="2">
        <v>388949</v>
      </c>
      <c r="CH138" s="2">
        <v>379281</v>
      </c>
      <c r="CI138" s="2">
        <v>392505</v>
      </c>
    </row>
    <row r="139" spans="1:87" x14ac:dyDescent="0.25">
      <c r="B139" t="s">
        <v>31</v>
      </c>
      <c r="C139" t="s">
        <v>10</v>
      </c>
      <c r="D139" s="2">
        <v>2207831</v>
      </c>
      <c r="E139" s="2">
        <v>2235235</v>
      </c>
      <c r="F139" s="2">
        <v>2282677</v>
      </c>
      <c r="G139" s="2">
        <v>2290449</v>
      </c>
      <c r="H139" s="2">
        <v>2357662</v>
      </c>
      <c r="I139" s="2">
        <v>2416625</v>
      </c>
      <c r="J139" s="2">
        <v>2408244</v>
      </c>
      <c r="K139" s="2">
        <v>2358133</v>
      </c>
      <c r="L139" s="2">
        <v>2389780</v>
      </c>
      <c r="M139" s="2">
        <v>2404452</v>
      </c>
      <c r="N139" s="2">
        <v>2420272</v>
      </c>
      <c r="O139" s="2">
        <v>2459903</v>
      </c>
      <c r="P139" s="2">
        <v>2373085</v>
      </c>
      <c r="Q139" s="2">
        <v>2404824</v>
      </c>
      <c r="R139" s="2">
        <v>2409745</v>
      </c>
      <c r="S139" s="2">
        <v>2461223</v>
      </c>
      <c r="T139" s="2">
        <v>2551762</v>
      </c>
      <c r="U139" s="2">
        <v>2581874</v>
      </c>
      <c r="V139" s="2">
        <v>2584997</v>
      </c>
      <c r="W139" s="2">
        <v>2532294</v>
      </c>
      <c r="X139" s="2">
        <v>2562729</v>
      </c>
      <c r="Y139" s="2">
        <v>2568536</v>
      </c>
      <c r="Z139" s="2">
        <v>2546257</v>
      </c>
      <c r="AA139" s="2">
        <v>2593439</v>
      </c>
      <c r="AB139" s="2">
        <v>2485220</v>
      </c>
      <c r="AC139" s="2">
        <v>2524374</v>
      </c>
      <c r="AD139" s="2">
        <v>2528644</v>
      </c>
      <c r="AE139" s="2">
        <v>2559053</v>
      </c>
      <c r="AF139" s="2">
        <v>2662110</v>
      </c>
      <c r="AG139" s="2">
        <v>2716466</v>
      </c>
      <c r="AH139" s="2">
        <v>2740027</v>
      </c>
      <c r="AI139" s="2">
        <v>2623904</v>
      </c>
      <c r="AJ139" s="2">
        <v>2650200</v>
      </c>
      <c r="AK139" s="2">
        <v>2667446</v>
      </c>
      <c r="AL139" s="2">
        <v>2633620</v>
      </c>
      <c r="AM139" s="2">
        <v>2699186</v>
      </c>
      <c r="AN139" s="2">
        <v>2562933</v>
      </c>
      <c r="AO139" s="2">
        <v>2609551</v>
      </c>
      <c r="AP139" s="2">
        <v>2617577</v>
      </c>
      <c r="AQ139" s="2">
        <v>2707991</v>
      </c>
      <c r="AR139" s="2">
        <v>2706031</v>
      </c>
      <c r="AS139" s="2">
        <v>2799931</v>
      </c>
      <c r="AT139" s="2">
        <v>2810018</v>
      </c>
      <c r="AU139" s="2">
        <v>2701189</v>
      </c>
      <c r="AV139" s="2">
        <v>2752115</v>
      </c>
      <c r="AW139" s="2">
        <v>2753851</v>
      </c>
      <c r="AX139" s="2">
        <v>2709413</v>
      </c>
      <c r="AY139" s="2">
        <v>2793319</v>
      </c>
      <c r="AZ139" s="2">
        <v>2675368</v>
      </c>
      <c r="BA139" s="2">
        <v>2728676</v>
      </c>
      <c r="BB139" s="2">
        <v>2769449</v>
      </c>
      <c r="BC139" s="2">
        <v>2773267</v>
      </c>
      <c r="BD139" s="2">
        <v>2868717</v>
      </c>
      <c r="BE139" s="2">
        <v>2955435</v>
      </c>
      <c r="BF139" s="2">
        <v>2929076</v>
      </c>
      <c r="BG139" s="2">
        <v>2870132</v>
      </c>
      <c r="BH139" s="2">
        <v>2947803</v>
      </c>
      <c r="BI139" s="2">
        <v>2922957</v>
      </c>
      <c r="BJ139" s="2">
        <v>2915622</v>
      </c>
      <c r="BK139" s="2">
        <v>3025294</v>
      </c>
      <c r="BL139" s="2">
        <v>2843582</v>
      </c>
      <c r="BM139" s="2">
        <v>2859322</v>
      </c>
      <c r="BN139" s="2">
        <v>2893714</v>
      </c>
      <c r="BO139" s="2">
        <v>2900103</v>
      </c>
      <c r="BP139" s="2">
        <v>2961801</v>
      </c>
      <c r="BQ139" s="2">
        <v>3067636</v>
      </c>
      <c r="BR139" s="2">
        <v>3047075</v>
      </c>
      <c r="BS139" s="2">
        <v>3027530</v>
      </c>
      <c r="BT139" s="2">
        <v>3042805</v>
      </c>
      <c r="BU139" s="2">
        <v>3035293</v>
      </c>
      <c r="BV139" s="2">
        <v>3097276</v>
      </c>
      <c r="BW139" s="2">
        <v>3123399</v>
      </c>
      <c r="BX139" s="2">
        <v>2992028</v>
      </c>
      <c r="BY139" s="2">
        <v>3051551</v>
      </c>
      <c r="BZ139" s="2">
        <v>3097967</v>
      </c>
      <c r="CA139" s="2">
        <v>3085327</v>
      </c>
      <c r="CB139" s="2">
        <v>3164642</v>
      </c>
      <c r="CC139" s="2">
        <v>3231086</v>
      </c>
      <c r="CD139" s="2">
        <v>3175217</v>
      </c>
      <c r="CE139" s="2">
        <v>3130010</v>
      </c>
      <c r="CF139" s="2">
        <v>3139586</v>
      </c>
      <c r="CG139" s="2">
        <v>3167032</v>
      </c>
      <c r="CH139" s="2">
        <v>3198739</v>
      </c>
      <c r="CI139" s="2">
        <v>3250706</v>
      </c>
    </row>
    <row r="140" spans="1:87" x14ac:dyDescent="0.25">
      <c r="A140" t="s">
        <v>38</v>
      </c>
      <c r="B140" t="s">
        <v>8</v>
      </c>
      <c r="C140" t="s">
        <v>10</v>
      </c>
      <c r="D140" s="2">
        <v>29061894</v>
      </c>
      <c r="E140" s="2">
        <v>29425782</v>
      </c>
      <c r="F140" s="2">
        <v>29444026</v>
      </c>
      <c r="G140" s="2">
        <v>29568963</v>
      </c>
      <c r="H140" s="2">
        <v>30086742</v>
      </c>
      <c r="I140" s="2">
        <v>31037421</v>
      </c>
      <c r="J140" s="2">
        <v>30280744</v>
      </c>
      <c r="K140" s="2">
        <v>29933676</v>
      </c>
      <c r="L140" s="2">
        <v>30310886</v>
      </c>
      <c r="M140" s="2">
        <v>30145127</v>
      </c>
      <c r="N140" s="2">
        <v>30177036</v>
      </c>
      <c r="O140" s="2">
        <v>31021321</v>
      </c>
      <c r="P140" s="2">
        <v>30131989</v>
      </c>
      <c r="Q140" s="2">
        <v>30465489</v>
      </c>
      <c r="R140" s="2">
        <v>30649986</v>
      </c>
      <c r="S140" s="2">
        <v>30508090</v>
      </c>
      <c r="T140" s="2">
        <v>31221260</v>
      </c>
      <c r="U140" s="2">
        <v>31812035</v>
      </c>
      <c r="V140" s="2">
        <v>31129791</v>
      </c>
      <c r="W140" s="2">
        <v>30830322</v>
      </c>
      <c r="X140" s="2">
        <v>31049592</v>
      </c>
      <c r="Y140" s="2">
        <v>31095954</v>
      </c>
      <c r="Z140" s="2">
        <v>31119110</v>
      </c>
      <c r="AA140" s="2">
        <v>31944636</v>
      </c>
      <c r="AB140" s="2">
        <v>30948614</v>
      </c>
      <c r="AC140" s="2">
        <v>31275069</v>
      </c>
      <c r="AD140" s="2">
        <v>31327996</v>
      </c>
      <c r="AE140" s="2">
        <v>31543490</v>
      </c>
      <c r="AF140" s="2">
        <v>32166037</v>
      </c>
      <c r="AG140" s="2">
        <v>33011867</v>
      </c>
      <c r="AH140" s="2">
        <v>32498845</v>
      </c>
      <c r="AI140" s="2">
        <v>31883744</v>
      </c>
      <c r="AJ140" s="2">
        <v>32361993</v>
      </c>
      <c r="AK140" s="2">
        <v>32205563</v>
      </c>
      <c r="AL140" s="2">
        <v>32137859</v>
      </c>
      <c r="AM140" s="2">
        <v>33173114</v>
      </c>
      <c r="AN140" s="2">
        <v>32243959</v>
      </c>
      <c r="AO140" s="2">
        <v>32857409</v>
      </c>
      <c r="AP140" s="2">
        <v>32962632</v>
      </c>
      <c r="AQ140" s="2">
        <v>33232956</v>
      </c>
      <c r="AR140" s="2">
        <v>33432508</v>
      </c>
      <c r="AS140" s="2">
        <v>34268769</v>
      </c>
      <c r="AT140" s="2">
        <v>33917069</v>
      </c>
      <c r="AU140" s="2">
        <v>32888118</v>
      </c>
      <c r="AV140" s="2">
        <v>33622513</v>
      </c>
      <c r="AW140" s="2">
        <v>33785296</v>
      </c>
      <c r="AX140" s="2">
        <v>33741942</v>
      </c>
      <c r="AY140" s="2">
        <v>34829433</v>
      </c>
      <c r="AZ140" s="2">
        <v>33269165</v>
      </c>
      <c r="BA140" s="2">
        <v>33538030</v>
      </c>
      <c r="BB140" s="2">
        <v>33701538</v>
      </c>
      <c r="BC140" s="2">
        <v>33716115</v>
      </c>
      <c r="BD140" s="2">
        <v>34140138</v>
      </c>
      <c r="BE140" s="2">
        <v>35199409</v>
      </c>
      <c r="BF140" s="2">
        <v>34036649</v>
      </c>
      <c r="BG140" s="2">
        <v>33542777</v>
      </c>
      <c r="BH140" s="2">
        <v>34052832</v>
      </c>
      <c r="BI140" s="2">
        <v>33783211</v>
      </c>
      <c r="BJ140" s="2">
        <v>34222312</v>
      </c>
      <c r="BK140" s="2">
        <v>35759382</v>
      </c>
      <c r="BL140" s="2">
        <v>34254126</v>
      </c>
      <c r="BM140" s="2">
        <v>34722948</v>
      </c>
      <c r="BN140" s="2">
        <v>35022935</v>
      </c>
      <c r="BO140" s="2">
        <v>34751692</v>
      </c>
      <c r="BP140" s="2">
        <v>35314642</v>
      </c>
      <c r="BQ140" s="2">
        <v>36544805</v>
      </c>
      <c r="BR140" s="2">
        <v>35258446</v>
      </c>
      <c r="BS140" s="2">
        <v>35407808</v>
      </c>
      <c r="BT140" s="2">
        <v>36295965</v>
      </c>
      <c r="BU140" s="2">
        <v>35973678</v>
      </c>
      <c r="BV140" s="2">
        <v>36869075</v>
      </c>
      <c r="BW140" s="2">
        <v>37967940</v>
      </c>
      <c r="BX140" s="2">
        <v>36399939</v>
      </c>
      <c r="BY140" s="2">
        <v>37058748</v>
      </c>
      <c r="BZ140" s="2">
        <v>37129477</v>
      </c>
      <c r="CA140" s="2">
        <v>36818378</v>
      </c>
      <c r="CB140" s="2">
        <v>37464419</v>
      </c>
      <c r="CC140" s="2">
        <v>38423063</v>
      </c>
      <c r="CD140" s="2">
        <v>37034652</v>
      </c>
      <c r="CE140" s="2">
        <v>37206538</v>
      </c>
      <c r="CF140" s="2">
        <v>37843853</v>
      </c>
      <c r="CG140" s="2">
        <v>37806796</v>
      </c>
      <c r="CH140" s="2">
        <v>38396942</v>
      </c>
      <c r="CI140" s="2">
        <v>39254365</v>
      </c>
    </row>
    <row r="141" spans="1:87" x14ac:dyDescent="0.25">
      <c r="B141" t="s">
        <v>11</v>
      </c>
      <c r="C141" t="s">
        <v>10</v>
      </c>
      <c r="D141" s="2">
        <v>25141383</v>
      </c>
      <c r="E141" s="2">
        <v>25444753</v>
      </c>
      <c r="F141" s="2">
        <v>25456341</v>
      </c>
      <c r="G141" s="2">
        <v>25556845</v>
      </c>
      <c r="H141" s="2">
        <v>25989691</v>
      </c>
      <c r="I141" s="2">
        <v>26800406</v>
      </c>
      <c r="J141" s="2">
        <v>26147710</v>
      </c>
      <c r="K141" s="2">
        <v>25832785</v>
      </c>
      <c r="L141" s="2">
        <v>26146671</v>
      </c>
      <c r="M141" s="2">
        <v>25986788</v>
      </c>
      <c r="N141" s="2">
        <v>26003112</v>
      </c>
      <c r="O141" s="2">
        <v>26710399</v>
      </c>
      <c r="P141" s="2">
        <v>25936781</v>
      </c>
      <c r="Q141" s="2">
        <v>26211264</v>
      </c>
      <c r="R141" s="2">
        <v>26391908</v>
      </c>
      <c r="S141" s="2">
        <v>26227500</v>
      </c>
      <c r="T141" s="2">
        <v>26832413</v>
      </c>
      <c r="U141" s="2">
        <v>27324979</v>
      </c>
      <c r="V141" s="2">
        <v>26733079</v>
      </c>
      <c r="W141" s="2">
        <v>26472203</v>
      </c>
      <c r="X141" s="2">
        <v>26656337</v>
      </c>
      <c r="Y141" s="2">
        <v>26701783</v>
      </c>
      <c r="Z141" s="2">
        <v>26722182</v>
      </c>
      <c r="AA141" s="2">
        <v>27433043</v>
      </c>
      <c r="AB141" s="2">
        <v>26598564</v>
      </c>
      <c r="AC141" s="2">
        <v>26886309</v>
      </c>
      <c r="AD141" s="2">
        <v>26937894</v>
      </c>
      <c r="AE141" s="2">
        <v>27128822</v>
      </c>
      <c r="AF141" s="2">
        <v>27669340</v>
      </c>
      <c r="AG141" s="2">
        <v>28401428</v>
      </c>
      <c r="AH141" s="2">
        <v>27965797</v>
      </c>
      <c r="AI141" s="2">
        <v>27441883</v>
      </c>
      <c r="AJ141" s="2">
        <v>27856827</v>
      </c>
      <c r="AK141" s="2">
        <v>27726080</v>
      </c>
      <c r="AL141" s="2">
        <v>27672387</v>
      </c>
      <c r="AM141" s="2">
        <v>28567612</v>
      </c>
      <c r="AN141" s="2">
        <v>27779901</v>
      </c>
      <c r="AO141" s="2">
        <v>28318545</v>
      </c>
      <c r="AP141" s="2">
        <v>28413460</v>
      </c>
      <c r="AQ141" s="2">
        <v>28648111</v>
      </c>
      <c r="AR141" s="2">
        <v>28830286</v>
      </c>
      <c r="AS141" s="2">
        <v>29551545</v>
      </c>
      <c r="AT141" s="2">
        <v>29245521</v>
      </c>
      <c r="AU141" s="2">
        <v>28355390</v>
      </c>
      <c r="AV141" s="2">
        <v>28984411</v>
      </c>
      <c r="AW141" s="2">
        <v>29133285</v>
      </c>
      <c r="AX141" s="2">
        <v>29099990</v>
      </c>
      <c r="AY141" s="2">
        <v>30036952</v>
      </c>
      <c r="AZ141" s="2">
        <v>28671194</v>
      </c>
      <c r="BA141" s="2">
        <v>28889284</v>
      </c>
      <c r="BB141" s="2">
        <v>29021251</v>
      </c>
      <c r="BC141" s="2">
        <v>29021947</v>
      </c>
      <c r="BD141" s="2">
        <v>29379583</v>
      </c>
      <c r="BE141" s="2">
        <v>30283948</v>
      </c>
      <c r="BF141" s="2">
        <v>29261661</v>
      </c>
      <c r="BG141" s="2">
        <v>28830013</v>
      </c>
      <c r="BH141" s="2">
        <v>29263214</v>
      </c>
      <c r="BI141" s="2">
        <v>29037669</v>
      </c>
      <c r="BJ141" s="2">
        <v>29407727</v>
      </c>
      <c r="BK141" s="2">
        <v>30714855</v>
      </c>
      <c r="BL141" s="2">
        <v>29508642</v>
      </c>
      <c r="BM141" s="2">
        <v>29926321</v>
      </c>
      <c r="BN141" s="2">
        <v>30188016</v>
      </c>
      <c r="BO141" s="2">
        <v>29955028</v>
      </c>
      <c r="BP141" s="2">
        <v>30439161</v>
      </c>
      <c r="BQ141" s="2">
        <v>31502840</v>
      </c>
      <c r="BR141" s="2">
        <v>30385318</v>
      </c>
      <c r="BS141" s="2">
        <v>30516016</v>
      </c>
      <c r="BT141" s="2">
        <v>31284830</v>
      </c>
      <c r="BU141" s="2">
        <v>31009871</v>
      </c>
      <c r="BV141" s="2">
        <v>31785440</v>
      </c>
      <c r="BW141" s="2">
        <v>32725796</v>
      </c>
      <c r="BX141" s="2">
        <v>31370246</v>
      </c>
      <c r="BY141" s="2">
        <v>31938021</v>
      </c>
      <c r="BZ141" s="2">
        <v>31998977</v>
      </c>
      <c r="CA141" s="2">
        <v>31726887</v>
      </c>
      <c r="CB141" s="2">
        <v>32283068</v>
      </c>
      <c r="CC141" s="2">
        <v>33109430</v>
      </c>
      <c r="CD141" s="2">
        <v>31909903</v>
      </c>
      <c r="CE141" s="2">
        <v>32056627</v>
      </c>
      <c r="CF141" s="2">
        <v>32606025</v>
      </c>
      <c r="CG141" s="2">
        <v>32583764</v>
      </c>
      <c r="CH141" s="2">
        <v>33102013</v>
      </c>
      <c r="CI141" s="2">
        <v>33850959</v>
      </c>
    </row>
    <row r="142" spans="1:87" x14ac:dyDescent="0.25">
      <c r="B142" t="s">
        <v>12</v>
      </c>
      <c r="C142" t="s">
        <v>10</v>
      </c>
      <c r="D142" s="2">
        <v>5575087</v>
      </c>
      <c r="E142" s="2">
        <v>5612473</v>
      </c>
      <c r="F142" s="2">
        <v>5727918</v>
      </c>
      <c r="G142" s="2">
        <v>5762563</v>
      </c>
      <c r="H142" s="2">
        <v>5906315</v>
      </c>
      <c r="I142" s="2">
        <v>6230636</v>
      </c>
      <c r="J142" s="2">
        <v>6114795</v>
      </c>
      <c r="K142" s="2">
        <v>6025171</v>
      </c>
      <c r="L142" s="2">
        <v>6055474</v>
      </c>
      <c r="M142" s="2">
        <v>6030139</v>
      </c>
      <c r="N142" s="2">
        <v>5926490</v>
      </c>
      <c r="O142" s="2">
        <v>6075268</v>
      </c>
      <c r="P142" s="2">
        <v>5660456</v>
      </c>
      <c r="Q142" s="2">
        <v>5672321</v>
      </c>
      <c r="R142" s="2">
        <v>5691850</v>
      </c>
      <c r="S142" s="2">
        <v>5761216</v>
      </c>
      <c r="T142" s="2">
        <v>5954119</v>
      </c>
      <c r="U142" s="2">
        <v>6182852</v>
      </c>
      <c r="V142" s="2">
        <v>6126489</v>
      </c>
      <c r="W142" s="2">
        <v>6060596</v>
      </c>
      <c r="X142" s="2">
        <v>5998772</v>
      </c>
      <c r="Y142" s="2">
        <v>6026132</v>
      </c>
      <c r="Z142" s="2">
        <v>5946265</v>
      </c>
      <c r="AA142" s="2">
        <v>6107377</v>
      </c>
      <c r="AB142" s="2">
        <v>5593472</v>
      </c>
      <c r="AC142" s="2">
        <v>5679964</v>
      </c>
      <c r="AD142" s="2">
        <v>5770946</v>
      </c>
      <c r="AE142" s="2">
        <v>5840770</v>
      </c>
      <c r="AF142" s="2">
        <v>6089936</v>
      </c>
      <c r="AG142" s="2">
        <v>6370916</v>
      </c>
      <c r="AH142" s="2">
        <v>6384260</v>
      </c>
      <c r="AI142" s="2">
        <v>6253628</v>
      </c>
      <c r="AJ142" s="2">
        <v>6251435</v>
      </c>
      <c r="AK142" s="2">
        <v>6226490</v>
      </c>
      <c r="AL142" s="2">
        <v>6028231</v>
      </c>
      <c r="AM142" s="2">
        <v>6222446</v>
      </c>
      <c r="AN142" s="2">
        <v>5690377</v>
      </c>
      <c r="AO142" s="2">
        <v>6042884</v>
      </c>
      <c r="AP142" s="2">
        <v>6055387</v>
      </c>
      <c r="AQ142" s="2">
        <v>6250896</v>
      </c>
      <c r="AR142" s="2">
        <v>6342616</v>
      </c>
      <c r="AS142" s="2">
        <v>6679189</v>
      </c>
      <c r="AT142" s="2">
        <v>6586375</v>
      </c>
      <c r="AU142" s="2">
        <v>6424361</v>
      </c>
      <c r="AV142" s="2">
        <v>6509526</v>
      </c>
      <c r="AW142" s="2">
        <v>6559577</v>
      </c>
      <c r="AX142" s="2">
        <v>6354182</v>
      </c>
      <c r="AY142" s="2">
        <v>6528440</v>
      </c>
      <c r="AZ142" s="2">
        <v>5943333</v>
      </c>
      <c r="BA142" s="2">
        <v>6087492</v>
      </c>
      <c r="BB142" s="2">
        <v>6143709</v>
      </c>
      <c r="BC142" s="2">
        <v>6181884</v>
      </c>
      <c r="BD142" s="2">
        <v>6324360</v>
      </c>
      <c r="BE142" s="2">
        <v>6699129</v>
      </c>
      <c r="BF142" s="2">
        <v>6578991</v>
      </c>
      <c r="BG142" s="2">
        <v>6545921</v>
      </c>
      <c r="BH142" s="2">
        <v>6486749</v>
      </c>
      <c r="BI142" s="2">
        <v>6448906</v>
      </c>
      <c r="BJ142" s="2">
        <v>6430314</v>
      </c>
      <c r="BK142" s="2">
        <v>6740781</v>
      </c>
      <c r="BL142" s="2">
        <v>6176217</v>
      </c>
      <c r="BM142" s="2">
        <v>6327614</v>
      </c>
      <c r="BN142" s="2">
        <v>6402960</v>
      </c>
      <c r="BO142" s="2">
        <v>6403591</v>
      </c>
      <c r="BP142" s="2">
        <v>6491994</v>
      </c>
      <c r="BQ142" s="2">
        <v>6766026</v>
      </c>
      <c r="BR142" s="2">
        <v>6810648</v>
      </c>
      <c r="BS142" s="2">
        <v>6860868</v>
      </c>
      <c r="BT142" s="2">
        <v>6859852</v>
      </c>
      <c r="BU142" s="2">
        <v>6700878</v>
      </c>
      <c r="BV142" s="2">
        <v>6800067</v>
      </c>
      <c r="BW142" s="2">
        <v>7022494</v>
      </c>
      <c r="BX142" s="2">
        <v>6432370</v>
      </c>
      <c r="BY142" s="2">
        <v>6630647</v>
      </c>
      <c r="BZ142" s="2">
        <v>6704823</v>
      </c>
      <c r="CA142" s="2">
        <v>6720742</v>
      </c>
      <c r="CB142" s="2">
        <v>6977049</v>
      </c>
      <c r="CC142" s="2">
        <v>7250798</v>
      </c>
      <c r="CD142" s="2">
        <v>7173302</v>
      </c>
      <c r="CE142" s="2">
        <v>7253563</v>
      </c>
      <c r="CF142" s="2">
        <v>7169494</v>
      </c>
      <c r="CG142" s="2">
        <v>7138552</v>
      </c>
      <c r="CH142" s="2">
        <v>7197105</v>
      </c>
      <c r="CI142" s="2">
        <v>7375092</v>
      </c>
    </row>
    <row r="143" spans="1:87" x14ac:dyDescent="0.25">
      <c r="B143" t="s">
        <v>13</v>
      </c>
      <c r="C143" t="s">
        <v>10</v>
      </c>
      <c r="D143" s="2">
        <v>119892</v>
      </c>
      <c r="E143" s="2">
        <v>122946</v>
      </c>
      <c r="F143" s="2">
        <v>141239</v>
      </c>
      <c r="G143" s="2">
        <v>145846</v>
      </c>
      <c r="H143" s="2">
        <v>180686</v>
      </c>
      <c r="I143" s="2">
        <v>196846</v>
      </c>
      <c r="J143" s="2">
        <v>197367</v>
      </c>
      <c r="K143" s="2">
        <v>191785</v>
      </c>
      <c r="L143" s="2">
        <v>184103</v>
      </c>
      <c r="M143" s="2">
        <v>175479</v>
      </c>
      <c r="N143" s="2">
        <v>165306</v>
      </c>
      <c r="O143" s="2">
        <v>171011</v>
      </c>
      <c r="P143" s="2">
        <v>123923</v>
      </c>
      <c r="Q143" s="2">
        <v>129674</v>
      </c>
      <c r="R143" s="2">
        <v>133383</v>
      </c>
      <c r="S143" s="2">
        <v>141419</v>
      </c>
      <c r="T143" s="2">
        <v>186133</v>
      </c>
      <c r="U143" s="2">
        <v>184494</v>
      </c>
      <c r="V143" s="2">
        <v>185593</v>
      </c>
      <c r="W143" s="2">
        <v>206399</v>
      </c>
      <c r="X143" s="2">
        <v>193154</v>
      </c>
      <c r="Y143" s="2">
        <v>190288</v>
      </c>
      <c r="Z143" s="2">
        <v>158813</v>
      </c>
      <c r="AA143" s="2">
        <v>178720</v>
      </c>
      <c r="AB143" s="2">
        <v>129025</v>
      </c>
      <c r="AC143" s="2">
        <v>117394</v>
      </c>
      <c r="AD143" s="2">
        <v>126636</v>
      </c>
      <c r="AE143" s="2">
        <v>144941</v>
      </c>
      <c r="AF143" s="2">
        <v>186174</v>
      </c>
      <c r="AG143" s="2">
        <v>191101</v>
      </c>
      <c r="AH143" s="2">
        <v>202836</v>
      </c>
      <c r="AI143" s="2">
        <v>205378</v>
      </c>
      <c r="AJ143" s="2">
        <v>198657</v>
      </c>
      <c r="AK143" s="2">
        <v>198864</v>
      </c>
      <c r="AL143" s="2">
        <v>160987</v>
      </c>
      <c r="AM143" s="2">
        <v>187663</v>
      </c>
      <c r="AN143" s="2">
        <v>139135</v>
      </c>
      <c r="AO143" s="2">
        <v>127664</v>
      </c>
      <c r="AP143" s="2">
        <v>132351</v>
      </c>
      <c r="AQ143" s="2">
        <v>158240</v>
      </c>
      <c r="AR143" s="2">
        <v>191346</v>
      </c>
      <c r="AS143" s="2">
        <v>193414</v>
      </c>
      <c r="AT143" s="2">
        <v>205647</v>
      </c>
      <c r="AU143" s="2">
        <v>204964</v>
      </c>
      <c r="AV143" s="2">
        <v>210536</v>
      </c>
      <c r="AW143" s="2">
        <v>216196</v>
      </c>
      <c r="AX143" s="2">
        <v>178476</v>
      </c>
      <c r="AY143" s="2">
        <v>215752</v>
      </c>
      <c r="AZ143" s="2">
        <v>138274</v>
      </c>
      <c r="BA143" s="2">
        <v>138482</v>
      </c>
      <c r="BB143" s="2">
        <v>150918</v>
      </c>
      <c r="BC143" s="2">
        <v>172795</v>
      </c>
      <c r="BD143" s="2">
        <v>199478</v>
      </c>
      <c r="BE143" s="2">
        <v>219553</v>
      </c>
      <c r="BF143" s="2">
        <v>228794</v>
      </c>
      <c r="BG143" s="2">
        <v>220480</v>
      </c>
      <c r="BH143" s="2">
        <v>229011</v>
      </c>
      <c r="BI143" s="2">
        <v>201256</v>
      </c>
      <c r="BJ143" s="2">
        <v>178877</v>
      </c>
      <c r="BK143" s="2">
        <v>211539</v>
      </c>
      <c r="BL143" s="2">
        <v>138716</v>
      </c>
      <c r="BM143" s="2">
        <v>142955</v>
      </c>
      <c r="BN143" s="2">
        <v>162421</v>
      </c>
      <c r="BO143" s="2">
        <v>172961</v>
      </c>
      <c r="BP143" s="2">
        <v>199387</v>
      </c>
      <c r="BQ143" s="2">
        <v>226183</v>
      </c>
      <c r="BR143" s="2">
        <v>229089</v>
      </c>
      <c r="BS143" s="2">
        <v>243907</v>
      </c>
      <c r="BT143" s="2">
        <v>243420</v>
      </c>
      <c r="BU143" s="2">
        <v>225041</v>
      </c>
      <c r="BV143" s="2">
        <v>196051</v>
      </c>
      <c r="BW143" s="2">
        <v>241029</v>
      </c>
      <c r="BX143" s="2">
        <v>153264</v>
      </c>
      <c r="BY143" s="2">
        <v>158378</v>
      </c>
      <c r="BZ143" s="2">
        <v>181275</v>
      </c>
      <c r="CA143" s="2">
        <v>186555</v>
      </c>
      <c r="CB143" s="2">
        <v>229920</v>
      </c>
      <c r="CC143" s="2">
        <v>261382</v>
      </c>
      <c r="CD143" s="2">
        <v>262267</v>
      </c>
      <c r="CE143" s="2">
        <v>279131</v>
      </c>
      <c r="CF143" s="2">
        <v>274080</v>
      </c>
      <c r="CG143" s="2">
        <v>266698</v>
      </c>
      <c r="CH143" s="2">
        <v>234842</v>
      </c>
      <c r="CI143" s="2">
        <v>267793</v>
      </c>
    </row>
    <row r="144" spans="1:87" x14ac:dyDescent="0.25">
      <c r="B144" t="s">
        <v>14</v>
      </c>
      <c r="C144" t="s">
        <v>10</v>
      </c>
      <c r="D144" s="2">
        <v>236378</v>
      </c>
      <c r="E144" s="2">
        <v>221352</v>
      </c>
      <c r="F144" s="2">
        <v>230804</v>
      </c>
      <c r="G144" s="2">
        <v>229561</v>
      </c>
      <c r="H144" s="2">
        <v>240801</v>
      </c>
      <c r="I144" s="2">
        <v>252550</v>
      </c>
      <c r="J144" s="2">
        <v>234081</v>
      </c>
      <c r="K144" s="2">
        <v>238411</v>
      </c>
      <c r="L144" s="2">
        <v>236560</v>
      </c>
      <c r="M144" s="2">
        <v>226591</v>
      </c>
      <c r="N144" s="2">
        <v>213274</v>
      </c>
      <c r="O144" s="2">
        <v>228294</v>
      </c>
      <c r="P144" s="2">
        <v>234662</v>
      </c>
      <c r="Q144" s="2">
        <v>239519</v>
      </c>
      <c r="R144" s="2">
        <v>239904</v>
      </c>
      <c r="S144" s="2">
        <v>236094</v>
      </c>
      <c r="T144" s="2">
        <v>239987</v>
      </c>
      <c r="U144" s="2">
        <v>246324</v>
      </c>
      <c r="V144" s="2">
        <v>239620</v>
      </c>
      <c r="W144" s="2">
        <v>236940</v>
      </c>
      <c r="X144" s="2">
        <v>226667</v>
      </c>
      <c r="Y144" s="2">
        <v>208135</v>
      </c>
      <c r="Z144" s="2">
        <v>209053</v>
      </c>
      <c r="AA144" s="2">
        <v>216635</v>
      </c>
      <c r="AB144" s="2">
        <v>216996</v>
      </c>
      <c r="AC144" s="2">
        <v>222714</v>
      </c>
      <c r="AD144" s="2">
        <v>221680</v>
      </c>
      <c r="AE144" s="2">
        <v>215770</v>
      </c>
      <c r="AF144" s="2">
        <v>216913</v>
      </c>
      <c r="AG144" s="2">
        <v>222974</v>
      </c>
      <c r="AH144" s="2">
        <v>221863</v>
      </c>
      <c r="AI144" s="2">
        <v>216387</v>
      </c>
      <c r="AJ144" s="2">
        <v>210803</v>
      </c>
      <c r="AK144" s="2">
        <v>201884</v>
      </c>
      <c r="AL144" s="2">
        <v>194843</v>
      </c>
      <c r="AM144" s="2">
        <v>200611</v>
      </c>
      <c r="AN144" s="2">
        <v>213819</v>
      </c>
      <c r="AO144" s="2">
        <v>229739</v>
      </c>
      <c r="AP144" s="2">
        <v>220824</v>
      </c>
      <c r="AQ144" s="2">
        <v>219069</v>
      </c>
      <c r="AR144" s="2">
        <v>233649</v>
      </c>
      <c r="AS144" s="2">
        <v>236616</v>
      </c>
      <c r="AT144" s="2">
        <v>234488</v>
      </c>
      <c r="AU144" s="2">
        <v>215661</v>
      </c>
      <c r="AV144" s="2">
        <v>207715</v>
      </c>
      <c r="AW144" s="2">
        <v>213095</v>
      </c>
      <c r="AX144" s="2">
        <v>204390</v>
      </c>
      <c r="AY144" s="2">
        <v>216196</v>
      </c>
      <c r="AZ144" s="2">
        <v>235199</v>
      </c>
      <c r="BA144" s="2">
        <v>239897</v>
      </c>
      <c r="BB144" s="2">
        <v>234436</v>
      </c>
      <c r="BC144" s="2">
        <v>226315</v>
      </c>
      <c r="BD144" s="2">
        <v>222981</v>
      </c>
      <c r="BE144" s="2">
        <v>217775</v>
      </c>
      <c r="BF144" s="2">
        <v>231193</v>
      </c>
      <c r="BG144" s="2">
        <v>219543</v>
      </c>
      <c r="BH144" s="2">
        <v>217686</v>
      </c>
      <c r="BI144" s="2">
        <v>218548</v>
      </c>
      <c r="BJ144" s="2">
        <v>220976</v>
      </c>
      <c r="BK144" s="2">
        <v>229162</v>
      </c>
      <c r="BL144" s="2">
        <v>238285</v>
      </c>
      <c r="BM144" s="2">
        <v>257756</v>
      </c>
      <c r="BN144" s="2">
        <v>258685</v>
      </c>
      <c r="BO144" s="2">
        <v>243376</v>
      </c>
      <c r="BP144" s="2">
        <v>246471</v>
      </c>
      <c r="BQ144" s="2">
        <v>241716</v>
      </c>
      <c r="BR144" s="2">
        <v>245828</v>
      </c>
      <c r="BS144" s="2">
        <v>234158</v>
      </c>
      <c r="BT144" s="2">
        <v>228315</v>
      </c>
      <c r="BU144" s="2">
        <v>220841</v>
      </c>
      <c r="BV144" s="2">
        <v>229026</v>
      </c>
      <c r="BW144" s="2">
        <v>248359</v>
      </c>
      <c r="BX144" s="2">
        <v>245351</v>
      </c>
      <c r="BY144" s="2">
        <v>253596</v>
      </c>
      <c r="BZ144" s="2">
        <v>252899</v>
      </c>
      <c r="CA144" s="2">
        <v>246099</v>
      </c>
      <c r="CB144" s="2">
        <v>242765</v>
      </c>
      <c r="CC144" s="2">
        <v>245074</v>
      </c>
      <c r="CD144" s="2">
        <v>244704</v>
      </c>
      <c r="CE144" s="2">
        <v>240483</v>
      </c>
      <c r="CF144" s="2">
        <v>241611</v>
      </c>
      <c r="CG144" s="2">
        <v>242202</v>
      </c>
      <c r="CH144" s="2">
        <v>243214</v>
      </c>
      <c r="CI144" s="2">
        <v>251495</v>
      </c>
    </row>
    <row r="145" spans="2:87" x14ac:dyDescent="0.25">
      <c r="B145" t="s">
        <v>15</v>
      </c>
      <c r="C145" t="s">
        <v>10</v>
      </c>
      <c r="D145" s="2">
        <v>3317059</v>
      </c>
      <c r="E145" s="2">
        <v>3352702</v>
      </c>
      <c r="F145" s="2">
        <v>3322751</v>
      </c>
      <c r="G145" s="2">
        <v>3301123</v>
      </c>
      <c r="H145" s="2">
        <v>3299093</v>
      </c>
      <c r="I145" s="2">
        <v>3477219</v>
      </c>
      <c r="J145" s="2">
        <v>3426036</v>
      </c>
      <c r="K145" s="2">
        <v>3338021</v>
      </c>
      <c r="L145" s="2">
        <v>3390640</v>
      </c>
      <c r="M145" s="2">
        <v>3342715</v>
      </c>
      <c r="N145" s="2">
        <v>3290265</v>
      </c>
      <c r="O145" s="2">
        <v>3442115</v>
      </c>
      <c r="P145" s="2">
        <v>3359708</v>
      </c>
      <c r="Q145" s="2">
        <v>3349660</v>
      </c>
      <c r="R145" s="2">
        <v>3314874</v>
      </c>
      <c r="S145" s="2">
        <v>3320685</v>
      </c>
      <c r="T145" s="2">
        <v>3336597</v>
      </c>
      <c r="U145" s="2">
        <v>3500819</v>
      </c>
      <c r="V145" s="2">
        <v>3425050</v>
      </c>
      <c r="W145" s="2">
        <v>3328918</v>
      </c>
      <c r="X145" s="2">
        <v>3309829</v>
      </c>
      <c r="Y145" s="2">
        <v>3288604</v>
      </c>
      <c r="Z145" s="2">
        <v>3273853</v>
      </c>
      <c r="AA145" s="2">
        <v>3403283</v>
      </c>
      <c r="AB145" s="2">
        <v>3268964</v>
      </c>
      <c r="AC145" s="2">
        <v>3331889</v>
      </c>
      <c r="AD145" s="2">
        <v>3345715</v>
      </c>
      <c r="AE145" s="2">
        <v>3337430</v>
      </c>
      <c r="AF145" s="2">
        <v>3370391</v>
      </c>
      <c r="AG145" s="2">
        <v>3547146</v>
      </c>
      <c r="AH145" s="2">
        <v>3508392</v>
      </c>
      <c r="AI145" s="2">
        <v>3407773</v>
      </c>
      <c r="AJ145" s="2">
        <v>3432122</v>
      </c>
      <c r="AK145" s="2">
        <v>3427871</v>
      </c>
      <c r="AL145" s="2">
        <v>3381354</v>
      </c>
      <c r="AM145" s="2">
        <v>3480297</v>
      </c>
      <c r="AN145" s="2">
        <v>3325154</v>
      </c>
      <c r="AO145" s="2">
        <v>3559298</v>
      </c>
      <c r="AP145" s="2">
        <v>3540216</v>
      </c>
      <c r="AQ145" s="2">
        <v>3597786</v>
      </c>
      <c r="AR145" s="2">
        <v>3477135</v>
      </c>
      <c r="AS145" s="2">
        <v>3711726</v>
      </c>
      <c r="AT145" s="2">
        <v>3626500</v>
      </c>
      <c r="AU145" s="2">
        <v>3448816</v>
      </c>
      <c r="AV145" s="2">
        <v>3540098</v>
      </c>
      <c r="AW145" s="2">
        <v>3606774</v>
      </c>
      <c r="AX145" s="2">
        <v>3510588</v>
      </c>
      <c r="AY145" s="2">
        <v>3653189</v>
      </c>
      <c r="AZ145" s="2">
        <v>3415046</v>
      </c>
      <c r="BA145" s="2">
        <v>3523602</v>
      </c>
      <c r="BB145" s="2">
        <v>3489247</v>
      </c>
      <c r="BC145" s="2">
        <v>3468750</v>
      </c>
      <c r="BD145" s="2">
        <v>3413008</v>
      </c>
      <c r="BE145" s="2">
        <v>3625708</v>
      </c>
      <c r="BF145" s="2">
        <v>3499709</v>
      </c>
      <c r="BG145" s="2">
        <v>3488899</v>
      </c>
      <c r="BH145" s="2">
        <v>3445337</v>
      </c>
      <c r="BI145" s="2">
        <v>3478843</v>
      </c>
      <c r="BJ145" s="2">
        <v>3469956</v>
      </c>
      <c r="BK145" s="2">
        <v>3710254</v>
      </c>
      <c r="BL145" s="2">
        <v>3500670</v>
      </c>
      <c r="BM145" s="2">
        <v>3574406</v>
      </c>
      <c r="BN145" s="2">
        <v>3578221</v>
      </c>
      <c r="BO145" s="2">
        <v>3556784</v>
      </c>
      <c r="BP145" s="2">
        <v>3478458</v>
      </c>
      <c r="BQ145" s="2">
        <v>3625132</v>
      </c>
      <c r="BR145" s="2">
        <v>3628245</v>
      </c>
      <c r="BS145" s="2">
        <v>3606893</v>
      </c>
      <c r="BT145" s="2">
        <v>3608446</v>
      </c>
      <c r="BU145" s="2">
        <v>3523576</v>
      </c>
      <c r="BV145" s="2">
        <v>3614714</v>
      </c>
      <c r="BW145" s="2">
        <v>3811107</v>
      </c>
      <c r="BX145" s="2">
        <v>3600484</v>
      </c>
      <c r="BY145" s="2">
        <v>3699990</v>
      </c>
      <c r="BZ145" s="2">
        <v>3687418</v>
      </c>
      <c r="CA145" s="2">
        <v>3658606</v>
      </c>
      <c r="CB145" s="2">
        <v>3682940</v>
      </c>
      <c r="CC145" s="2">
        <v>3819479</v>
      </c>
      <c r="CD145" s="2">
        <v>3709445</v>
      </c>
      <c r="CE145" s="2">
        <v>3741865</v>
      </c>
      <c r="CF145" s="2">
        <v>3646758</v>
      </c>
      <c r="CG145" s="2">
        <v>3676685</v>
      </c>
      <c r="CH145" s="2">
        <v>3779456</v>
      </c>
      <c r="CI145" s="2">
        <v>3957090</v>
      </c>
    </row>
    <row r="146" spans="2:87" x14ac:dyDescent="0.25">
      <c r="B146" t="s">
        <v>16</v>
      </c>
      <c r="C146" t="s">
        <v>10</v>
      </c>
      <c r="D146" s="2">
        <v>1493086</v>
      </c>
      <c r="E146" s="2">
        <v>1487787</v>
      </c>
      <c r="F146" s="2">
        <v>1623803</v>
      </c>
      <c r="G146" s="2">
        <v>1690085</v>
      </c>
      <c r="H146" s="2">
        <v>1781558</v>
      </c>
      <c r="I146" s="2">
        <v>1891923</v>
      </c>
      <c r="J146" s="2">
        <v>1879009</v>
      </c>
      <c r="K146" s="2">
        <v>1895673</v>
      </c>
      <c r="L146" s="2">
        <v>1868912</v>
      </c>
      <c r="M146" s="2">
        <v>1899256</v>
      </c>
      <c r="N146" s="2">
        <v>1875938</v>
      </c>
      <c r="O146" s="2">
        <v>1853583</v>
      </c>
      <c r="P146" s="2">
        <v>1542396</v>
      </c>
      <c r="Q146" s="2">
        <v>1521538</v>
      </c>
      <c r="R146" s="2">
        <v>1593910</v>
      </c>
      <c r="S146" s="2">
        <v>1663794</v>
      </c>
      <c r="T146" s="2">
        <v>1788171</v>
      </c>
      <c r="U146" s="2">
        <v>1847319</v>
      </c>
      <c r="V146" s="2">
        <v>1882778</v>
      </c>
      <c r="W146" s="2">
        <v>1914228</v>
      </c>
      <c r="X146" s="2">
        <v>1899228</v>
      </c>
      <c r="Y146" s="2">
        <v>1954236</v>
      </c>
      <c r="Z146" s="2">
        <v>1921196</v>
      </c>
      <c r="AA146" s="2">
        <v>1926845</v>
      </c>
      <c r="AB146" s="2">
        <v>1592766</v>
      </c>
      <c r="AC146" s="2">
        <v>1593918</v>
      </c>
      <c r="AD146" s="2">
        <v>1661141</v>
      </c>
      <c r="AE146" s="2">
        <v>1737431</v>
      </c>
      <c r="AF146" s="2">
        <v>1902903</v>
      </c>
      <c r="AG146" s="2">
        <v>1996365</v>
      </c>
      <c r="AH146" s="2">
        <v>2059270</v>
      </c>
      <c r="AI146" s="2">
        <v>2037642</v>
      </c>
      <c r="AJ146" s="2">
        <v>2032569</v>
      </c>
      <c r="AK146" s="2">
        <v>2008510</v>
      </c>
      <c r="AL146" s="2">
        <v>1906394</v>
      </c>
      <c r="AM146" s="2">
        <v>1960282</v>
      </c>
      <c r="AN146" s="2">
        <v>1619178</v>
      </c>
      <c r="AO146" s="2">
        <v>1707326</v>
      </c>
      <c r="AP146" s="2">
        <v>1739850</v>
      </c>
      <c r="AQ146" s="2">
        <v>1870758</v>
      </c>
      <c r="AR146" s="2">
        <v>2042280</v>
      </c>
      <c r="AS146" s="2">
        <v>2135082</v>
      </c>
      <c r="AT146" s="2">
        <v>2131601</v>
      </c>
      <c r="AU146" s="2">
        <v>2182800</v>
      </c>
      <c r="AV146" s="2">
        <v>2190895</v>
      </c>
      <c r="AW146" s="2">
        <v>2149970</v>
      </c>
      <c r="AX146" s="2">
        <v>2103259</v>
      </c>
      <c r="AY146" s="2">
        <v>2091721</v>
      </c>
      <c r="AZ146" s="2">
        <v>1785792</v>
      </c>
      <c r="BA146" s="2">
        <v>1803716</v>
      </c>
      <c r="BB146" s="2">
        <v>1859409</v>
      </c>
      <c r="BC146" s="2">
        <v>1928042</v>
      </c>
      <c r="BD146" s="2">
        <v>2084758</v>
      </c>
      <c r="BE146" s="2">
        <v>2241186</v>
      </c>
      <c r="BF146" s="2">
        <v>2238166</v>
      </c>
      <c r="BG146" s="2">
        <v>2226874</v>
      </c>
      <c r="BH146" s="2">
        <v>2237247</v>
      </c>
      <c r="BI146" s="2">
        <v>2154634</v>
      </c>
      <c r="BJ146" s="2">
        <v>2159580</v>
      </c>
      <c r="BK146" s="2">
        <v>2205464</v>
      </c>
      <c r="BL146" s="2">
        <v>1904260</v>
      </c>
      <c r="BM146" s="2">
        <v>1949400</v>
      </c>
      <c r="BN146" s="2">
        <v>1989220</v>
      </c>
      <c r="BO146" s="2">
        <v>2045900</v>
      </c>
      <c r="BP146" s="2">
        <v>2183947</v>
      </c>
      <c r="BQ146" s="2">
        <v>2280044</v>
      </c>
      <c r="BR146" s="2">
        <v>2299656</v>
      </c>
      <c r="BS146" s="2">
        <v>2359334</v>
      </c>
      <c r="BT146" s="2">
        <v>2382547</v>
      </c>
      <c r="BU146" s="2">
        <v>2324102</v>
      </c>
      <c r="BV146" s="2">
        <v>2346800</v>
      </c>
      <c r="BW146" s="2">
        <v>2305300</v>
      </c>
      <c r="BX146" s="2">
        <v>2025943</v>
      </c>
      <c r="BY146" s="2">
        <v>2084843</v>
      </c>
      <c r="BZ146" s="2">
        <v>2151972</v>
      </c>
      <c r="CA146" s="2">
        <v>2195875</v>
      </c>
      <c r="CB146" s="2">
        <v>2390043</v>
      </c>
      <c r="CC146" s="2">
        <v>2504643</v>
      </c>
      <c r="CD146" s="2">
        <v>2527968</v>
      </c>
      <c r="CE146" s="2">
        <v>2570347</v>
      </c>
      <c r="CF146" s="2">
        <v>2584957</v>
      </c>
      <c r="CG146" s="2">
        <v>2531959</v>
      </c>
      <c r="CH146" s="2">
        <v>2528208</v>
      </c>
      <c r="CI146" s="2">
        <v>2489240</v>
      </c>
    </row>
    <row r="147" spans="2:87" x14ac:dyDescent="0.25">
      <c r="B147" t="s">
        <v>17</v>
      </c>
      <c r="C147" t="s">
        <v>10</v>
      </c>
      <c r="D147" s="2">
        <v>408672</v>
      </c>
      <c r="E147" s="2">
        <v>427686</v>
      </c>
      <c r="F147" s="2">
        <v>409321</v>
      </c>
      <c r="G147" s="2">
        <v>395948</v>
      </c>
      <c r="H147" s="2">
        <v>404177</v>
      </c>
      <c r="I147" s="2">
        <v>412098</v>
      </c>
      <c r="J147" s="2">
        <v>378302</v>
      </c>
      <c r="K147" s="2">
        <v>361281</v>
      </c>
      <c r="L147" s="2">
        <v>375259</v>
      </c>
      <c r="M147" s="2">
        <v>386098</v>
      </c>
      <c r="N147" s="2">
        <v>381707</v>
      </c>
      <c r="O147" s="2">
        <v>380265</v>
      </c>
      <c r="P147" s="2">
        <v>399767</v>
      </c>
      <c r="Q147" s="2">
        <v>431930</v>
      </c>
      <c r="R147" s="2">
        <v>409779</v>
      </c>
      <c r="S147" s="2">
        <v>399224</v>
      </c>
      <c r="T147" s="2">
        <v>403231</v>
      </c>
      <c r="U147" s="2">
        <v>403896</v>
      </c>
      <c r="V147" s="2">
        <v>393448</v>
      </c>
      <c r="W147" s="2">
        <v>374111</v>
      </c>
      <c r="X147" s="2">
        <v>369894</v>
      </c>
      <c r="Y147" s="2">
        <v>384869</v>
      </c>
      <c r="Z147" s="2">
        <v>383350</v>
      </c>
      <c r="AA147" s="2">
        <v>381894</v>
      </c>
      <c r="AB147" s="2">
        <v>385721</v>
      </c>
      <c r="AC147" s="2">
        <v>414049</v>
      </c>
      <c r="AD147" s="2">
        <v>415774</v>
      </c>
      <c r="AE147" s="2">
        <v>405198</v>
      </c>
      <c r="AF147" s="2">
        <v>413555</v>
      </c>
      <c r="AG147" s="2">
        <v>413330</v>
      </c>
      <c r="AH147" s="2">
        <v>391899</v>
      </c>
      <c r="AI147" s="2">
        <v>386448</v>
      </c>
      <c r="AJ147" s="2">
        <v>377284</v>
      </c>
      <c r="AK147" s="2">
        <v>389361</v>
      </c>
      <c r="AL147" s="2">
        <v>384653</v>
      </c>
      <c r="AM147" s="2">
        <v>393593</v>
      </c>
      <c r="AN147" s="2">
        <v>393091</v>
      </c>
      <c r="AO147" s="2">
        <v>418857</v>
      </c>
      <c r="AP147" s="2">
        <v>422146</v>
      </c>
      <c r="AQ147" s="2">
        <v>405043</v>
      </c>
      <c r="AR147" s="2">
        <v>398206</v>
      </c>
      <c r="AS147" s="2">
        <v>402351</v>
      </c>
      <c r="AT147" s="2">
        <v>388139</v>
      </c>
      <c r="AU147" s="2">
        <v>372120</v>
      </c>
      <c r="AV147" s="2">
        <v>360282</v>
      </c>
      <c r="AW147" s="2">
        <v>373542</v>
      </c>
      <c r="AX147" s="2">
        <v>357469</v>
      </c>
      <c r="AY147" s="2">
        <v>351582</v>
      </c>
      <c r="AZ147" s="2">
        <v>369022</v>
      </c>
      <c r="BA147" s="2">
        <v>381795</v>
      </c>
      <c r="BB147" s="2">
        <v>409699</v>
      </c>
      <c r="BC147" s="2">
        <v>385982</v>
      </c>
      <c r="BD147" s="2">
        <v>404135</v>
      </c>
      <c r="BE147" s="2">
        <v>394907</v>
      </c>
      <c r="BF147" s="2">
        <v>381129</v>
      </c>
      <c r="BG147" s="2">
        <v>390125</v>
      </c>
      <c r="BH147" s="2">
        <v>357468</v>
      </c>
      <c r="BI147" s="2">
        <v>395625</v>
      </c>
      <c r="BJ147" s="2">
        <v>400925</v>
      </c>
      <c r="BK147" s="2">
        <v>384362</v>
      </c>
      <c r="BL147" s="2">
        <v>394286</v>
      </c>
      <c r="BM147" s="2">
        <v>403097</v>
      </c>
      <c r="BN147" s="2">
        <v>414413</v>
      </c>
      <c r="BO147" s="2">
        <v>384570</v>
      </c>
      <c r="BP147" s="2">
        <v>383731</v>
      </c>
      <c r="BQ147" s="2">
        <v>392951</v>
      </c>
      <c r="BR147" s="2">
        <v>407830</v>
      </c>
      <c r="BS147" s="2">
        <v>416576</v>
      </c>
      <c r="BT147" s="2">
        <v>397124</v>
      </c>
      <c r="BU147" s="2">
        <v>407318</v>
      </c>
      <c r="BV147" s="2">
        <v>413476</v>
      </c>
      <c r="BW147" s="2">
        <v>416699</v>
      </c>
      <c r="BX147" s="2">
        <v>407328</v>
      </c>
      <c r="BY147" s="2">
        <v>433840</v>
      </c>
      <c r="BZ147" s="2">
        <v>431259</v>
      </c>
      <c r="CA147" s="2">
        <v>433607</v>
      </c>
      <c r="CB147" s="2">
        <v>431381</v>
      </c>
      <c r="CC147" s="2">
        <v>420220</v>
      </c>
      <c r="CD147" s="2">
        <v>428918</v>
      </c>
      <c r="CE147" s="2">
        <v>421737</v>
      </c>
      <c r="CF147" s="2">
        <v>422088</v>
      </c>
      <c r="CG147" s="2">
        <v>421008</v>
      </c>
      <c r="CH147" s="2">
        <v>411385</v>
      </c>
      <c r="CI147" s="2">
        <v>409474</v>
      </c>
    </row>
    <row r="148" spans="2:87" x14ac:dyDescent="0.25">
      <c r="B148" t="s">
        <v>18</v>
      </c>
      <c r="C148" t="s">
        <v>10</v>
      </c>
      <c r="D148" s="2">
        <v>19566296</v>
      </c>
      <c r="E148" s="2">
        <v>19832280</v>
      </c>
      <c r="F148" s="2">
        <v>19728423</v>
      </c>
      <c r="G148" s="2">
        <v>19794282</v>
      </c>
      <c r="H148" s="2">
        <v>20083376</v>
      </c>
      <c r="I148" s="2">
        <v>20569770</v>
      </c>
      <c r="J148" s="2">
        <v>20032915</v>
      </c>
      <c r="K148" s="2">
        <v>19807614</v>
      </c>
      <c r="L148" s="2">
        <v>20091197</v>
      </c>
      <c r="M148" s="2">
        <v>19956649</v>
      </c>
      <c r="N148" s="2">
        <v>20076622</v>
      </c>
      <c r="O148" s="2">
        <v>20635131</v>
      </c>
      <c r="P148" s="2">
        <v>20276325</v>
      </c>
      <c r="Q148" s="2">
        <v>20538943</v>
      </c>
      <c r="R148" s="2">
        <v>20700058</v>
      </c>
      <c r="S148" s="2">
        <v>20466284</v>
      </c>
      <c r="T148" s="2">
        <v>20878294</v>
      </c>
      <c r="U148" s="2">
        <v>21142127</v>
      </c>
      <c r="V148" s="2">
        <v>20606590</v>
      </c>
      <c r="W148" s="2">
        <v>20411607</v>
      </c>
      <c r="X148" s="2">
        <v>20657565</v>
      </c>
      <c r="Y148" s="2">
        <v>20675651</v>
      </c>
      <c r="Z148" s="2">
        <v>20775917</v>
      </c>
      <c r="AA148" s="2">
        <v>21325666</v>
      </c>
      <c r="AB148" s="2">
        <v>21005092</v>
      </c>
      <c r="AC148" s="2">
        <v>21206345</v>
      </c>
      <c r="AD148" s="2">
        <v>21166948</v>
      </c>
      <c r="AE148" s="2">
        <v>21288052</v>
      </c>
      <c r="AF148" s="2">
        <v>21579404</v>
      </c>
      <c r="AG148" s="2">
        <v>22030512</v>
      </c>
      <c r="AH148" s="2">
        <v>21581537</v>
      </c>
      <c r="AI148" s="2">
        <v>21188255</v>
      </c>
      <c r="AJ148" s="2">
        <v>21605392</v>
      </c>
      <c r="AK148" s="2">
        <v>21499590</v>
      </c>
      <c r="AL148" s="2">
        <v>21644156</v>
      </c>
      <c r="AM148" s="2">
        <v>22345166</v>
      </c>
      <c r="AN148" s="2">
        <v>22089524</v>
      </c>
      <c r="AO148" s="2">
        <v>22275661</v>
      </c>
      <c r="AP148" s="2">
        <v>22358073</v>
      </c>
      <c r="AQ148" s="2">
        <v>22397215</v>
      </c>
      <c r="AR148" s="2">
        <v>22487670</v>
      </c>
      <c r="AS148" s="2">
        <v>22872356</v>
      </c>
      <c r="AT148" s="2">
        <v>22659146</v>
      </c>
      <c r="AU148" s="2">
        <v>21931029</v>
      </c>
      <c r="AV148" s="2">
        <v>22474885</v>
      </c>
      <c r="AW148" s="2">
        <v>22573708</v>
      </c>
      <c r="AX148" s="2">
        <v>22745808</v>
      </c>
      <c r="AY148" s="2">
        <v>23508512</v>
      </c>
      <c r="AZ148" s="2">
        <v>22727861</v>
      </c>
      <c r="BA148" s="2">
        <v>22801792</v>
      </c>
      <c r="BB148" s="2">
        <v>22877542</v>
      </c>
      <c r="BC148" s="2">
        <v>22840063</v>
      </c>
      <c r="BD148" s="2">
        <v>23055223</v>
      </c>
      <c r="BE148" s="2">
        <v>23584819</v>
      </c>
      <c r="BF148" s="2">
        <v>22682670</v>
      </c>
      <c r="BG148" s="2">
        <v>22284092</v>
      </c>
      <c r="BH148" s="2">
        <v>22776465</v>
      </c>
      <c r="BI148" s="2">
        <v>22588763</v>
      </c>
      <c r="BJ148" s="2">
        <v>22977413</v>
      </c>
      <c r="BK148" s="2">
        <v>23974074</v>
      </c>
      <c r="BL148" s="2">
        <v>23332425</v>
      </c>
      <c r="BM148" s="2">
        <v>23598707</v>
      </c>
      <c r="BN148" s="2">
        <v>23785056</v>
      </c>
      <c r="BO148" s="2">
        <v>23551437</v>
      </c>
      <c r="BP148" s="2">
        <v>23947167</v>
      </c>
      <c r="BQ148" s="2">
        <v>24736814</v>
      </c>
      <c r="BR148" s="2">
        <v>23574670</v>
      </c>
      <c r="BS148" s="2">
        <v>23655148</v>
      </c>
      <c r="BT148" s="2">
        <v>24424978</v>
      </c>
      <c r="BU148" s="2">
        <v>24308993</v>
      </c>
      <c r="BV148" s="2">
        <v>24985373</v>
      </c>
      <c r="BW148" s="2">
        <v>25703302</v>
      </c>
      <c r="BX148" s="2">
        <v>24937876</v>
      </c>
      <c r="BY148" s="2">
        <v>25307374</v>
      </c>
      <c r="BZ148" s="2">
        <v>25294154</v>
      </c>
      <c r="CA148" s="2">
        <v>25006145</v>
      </c>
      <c r="CB148" s="2">
        <v>25306019</v>
      </c>
      <c r="CC148" s="2">
        <v>25858632</v>
      </c>
      <c r="CD148" s="2">
        <v>24736601</v>
      </c>
      <c r="CE148" s="2">
        <v>24803064</v>
      </c>
      <c r="CF148" s="2">
        <v>25436531</v>
      </c>
      <c r="CG148" s="2">
        <v>25445212</v>
      </c>
      <c r="CH148" s="2">
        <v>25904908</v>
      </c>
      <c r="CI148" s="2">
        <v>26475867</v>
      </c>
    </row>
    <row r="149" spans="2:87" x14ac:dyDescent="0.25">
      <c r="B149" t="s">
        <v>19</v>
      </c>
      <c r="C149" t="s">
        <v>10</v>
      </c>
      <c r="D149" s="2">
        <v>3327782</v>
      </c>
      <c r="E149" s="2">
        <v>3360048</v>
      </c>
      <c r="F149" s="2">
        <v>3343017</v>
      </c>
      <c r="G149" s="2">
        <v>3378576</v>
      </c>
      <c r="H149" s="2">
        <v>3497547</v>
      </c>
      <c r="I149" s="2">
        <v>3631317</v>
      </c>
      <c r="J149" s="2">
        <v>3463775</v>
      </c>
      <c r="K149" s="2">
        <v>3466210</v>
      </c>
      <c r="L149" s="2">
        <v>3409132</v>
      </c>
      <c r="M149" s="2">
        <v>3381101</v>
      </c>
      <c r="N149" s="2">
        <v>3463849</v>
      </c>
      <c r="O149" s="2">
        <v>3507327</v>
      </c>
      <c r="P149" s="2">
        <v>3419400</v>
      </c>
      <c r="Q149" s="2">
        <v>3453248</v>
      </c>
      <c r="R149" s="2">
        <v>3466031</v>
      </c>
      <c r="S149" s="2">
        <v>3461005</v>
      </c>
      <c r="T149" s="2">
        <v>3547696</v>
      </c>
      <c r="U149" s="2">
        <v>3656243</v>
      </c>
      <c r="V149" s="2">
        <v>3522276</v>
      </c>
      <c r="W149" s="2">
        <v>3498384</v>
      </c>
      <c r="X149" s="2">
        <v>3461012</v>
      </c>
      <c r="Y149" s="2">
        <v>3463155</v>
      </c>
      <c r="Z149" s="2">
        <v>3520092</v>
      </c>
      <c r="AA149" s="2">
        <v>3659000</v>
      </c>
      <c r="AB149" s="2">
        <v>3530422</v>
      </c>
      <c r="AC149" s="2">
        <v>3490467</v>
      </c>
      <c r="AD149" s="2">
        <v>3466988</v>
      </c>
      <c r="AE149" s="2">
        <v>3501052</v>
      </c>
      <c r="AF149" s="2">
        <v>3605632</v>
      </c>
      <c r="AG149" s="2">
        <v>3755047</v>
      </c>
      <c r="AH149" s="2">
        <v>3667900</v>
      </c>
      <c r="AI149" s="2">
        <v>3644993</v>
      </c>
      <c r="AJ149" s="2">
        <v>3633727</v>
      </c>
      <c r="AK149" s="2">
        <v>3645523</v>
      </c>
      <c r="AL149" s="2">
        <v>3720783</v>
      </c>
      <c r="AM149" s="2">
        <v>3895747</v>
      </c>
      <c r="AN149" s="2">
        <v>3758844</v>
      </c>
      <c r="AO149" s="2">
        <v>3664384</v>
      </c>
      <c r="AP149" s="2">
        <v>3689633</v>
      </c>
      <c r="AQ149" s="2">
        <v>3711100</v>
      </c>
      <c r="AR149" s="2">
        <v>3707264</v>
      </c>
      <c r="AS149" s="2">
        <v>3718761</v>
      </c>
      <c r="AT149" s="2">
        <v>3774275</v>
      </c>
      <c r="AU149" s="2">
        <v>3660671</v>
      </c>
      <c r="AV149" s="2">
        <v>3682263</v>
      </c>
      <c r="AW149" s="2">
        <v>3731139</v>
      </c>
      <c r="AX149" s="2">
        <v>3727457</v>
      </c>
      <c r="AY149" s="2">
        <v>3920438</v>
      </c>
      <c r="AZ149" s="2">
        <v>3727283</v>
      </c>
      <c r="BA149" s="2">
        <v>3741148</v>
      </c>
      <c r="BB149" s="2">
        <v>3661606</v>
      </c>
      <c r="BC149" s="2">
        <v>3720612</v>
      </c>
      <c r="BD149" s="2">
        <v>3790101</v>
      </c>
      <c r="BE149" s="2">
        <v>3788261</v>
      </c>
      <c r="BF149" s="2">
        <v>3728353</v>
      </c>
      <c r="BG149" s="2">
        <v>3662974</v>
      </c>
      <c r="BH149" s="2">
        <v>3643194</v>
      </c>
      <c r="BI149" s="2">
        <v>3663669</v>
      </c>
      <c r="BJ149" s="2">
        <v>3677577</v>
      </c>
      <c r="BK149" s="2">
        <v>3893819</v>
      </c>
      <c r="BL149" s="2">
        <v>3858846</v>
      </c>
      <c r="BM149" s="2">
        <v>3817118</v>
      </c>
      <c r="BN149" s="2">
        <v>3905518</v>
      </c>
      <c r="BO149" s="2">
        <v>3822984</v>
      </c>
      <c r="BP149" s="2">
        <v>3907309</v>
      </c>
      <c r="BQ149" s="2">
        <v>3918276</v>
      </c>
      <c r="BR149" s="2">
        <v>3883487</v>
      </c>
      <c r="BS149" s="2">
        <v>3915568</v>
      </c>
      <c r="BT149" s="2">
        <v>3925247</v>
      </c>
      <c r="BU149" s="2">
        <v>3930223</v>
      </c>
      <c r="BV149" s="2">
        <v>4061727</v>
      </c>
      <c r="BW149" s="2">
        <v>4258050</v>
      </c>
      <c r="BX149" s="2">
        <v>4059902</v>
      </c>
      <c r="BY149" s="2">
        <v>4091632</v>
      </c>
      <c r="BZ149" s="2">
        <v>4181404</v>
      </c>
      <c r="CA149" s="2">
        <v>4160724</v>
      </c>
      <c r="CB149" s="2">
        <v>4165484</v>
      </c>
      <c r="CC149" s="2">
        <v>4136306</v>
      </c>
      <c r="CD149" s="2">
        <v>4067271</v>
      </c>
      <c r="CE149" s="2">
        <v>4151137</v>
      </c>
      <c r="CF149" s="2">
        <v>4086172</v>
      </c>
      <c r="CG149" s="2">
        <v>4092884</v>
      </c>
      <c r="CH149" s="2">
        <v>4250671</v>
      </c>
      <c r="CI149" s="2">
        <v>4435438</v>
      </c>
    </row>
    <row r="150" spans="2:87" x14ac:dyDescent="0.25">
      <c r="B150" t="s">
        <v>20</v>
      </c>
      <c r="C150" t="s">
        <v>10</v>
      </c>
      <c r="D150" s="2">
        <v>1041558</v>
      </c>
      <c r="E150" s="2">
        <v>1045852</v>
      </c>
      <c r="F150" s="2">
        <v>1063278</v>
      </c>
      <c r="G150" s="2">
        <v>1067810</v>
      </c>
      <c r="H150" s="2">
        <v>1093079</v>
      </c>
      <c r="I150" s="2">
        <v>1103241</v>
      </c>
      <c r="J150" s="2">
        <v>1074445</v>
      </c>
      <c r="K150" s="2">
        <v>1063583</v>
      </c>
      <c r="L150" s="2">
        <v>1067550</v>
      </c>
      <c r="M150" s="2">
        <v>1073773</v>
      </c>
      <c r="N150" s="2">
        <v>1067340</v>
      </c>
      <c r="O150" s="2">
        <v>1124928</v>
      </c>
      <c r="P150" s="2">
        <v>1133836</v>
      </c>
      <c r="Q150" s="2">
        <v>1078057</v>
      </c>
      <c r="R150" s="2">
        <v>1075895</v>
      </c>
      <c r="S150" s="2">
        <v>1085360</v>
      </c>
      <c r="T150" s="2">
        <v>1158246</v>
      </c>
      <c r="U150" s="2">
        <v>1132574</v>
      </c>
      <c r="V150" s="2">
        <v>1105535</v>
      </c>
      <c r="W150" s="2">
        <v>1092085</v>
      </c>
      <c r="X150" s="2">
        <v>1089527</v>
      </c>
      <c r="Y150" s="2">
        <v>1108725</v>
      </c>
      <c r="Z150" s="2">
        <v>1127285</v>
      </c>
      <c r="AA150" s="2">
        <v>1202052</v>
      </c>
      <c r="AB150" s="2">
        <v>1123348</v>
      </c>
      <c r="AC150" s="2">
        <v>1135259</v>
      </c>
      <c r="AD150" s="2">
        <v>1133741</v>
      </c>
      <c r="AE150" s="2">
        <v>1158521</v>
      </c>
      <c r="AF150" s="2">
        <v>1182990</v>
      </c>
      <c r="AG150" s="2">
        <v>1197422</v>
      </c>
      <c r="AH150" s="2">
        <v>1173982</v>
      </c>
      <c r="AI150" s="2">
        <v>1145268</v>
      </c>
      <c r="AJ150" s="2">
        <v>1180879</v>
      </c>
      <c r="AK150" s="2">
        <v>1197230</v>
      </c>
      <c r="AL150" s="2">
        <v>1198823</v>
      </c>
      <c r="AM150" s="2">
        <v>1284045</v>
      </c>
      <c r="AN150" s="2">
        <v>1212864</v>
      </c>
      <c r="AO150" s="2">
        <v>1217525</v>
      </c>
      <c r="AP150" s="2">
        <v>1229908</v>
      </c>
      <c r="AQ150" s="2">
        <v>1279328</v>
      </c>
      <c r="AR150" s="2">
        <v>1276306</v>
      </c>
      <c r="AS150" s="2">
        <v>1256160</v>
      </c>
      <c r="AT150" s="2">
        <v>1289102</v>
      </c>
      <c r="AU150" s="2">
        <v>1261967</v>
      </c>
      <c r="AV150" s="2">
        <v>1281895</v>
      </c>
      <c r="AW150" s="2">
        <v>1290764</v>
      </c>
      <c r="AX150" s="2">
        <v>1278077</v>
      </c>
      <c r="AY150" s="2">
        <v>1404015</v>
      </c>
      <c r="AZ150" s="2">
        <v>1272666</v>
      </c>
      <c r="BA150" s="2">
        <v>1257646</v>
      </c>
      <c r="BB150" s="2">
        <v>1266347</v>
      </c>
      <c r="BC150" s="2">
        <v>1252132</v>
      </c>
      <c r="BD150" s="2">
        <v>1272317</v>
      </c>
      <c r="BE150" s="2">
        <v>1349293</v>
      </c>
      <c r="BF150" s="2">
        <v>1244924</v>
      </c>
      <c r="BG150" s="2">
        <v>1228566</v>
      </c>
      <c r="BH150" s="2">
        <v>1266941</v>
      </c>
      <c r="BI150" s="2">
        <v>1269777</v>
      </c>
      <c r="BJ150" s="2">
        <v>1307937</v>
      </c>
      <c r="BK150" s="2">
        <v>1409519</v>
      </c>
      <c r="BL150" s="2">
        <v>1279868</v>
      </c>
      <c r="BM150" s="2">
        <v>1265903</v>
      </c>
      <c r="BN150" s="2">
        <v>1318066</v>
      </c>
      <c r="BO150" s="2">
        <v>1341525</v>
      </c>
      <c r="BP150" s="2">
        <v>1389329</v>
      </c>
      <c r="BQ150" s="2">
        <v>1396426</v>
      </c>
      <c r="BR150" s="2">
        <v>1337292</v>
      </c>
      <c r="BS150" s="2">
        <v>1344922</v>
      </c>
      <c r="BT150" s="2">
        <v>1343396</v>
      </c>
      <c r="BU150" s="2">
        <v>1339535</v>
      </c>
      <c r="BV150" s="2">
        <v>1419844</v>
      </c>
      <c r="BW150" s="2">
        <v>1499649</v>
      </c>
      <c r="BX150" s="2">
        <v>1400525</v>
      </c>
      <c r="BY150" s="2">
        <v>1385872</v>
      </c>
      <c r="BZ150" s="2">
        <v>1380883</v>
      </c>
      <c r="CA150" s="2">
        <v>1401717</v>
      </c>
      <c r="CB150" s="2">
        <v>1445416</v>
      </c>
      <c r="CC150" s="2">
        <v>1453581</v>
      </c>
      <c r="CD150" s="2">
        <v>1424460</v>
      </c>
      <c r="CE150" s="2">
        <v>1403456</v>
      </c>
      <c r="CF150" s="2">
        <v>1433616</v>
      </c>
      <c r="CG150" s="2">
        <v>1477063</v>
      </c>
      <c r="CH150" s="2">
        <v>1506565</v>
      </c>
      <c r="CI150" s="2">
        <v>1609290</v>
      </c>
    </row>
    <row r="151" spans="2:87" x14ac:dyDescent="0.25">
      <c r="B151" t="s">
        <v>21</v>
      </c>
      <c r="C151" t="s">
        <v>10</v>
      </c>
      <c r="D151" s="2">
        <v>759333</v>
      </c>
      <c r="E151" s="2">
        <v>760583</v>
      </c>
      <c r="F151" s="2">
        <v>760268</v>
      </c>
      <c r="G151" s="2">
        <v>756891</v>
      </c>
      <c r="H151" s="2">
        <v>752095</v>
      </c>
      <c r="I151" s="2">
        <v>757756</v>
      </c>
      <c r="J151" s="2">
        <v>786764</v>
      </c>
      <c r="K151" s="2">
        <v>814242</v>
      </c>
      <c r="L151" s="2">
        <v>793357</v>
      </c>
      <c r="M151" s="2">
        <v>783873</v>
      </c>
      <c r="N151" s="2">
        <v>779726</v>
      </c>
      <c r="O151" s="2">
        <v>806870</v>
      </c>
      <c r="P151" s="2">
        <v>778482</v>
      </c>
      <c r="Q151" s="2">
        <v>763966</v>
      </c>
      <c r="R151" s="2">
        <v>769344</v>
      </c>
      <c r="S151" s="2">
        <v>759345</v>
      </c>
      <c r="T151" s="2">
        <v>761841</v>
      </c>
      <c r="U151" s="2">
        <v>772649</v>
      </c>
      <c r="V151" s="2">
        <v>811470</v>
      </c>
      <c r="W151" s="2">
        <v>801041</v>
      </c>
      <c r="X151" s="2">
        <v>795024</v>
      </c>
      <c r="Y151" s="2">
        <v>793105</v>
      </c>
      <c r="Z151" s="2">
        <v>804461</v>
      </c>
      <c r="AA151" s="2">
        <v>858283</v>
      </c>
      <c r="AB151" s="2">
        <v>832735</v>
      </c>
      <c r="AC151" s="2">
        <v>847146</v>
      </c>
      <c r="AD151" s="2">
        <v>842099</v>
      </c>
      <c r="AE151" s="2">
        <v>833897</v>
      </c>
      <c r="AF151" s="2">
        <v>820429</v>
      </c>
      <c r="AG151" s="2">
        <v>825803</v>
      </c>
      <c r="AH151" s="2">
        <v>851303</v>
      </c>
      <c r="AI151" s="2">
        <v>801863</v>
      </c>
      <c r="AJ151" s="2">
        <v>815716</v>
      </c>
      <c r="AK151" s="2">
        <v>792370</v>
      </c>
      <c r="AL151" s="2">
        <v>781295</v>
      </c>
      <c r="AM151" s="2">
        <v>830378</v>
      </c>
      <c r="AN151" s="2">
        <v>825591</v>
      </c>
      <c r="AO151" s="2">
        <v>846919</v>
      </c>
      <c r="AP151" s="2">
        <v>878407</v>
      </c>
      <c r="AQ151" s="2">
        <v>878764</v>
      </c>
      <c r="AR151" s="2">
        <v>887628</v>
      </c>
      <c r="AS151" s="2">
        <v>900470</v>
      </c>
      <c r="AT151" s="2">
        <v>932344</v>
      </c>
      <c r="AU151" s="2">
        <v>900915</v>
      </c>
      <c r="AV151" s="2">
        <v>904386</v>
      </c>
      <c r="AW151" s="2">
        <v>893900</v>
      </c>
      <c r="AX151" s="2">
        <v>905781</v>
      </c>
      <c r="AY151" s="2">
        <v>931371</v>
      </c>
      <c r="AZ151" s="2">
        <v>892457</v>
      </c>
      <c r="BA151" s="2">
        <v>904343</v>
      </c>
      <c r="BB151" s="2">
        <v>920447</v>
      </c>
      <c r="BC151" s="2">
        <v>945821</v>
      </c>
      <c r="BD151" s="2">
        <v>948412</v>
      </c>
      <c r="BE151" s="2">
        <v>981444</v>
      </c>
      <c r="BF151" s="2">
        <v>972177</v>
      </c>
      <c r="BG151" s="2">
        <v>976854</v>
      </c>
      <c r="BH151" s="2">
        <v>968603</v>
      </c>
      <c r="BI151" s="2">
        <v>919947</v>
      </c>
      <c r="BJ151" s="2">
        <v>956784</v>
      </c>
      <c r="BK151" s="2">
        <v>1001429</v>
      </c>
      <c r="BL151" s="2">
        <v>961265</v>
      </c>
      <c r="BM151" s="2">
        <v>1019483</v>
      </c>
      <c r="BN151" s="2">
        <v>1030751</v>
      </c>
      <c r="BO151" s="2">
        <v>957122</v>
      </c>
      <c r="BP151" s="2">
        <v>1007091</v>
      </c>
      <c r="BQ151" s="2">
        <v>1018798</v>
      </c>
      <c r="BR151" s="2">
        <v>971865</v>
      </c>
      <c r="BS151" s="2">
        <v>986342</v>
      </c>
      <c r="BT151" s="2">
        <v>977157</v>
      </c>
      <c r="BU151" s="2">
        <v>976972</v>
      </c>
      <c r="BV151" s="2">
        <v>981642</v>
      </c>
      <c r="BW151" s="2">
        <v>1012722</v>
      </c>
      <c r="BX151" s="2">
        <v>982161</v>
      </c>
      <c r="BY151" s="2">
        <v>1022614</v>
      </c>
      <c r="BZ151" s="2">
        <v>993387</v>
      </c>
      <c r="CA151" s="2">
        <v>1008195</v>
      </c>
      <c r="CB151" s="2">
        <v>1010604</v>
      </c>
      <c r="CC151" s="2">
        <v>1050841</v>
      </c>
      <c r="CD151" s="2">
        <v>1003888</v>
      </c>
      <c r="CE151" s="2">
        <v>1013992</v>
      </c>
      <c r="CF151" s="2">
        <v>1017901</v>
      </c>
      <c r="CG151" s="2">
        <v>1008626</v>
      </c>
      <c r="CH151" s="2">
        <v>995984</v>
      </c>
      <c r="CI151" s="2">
        <v>1007685</v>
      </c>
    </row>
    <row r="152" spans="2:87" x14ac:dyDescent="0.25">
      <c r="B152" t="s">
        <v>22</v>
      </c>
      <c r="C152" t="s">
        <v>10</v>
      </c>
      <c r="D152" s="2">
        <v>2981785</v>
      </c>
      <c r="E152" s="2">
        <v>3065308</v>
      </c>
      <c r="F152" s="2">
        <v>2946799</v>
      </c>
      <c r="G152" s="2">
        <v>2879821</v>
      </c>
      <c r="H152" s="2">
        <v>2941980</v>
      </c>
      <c r="I152" s="2">
        <v>2997750</v>
      </c>
      <c r="J152" s="2">
        <v>3037412</v>
      </c>
      <c r="K152" s="2">
        <v>2863770</v>
      </c>
      <c r="L152" s="2">
        <v>2830497</v>
      </c>
      <c r="M152" s="2">
        <v>2883400</v>
      </c>
      <c r="N152" s="2">
        <v>2908294</v>
      </c>
      <c r="O152" s="2">
        <v>3114534</v>
      </c>
      <c r="P152" s="2">
        <v>3078901</v>
      </c>
      <c r="Q152" s="2">
        <v>3213102</v>
      </c>
      <c r="R152" s="2">
        <v>3100763</v>
      </c>
      <c r="S152" s="2">
        <v>3099180</v>
      </c>
      <c r="T152" s="2">
        <v>3152929</v>
      </c>
      <c r="U152" s="2">
        <v>3144554</v>
      </c>
      <c r="V152" s="2">
        <v>3153923</v>
      </c>
      <c r="W152" s="2">
        <v>3003276</v>
      </c>
      <c r="X152" s="2">
        <v>2967982</v>
      </c>
      <c r="Y152" s="2">
        <v>3026660</v>
      </c>
      <c r="Z152" s="2">
        <v>3104252</v>
      </c>
      <c r="AA152" s="2">
        <v>3225120</v>
      </c>
      <c r="AB152" s="2">
        <v>3261875</v>
      </c>
      <c r="AC152" s="2">
        <v>3343894</v>
      </c>
      <c r="AD152" s="2">
        <v>3352885</v>
      </c>
      <c r="AE152" s="2">
        <v>3342693</v>
      </c>
      <c r="AF152" s="2">
        <v>3328949</v>
      </c>
      <c r="AG152" s="2">
        <v>3416848</v>
      </c>
      <c r="AH152" s="2">
        <v>3403596</v>
      </c>
      <c r="AI152" s="2">
        <v>3226168</v>
      </c>
      <c r="AJ152" s="2">
        <v>3210395</v>
      </c>
      <c r="AK152" s="2">
        <v>3147991</v>
      </c>
      <c r="AL152" s="2">
        <v>3240318</v>
      </c>
      <c r="AM152" s="2">
        <v>3405254</v>
      </c>
      <c r="AN152" s="2">
        <v>3513570</v>
      </c>
      <c r="AO152" s="2">
        <v>3668213</v>
      </c>
      <c r="AP152" s="2">
        <v>3657467</v>
      </c>
      <c r="AQ152" s="2">
        <v>3605239</v>
      </c>
      <c r="AR152" s="2">
        <v>3533134</v>
      </c>
      <c r="AS152" s="2">
        <v>3598635</v>
      </c>
      <c r="AT152" s="2">
        <v>3578738</v>
      </c>
      <c r="AU152" s="2">
        <v>3441615</v>
      </c>
      <c r="AV152" s="2">
        <v>3397110</v>
      </c>
      <c r="AW152" s="2">
        <v>3383759</v>
      </c>
      <c r="AX152" s="2">
        <v>3510577</v>
      </c>
      <c r="AY152" s="2">
        <v>3624816</v>
      </c>
      <c r="AZ152" s="2">
        <v>3578897</v>
      </c>
      <c r="BA152" s="2">
        <v>3755338</v>
      </c>
      <c r="BB152" s="2">
        <v>3796143</v>
      </c>
      <c r="BC152" s="2">
        <v>3679243</v>
      </c>
      <c r="BD152" s="2">
        <v>3706124</v>
      </c>
      <c r="BE152" s="2">
        <v>3717358</v>
      </c>
      <c r="BF152" s="2">
        <v>3638861</v>
      </c>
      <c r="BG152" s="2">
        <v>3495616</v>
      </c>
      <c r="BH152" s="2">
        <v>3427650</v>
      </c>
      <c r="BI152" s="2">
        <v>3329834</v>
      </c>
      <c r="BJ152" s="2">
        <v>3472431</v>
      </c>
      <c r="BK152" s="2">
        <v>3715382</v>
      </c>
      <c r="BL152" s="2">
        <v>3710840</v>
      </c>
      <c r="BM152" s="2">
        <v>3876530</v>
      </c>
      <c r="BN152" s="2">
        <v>3829657</v>
      </c>
      <c r="BO152" s="2">
        <v>3737424</v>
      </c>
      <c r="BP152" s="2">
        <v>3755662</v>
      </c>
      <c r="BQ152" s="2">
        <v>3781053</v>
      </c>
      <c r="BR152" s="2">
        <v>3707661</v>
      </c>
      <c r="BS152" s="2">
        <v>3755192</v>
      </c>
      <c r="BT152" s="2">
        <v>3791554</v>
      </c>
      <c r="BU152" s="2">
        <v>3727098</v>
      </c>
      <c r="BV152" s="2">
        <v>4036684</v>
      </c>
      <c r="BW152" s="2">
        <v>4142276</v>
      </c>
      <c r="BX152" s="2">
        <v>4193617</v>
      </c>
      <c r="BY152" s="2">
        <v>4226970</v>
      </c>
      <c r="BZ152" s="2">
        <v>4119624</v>
      </c>
      <c r="CA152" s="2">
        <v>3970137</v>
      </c>
      <c r="CB152" s="2">
        <v>3945213</v>
      </c>
      <c r="CC152" s="2">
        <v>4042993</v>
      </c>
      <c r="CD152" s="2">
        <v>3859312</v>
      </c>
      <c r="CE152" s="2">
        <v>3850616</v>
      </c>
      <c r="CF152" s="2">
        <v>3966220</v>
      </c>
      <c r="CG152" s="2">
        <v>3813985</v>
      </c>
      <c r="CH152" s="2">
        <v>4019868</v>
      </c>
      <c r="CI152" s="2">
        <v>4041191</v>
      </c>
    </row>
    <row r="153" spans="2:87" x14ac:dyDescent="0.25">
      <c r="B153" t="s">
        <v>23</v>
      </c>
      <c r="C153" t="s">
        <v>10</v>
      </c>
      <c r="D153" s="2">
        <v>4707577</v>
      </c>
      <c r="E153" s="2">
        <v>4757965</v>
      </c>
      <c r="F153" s="2">
        <v>4777325</v>
      </c>
      <c r="G153" s="2">
        <v>4823108</v>
      </c>
      <c r="H153" s="2">
        <v>4909458</v>
      </c>
      <c r="I153" s="2">
        <v>5047739</v>
      </c>
      <c r="J153" s="2">
        <v>5057678</v>
      </c>
      <c r="K153" s="2">
        <v>5061163</v>
      </c>
      <c r="L153" s="2">
        <v>4979508</v>
      </c>
      <c r="M153" s="2">
        <v>4891537</v>
      </c>
      <c r="N153" s="2">
        <v>4867952</v>
      </c>
      <c r="O153" s="2">
        <v>4971134</v>
      </c>
      <c r="P153" s="2">
        <v>4879211</v>
      </c>
      <c r="Q153" s="2">
        <v>4962211</v>
      </c>
      <c r="R153" s="2">
        <v>5008007</v>
      </c>
      <c r="S153" s="2">
        <v>4973758</v>
      </c>
      <c r="T153" s="2">
        <v>5197172</v>
      </c>
      <c r="U153" s="2">
        <v>5263203</v>
      </c>
      <c r="V153" s="2">
        <v>5261176</v>
      </c>
      <c r="W153" s="2">
        <v>5299714</v>
      </c>
      <c r="X153" s="2">
        <v>5176712</v>
      </c>
      <c r="Y153" s="2">
        <v>5139357</v>
      </c>
      <c r="Z153" s="2">
        <v>5109988</v>
      </c>
      <c r="AA153" s="2">
        <v>5252556</v>
      </c>
      <c r="AB153" s="2">
        <v>5159047</v>
      </c>
      <c r="AC153" s="2">
        <v>5189491</v>
      </c>
      <c r="AD153" s="2">
        <v>5199231</v>
      </c>
      <c r="AE153" s="2">
        <v>5205534</v>
      </c>
      <c r="AF153" s="2">
        <v>5421024</v>
      </c>
      <c r="AG153" s="2">
        <v>5471182</v>
      </c>
      <c r="AH153" s="2">
        <v>5429801</v>
      </c>
      <c r="AI153" s="2">
        <v>5568311</v>
      </c>
      <c r="AJ153" s="2">
        <v>5410943</v>
      </c>
      <c r="AK153" s="2">
        <v>5428910</v>
      </c>
      <c r="AL153" s="2">
        <v>5369275</v>
      </c>
      <c r="AM153" s="2">
        <v>5547165</v>
      </c>
      <c r="AN153" s="2">
        <v>5500015</v>
      </c>
      <c r="AO153" s="2">
        <v>5469804</v>
      </c>
      <c r="AP153" s="2">
        <v>5508344</v>
      </c>
      <c r="AQ153" s="2">
        <v>5553468</v>
      </c>
      <c r="AR153" s="2">
        <v>5703895</v>
      </c>
      <c r="AS153" s="2">
        <v>5744001</v>
      </c>
      <c r="AT153" s="2">
        <v>5837482</v>
      </c>
      <c r="AU153" s="2">
        <v>5655828</v>
      </c>
      <c r="AV153" s="2">
        <v>5722373</v>
      </c>
      <c r="AW153" s="2">
        <v>5771999</v>
      </c>
      <c r="AX153" s="2">
        <v>5770040</v>
      </c>
      <c r="AY153" s="2">
        <v>5966477</v>
      </c>
      <c r="AZ153" s="2">
        <v>5774600</v>
      </c>
      <c r="BA153" s="2">
        <v>5586519</v>
      </c>
      <c r="BB153" s="2">
        <v>5699970</v>
      </c>
      <c r="BC153" s="2">
        <v>5667564</v>
      </c>
      <c r="BD153" s="2">
        <v>5736247</v>
      </c>
      <c r="BE153" s="2">
        <v>5908000</v>
      </c>
      <c r="BF153" s="2">
        <v>5800929</v>
      </c>
      <c r="BG153" s="2">
        <v>5792683</v>
      </c>
      <c r="BH153" s="2">
        <v>5835165</v>
      </c>
      <c r="BI153" s="2">
        <v>5720093</v>
      </c>
      <c r="BJ153" s="2">
        <v>5781915</v>
      </c>
      <c r="BK153" s="2">
        <v>6082404</v>
      </c>
      <c r="BL153" s="2">
        <v>5817139</v>
      </c>
      <c r="BM153" s="2">
        <v>5840729</v>
      </c>
      <c r="BN153" s="2">
        <v>5925434</v>
      </c>
      <c r="BO153" s="2">
        <v>5780244</v>
      </c>
      <c r="BP153" s="2">
        <v>5977211</v>
      </c>
      <c r="BQ153" s="2">
        <v>6254877</v>
      </c>
      <c r="BR153" s="2">
        <v>6076329</v>
      </c>
      <c r="BS153" s="2">
        <v>6209806</v>
      </c>
      <c r="BT153" s="2">
        <v>6266117</v>
      </c>
      <c r="BU153" s="2">
        <v>6261587</v>
      </c>
      <c r="BV153" s="2">
        <v>6358468</v>
      </c>
      <c r="BW153" s="2">
        <v>6660383</v>
      </c>
      <c r="BX153" s="2">
        <v>6301806</v>
      </c>
      <c r="BY153" s="2">
        <v>6439003</v>
      </c>
      <c r="BZ153" s="2">
        <v>6510584</v>
      </c>
      <c r="CA153" s="2">
        <v>6289083</v>
      </c>
      <c r="CB153" s="2">
        <v>6431700</v>
      </c>
      <c r="CC153" s="2">
        <v>6668469</v>
      </c>
      <c r="CD153" s="2">
        <v>6479179</v>
      </c>
      <c r="CE153" s="2">
        <v>6544267</v>
      </c>
      <c r="CF153" s="2">
        <v>6494936</v>
      </c>
      <c r="CG153" s="2">
        <v>6449457</v>
      </c>
      <c r="CH153" s="2">
        <v>6578113</v>
      </c>
      <c r="CI153" s="2">
        <v>6840743</v>
      </c>
    </row>
    <row r="154" spans="2:87" x14ac:dyDescent="0.25">
      <c r="B154" t="s">
        <v>24</v>
      </c>
      <c r="C154" t="s">
        <v>10</v>
      </c>
      <c r="D154" s="2">
        <v>2179374</v>
      </c>
      <c r="E154" s="2">
        <v>2247530</v>
      </c>
      <c r="F154" s="2">
        <v>2213329</v>
      </c>
      <c r="G154" s="2">
        <v>2245021</v>
      </c>
      <c r="H154" s="2">
        <v>2241036</v>
      </c>
      <c r="I154" s="2">
        <v>2292007</v>
      </c>
      <c r="J154" s="2">
        <v>1791327</v>
      </c>
      <c r="K154" s="2">
        <v>1756224</v>
      </c>
      <c r="L154" s="2">
        <v>2264718</v>
      </c>
      <c r="M154" s="2">
        <v>2275804</v>
      </c>
      <c r="N154" s="2">
        <v>2314993</v>
      </c>
      <c r="O154" s="2">
        <v>2309687</v>
      </c>
      <c r="P154" s="2">
        <v>2227330</v>
      </c>
      <c r="Q154" s="2">
        <v>2339457</v>
      </c>
      <c r="R154" s="2">
        <v>2302345</v>
      </c>
      <c r="S154" s="2">
        <v>2364847</v>
      </c>
      <c r="T154" s="2">
        <v>2264921</v>
      </c>
      <c r="U154" s="2">
        <v>2300939</v>
      </c>
      <c r="V154" s="2">
        <v>1869406</v>
      </c>
      <c r="W154" s="2">
        <v>1817748</v>
      </c>
      <c r="X154" s="2">
        <v>2338206</v>
      </c>
      <c r="Y154" s="2">
        <v>2389262</v>
      </c>
      <c r="Z154" s="2">
        <v>2320309</v>
      </c>
      <c r="AA154" s="2">
        <v>2283337</v>
      </c>
      <c r="AB154" s="2">
        <v>2304832</v>
      </c>
      <c r="AC154" s="2">
        <v>2355404</v>
      </c>
      <c r="AD154" s="2">
        <v>2348857</v>
      </c>
      <c r="AE154" s="2">
        <v>2395214</v>
      </c>
      <c r="AF154" s="2">
        <v>2347064</v>
      </c>
      <c r="AG154" s="2">
        <v>2392129</v>
      </c>
      <c r="AH154" s="2">
        <v>2002414</v>
      </c>
      <c r="AI154" s="2">
        <v>1872135</v>
      </c>
      <c r="AJ154" s="2">
        <v>2406757</v>
      </c>
      <c r="AK154" s="2">
        <v>2433949</v>
      </c>
      <c r="AL154" s="2">
        <v>2426049</v>
      </c>
      <c r="AM154" s="2">
        <v>2350610</v>
      </c>
      <c r="AN154" s="2">
        <v>2334254</v>
      </c>
      <c r="AO154" s="2">
        <v>2449170</v>
      </c>
      <c r="AP154" s="2">
        <v>2406461</v>
      </c>
      <c r="AQ154" s="2">
        <v>2365564</v>
      </c>
      <c r="AR154" s="2">
        <v>2361057</v>
      </c>
      <c r="AS154" s="2">
        <v>2507219</v>
      </c>
      <c r="AT154" s="2">
        <v>2017214</v>
      </c>
      <c r="AU154" s="2">
        <v>1882397</v>
      </c>
      <c r="AV154" s="2">
        <v>2397684</v>
      </c>
      <c r="AW154" s="2">
        <v>2478191</v>
      </c>
      <c r="AX154" s="2">
        <v>2506651</v>
      </c>
      <c r="AY154" s="2">
        <v>2485415</v>
      </c>
      <c r="AZ154" s="2">
        <v>2452584</v>
      </c>
      <c r="BA154" s="2">
        <v>2493997</v>
      </c>
      <c r="BB154" s="2">
        <v>2442554</v>
      </c>
      <c r="BC154" s="2">
        <v>2494206</v>
      </c>
      <c r="BD154" s="2">
        <v>2479608</v>
      </c>
      <c r="BE154" s="2">
        <v>2593393</v>
      </c>
      <c r="BF154" s="2">
        <v>2060450</v>
      </c>
      <c r="BG154" s="2">
        <v>1904448</v>
      </c>
      <c r="BH154" s="2">
        <v>2491866</v>
      </c>
      <c r="BI154" s="2">
        <v>2499188</v>
      </c>
      <c r="BJ154" s="2">
        <v>2538342</v>
      </c>
      <c r="BK154" s="2">
        <v>2545838</v>
      </c>
      <c r="BL154" s="2">
        <v>2424376</v>
      </c>
      <c r="BM154" s="2">
        <v>2479392</v>
      </c>
      <c r="BN154" s="2">
        <v>2511303</v>
      </c>
      <c r="BO154" s="2">
        <v>2573592</v>
      </c>
      <c r="BP154" s="2">
        <v>2507371</v>
      </c>
      <c r="BQ154" s="2">
        <v>2660388</v>
      </c>
      <c r="BR154" s="2">
        <v>2084209</v>
      </c>
      <c r="BS154" s="2">
        <v>1955398</v>
      </c>
      <c r="BT154" s="2">
        <v>2620376</v>
      </c>
      <c r="BU154" s="2">
        <v>2629541</v>
      </c>
      <c r="BV154" s="2">
        <v>2574029</v>
      </c>
      <c r="BW154" s="2">
        <v>2556428</v>
      </c>
      <c r="BX154" s="2">
        <v>2508273</v>
      </c>
      <c r="BY154" s="2">
        <v>2621143</v>
      </c>
      <c r="BZ154" s="2">
        <v>2573537</v>
      </c>
      <c r="CA154" s="2">
        <v>2547065</v>
      </c>
      <c r="CB154" s="2">
        <v>2579977</v>
      </c>
      <c r="CC154" s="2">
        <v>2701870</v>
      </c>
      <c r="CD154" s="2">
        <v>2144273</v>
      </c>
      <c r="CE154" s="2">
        <v>2076993</v>
      </c>
      <c r="CF154" s="2">
        <v>2660438</v>
      </c>
      <c r="CG154" s="2">
        <v>2766249</v>
      </c>
      <c r="CH154" s="2">
        <v>2734804</v>
      </c>
      <c r="CI154" s="2">
        <v>2647246</v>
      </c>
    </row>
    <row r="155" spans="2:87" x14ac:dyDescent="0.25">
      <c r="B155" t="s">
        <v>25</v>
      </c>
      <c r="C155" t="s">
        <v>10</v>
      </c>
      <c r="D155" s="2">
        <v>2258698</v>
      </c>
      <c r="E155" s="2">
        <v>2243903</v>
      </c>
      <c r="F155" s="2">
        <v>2248933</v>
      </c>
      <c r="G155" s="2">
        <v>2270441</v>
      </c>
      <c r="H155" s="2">
        <v>2278538</v>
      </c>
      <c r="I155" s="2">
        <v>2310338</v>
      </c>
      <c r="J155" s="2">
        <v>2333433</v>
      </c>
      <c r="K155" s="2">
        <v>2308153</v>
      </c>
      <c r="L155" s="2">
        <v>2299625</v>
      </c>
      <c r="M155" s="2">
        <v>2258395</v>
      </c>
      <c r="N155" s="2">
        <v>2263620</v>
      </c>
      <c r="O155" s="2">
        <v>2356419</v>
      </c>
      <c r="P155" s="2">
        <v>2304186</v>
      </c>
      <c r="Q155" s="2">
        <v>2286899</v>
      </c>
      <c r="R155" s="2">
        <v>2306534</v>
      </c>
      <c r="S155" s="2">
        <v>2302242</v>
      </c>
      <c r="T155" s="2">
        <v>2330038</v>
      </c>
      <c r="U155" s="2">
        <v>2369833</v>
      </c>
      <c r="V155" s="2">
        <v>2359058</v>
      </c>
      <c r="W155" s="2">
        <v>2352263</v>
      </c>
      <c r="X155" s="2">
        <v>2366431</v>
      </c>
      <c r="Y155" s="2">
        <v>2338693</v>
      </c>
      <c r="Z155" s="2">
        <v>2363466</v>
      </c>
      <c r="AA155" s="2">
        <v>2428763</v>
      </c>
      <c r="AB155" s="2">
        <v>2375184</v>
      </c>
      <c r="AC155" s="2">
        <v>2387407</v>
      </c>
      <c r="AD155" s="2">
        <v>2390353</v>
      </c>
      <c r="AE155" s="2">
        <v>2408276</v>
      </c>
      <c r="AF155" s="2">
        <v>2422220</v>
      </c>
      <c r="AG155" s="2">
        <v>2438933</v>
      </c>
      <c r="AH155" s="2">
        <v>2472148</v>
      </c>
      <c r="AI155" s="2">
        <v>2443427</v>
      </c>
      <c r="AJ155" s="2">
        <v>2481609</v>
      </c>
      <c r="AK155" s="2">
        <v>2442003</v>
      </c>
      <c r="AL155" s="2">
        <v>2465198</v>
      </c>
      <c r="AM155" s="2">
        <v>2556663</v>
      </c>
      <c r="AN155" s="2">
        <v>2545954</v>
      </c>
      <c r="AO155" s="2">
        <v>2534020</v>
      </c>
      <c r="AP155" s="2">
        <v>2550157</v>
      </c>
      <c r="AQ155" s="2">
        <v>2560787</v>
      </c>
      <c r="AR155" s="2">
        <v>2558640</v>
      </c>
      <c r="AS155" s="2">
        <v>2624653</v>
      </c>
      <c r="AT155" s="2">
        <v>2667917</v>
      </c>
      <c r="AU155" s="2">
        <v>2609318</v>
      </c>
      <c r="AV155" s="2">
        <v>2630892</v>
      </c>
      <c r="AW155" s="2">
        <v>2554493</v>
      </c>
      <c r="AX155" s="2">
        <v>2584657</v>
      </c>
      <c r="AY155" s="2">
        <v>2683029</v>
      </c>
      <c r="AZ155" s="2">
        <v>2591141</v>
      </c>
      <c r="BA155" s="2">
        <v>2595354</v>
      </c>
      <c r="BB155" s="2">
        <v>2621644</v>
      </c>
      <c r="BC155" s="2">
        <v>2631411</v>
      </c>
      <c r="BD155" s="2">
        <v>2634386</v>
      </c>
      <c r="BE155" s="2">
        <v>2701363</v>
      </c>
      <c r="BF155" s="2">
        <v>2674162</v>
      </c>
      <c r="BG155" s="2">
        <v>2636929</v>
      </c>
      <c r="BH155" s="2">
        <v>2614577</v>
      </c>
      <c r="BI155" s="2">
        <v>2694571</v>
      </c>
      <c r="BJ155" s="2">
        <v>2715927</v>
      </c>
      <c r="BK155" s="2">
        <v>2736095</v>
      </c>
      <c r="BL155" s="2">
        <v>2718021</v>
      </c>
      <c r="BM155" s="2">
        <v>2733147</v>
      </c>
      <c r="BN155" s="2">
        <v>2722681</v>
      </c>
      <c r="BO155" s="2">
        <v>2805963</v>
      </c>
      <c r="BP155" s="2">
        <v>2807552</v>
      </c>
      <c r="BQ155" s="2">
        <v>2855676</v>
      </c>
      <c r="BR155" s="2">
        <v>2795041</v>
      </c>
      <c r="BS155" s="2">
        <v>2747502</v>
      </c>
      <c r="BT155" s="2">
        <v>2767520</v>
      </c>
      <c r="BU155" s="2">
        <v>2728416</v>
      </c>
      <c r="BV155" s="2">
        <v>2788805</v>
      </c>
      <c r="BW155" s="2">
        <v>2842224</v>
      </c>
      <c r="BX155" s="2">
        <v>2793047</v>
      </c>
      <c r="BY155" s="2">
        <v>2800029</v>
      </c>
      <c r="BZ155" s="2">
        <v>2811739</v>
      </c>
      <c r="CA155" s="2">
        <v>2872884</v>
      </c>
      <c r="CB155" s="2">
        <v>2928833</v>
      </c>
      <c r="CC155" s="2">
        <v>2982250</v>
      </c>
      <c r="CD155" s="2">
        <v>2917627</v>
      </c>
      <c r="CE155" s="2">
        <v>2891351</v>
      </c>
      <c r="CF155" s="2">
        <v>2941785</v>
      </c>
      <c r="CG155" s="2">
        <v>2978762</v>
      </c>
      <c r="CH155" s="2">
        <v>2991655</v>
      </c>
      <c r="CI155" s="2">
        <v>3061812</v>
      </c>
    </row>
    <row r="156" spans="2:87" x14ac:dyDescent="0.25">
      <c r="B156" t="s">
        <v>26</v>
      </c>
      <c r="C156" t="s">
        <v>10</v>
      </c>
      <c r="D156" s="2">
        <v>1057736</v>
      </c>
      <c r="E156" s="2">
        <v>1114293</v>
      </c>
      <c r="F156" s="2">
        <v>1120972</v>
      </c>
      <c r="G156" s="2">
        <v>1121471</v>
      </c>
      <c r="H156" s="2">
        <v>1096425</v>
      </c>
      <c r="I156" s="2">
        <v>1107945</v>
      </c>
      <c r="J156" s="2">
        <v>1111240</v>
      </c>
      <c r="K156" s="2">
        <v>1141147</v>
      </c>
      <c r="L156" s="2">
        <v>1128140</v>
      </c>
      <c r="M156" s="2">
        <v>1120322</v>
      </c>
      <c r="N156" s="2">
        <v>1113247</v>
      </c>
      <c r="O156" s="2">
        <v>1131541</v>
      </c>
      <c r="P156" s="2">
        <v>1177189</v>
      </c>
      <c r="Q156" s="2">
        <v>1185203</v>
      </c>
      <c r="R156" s="2">
        <v>1412608</v>
      </c>
      <c r="S156" s="2">
        <v>1144089</v>
      </c>
      <c r="T156" s="2">
        <v>1154452</v>
      </c>
      <c r="U156" s="2">
        <v>1149153</v>
      </c>
      <c r="V156" s="2">
        <v>1141168</v>
      </c>
      <c r="W156" s="2">
        <v>1155944</v>
      </c>
      <c r="X156" s="2">
        <v>1141066</v>
      </c>
      <c r="Y156" s="2">
        <v>1104782</v>
      </c>
      <c r="Z156" s="2">
        <v>1135532</v>
      </c>
      <c r="AA156" s="2">
        <v>1117556</v>
      </c>
      <c r="AB156" s="2">
        <v>1099640</v>
      </c>
      <c r="AC156" s="2">
        <v>1165958</v>
      </c>
      <c r="AD156" s="2">
        <v>1134776</v>
      </c>
      <c r="AE156" s="2">
        <v>1137197</v>
      </c>
      <c r="AF156" s="2">
        <v>1107199</v>
      </c>
      <c r="AG156" s="2">
        <v>1148696</v>
      </c>
      <c r="AH156" s="2">
        <v>1152573</v>
      </c>
      <c r="AI156" s="2">
        <v>1088546</v>
      </c>
      <c r="AJ156" s="2">
        <v>1088099</v>
      </c>
      <c r="AK156" s="2">
        <v>1075004</v>
      </c>
      <c r="AL156" s="2">
        <v>1083859</v>
      </c>
      <c r="AM156" s="2">
        <v>1090826</v>
      </c>
      <c r="AN156" s="2">
        <v>1052482</v>
      </c>
      <c r="AO156" s="2">
        <v>1080601</v>
      </c>
      <c r="AP156" s="2">
        <v>1076923</v>
      </c>
      <c r="AQ156" s="2">
        <v>1080890</v>
      </c>
      <c r="AR156" s="2">
        <v>1073147</v>
      </c>
      <c r="AS156" s="2">
        <v>1083076</v>
      </c>
      <c r="AT156" s="2">
        <v>1090923</v>
      </c>
      <c r="AU156" s="2">
        <v>1092157</v>
      </c>
      <c r="AV156" s="2">
        <v>1072086</v>
      </c>
      <c r="AW156" s="2">
        <v>1076858</v>
      </c>
      <c r="AX156" s="2">
        <v>1077846</v>
      </c>
      <c r="AY156" s="2">
        <v>1086632</v>
      </c>
      <c r="AZ156" s="2">
        <v>1062281</v>
      </c>
      <c r="BA156" s="2">
        <v>1092916</v>
      </c>
      <c r="BB156" s="2">
        <v>1092318</v>
      </c>
      <c r="BC156" s="2">
        <v>1082551</v>
      </c>
      <c r="BD156" s="2">
        <v>1098848</v>
      </c>
      <c r="BE156" s="2">
        <v>1108359</v>
      </c>
      <c r="BF156" s="2">
        <v>1096360</v>
      </c>
      <c r="BG156" s="2">
        <v>1090753</v>
      </c>
      <c r="BH156" s="2">
        <v>1078814</v>
      </c>
      <c r="BI156" s="2">
        <v>1065712</v>
      </c>
      <c r="BJ156" s="2">
        <v>1072443</v>
      </c>
      <c r="BK156" s="2">
        <v>1108244</v>
      </c>
      <c r="BL156" s="2">
        <v>1122264</v>
      </c>
      <c r="BM156" s="2">
        <v>1111735</v>
      </c>
      <c r="BN156" s="2">
        <v>1097497</v>
      </c>
      <c r="BO156" s="2">
        <v>1091735</v>
      </c>
      <c r="BP156" s="2">
        <v>1100999</v>
      </c>
      <c r="BQ156" s="2">
        <v>1294737</v>
      </c>
      <c r="BR156" s="2">
        <v>1149325</v>
      </c>
      <c r="BS156" s="2">
        <v>1149713</v>
      </c>
      <c r="BT156" s="2">
        <v>1158644</v>
      </c>
      <c r="BU156" s="2">
        <v>1146529</v>
      </c>
      <c r="BV156" s="2">
        <v>1141875</v>
      </c>
      <c r="BW156" s="2">
        <v>1141596</v>
      </c>
      <c r="BX156" s="2">
        <v>1138698</v>
      </c>
      <c r="BY156" s="2">
        <v>1161256</v>
      </c>
      <c r="BZ156" s="2">
        <v>1166086</v>
      </c>
      <c r="CA156" s="2">
        <v>1207215</v>
      </c>
      <c r="CB156" s="2">
        <v>1206933</v>
      </c>
      <c r="CC156" s="2">
        <v>1200119</v>
      </c>
      <c r="CD156" s="2">
        <v>1199915</v>
      </c>
      <c r="CE156" s="2">
        <v>1240896</v>
      </c>
      <c r="CF156" s="2">
        <v>1219130</v>
      </c>
      <c r="CG156" s="2">
        <v>1278634</v>
      </c>
      <c r="CH156" s="2">
        <v>1220520</v>
      </c>
      <c r="CI156" s="2">
        <v>1231755</v>
      </c>
    </row>
    <row r="157" spans="2:87" x14ac:dyDescent="0.25">
      <c r="B157" t="s">
        <v>27</v>
      </c>
      <c r="C157" t="s">
        <v>10</v>
      </c>
      <c r="D157" s="2">
        <v>164716</v>
      </c>
      <c r="E157" s="2">
        <v>168699</v>
      </c>
      <c r="F157" s="2">
        <v>169107</v>
      </c>
      <c r="G157" s="2">
        <v>194997</v>
      </c>
      <c r="H157" s="2">
        <v>176593</v>
      </c>
      <c r="I157" s="2">
        <v>172992</v>
      </c>
      <c r="J157" s="2">
        <v>172385</v>
      </c>
      <c r="K157" s="2">
        <v>171449</v>
      </c>
      <c r="L157" s="2">
        <v>167424</v>
      </c>
      <c r="M157" s="2">
        <v>168494</v>
      </c>
      <c r="N157" s="2">
        <v>166203</v>
      </c>
      <c r="O157" s="2">
        <v>163214</v>
      </c>
      <c r="P157" s="2">
        <v>158461</v>
      </c>
      <c r="Q157" s="2">
        <v>167001</v>
      </c>
      <c r="R157" s="2">
        <v>308818</v>
      </c>
      <c r="S157" s="2">
        <v>168627</v>
      </c>
      <c r="T157" s="2">
        <v>168137</v>
      </c>
      <c r="U157" s="2">
        <v>168028</v>
      </c>
      <c r="V157" s="2">
        <v>169471</v>
      </c>
      <c r="W157" s="2">
        <v>169299</v>
      </c>
      <c r="X157" s="2">
        <v>167589</v>
      </c>
      <c r="Y157" s="2">
        <v>167575</v>
      </c>
      <c r="Z157" s="2">
        <v>171938</v>
      </c>
      <c r="AA157" s="2">
        <v>172866</v>
      </c>
      <c r="AB157" s="2">
        <v>174005</v>
      </c>
      <c r="AC157" s="2">
        <v>177687</v>
      </c>
      <c r="AD157" s="2">
        <v>180442</v>
      </c>
      <c r="AE157" s="2">
        <v>181199</v>
      </c>
      <c r="AF157" s="2">
        <v>184087</v>
      </c>
      <c r="AG157" s="2">
        <v>184665</v>
      </c>
      <c r="AH157" s="2">
        <v>187077</v>
      </c>
      <c r="AI157" s="2">
        <v>184731</v>
      </c>
      <c r="AJ157" s="2">
        <v>182609</v>
      </c>
      <c r="AK157" s="2">
        <v>184903</v>
      </c>
      <c r="AL157" s="2">
        <v>183810</v>
      </c>
      <c r="AM157" s="2">
        <v>181373</v>
      </c>
      <c r="AN157" s="2">
        <v>166377</v>
      </c>
      <c r="AO157" s="2">
        <v>169125</v>
      </c>
      <c r="AP157" s="2">
        <v>169011</v>
      </c>
      <c r="AQ157" s="2">
        <v>168252</v>
      </c>
      <c r="AR157" s="2">
        <v>169407</v>
      </c>
      <c r="AS157" s="2">
        <v>170129</v>
      </c>
      <c r="AT157" s="2">
        <v>171089</v>
      </c>
      <c r="AU157" s="2">
        <v>168412</v>
      </c>
      <c r="AV157" s="2">
        <v>166406</v>
      </c>
      <c r="AW157" s="2">
        <v>167922</v>
      </c>
      <c r="AX157" s="2">
        <v>167182</v>
      </c>
      <c r="AY157" s="2">
        <v>167316</v>
      </c>
      <c r="AZ157" s="2">
        <v>165487</v>
      </c>
      <c r="BA157" s="2">
        <v>168418</v>
      </c>
      <c r="BB157" s="2">
        <v>169765</v>
      </c>
      <c r="BC157" s="2">
        <v>168011</v>
      </c>
      <c r="BD157" s="2">
        <v>172881</v>
      </c>
      <c r="BE157" s="2">
        <v>173243</v>
      </c>
      <c r="BF157" s="2">
        <v>173335</v>
      </c>
      <c r="BG157" s="2">
        <v>174332</v>
      </c>
      <c r="BH157" s="2">
        <v>172885</v>
      </c>
      <c r="BI157" s="2">
        <v>169137</v>
      </c>
      <c r="BJ157" s="2">
        <v>170175</v>
      </c>
      <c r="BK157" s="2">
        <v>170943</v>
      </c>
      <c r="BL157" s="2">
        <v>170013</v>
      </c>
      <c r="BM157" s="2">
        <v>170073</v>
      </c>
      <c r="BN157" s="2">
        <v>172448</v>
      </c>
      <c r="BO157" s="2">
        <v>171200</v>
      </c>
      <c r="BP157" s="2">
        <v>174926</v>
      </c>
      <c r="BQ157" s="2">
        <v>341741</v>
      </c>
      <c r="BR157" s="2">
        <v>183018</v>
      </c>
      <c r="BS157" s="2">
        <v>179766</v>
      </c>
      <c r="BT157" s="2">
        <v>178444</v>
      </c>
      <c r="BU157" s="2">
        <v>181482</v>
      </c>
      <c r="BV157" s="2">
        <v>180171</v>
      </c>
      <c r="BW157" s="2">
        <v>178928</v>
      </c>
      <c r="BX157" s="2">
        <v>175865</v>
      </c>
      <c r="BY157" s="2">
        <v>179199</v>
      </c>
      <c r="BZ157" s="2">
        <v>181787</v>
      </c>
      <c r="CA157" s="2">
        <v>180333</v>
      </c>
      <c r="CB157" s="2">
        <v>183038</v>
      </c>
      <c r="CC157" s="2">
        <v>185966</v>
      </c>
      <c r="CD157" s="2">
        <v>193777</v>
      </c>
      <c r="CE157" s="2">
        <v>190289</v>
      </c>
      <c r="CF157" s="2">
        <v>188890</v>
      </c>
      <c r="CG157" s="2">
        <v>192667</v>
      </c>
      <c r="CH157" s="2">
        <v>193631</v>
      </c>
      <c r="CI157" s="2">
        <v>192295</v>
      </c>
    </row>
    <row r="158" spans="2:87" x14ac:dyDescent="0.25">
      <c r="B158" t="s">
        <v>28</v>
      </c>
      <c r="C158" t="s">
        <v>10</v>
      </c>
      <c r="D158" s="2">
        <v>893020</v>
      </c>
      <c r="E158" s="2">
        <v>945594</v>
      </c>
      <c r="F158" s="2">
        <v>951865</v>
      </c>
      <c r="G158" s="2">
        <v>926474</v>
      </c>
      <c r="H158" s="2">
        <v>919832</v>
      </c>
      <c r="I158" s="2">
        <v>934953</v>
      </c>
      <c r="J158" s="2">
        <v>938855</v>
      </c>
      <c r="K158" s="2">
        <v>969698</v>
      </c>
      <c r="L158" s="2">
        <v>960716</v>
      </c>
      <c r="M158" s="2">
        <v>951828</v>
      </c>
      <c r="N158" s="2">
        <v>947044</v>
      </c>
      <c r="O158" s="2">
        <v>968327</v>
      </c>
      <c r="P158" s="2">
        <v>1018728</v>
      </c>
      <c r="Q158" s="2">
        <v>1018202</v>
      </c>
      <c r="R158" s="2">
        <v>1103790</v>
      </c>
      <c r="S158" s="2">
        <v>975462</v>
      </c>
      <c r="T158" s="2">
        <v>986315</v>
      </c>
      <c r="U158" s="2">
        <v>981125</v>
      </c>
      <c r="V158" s="2">
        <v>971697</v>
      </c>
      <c r="W158" s="2">
        <v>986645</v>
      </c>
      <c r="X158" s="2">
        <v>973477</v>
      </c>
      <c r="Y158" s="2">
        <v>937207</v>
      </c>
      <c r="Z158" s="2">
        <v>963594</v>
      </c>
      <c r="AA158" s="2">
        <v>944690</v>
      </c>
      <c r="AB158" s="2">
        <v>925635</v>
      </c>
      <c r="AC158" s="2">
        <v>988271</v>
      </c>
      <c r="AD158" s="2">
        <v>954334</v>
      </c>
      <c r="AE158" s="2">
        <v>955998</v>
      </c>
      <c r="AF158" s="2">
        <v>923112</v>
      </c>
      <c r="AG158" s="2">
        <v>964031</v>
      </c>
      <c r="AH158" s="2">
        <v>965496</v>
      </c>
      <c r="AI158" s="2">
        <v>903815</v>
      </c>
      <c r="AJ158" s="2">
        <v>905490</v>
      </c>
      <c r="AK158" s="2">
        <v>890101</v>
      </c>
      <c r="AL158" s="2">
        <v>900049</v>
      </c>
      <c r="AM158" s="2">
        <v>909453</v>
      </c>
      <c r="AN158" s="2">
        <v>886105</v>
      </c>
      <c r="AO158" s="2">
        <v>911476</v>
      </c>
      <c r="AP158" s="2">
        <v>907912</v>
      </c>
      <c r="AQ158" s="2">
        <v>912638</v>
      </c>
      <c r="AR158" s="2">
        <v>903740</v>
      </c>
      <c r="AS158" s="2">
        <v>912947</v>
      </c>
      <c r="AT158" s="2">
        <v>919834</v>
      </c>
      <c r="AU158" s="2">
        <v>923745</v>
      </c>
      <c r="AV158" s="2">
        <v>905680</v>
      </c>
      <c r="AW158" s="2">
        <v>908936</v>
      </c>
      <c r="AX158" s="2">
        <v>910664</v>
      </c>
      <c r="AY158" s="2">
        <v>919316</v>
      </c>
      <c r="AZ158" s="2">
        <v>896794</v>
      </c>
      <c r="BA158" s="2">
        <v>924498</v>
      </c>
      <c r="BB158" s="2">
        <v>922553</v>
      </c>
      <c r="BC158" s="2">
        <v>914540</v>
      </c>
      <c r="BD158" s="2">
        <v>925967</v>
      </c>
      <c r="BE158" s="2">
        <v>935116</v>
      </c>
      <c r="BF158" s="2">
        <v>923025</v>
      </c>
      <c r="BG158" s="2">
        <v>916421</v>
      </c>
      <c r="BH158" s="2">
        <v>905929</v>
      </c>
      <c r="BI158" s="2">
        <v>896575</v>
      </c>
      <c r="BJ158" s="2">
        <v>902268</v>
      </c>
      <c r="BK158" s="2">
        <v>937301</v>
      </c>
      <c r="BL158" s="2">
        <v>952251</v>
      </c>
      <c r="BM158" s="2">
        <v>941662</v>
      </c>
      <c r="BN158" s="2">
        <v>925049</v>
      </c>
      <c r="BO158" s="2">
        <v>920535</v>
      </c>
      <c r="BP158" s="2">
        <v>926073</v>
      </c>
      <c r="BQ158" s="2">
        <v>952996</v>
      </c>
      <c r="BR158" s="2">
        <v>966307</v>
      </c>
      <c r="BS158" s="2">
        <v>969947</v>
      </c>
      <c r="BT158" s="2">
        <v>980200</v>
      </c>
      <c r="BU158" s="2">
        <v>965047</v>
      </c>
      <c r="BV158" s="2">
        <v>961704</v>
      </c>
      <c r="BW158" s="2">
        <v>962668</v>
      </c>
      <c r="BX158" s="2">
        <v>962833</v>
      </c>
      <c r="BY158" s="2">
        <v>982057</v>
      </c>
      <c r="BZ158" s="2">
        <v>984299</v>
      </c>
      <c r="CA158" s="2">
        <v>1026882</v>
      </c>
      <c r="CB158" s="2">
        <v>1023895</v>
      </c>
      <c r="CC158" s="2">
        <v>1014153</v>
      </c>
      <c r="CD158" s="2">
        <v>1006138</v>
      </c>
      <c r="CE158" s="2">
        <v>1050607</v>
      </c>
      <c r="CF158" s="2">
        <v>1030240</v>
      </c>
      <c r="CG158" s="2">
        <v>1085967</v>
      </c>
      <c r="CH158" s="2">
        <v>1026889</v>
      </c>
      <c r="CI158" s="2">
        <v>1039460</v>
      </c>
    </row>
    <row r="159" spans="2:87" x14ac:dyDescent="0.25">
      <c r="B159" t="s">
        <v>29</v>
      </c>
      <c r="C159" t="s">
        <v>10</v>
      </c>
      <c r="D159" s="2">
        <v>434147</v>
      </c>
      <c r="E159" s="2">
        <v>435551</v>
      </c>
      <c r="F159" s="2">
        <v>435590</v>
      </c>
      <c r="G159" s="2">
        <v>435933</v>
      </c>
      <c r="H159" s="2">
        <v>442101</v>
      </c>
      <c r="I159" s="2">
        <v>450580</v>
      </c>
      <c r="J159" s="2">
        <v>457186</v>
      </c>
      <c r="K159" s="2">
        <v>458765</v>
      </c>
      <c r="L159" s="2">
        <v>443600</v>
      </c>
      <c r="M159" s="2">
        <v>438032</v>
      </c>
      <c r="N159" s="2">
        <v>431885</v>
      </c>
      <c r="O159" s="2">
        <v>442013</v>
      </c>
      <c r="P159" s="2">
        <v>426421</v>
      </c>
      <c r="Q159" s="2">
        <v>427231</v>
      </c>
      <c r="R159" s="2">
        <v>428326</v>
      </c>
      <c r="S159" s="2">
        <v>429496</v>
      </c>
      <c r="T159" s="2">
        <v>437532</v>
      </c>
      <c r="U159" s="2">
        <v>447186</v>
      </c>
      <c r="V159" s="2">
        <v>466465</v>
      </c>
      <c r="W159" s="2">
        <v>455152</v>
      </c>
      <c r="X159" s="2">
        <v>442090</v>
      </c>
      <c r="Y159" s="2">
        <v>437023</v>
      </c>
      <c r="Z159" s="2">
        <v>433732</v>
      </c>
      <c r="AA159" s="2">
        <v>440819</v>
      </c>
      <c r="AB159" s="2">
        <v>433237</v>
      </c>
      <c r="AC159" s="2">
        <v>439671</v>
      </c>
      <c r="AD159" s="2">
        <v>441199</v>
      </c>
      <c r="AE159" s="2">
        <v>441466</v>
      </c>
      <c r="AF159" s="2">
        <v>460846</v>
      </c>
      <c r="AG159" s="2">
        <v>468337</v>
      </c>
      <c r="AH159" s="2">
        <v>476490</v>
      </c>
      <c r="AI159" s="2">
        <v>477957</v>
      </c>
      <c r="AJ159" s="2">
        <v>469821</v>
      </c>
      <c r="AK159" s="2">
        <v>457544</v>
      </c>
      <c r="AL159" s="2">
        <v>462199</v>
      </c>
      <c r="AM159" s="2">
        <v>462847</v>
      </c>
      <c r="AN159" s="2">
        <v>445617</v>
      </c>
      <c r="AO159" s="2">
        <v>452993</v>
      </c>
      <c r="AP159" s="2">
        <v>457035</v>
      </c>
      <c r="AQ159" s="2">
        <v>462809</v>
      </c>
      <c r="AR159" s="2">
        <v>465653</v>
      </c>
      <c r="AS159" s="2">
        <v>478626</v>
      </c>
      <c r="AT159" s="2">
        <v>485762</v>
      </c>
      <c r="AU159" s="2">
        <v>485602</v>
      </c>
      <c r="AV159" s="2">
        <v>475604</v>
      </c>
      <c r="AW159" s="2">
        <v>466611</v>
      </c>
      <c r="AX159" s="2">
        <v>464505</v>
      </c>
      <c r="AY159" s="2">
        <v>487460</v>
      </c>
      <c r="AZ159" s="2">
        <v>455691</v>
      </c>
      <c r="BA159" s="2">
        <v>463907</v>
      </c>
      <c r="BB159" s="2">
        <v>464062</v>
      </c>
      <c r="BC159" s="2">
        <v>471413</v>
      </c>
      <c r="BD159" s="2">
        <v>474140</v>
      </c>
      <c r="BE159" s="2">
        <v>493764</v>
      </c>
      <c r="BF159" s="2">
        <v>494824</v>
      </c>
      <c r="BG159" s="2">
        <v>497941</v>
      </c>
      <c r="BH159" s="2">
        <v>482681</v>
      </c>
      <c r="BI159" s="2">
        <v>476306</v>
      </c>
      <c r="BJ159" s="2">
        <v>481001</v>
      </c>
      <c r="BK159" s="2">
        <v>487927</v>
      </c>
      <c r="BL159" s="2">
        <v>470635</v>
      </c>
      <c r="BM159" s="2">
        <v>476730</v>
      </c>
      <c r="BN159" s="2">
        <v>477804</v>
      </c>
      <c r="BO159" s="2">
        <v>484223</v>
      </c>
      <c r="BP159" s="2">
        <v>493122</v>
      </c>
      <c r="BQ159" s="2">
        <v>519187</v>
      </c>
      <c r="BR159" s="2">
        <v>522491</v>
      </c>
      <c r="BS159" s="2">
        <v>533042</v>
      </c>
      <c r="BT159" s="2">
        <v>527230</v>
      </c>
      <c r="BU159" s="2">
        <v>523798</v>
      </c>
      <c r="BV159" s="2">
        <v>529886</v>
      </c>
      <c r="BW159" s="2">
        <v>531977</v>
      </c>
      <c r="BX159" s="2">
        <v>511613</v>
      </c>
      <c r="BY159" s="2">
        <v>525297</v>
      </c>
      <c r="BZ159" s="2">
        <v>527070</v>
      </c>
      <c r="CA159" s="2">
        <v>533229</v>
      </c>
      <c r="CB159" s="2">
        <v>544071</v>
      </c>
      <c r="CC159" s="2">
        <v>550882</v>
      </c>
      <c r="CD159" s="2">
        <v>554755</v>
      </c>
      <c r="CE159" s="2">
        <v>565991</v>
      </c>
      <c r="CF159" s="2">
        <v>557881</v>
      </c>
      <c r="CG159" s="2">
        <v>550247</v>
      </c>
      <c r="CH159" s="2">
        <v>558153</v>
      </c>
      <c r="CI159" s="2">
        <v>554502</v>
      </c>
    </row>
    <row r="160" spans="2:87" x14ac:dyDescent="0.25">
      <c r="B160" t="s">
        <v>30</v>
      </c>
      <c r="C160" t="s">
        <v>10</v>
      </c>
      <c r="D160" s="2">
        <v>818306</v>
      </c>
      <c r="E160" s="2">
        <v>801247</v>
      </c>
      <c r="F160" s="2">
        <v>818912</v>
      </c>
      <c r="G160" s="2">
        <v>815210</v>
      </c>
      <c r="H160" s="2">
        <v>831117</v>
      </c>
      <c r="I160" s="2">
        <v>871097</v>
      </c>
      <c r="J160" s="2">
        <v>919655</v>
      </c>
      <c r="K160" s="2">
        <v>874357</v>
      </c>
      <c r="L160" s="2">
        <v>875070</v>
      </c>
      <c r="M160" s="2">
        <v>850412</v>
      </c>
      <c r="N160" s="2">
        <v>865716</v>
      </c>
      <c r="O160" s="2">
        <v>870678</v>
      </c>
      <c r="P160" s="2">
        <v>851369</v>
      </c>
      <c r="Q160" s="2">
        <v>829569</v>
      </c>
      <c r="R160" s="2">
        <v>830205</v>
      </c>
      <c r="S160" s="2">
        <v>846962</v>
      </c>
      <c r="T160" s="2">
        <v>873467</v>
      </c>
      <c r="U160" s="2">
        <v>905793</v>
      </c>
      <c r="V160" s="2">
        <v>916113</v>
      </c>
      <c r="W160" s="2">
        <v>936000</v>
      </c>
      <c r="X160" s="2">
        <v>879515</v>
      </c>
      <c r="Y160" s="2">
        <v>874889</v>
      </c>
      <c r="Z160" s="2">
        <v>856800</v>
      </c>
      <c r="AA160" s="2">
        <v>858180</v>
      </c>
      <c r="AB160" s="2">
        <v>884772</v>
      </c>
      <c r="AC160" s="2">
        <v>851648</v>
      </c>
      <c r="AD160" s="2">
        <v>856819</v>
      </c>
      <c r="AE160" s="2">
        <v>864202</v>
      </c>
      <c r="AF160" s="2">
        <v>883051</v>
      </c>
      <c r="AG160" s="2">
        <v>916115</v>
      </c>
      <c r="AH160" s="2">
        <v>951330</v>
      </c>
      <c r="AI160" s="2">
        <v>919587</v>
      </c>
      <c r="AJ160" s="2">
        <v>907446</v>
      </c>
      <c r="AK160" s="2">
        <v>879066</v>
      </c>
      <c r="AL160" s="2">
        <v>896357</v>
      </c>
      <c r="AM160" s="2">
        <v>921631</v>
      </c>
      <c r="AN160" s="2">
        <v>900333</v>
      </c>
      <c r="AO160" s="2">
        <v>892032</v>
      </c>
      <c r="AP160" s="2">
        <v>903738</v>
      </c>
      <c r="AQ160" s="2">
        <v>899266</v>
      </c>
      <c r="AR160" s="2">
        <v>920946</v>
      </c>
      <c r="AS160" s="2">
        <v>960755</v>
      </c>
      <c r="AT160" s="2">
        <v>985389</v>
      </c>
      <c r="AU160" s="2">
        <v>940559</v>
      </c>
      <c r="AV160" s="2">
        <v>910592</v>
      </c>
      <c r="AW160" s="2">
        <v>925994</v>
      </c>
      <c r="AX160" s="2">
        <v>920217</v>
      </c>
      <c r="AY160" s="2">
        <v>918859</v>
      </c>
      <c r="AZ160" s="2">
        <v>920261</v>
      </c>
      <c r="BA160" s="2">
        <v>910624</v>
      </c>
      <c r="BB160" s="2">
        <v>912451</v>
      </c>
      <c r="BC160" s="2">
        <v>895110</v>
      </c>
      <c r="BD160" s="2">
        <v>915040</v>
      </c>
      <c r="BE160" s="2">
        <v>943584</v>
      </c>
      <c r="BF160" s="2">
        <v>971630</v>
      </c>
      <c r="BG160" s="2">
        <v>997328</v>
      </c>
      <c r="BH160" s="2">
        <v>966974</v>
      </c>
      <c r="BI160" s="2">
        <v>949666</v>
      </c>
      <c r="BJ160" s="2">
        <v>973056</v>
      </c>
      <c r="BK160" s="2">
        <v>993417</v>
      </c>
      <c r="BL160" s="2">
        <v>969171</v>
      </c>
      <c r="BM160" s="2">
        <v>977940</v>
      </c>
      <c r="BN160" s="2">
        <v>966345</v>
      </c>
      <c r="BO160" s="2">
        <v>956625</v>
      </c>
      <c r="BP160" s="2">
        <v>1001521</v>
      </c>
      <c r="BQ160" s="2">
        <v>1037396</v>
      </c>
      <c r="BR160" s="2">
        <v>1046970</v>
      </c>
      <c r="BS160" s="2">
        <v>1057663</v>
      </c>
      <c r="BT160" s="2">
        <v>1047737</v>
      </c>
      <c r="BU160" s="2">
        <v>1045294</v>
      </c>
      <c r="BV160" s="2">
        <v>1092413</v>
      </c>
      <c r="BW160" s="2">
        <v>1057997</v>
      </c>
      <c r="BX160" s="2">
        <v>1048234</v>
      </c>
      <c r="BY160" s="2">
        <v>1033558</v>
      </c>
      <c r="BZ160" s="2">
        <v>1029840</v>
      </c>
      <c r="CA160" s="2">
        <v>1015896</v>
      </c>
      <c r="CB160" s="2">
        <v>1047788</v>
      </c>
      <c r="CC160" s="2">
        <v>1071321</v>
      </c>
      <c r="CD160" s="2">
        <v>1085921</v>
      </c>
      <c r="CE160" s="2">
        <v>1064365</v>
      </c>
      <c r="CF160" s="2">
        <v>1058452</v>
      </c>
      <c r="CG160" s="2">
        <v>1029305</v>
      </c>
      <c r="CH160" s="2">
        <v>1048575</v>
      </c>
      <c r="CI160" s="2">
        <v>1046205</v>
      </c>
    </row>
    <row r="161" spans="1:87" x14ac:dyDescent="0.25">
      <c r="B161" t="s">
        <v>31</v>
      </c>
      <c r="C161" t="s">
        <v>10</v>
      </c>
      <c r="D161" s="2">
        <v>3920511</v>
      </c>
      <c r="E161" s="2">
        <v>3981029</v>
      </c>
      <c r="F161" s="2">
        <v>3987685</v>
      </c>
      <c r="G161" s="2">
        <v>4012118</v>
      </c>
      <c r="H161" s="2">
        <v>4097051</v>
      </c>
      <c r="I161" s="2">
        <v>4237015</v>
      </c>
      <c r="J161" s="2">
        <v>4133034</v>
      </c>
      <c r="K161" s="2">
        <v>4100891</v>
      </c>
      <c r="L161" s="2">
        <v>4164215</v>
      </c>
      <c r="M161" s="2">
        <v>4158339</v>
      </c>
      <c r="N161" s="2">
        <v>4173924</v>
      </c>
      <c r="O161" s="2">
        <v>4310922</v>
      </c>
      <c r="P161" s="2">
        <v>4195208</v>
      </c>
      <c r="Q161" s="2">
        <v>4254225</v>
      </c>
      <c r="R161" s="2">
        <v>4258078</v>
      </c>
      <c r="S161" s="2">
        <v>4280590</v>
      </c>
      <c r="T161" s="2">
        <v>4388847</v>
      </c>
      <c r="U161" s="2">
        <v>4487056</v>
      </c>
      <c r="V161" s="2">
        <v>4396712</v>
      </c>
      <c r="W161" s="2">
        <v>4358119</v>
      </c>
      <c r="X161" s="2">
        <v>4393255</v>
      </c>
      <c r="Y161" s="2">
        <v>4394171</v>
      </c>
      <c r="Z161" s="2">
        <v>4396928</v>
      </c>
      <c r="AA161" s="2">
        <v>4511593</v>
      </c>
      <c r="AB161" s="2">
        <v>4350050</v>
      </c>
      <c r="AC161" s="2">
        <v>4388760</v>
      </c>
      <c r="AD161" s="2">
        <v>4390102</v>
      </c>
      <c r="AE161" s="2">
        <v>4414668</v>
      </c>
      <c r="AF161" s="2">
        <v>4496697</v>
      </c>
      <c r="AG161" s="2">
        <v>4610439</v>
      </c>
      <c r="AH161" s="2">
        <v>4533048</v>
      </c>
      <c r="AI161" s="2">
        <v>4441861</v>
      </c>
      <c r="AJ161" s="2">
        <v>4505166</v>
      </c>
      <c r="AK161" s="2">
        <v>4479483</v>
      </c>
      <c r="AL161" s="2">
        <v>4465472</v>
      </c>
      <c r="AM161" s="2">
        <v>4605502</v>
      </c>
      <c r="AN161" s="2">
        <v>4464058</v>
      </c>
      <c r="AO161" s="2">
        <v>4538864</v>
      </c>
      <c r="AP161" s="2">
        <v>4549172</v>
      </c>
      <c r="AQ161" s="2">
        <v>4584845</v>
      </c>
      <c r="AR161" s="2">
        <v>4602222</v>
      </c>
      <c r="AS161" s="2">
        <v>4717224</v>
      </c>
      <c r="AT161" s="2">
        <v>4671548</v>
      </c>
      <c r="AU161" s="2">
        <v>4532728</v>
      </c>
      <c r="AV161" s="2">
        <v>4638102</v>
      </c>
      <c r="AW161" s="2">
        <v>4652011</v>
      </c>
      <c r="AX161" s="2">
        <v>4641952</v>
      </c>
      <c r="AY161" s="2">
        <v>4792481</v>
      </c>
      <c r="AZ161" s="2">
        <v>4597971</v>
      </c>
      <c r="BA161" s="2">
        <v>4648746</v>
      </c>
      <c r="BB161" s="2">
        <v>4680287</v>
      </c>
      <c r="BC161" s="2">
        <v>4694168</v>
      </c>
      <c r="BD161" s="2">
        <v>4760555</v>
      </c>
      <c r="BE161" s="2">
        <v>4915461</v>
      </c>
      <c r="BF161" s="2">
        <v>4774988</v>
      </c>
      <c r="BG161" s="2">
        <v>4712764</v>
      </c>
      <c r="BH161" s="2">
        <v>4789618</v>
      </c>
      <c r="BI161" s="2">
        <v>4745542</v>
      </c>
      <c r="BJ161" s="2">
        <v>4814585</v>
      </c>
      <c r="BK161" s="2">
        <v>5044527</v>
      </c>
      <c r="BL161" s="2">
        <v>4745484</v>
      </c>
      <c r="BM161" s="2">
        <v>4796627</v>
      </c>
      <c r="BN161" s="2">
        <v>4834919</v>
      </c>
      <c r="BO161" s="2">
        <v>4796664</v>
      </c>
      <c r="BP161" s="2">
        <v>4875481</v>
      </c>
      <c r="BQ161" s="2">
        <v>5041965</v>
      </c>
      <c r="BR161" s="2">
        <v>4873128</v>
      </c>
      <c r="BS161" s="2">
        <v>4891792</v>
      </c>
      <c r="BT161" s="2">
        <v>5011135</v>
      </c>
      <c r="BU161" s="2">
        <v>4963807</v>
      </c>
      <c r="BV161" s="2">
        <v>5083635</v>
      </c>
      <c r="BW161" s="2">
        <v>5242144</v>
      </c>
      <c r="BX161" s="2">
        <v>5029693</v>
      </c>
      <c r="BY161" s="2">
        <v>5120727</v>
      </c>
      <c r="BZ161" s="2">
        <v>5130500</v>
      </c>
      <c r="CA161" s="2">
        <v>5091491</v>
      </c>
      <c r="CB161" s="2">
        <v>5181351</v>
      </c>
      <c r="CC161" s="2">
        <v>5313633</v>
      </c>
      <c r="CD161" s="2">
        <v>5124749</v>
      </c>
      <c r="CE161" s="2">
        <v>5149911</v>
      </c>
      <c r="CF161" s="2">
        <v>5237828</v>
      </c>
      <c r="CG161" s="2">
        <v>5223032</v>
      </c>
      <c r="CH161" s="2">
        <v>5294929</v>
      </c>
      <c r="CI161" s="2">
        <v>5403406</v>
      </c>
    </row>
    <row r="162" spans="1:87" x14ac:dyDescent="0.25">
      <c r="A162" t="s">
        <v>39</v>
      </c>
      <c r="B162" t="s">
        <v>8</v>
      </c>
      <c r="C162" t="s">
        <v>10</v>
      </c>
      <c r="D162" s="2">
        <v>2326236</v>
      </c>
      <c r="E162" s="2">
        <v>2363738</v>
      </c>
      <c r="F162" s="2">
        <v>2386422</v>
      </c>
      <c r="G162" s="2">
        <v>2403041</v>
      </c>
      <c r="H162" s="2">
        <v>2461330</v>
      </c>
      <c r="I162" s="2">
        <v>2566369</v>
      </c>
      <c r="J162" s="2">
        <v>2483347</v>
      </c>
      <c r="K162" s="2">
        <v>2449813</v>
      </c>
      <c r="L162" s="2">
        <v>2476124</v>
      </c>
      <c r="M162" s="2">
        <v>2492240</v>
      </c>
      <c r="N162" s="2">
        <v>2468546</v>
      </c>
      <c r="O162" s="2">
        <v>2575540</v>
      </c>
      <c r="P162" s="2">
        <v>2442780</v>
      </c>
      <c r="Q162" s="2">
        <v>2460301</v>
      </c>
      <c r="R162" s="2">
        <v>2514670</v>
      </c>
      <c r="S162" s="2">
        <v>2513456</v>
      </c>
      <c r="T162" s="2">
        <v>2561574</v>
      </c>
      <c r="U162" s="2">
        <v>2644145</v>
      </c>
      <c r="V162" s="2">
        <v>2580858</v>
      </c>
      <c r="W162" s="2">
        <v>2548184</v>
      </c>
      <c r="X162" s="2">
        <v>2572293</v>
      </c>
      <c r="Y162" s="2">
        <v>2587868</v>
      </c>
      <c r="Z162" s="2">
        <v>2585794</v>
      </c>
      <c r="AA162" s="2">
        <v>2683825</v>
      </c>
      <c r="AB162" s="2">
        <v>2507687</v>
      </c>
      <c r="AC162" s="2">
        <v>2561122</v>
      </c>
      <c r="AD162" s="2">
        <v>2574308</v>
      </c>
      <c r="AE162" s="2">
        <v>2597134</v>
      </c>
      <c r="AF162" s="2">
        <v>2658945</v>
      </c>
      <c r="AG162" s="2">
        <v>2758243</v>
      </c>
      <c r="AH162" s="2">
        <v>2674401</v>
      </c>
      <c r="AI162" s="2">
        <v>2660660</v>
      </c>
      <c r="AJ162" s="2">
        <v>2687583</v>
      </c>
      <c r="AK162" s="2">
        <v>2687660</v>
      </c>
      <c r="AL162" s="2">
        <v>2643494</v>
      </c>
      <c r="AM162" s="2">
        <v>2755468</v>
      </c>
      <c r="AN162" s="2">
        <v>2639958</v>
      </c>
      <c r="AO162" s="2">
        <v>2688546</v>
      </c>
      <c r="AP162" s="2">
        <v>2675151</v>
      </c>
      <c r="AQ162" s="2">
        <v>2693831</v>
      </c>
      <c r="AR162" s="2">
        <v>2792041</v>
      </c>
      <c r="AS162" s="2">
        <v>2884709</v>
      </c>
      <c r="AT162" s="2">
        <v>2796706</v>
      </c>
      <c r="AU162" s="2">
        <v>2722192</v>
      </c>
      <c r="AV162" s="2">
        <v>2780486</v>
      </c>
      <c r="AW162" s="2">
        <v>2789356</v>
      </c>
      <c r="AX162" s="2">
        <v>2752930</v>
      </c>
      <c r="AY162" s="2">
        <v>2882227</v>
      </c>
      <c r="AZ162" s="2">
        <v>2687938</v>
      </c>
      <c r="BA162" s="2">
        <v>2717842</v>
      </c>
      <c r="BB162" s="2">
        <v>2721502</v>
      </c>
      <c r="BC162" s="2">
        <v>2735029</v>
      </c>
      <c r="BD162" s="2">
        <v>2783323</v>
      </c>
      <c r="BE162" s="2">
        <v>2877296</v>
      </c>
      <c r="BF162" s="2">
        <v>2792859</v>
      </c>
      <c r="BG162" s="2">
        <v>2748097</v>
      </c>
      <c r="BH162" s="2">
        <v>2808526</v>
      </c>
      <c r="BI162" s="2">
        <v>2818042</v>
      </c>
      <c r="BJ162" s="2">
        <v>2812388</v>
      </c>
      <c r="BK162" s="2">
        <v>2940066</v>
      </c>
      <c r="BL162" s="2">
        <v>2769404</v>
      </c>
      <c r="BM162" s="2">
        <v>2818963</v>
      </c>
      <c r="BN162" s="2">
        <v>2837065</v>
      </c>
      <c r="BO162" s="2">
        <v>2857978</v>
      </c>
      <c r="BP162" s="2">
        <v>2886317</v>
      </c>
      <c r="BQ162" s="2">
        <v>2982070</v>
      </c>
      <c r="BR162" s="2">
        <v>2906269</v>
      </c>
      <c r="BS162" s="2">
        <v>2875332</v>
      </c>
      <c r="BT162" s="2">
        <v>2961061</v>
      </c>
      <c r="BU162" s="2">
        <v>2925081</v>
      </c>
      <c r="BV162" s="2">
        <v>2916349</v>
      </c>
      <c r="BW162" s="2">
        <v>3066550</v>
      </c>
      <c r="BX162" s="2">
        <v>2859059</v>
      </c>
      <c r="BY162" s="2">
        <v>2919994</v>
      </c>
      <c r="BZ162" s="2">
        <v>2951559</v>
      </c>
      <c r="CA162" s="2">
        <v>2932935</v>
      </c>
      <c r="CB162" s="2">
        <v>2987678</v>
      </c>
      <c r="CC162" s="2">
        <v>3063084</v>
      </c>
      <c r="CD162" s="2">
        <v>2986703</v>
      </c>
      <c r="CE162" s="2">
        <v>2967448</v>
      </c>
      <c r="CF162" s="2">
        <v>2994644</v>
      </c>
      <c r="CG162" s="2">
        <v>3022911</v>
      </c>
      <c r="CH162" s="2">
        <v>3036890</v>
      </c>
      <c r="CI162" s="2">
        <v>3151588</v>
      </c>
    </row>
    <row r="163" spans="1:87" x14ac:dyDescent="0.25">
      <c r="B163" t="s">
        <v>11</v>
      </c>
      <c r="C163" t="s">
        <v>10</v>
      </c>
      <c r="D163" s="2">
        <v>2017257</v>
      </c>
      <c r="E163" s="2">
        <v>2048894</v>
      </c>
      <c r="F163" s="2">
        <v>2067753</v>
      </c>
      <c r="G163" s="2">
        <v>2081312</v>
      </c>
      <c r="H163" s="2">
        <v>2130852</v>
      </c>
      <c r="I163" s="2">
        <v>2220836</v>
      </c>
      <c r="J163" s="2">
        <v>2148030</v>
      </c>
      <c r="K163" s="2">
        <v>2118072</v>
      </c>
      <c r="L163" s="2">
        <v>2140311</v>
      </c>
      <c r="M163" s="2">
        <v>2153432</v>
      </c>
      <c r="N163" s="2">
        <v>2132512</v>
      </c>
      <c r="O163" s="2">
        <v>2224506</v>
      </c>
      <c r="P163" s="2">
        <v>2106814</v>
      </c>
      <c r="Q163" s="2">
        <v>2121020</v>
      </c>
      <c r="R163" s="2">
        <v>2170258</v>
      </c>
      <c r="S163" s="2">
        <v>2165217</v>
      </c>
      <c r="T163" s="2">
        <v>2206010</v>
      </c>
      <c r="U163" s="2">
        <v>2276018</v>
      </c>
      <c r="V163" s="2">
        <v>2221199</v>
      </c>
      <c r="W163" s="2">
        <v>2192966</v>
      </c>
      <c r="X163" s="2">
        <v>2213776</v>
      </c>
      <c r="Y163" s="2">
        <v>2228126</v>
      </c>
      <c r="Z163" s="2">
        <v>2226898</v>
      </c>
      <c r="AA163" s="2">
        <v>2312099</v>
      </c>
      <c r="AB163" s="2">
        <v>2159911</v>
      </c>
      <c r="AC163" s="2">
        <v>2206222</v>
      </c>
      <c r="AD163" s="2">
        <v>2217975</v>
      </c>
      <c r="AE163" s="2">
        <v>2237934</v>
      </c>
      <c r="AF163" s="2">
        <v>2291443</v>
      </c>
      <c r="AG163" s="2">
        <v>2377199</v>
      </c>
      <c r="AH163" s="2">
        <v>2305362</v>
      </c>
      <c r="AI163" s="2">
        <v>2293666</v>
      </c>
      <c r="AJ163" s="2">
        <v>2316748</v>
      </c>
      <c r="AK163" s="2">
        <v>2316715</v>
      </c>
      <c r="AL163" s="2">
        <v>2278590</v>
      </c>
      <c r="AM163" s="2">
        <v>2375002</v>
      </c>
      <c r="AN163" s="2">
        <v>2274605</v>
      </c>
      <c r="AO163" s="2">
        <v>2316245</v>
      </c>
      <c r="AP163" s="2">
        <v>2304471</v>
      </c>
      <c r="AQ163" s="2">
        <v>2320319</v>
      </c>
      <c r="AR163" s="2">
        <v>2404652</v>
      </c>
      <c r="AS163" s="2">
        <v>2484183</v>
      </c>
      <c r="AT163" s="2">
        <v>2408117</v>
      </c>
      <c r="AU163" s="2">
        <v>2343672</v>
      </c>
      <c r="AV163" s="2">
        <v>2393564</v>
      </c>
      <c r="AW163" s="2">
        <v>2400889</v>
      </c>
      <c r="AX163" s="2">
        <v>2369223</v>
      </c>
      <c r="AY163" s="2">
        <v>2480160</v>
      </c>
      <c r="AZ163" s="2">
        <v>2312649</v>
      </c>
      <c r="BA163" s="2">
        <v>2338076</v>
      </c>
      <c r="BB163" s="2">
        <v>2340947</v>
      </c>
      <c r="BC163" s="2">
        <v>2352332</v>
      </c>
      <c r="BD163" s="2">
        <v>2393643</v>
      </c>
      <c r="BE163" s="2">
        <v>2474252</v>
      </c>
      <c r="BF163" s="2">
        <v>2401473</v>
      </c>
      <c r="BG163" s="2">
        <v>2362844</v>
      </c>
      <c r="BH163" s="2">
        <v>2414685</v>
      </c>
      <c r="BI163" s="2">
        <v>2422780</v>
      </c>
      <c r="BJ163" s="2">
        <v>2417860</v>
      </c>
      <c r="BK163" s="2">
        <v>2527596</v>
      </c>
      <c r="BL163" s="2">
        <v>2385634</v>
      </c>
      <c r="BM163" s="2">
        <v>2428238</v>
      </c>
      <c r="BN163" s="2">
        <v>2443749</v>
      </c>
      <c r="BO163" s="2">
        <v>2461689</v>
      </c>
      <c r="BP163" s="2">
        <v>2486031</v>
      </c>
      <c r="BQ163" s="2">
        <v>2568445</v>
      </c>
      <c r="BR163" s="2">
        <v>2503106</v>
      </c>
      <c r="BS163" s="2">
        <v>2476421</v>
      </c>
      <c r="BT163" s="2">
        <v>2550221</v>
      </c>
      <c r="BU163" s="2">
        <v>2519208</v>
      </c>
      <c r="BV163" s="2">
        <v>2511671</v>
      </c>
      <c r="BW163" s="2">
        <v>2641020</v>
      </c>
      <c r="BX163" s="2">
        <v>2461893</v>
      </c>
      <c r="BY163" s="2">
        <v>2514363</v>
      </c>
      <c r="BZ163" s="2">
        <v>2541543</v>
      </c>
      <c r="CA163" s="2">
        <v>2525213</v>
      </c>
      <c r="CB163" s="2">
        <v>2572245</v>
      </c>
      <c r="CC163" s="2">
        <v>2637548</v>
      </c>
      <c r="CD163" s="2">
        <v>2571563</v>
      </c>
      <c r="CE163" s="2">
        <v>2554661</v>
      </c>
      <c r="CF163" s="2">
        <v>2577640</v>
      </c>
      <c r="CG163" s="2">
        <v>2602701</v>
      </c>
      <c r="CH163" s="2">
        <v>2615471</v>
      </c>
      <c r="CI163" s="2">
        <v>2714989</v>
      </c>
    </row>
    <row r="164" spans="1:87" x14ac:dyDescent="0.25">
      <c r="B164" t="s">
        <v>12</v>
      </c>
      <c r="C164" t="s">
        <v>10</v>
      </c>
      <c r="D164" s="2">
        <v>474785</v>
      </c>
      <c r="E164" s="2">
        <v>481483</v>
      </c>
      <c r="F164" s="2">
        <v>501504</v>
      </c>
      <c r="G164" s="2">
        <v>508268</v>
      </c>
      <c r="H164" s="2">
        <v>518413</v>
      </c>
      <c r="I164" s="2">
        <v>541708</v>
      </c>
      <c r="J164" s="2">
        <v>540262</v>
      </c>
      <c r="K164" s="2">
        <v>533228</v>
      </c>
      <c r="L164" s="2">
        <v>532233</v>
      </c>
      <c r="M164" s="2">
        <v>536231</v>
      </c>
      <c r="N164" s="2">
        <v>517727</v>
      </c>
      <c r="O164" s="2">
        <v>534234</v>
      </c>
      <c r="P164" s="2">
        <v>489194</v>
      </c>
      <c r="Q164" s="2">
        <v>502644</v>
      </c>
      <c r="R164" s="2">
        <v>515604</v>
      </c>
      <c r="S164" s="2">
        <v>522500</v>
      </c>
      <c r="T164" s="2">
        <v>520588</v>
      </c>
      <c r="U164" s="2">
        <v>545986</v>
      </c>
      <c r="V164" s="2">
        <v>545513</v>
      </c>
      <c r="W164" s="2">
        <v>558602</v>
      </c>
      <c r="X164" s="2">
        <v>550379</v>
      </c>
      <c r="Y164" s="2">
        <v>553035</v>
      </c>
      <c r="Z164" s="2">
        <v>542272</v>
      </c>
      <c r="AA164" s="2">
        <v>555252</v>
      </c>
      <c r="AB164" s="2">
        <v>512580</v>
      </c>
      <c r="AC164" s="2">
        <v>529366</v>
      </c>
      <c r="AD164" s="2">
        <v>540391</v>
      </c>
      <c r="AE164" s="2">
        <v>546138</v>
      </c>
      <c r="AF164" s="2">
        <v>551228</v>
      </c>
      <c r="AG164" s="2">
        <v>573360</v>
      </c>
      <c r="AH164" s="2">
        <v>579457</v>
      </c>
      <c r="AI164" s="2">
        <v>597764</v>
      </c>
      <c r="AJ164" s="2">
        <v>590478</v>
      </c>
      <c r="AK164" s="2">
        <v>587326</v>
      </c>
      <c r="AL164" s="2">
        <v>561798</v>
      </c>
      <c r="AM164" s="2">
        <v>580241</v>
      </c>
      <c r="AN164" s="2">
        <v>532254</v>
      </c>
      <c r="AO164" s="2">
        <v>548136</v>
      </c>
      <c r="AP164" s="2">
        <v>546316</v>
      </c>
      <c r="AQ164" s="2">
        <v>545094</v>
      </c>
      <c r="AR164" s="2">
        <v>572404</v>
      </c>
      <c r="AS164" s="2">
        <v>594313</v>
      </c>
      <c r="AT164" s="2">
        <v>598764</v>
      </c>
      <c r="AU164" s="2">
        <v>581296</v>
      </c>
      <c r="AV164" s="2">
        <v>593188</v>
      </c>
      <c r="AW164" s="2">
        <v>594100</v>
      </c>
      <c r="AX164" s="2">
        <v>570967</v>
      </c>
      <c r="AY164" s="2">
        <v>599932</v>
      </c>
      <c r="AZ164" s="2">
        <v>531580</v>
      </c>
      <c r="BA164" s="2">
        <v>532759</v>
      </c>
      <c r="BB164" s="2">
        <v>537622</v>
      </c>
      <c r="BC164" s="2">
        <v>544478</v>
      </c>
      <c r="BD164" s="2">
        <v>567500</v>
      </c>
      <c r="BE164" s="2">
        <v>596288</v>
      </c>
      <c r="BF164" s="2">
        <v>597983</v>
      </c>
      <c r="BG164" s="2">
        <v>598397</v>
      </c>
      <c r="BH164" s="2">
        <v>601097</v>
      </c>
      <c r="BI164" s="2">
        <v>602213</v>
      </c>
      <c r="BJ164" s="2">
        <v>582839</v>
      </c>
      <c r="BK164" s="2">
        <v>607839</v>
      </c>
      <c r="BL164" s="2">
        <v>547553</v>
      </c>
      <c r="BM164" s="2">
        <v>554702</v>
      </c>
      <c r="BN164" s="2">
        <v>566039</v>
      </c>
      <c r="BO164" s="2">
        <v>570950</v>
      </c>
      <c r="BP164" s="2">
        <v>582972</v>
      </c>
      <c r="BQ164" s="2">
        <v>624382</v>
      </c>
      <c r="BR164" s="2">
        <v>617651</v>
      </c>
      <c r="BS164" s="2">
        <v>628608</v>
      </c>
      <c r="BT164" s="2">
        <v>642454</v>
      </c>
      <c r="BU164" s="2">
        <v>639030</v>
      </c>
      <c r="BV164" s="2">
        <v>616500</v>
      </c>
      <c r="BW164" s="2">
        <v>647098</v>
      </c>
      <c r="BX164" s="2">
        <v>574832</v>
      </c>
      <c r="BY164" s="2">
        <v>588274</v>
      </c>
      <c r="BZ164" s="2">
        <v>607380</v>
      </c>
      <c r="CA164" s="2">
        <v>600404</v>
      </c>
      <c r="CB164" s="2">
        <v>617438</v>
      </c>
      <c r="CC164" s="2">
        <v>649316</v>
      </c>
      <c r="CD164" s="2">
        <v>649903</v>
      </c>
      <c r="CE164" s="2">
        <v>647895</v>
      </c>
      <c r="CF164" s="2">
        <v>640833</v>
      </c>
      <c r="CG164" s="2">
        <v>648218</v>
      </c>
      <c r="CH164" s="2">
        <v>644235</v>
      </c>
      <c r="CI164" s="2">
        <v>661878</v>
      </c>
    </row>
    <row r="165" spans="1:87" x14ac:dyDescent="0.25">
      <c r="B165" t="s">
        <v>13</v>
      </c>
      <c r="C165" t="s">
        <v>10</v>
      </c>
      <c r="D165" s="2">
        <v>29801</v>
      </c>
      <c r="E165" s="2">
        <v>24822</v>
      </c>
      <c r="F165" s="2">
        <v>28072</v>
      </c>
      <c r="G165" s="2">
        <v>29889</v>
      </c>
      <c r="H165" s="2">
        <v>33138</v>
      </c>
      <c r="I165" s="2">
        <v>34800</v>
      </c>
      <c r="J165" s="2">
        <v>37160</v>
      </c>
      <c r="K165" s="2">
        <v>36965</v>
      </c>
      <c r="L165" s="2">
        <v>37611</v>
      </c>
      <c r="M165" s="2">
        <v>37529</v>
      </c>
      <c r="N165" s="2">
        <v>34247</v>
      </c>
      <c r="O165" s="2">
        <v>37842</v>
      </c>
      <c r="P165" s="2">
        <v>29949</v>
      </c>
      <c r="Q165" s="2">
        <v>27850</v>
      </c>
      <c r="R165" s="2">
        <v>29543</v>
      </c>
      <c r="S165" s="2">
        <v>31971</v>
      </c>
      <c r="T165" s="2">
        <v>36341</v>
      </c>
      <c r="U165" s="2">
        <v>34386</v>
      </c>
      <c r="V165" s="2">
        <v>36573</v>
      </c>
      <c r="W165" s="2">
        <v>37864</v>
      </c>
      <c r="X165" s="2">
        <v>39162</v>
      </c>
      <c r="Y165" s="2">
        <v>39299</v>
      </c>
      <c r="Z165" s="2">
        <v>37579</v>
      </c>
      <c r="AA165" s="2">
        <v>42493</v>
      </c>
      <c r="AB165" s="2">
        <v>33759</v>
      </c>
      <c r="AC165" s="2">
        <v>29882</v>
      </c>
      <c r="AD165" s="2">
        <v>28834</v>
      </c>
      <c r="AE165" s="2">
        <v>32394</v>
      </c>
      <c r="AF165" s="2">
        <v>38750</v>
      </c>
      <c r="AG165" s="2">
        <v>38145</v>
      </c>
      <c r="AH165" s="2">
        <v>39278</v>
      </c>
      <c r="AI165" s="2">
        <v>42721</v>
      </c>
      <c r="AJ165" s="2">
        <v>39683</v>
      </c>
      <c r="AK165" s="2">
        <v>43415</v>
      </c>
      <c r="AL165" s="2">
        <v>37260</v>
      </c>
      <c r="AM165" s="2">
        <v>42443</v>
      </c>
      <c r="AN165" s="2">
        <v>35247</v>
      </c>
      <c r="AO165" s="2">
        <v>32235</v>
      </c>
      <c r="AP165" s="2">
        <v>33482</v>
      </c>
      <c r="AQ165" s="2">
        <v>33223</v>
      </c>
      <c r="AR165" s="2">
        <v>39127</v>
      </c>
      <c r="AS165" s="2">
        <v>37167</v>
      </c>
      <c r="AT165" s="2">
        <v>41259</v>
      </c>
      <c r="AU165" s="2">
        <v>40236</v>
      </c>
      <c r="AV165" s="2">
        <v>40438</v>
      </c>
      <c r="AW165" s="2">
        <v>45775</v>
      </c>
      <c r="AX165" s="2">
        <v>41606</v>
      </c>
      <c r="AY165" s="2">
        <v>48623</v>
      </c>
      <c r="AZ165" s="2">
        <v>35478</v>
      </c>
      <c r="BA165" s="2">
        <v>33131</v>
      </c>
      <c r="BB165" s="2">
        <v>34043</v>
      </c>
      <c r="BC165" s="2">
        <v>36174</v>
      </c>
      <c r="BD165" s="2">
        <v>39748</v>
      </c>
      <c r="BE165" s="2">
        <v>41730</v>
      </c>
      <c r="BF165" s="2">
        <v>41105</v>
      </c>
      <c r="BG165" s="2">
        <v>40808</v>
      </c>
      <c r="BH165" s="2">
        <v>44727</v>
      </c>
      <c r="BI165" s="2">
        <v>42471</v>
      </c>
      <c r="BJ165" s="2">
        <v>39442</v>
      </c>
      <c r="BK165" s="2">
        <v>50021</v>
      </c>
      <c r="BL165" s="2">
        <v>35428</v>
      </c>
      <c r="BM165" s="2">
        <v>34731</v>
      </c>
      <c r="BN165" s="2">
        <v>37599</v>
      </c>
      <c r="BO165" s="2">
        <v>37628</v>
      </c>
      <c r="BP165" s="2">
        <v>41077</v>
      </c>
      <c r="BQ165" s="2">
        <v>43487</v>
      </c>
      <c r="BR165" s="2">
        <v>42028</v>
      </c>
      <c r="BS165" s="2">
        <v>47017</v>
      </c>
      <c r="BT165" s="2">
        <v>46864</v>
      </c>
      <c r="BU165" s="2">
        <v>46503</v>
      </c>
      <c r="BV165" s="2">
        <v>43966</v>
      </c>
      <c r="BW165" s="2">
        <v>53113</v>
      </c>
      <c r="BX165" s="2">
        <v>39417</v>
      </c>
      <c r="BY165" s="2">
        <v>37482</v>
      </c>
      <c r="BZ165" s="2">
        <v>40187</v>
      </c>
      <c r="CA165" s="2">
        <v>40583</v>
      </c>
      <c r="CB165" s="2">
        <v>43175</v>
      </c>
      <c r="CC165" s="2">
        <v>46210</v>
      </c>
      <c r="CD165" s="2">
        <v>45897</v>
      </c>
      <c r="CE165" s="2">
        <v>49092</v>
      </c>
      <c r="CF165" s="2">
        <v>47801</v>
      </c>
      <c r="CG165" s="2">
        <v>48519</v>
      </c>
      <c r="CH165" s="2">
        <v>47924</v>
      </c>
      <c r="CI165" s="2">
        <v>55571</v>
      </c>
    </row>
    <row r="166" spans="1:87" x14ac:dyDescent="0.25">
      <c r="B166" t="s">
        <v>14</v>
      </c>
      <c r="C166" t="s">
        <v>10</v>
      </c>
      <c r="D166" s="2">
        <v>28388</v>
      </c>
      <c r="E166" s="2">
        <v>29511</v>
      </c>
      <c r="F166" s="2">
        <v>33833</v>
      </c>
      <c r="G166" s="2">
        <v>34720</v>
      </c>
      <c r="H166" s="2">
        <v>33363</v>
      </c>
      <c r="I166" s="2">
        <v>35693</v>
      </c>
      <c r="J166" s="2">
        <v>34871</v>
      </c>
      <c r="K166" s="2">
        <v>34158</v>
      </c>
      <c r="L166" s="2">
        <v>33741</v>
      </c>
      <c r="M166" s="2">
        <v>33665</v>
      </c>
      <c r="N166" s="2">
        <v>31306</v>
      </c>
      <c r="O166" s="2">
        <v>31877</v>
      </c>
      <c r="P166" s="2">
        <v>33181</v>
      </c>
      <c r="Q166" s="2">
        <v>34406</v>
      </c>
      <c r="R166" s="2">
        <v>35653</v>
      </c>
      <c r="S166" s="2">
        <v>35890</v>
      </c>
      <c r="T166" s="2">
        <v>34232</v>
      </c>
      <c r="U166" s="2">
        <v>35584</v>
      </c>
      <c r="V166" s="2">
        <v>36480</v>
      </c>
      <c r="W166" s="2">
        <v>36755</v>
      </c>
      <c r="X166" s="2">
        <v>34938</v>
      </c>
      <c r="Y166" s="2">
        <v>33008</v>
      </c>
      <c r="Z166" s="2">
        <v>33372</v>
      </c>
      <c r="AA166" s="2">
        <v>34213</v>
      </c>
      <c r="AB166" s="2">
        <v>33773</v>
      </c>
      <c r="AC166" s="2">
        <v>35041</v>
      </c>
      <c r="AD166" s="2">
        <v>35764</v>
      </c>
      <c r="AE166" s="2">
        <v>37055</v>
      </c>
      <c r="AF166" s="2">
        <v>35841</v>
      </c>
      <c r="AG166" s="2">
        <v>37162</v>
      </c>
      <c r="AH166" s="2">
        <v>36921</v>
      </c>
      <c r="AI166" s="2">
        <v>36040</v>
      </c>
      <c r="AJ166" s="2">
        <v>37333</v>
      </c>
      <c r="AK166" s="2">
        <v>36111</v>
      </c>
      <c r="AL166" s="2">
        <v>34854</v>
      </c>
      <c r="AM166" s="2">
        <v>33458</v>
      </c>
      <c r="AN166" s="2">
        <v>36762</v>
      </c>
      <c r="AO166" s="2">
        <v>38670</v>
      </c>
      <c r="AP166" s="2">
        <v>35392</v>
      </c>
      <c r="AQ166" s="2">
        <v>33884</v>
      </c>
      <c r="AR166" s="2">
        <v>35113</v>
      </c>
      <c r="AS166" s="2">
        <v>35374</v>
      </c>
      <c r="AT166" s="2">
        <v>32101</v>
      </c>
      <c r="AU166" s="2">
        <v>29469</v>
      </c>
      <c r="AV166" s="2">
        <v>31117</v>
      </c>
      <c r="AW166" s="2">
        <v>28967</v>
      </c>
      <c r="AX166" s="2">
        <v>27546</v>
      </c>
      <c r="AY166" s="2">
        <v>26511</v>
      </c>
      <c r="AZ166" s="2">
        <v>25855</v>
      </c>
      <c r="BA166" s="2">
        <v>25851</v>
      </c>
      <c r="BB166" s="2">
        <v>24043</v>
      </c>
      <c r="BC166" s="2">
        <v>22720</v>
      </c>
      <c r="BD166" s="2">
        <v>23337</v>
      </c>
      <c r="BE166" s="2">
        <v>23356</v>
      </c>
      <c r="BF166" s="2">
        <v>23813</v>
      </c>
      <c r="BG166" s="2">
        <v>24506</v>
      </c>
      <c r="BH166" s="2">
        <v>24463</v>
      </c>
      <c r="BI166" s="2">
        <v>22659</v>
      </c>
      <c r="BJ166" s="2">
        <v>20845</v>
      </c>
      <c r="BK166" s="2">
        <v>22467</v>
      </c>
      <c r="BL166" s="2">
        <v>22117</v>
      </c>
      <c r="BM166" s="2">
        <v>25419</v>
      </c>
      <c r="BN166" s="2">
        <v>23928</v>
      </c>
      <c r="BO166" s="2">
        <v>24419</v>
      </c>
      <c r="BP166" s="2">
        <v>23656</v>
      </c>
      <c r="BQ166" s="2">
        <v>27214</v>
      </c>
      <c r="BR166" s="2">
        <v>28457</v>
      </c>
      <c r="BS166" s="2">
        <v>30993</v>
      </c>
      <c r="BT166" s="2">
        <v>27107</v>
      </c>
      <c r="BU166" s="2">
        <v>28976</v>
      </c>
      <c r="BV166" s="2">
        <v>30082</v>
      </c>
      <c r="BW166" s="2">
        <v>32993</v>
      </c>
      <c r="BX166" s="2">
        <v>30813</v>
      </c>
      <c r="BY166" s="2">
        <v>31682</v>
      </c>
      <c r="BZ166" s="2">
        <v>28574</v>
      </c>
      <c r="CA166" s="2">
        <v>26798</v>
      </c>
      <c r="CB166" s="2">
        <v>25935</v>
      </c>
      <c r="CC166" s="2">
        <v>28826</v>
      </c>
      <c r="CD166" s="2">
        <v>28110</v>
      </c>
      <c r="CE166" s="2">
        <v>28612</v>
      </c>
      <c r="CF166" s="2">
        <v>28308</v>
      </c>
      <c r="CG166" s="2">
        <v>27718</v>
      </c>
      <c r="CH166" s="2">
        <v>26972</v>
      </c>
      <c r="CI166" s="2">
        <v>27174</v>
      </c>
    </row>
    <row r="167" spans="1:87" x14ac:dyDescent="0.25">
      <c r="B167" t="s">
        <v>15</v>
      </c>
      <c r="C167" t="s">
        <v>10</v>
      </c>
      <c r="D167" s="2">
        <v>236559</v>
      </c>
      <c r="E167" s="2">
        <v>243918</v>
      </c>
      <c r="F167" s="2">
        <v>248561</v>
      </c>
      <c r="G167" s="2">
        <v>250187</v>
      </c>
      <c r="H167" s="2">
        <v>247826</v>
      </c>
      <c r="I167" s="2">
        <v>251847</v>
      </c>
      <c r="J167" s="2">
        <v>243484</v>
      </c>
      <c r="K167" s="2">
        <v>234815</v>
      </c>
      <c r="L167" s="2">
        <v>233887</v>
      </c>
      <c r="M167" s="2">
        <v>239146</v>
      </c>
      <c r="N167" s="2">
        <v>233492</v>
      </c>
      <c r="O167" s="2">
        <v>245045</v>
      </c>
      <c r="P167" s="2">
        <v>238777</v>
      </c>
      <c r="Q167" s="2">
        <v>243470</v>
      </c>
      <c r="R167" s="2">
        <v>249431</v>
      </c>
      <c r="S167" s="2">
        <v>255734</v>
      </c>
      <c r="T167" s="2">
        <v>246536</v>
      </c>
      <c r="U167" s="2">
        <v>248915</v>
      </c>
      <c r="V167" s="2">
        <v>240719</v>
      </c>
      <c r="W167" s="2">
        <v>237790</v>
      </c>
      <c r="X167" s="2">
        <v>235947</v>
      </c>
      <c r="Y167" s="2">
        <v>239772</v>
      </c>
      <c r="Z167" s="2">
        <v>237986</v>
      </c>
      <c r="AA167" s="2">
        <v>247787</v>
      </c>
      <c r="AB167" s="2">
        <v>246271</v>
      </c>
      <c r="AC167" s="2">
        <v>257550</v>
      </c>
      <c r="AD167" s="2">
        <v>261578</v>
      </c>
      <c r="AE167" s="2">
        <v>265263</v>
      </c>
      <c r="AF167" s="2">
        <v>256431</v>
      </c>
      <c r="AG167" s="2">
        <v>258669</v>
      </c>
      <c r="AH167" s="2">
        <v>251929</v>
      </c>
      <c r="AI167" s="2">
        <v>256615</v>
      </c>
      <c r="AJ167" s="2">
        <v>252008</v>
      </c>
      <c r="AK167" s="2">
        <v>246525</v>
      </c>
      <c r="AL167" s="2">
        <v>241262</v>
      </c>
      <c r="AM167" s="2">
        <v>257409</v>
      </c>
      <c r="AN167" s="2">
        <v>252909</v>
      </c>
      <c r="AO167" s="2">
        <v>258646</v>
      </c>
      <c r="AP167" s="2">
        <v>258159</v>
      </c>
      <c r="AQ167" s="2">
        <v>258713</v>
      </c>
      <c r="AR167" s="2">
        <v>257739</v>
      </c>
      <c r="AS167" s="2">
        <v>257589</v>
      </c>
      <c r="AT167" s="2">
        <v>258734</v>
      </c>
      <c r="AU167" s="2">
        <v>246882</v>
      </c>
      <c r="AV167" s="2">
        <v>249038</v>
      </c>
      <c r="AW167" s="2">
        <v>252971</v>
      </c>
      <c r="AX167" s="2">
        <v>249175</v>
      </c>
      <c r="AY167" s="2">
        <v>266491</v>
      </c>
      <c r="AZ167" s="2">
        <v>248636</v>
      </c>
      <c r="BA167" s="2">
        <v>247358</v>
      </c>
      <c r="BB167" s="2">
        <v>250495</v>
      </c>
      <c r="BC167" s="2">
        <v>255722</v>
      </c>
      <c r="BD167" s="2">
        <v>252229</v>
      </c>
      <c r="BE167" s="2">
        <v>261190</v>
      </c>
      <c r="BF167" s="2">
        <v>254570</v>
      </c>
      <c r="BG167" s="2">
        <v>254686</v>
      </c>
      <c r="BH167" s="2">
        <v>246202</v>
      </c>
      <c r="BI167" s="2">
        <v>250992</v>
      </c>
      <c r="BJ167" s="2">
        <v>247190</v>
      </c>
      <c r="BK167" s="2">
        <v>263924</v>
      </c>
      <c r="BL167" s="2">
        <v>258634</v>
      </c>
      <c r="BM167" s="2">
        <v>252998</v>
      </c>
      <c r="BN167" s="2">
        <v>259065</v>
      </c>
      <c r="BO167" s="2">
        <v>262472</v>
      </c>
      <c r="BP167" s="2">
        <v>251640</v>
      </c>
      <c r="BQ167" s="2">
        <v>266404</v>
      </c>
      <c r="BR167" s="2">
        <v>258077</v>
      </c>
      <c r="BS167" s="2">
        <v>249452</v>
      </c>
      <c r="BT167" s="2">
        <v>260116</v>
      </c>
      <c r="BU167" s="2">
        <v>253549</v>
      </c>
      <c r="BV167" s="2">
        <v>247379</v>
      </c>
      <c r="BW167" s="2">
        <v>260574</v>
      </c>
      <c r="BX167" s="2">
        <v>255699</v>
      </c>
      <c r="BY167" s="2">
        <v>263758</v>
      </c>
      <c r="BZ167" s="2">
        <v>278038</v>
      </c>
      <c r="CA167" s="2">
        <v>277371</v>
      </c>
      <c r="CB167" s="2">
        <v>271416</v>
      </c>
      <c r="CC167" s="2">
        <v>272032</v>
      </c>
      <c r="CD167" s="2">
        <v>272098</v>
      </c>
      <c r="CE167" s="2">
        <v>263825</v>
      </c>
      <c r="CF167" s="2">
        <v>260673</v>
      </c>
      <c r="CG167" s="2">
        <v>263203</v>
      </c>
      <c r="CH167" s="2">
        <v>270115</v>
      </c>
      <c r="CI167" s="2">
        <v>282899</v>
      </c>
    </row>
    <row r="168" spans="1:87" x14ac:dyDescent="0.25">
      <c r="B168" t="s">
        <v>16</v>
      </c>
      <c r="C168" t="s">
        <v>10</v>
      </c>
      <c r="D168" s="2">
        <v>136544</v>
      </c>
      <c r="E168" s="2">
        <v>137008</v>
      </c>
      <c r="F168" s="2">
        <v>144058</v>
      </c>
      <c r="G168" s="2">
        <v>150243</v>
      </c>
      <c r="H168" s="2">
        <v>161185</v>
      </c>
      <c r="I168" s="2">
        <v>173847</v>
      </c>
      <c r="J168" s="2">
        <v>174940</v>
      </c>
      <c r="K168" s="2">
        <v>182479</v>
      </c>
      <c r="L168" s="2">
        <v>180366</v>
      </c>
      <c r="M168" s="2">
        <v>181356</v>
      </c>
      <c r="N168" s="2">
        <v>175856</v>
      </c>
      <c r="O168" s="2">
        <v>174131</v>
      </c>
      <c r="P168" s="2">
        <v>142252</v>
      </c>
      <c r="Q168" s="2">
        <v>149709</v>
      </c>
      <c r="R168" s="2">
        <v>153772</v>
      </c>
      <c r="S168" s="2">
        <v>154252</v>
      </c>
      <c r="T168" s="2">
        <v>160051</v>
      </c>
      <c r="U168" s="2">
        <v>179928</v>
      </c>
      <c r="V168" s="2">
        <v>185406</v>
      </c>
      <c r="W168" s="2">
        <v>199451</v>
      </c>
      <c r="X168" s="2">
        <v>193367</v>
      </c>
      <c r="Y168" s="2">
        <v>195308</v>
      </c>
      <c r="Z168" s="2">
        <v>187754</v>
      </c>
      <c r="AA168" s="2">
        <v>183428</v>
      </c>
      <c r="AB168" s="2">
        <v>150276</v>
      </c>
      <c r="AC168" s="2">
        <v>156155</v>
      </c>
      <c r="AD168" s="2">
        <v>162498</v>
      </c>
      <c r="AE168" s="2">
        <v>161173</v>
      </c>
      <c r="AF168" s="2">
        <v>170985</v>
      </c>
      <c r="AG168" s="2">
        <v>189139</v>
      </c>
      <c r="AH168" s="2">
        <v>199390</v>
      </c>
      <c r="AI168" s="2">
        <v>212505</v>
      </c>
      <c r="AJ168" s="2">
        <v>209794</v>
      </c>
      <c r="AK168" s="2">
        <v>211675</v>
      </c>
      <c r="AL168" s="2">
        <v>199764</v>
      </c>
      <c r="AM168" s="2">
        <v>196819</v>
      </c>
      <c r="AN168" s="2">
        <v>157202</v>
      </c>
      <c r="AO168" s="2">
        <v>170005</v>
      </c>
      <c r="AP168" s="2">
        <v>169598</v>
      </c>
      <c r="AQ168" s="2">
        <v>171994</v>
      </c>
      <c r="AR168" s="2">
        <v>192829</v>
      </c>
      <c r="AS168" s="2">
        <v>212613</v>
      </c>
      <c r="AT168" s="2">
        <v>214059</v>
      </c>
      <c r="AU168" s="2">
        <v>213588</v>
      </c>
      <c r="AV168" s="2">
        <v>220918</v>
      </c>
      <c r="AW168" s="2">
        <v>217423</v>
      </c>
      <c r="AX168" s="2">
        <v>202132</v>
      </c>
      <c r="AY168" s="2">
        <v>205818</v>
      </c>
      <c r="AZ168" s="2">
        <v>168188</v>
      </c>
      <c r="BA168" s="2">
        <v>174711</v>
      </c>
      <c r="BB168" s="2">
        <v>176551</v>
      </c>
      <c r="BC168" s="2">
        <v>179002</v>
      </c>
      <c r="BD168" s="2">
        <v>201158</v>
      </c>
      <c r="BE168" s="2">
        <v>216365</v>
      </c>
      <c r="BF168" s="2">
        <v>225482</v>
      </c>
      <c r="BG168" s="2">
        <v>225294</v>
      </c>
      <c r="BH168" s="2">
        <v>235150</v>
      </c>
      <c r="BI168" s="2">
        <v>233847</v>
      </c>
      <c r="BJ168" s="2">
        <v>223260</v>
      </c>
      <c r="BK168" s="2">
        <v>216890</v>
      </c>
      <c r="BL168" s="2">
        <v>176442</v>
      </c>
      <c r="BM168" s="2">
        <v>187825</v>
      </c>
      <c r="BN168" s="2">
        <v>192245</v>
      </c>
      <c r="BO168" s="2">
        <v>193857</v>
      </c>
      <c r="BP168" s="2">
        <v>213778</v>
      </c>
      <c r="BQ168" s="2">
        <v>230161</v>
      </c>
      <c r="BR168" s="2">
        <v>233651</v>
      </c>
      <c r="BS168" s="2">
        <v>248567</v>
      </c>
      <c r="BT168" s="2">
        <v>256236</v>
      </c>
      <c r="BU168" s="2">
        <v>257181</v>
      </c>
      <c r="BV168" s="2">
        <v>238765</v>
      </c>
      <c r="BW168" s="2">
        <v>242847</v>
      </c>
      <c r="BX168" s="2">
        <v>191464</v>
      </c>
      <c r="BY168" s="2">
        <v>197727</v>
      </c>
      <c r="BZ168" s="2">
        <v>205581</v>
      </c>
      <c r="CA168" s="2">
        <v>201133</v>
      </c>
      <c r="CB168" s="2">
        <v>221017</v>
      </c>
      <c r="CC168" s="2">
        <v>246981</v>
      </c>
      <c r="CD168" s="2">
        <v>247221</v>
      </c>
      <c r="CE168" s="2">
        <v>253782</v>
      </c>
      <c r="CF168" s="2">
        <v>250630</v>
      </c>
      <c r="CG168" s="2">
        <v>253876</v>
      </c>
      <c r="CH168" s="2">
        <v>245591</v>
      </c>
      <c r="CI168" s="2">
        <v>240931</v>
      </c>
    </row>
    <row r="169" spans="1:87" x14ac:dyDescent="0.25">
      <c r="B169" t="s">
        <v>17</v>
      </c>
      <c r="C169" t="s">
        <v>10</v>
      </c>
      <c r="D169" s="2">
        <v>43493</v>
      </c>
      <c r="E169" s="2">
        <v>46224</v>
      </c>
      <c r="F169" s="2">
        <v>46980</v>
      </c>
      <c r="G169" s="2">
        <v>43229</v>
      </c>
      <c r="H169" s="2">
        <v>42901</v>
      </c>
      <c r="I169" s="2">
        <v>45521</v>
      </c>
      <c r="J169" s="2">
        <v>49807</v>
      </c>
      <c r="K169" s="2">
        <v>44811</v>
      </c>
      <c r="L169" s="2">
        <v>46628</v>
      </c>
      <c r="M169" s="2">
        <v>44535</v>
      </c>
      <c r="N169" s="2">
        <v>42826</v>
      </c>
      <c r="O169" s="2">
        <v>45339</v>
      </c>
      <c r="P169" s="2">
        <v>45035</v>
      </c>
      <c r="Q169" s="2">
        <v>47209</v>
      </c>
      <c r="R169" s="2">
        <v>47205</v>
      </c>
      <c r="S169" s="2">
        <v>44653</v>
      </c>
      <c r="T169" s="2">
        <v>43428</v>
      </c>
      <c r="U169" s="2">
        <v>47173</v>
      </c>
      <c r="V169" s="2">
        <v>46335</v>
      </c>
      <c r="W169" s="2">
        <v>46742</v>
      </c>
      <c r="X169" s="2">
        <v>46965</v>
      </c>
      <c r="Y169" s="2">
        <v>45648</v>
      </c>
      <c r="Z169" s="2">
        <v>45581</v>
      </c>
      <c r="AA169" s="2">
        <v>47331</v>
      </c>
      <c r="AB169" s="2">
        <v>48501</v>
      </c>
      <c r="AC169" s="2">
        <v>50738</v>
      </c>
      <c r="AD169" s="2">
        <v>51717</v>
      </c>
      <c r="AE169" s="2">
        <v>50253</v>
      </c>
      <c r="AF169" s="2">
        <v>49221</v>
      </c>
      <c r="AG169" s="2">
        <v>50245</v>
      </c>
      <c r="AH169" s="2">
        <v>51939</v>
      </c>
      <c r="AI169" s="2">
        <v>49883</v>
      </c>
      <c r="AJ169" s="2">
        <v>51660</v>
      </c>
      <c r="AK169" s="2">
        <v>49600</v>
      </c>
      <c r="AL169" s="2">
        <v>48658</v>
      </c>
      <c r="AM169" s="2">
        <v>50112</v>
      </c>
      <c r="AN169" s="2">
        <v>50134</v>
      </c>
      <c r="AO169" s="2">
        <v>48580</v>
      </c>
      <c r="AP169" s="2">
        <v>49685</v>
      </c>
      <c r="AQ169" s="2">
        <v>47280</v>
      </c>
      <c r="AR169" s="2">
        <v>47596</v>
      </c>
      <c r="AS169" s="2">
        <v>51570</v>
      </c>
      <c r="AT169" s="2">
        <v>52611</v>
      </c>
      <c r="AU169" s="2">
        <v>51121</v>
      </c>
      <c r="AV169" s="2">
        <v>51677</v>
      </c>
      <c r="AW169" s="2">
        <v>48964</v>
      </c>
      <c r="AX169" s="2">
        <v>50508</v>
      </c>
      <c r="AY169" s="2">
        <v>52489</v>
      </c>
      <c r="AZ169" s="2">
        <v>53423</v>
      </c>
      <c r="BA169" s="2">
        <v>51708</v>
      </c>
      <c r="BB169" s="2">
        <v>52490</v>
      </c>
      <c r="BC169" s="2">
        <v>50860</v>
      </c>
      <c r="BD169" s="2">
        <v>51028</v>
      </c>
      <c r="BE169" s="2">
        <v>53647</v>
      </c>
      <c r="BF169" s="2">
        <v>53013</v>
      </c>
      <c r="BG169" s="2">
        <v>53103</v>
      </c>
      <c r="BH169" s="2">
        <v>50555</v>
      </c>
      <c r="BI169" s="2">
        <v>52244</v>
      </c>
      <c r="BJ169" s="2">
        <v>52102</v>
      </c>
      <c r="BK169" s="2">
        <v>54537</v>
      </c>
      <c r="BL169" s="2">
        <v>54932</v>
      </c>
      <c r="BM169" s="2">
        <v>53729</v>
      </c>
      <c r="BN169" s="2">
        <v>53202</v>
      </c>
      <c r="BO169" s="2">
        <v>52574</v>
      </c>
      <c r="BP169" s="2">
        <v>52821</v>
      </c>
      <c r="BQ169" s="2">
        <v>57116</v>
      </c>
      <c r="BR169" s="2">
        <v>55438</v>
      </c>
      <c r="BS169" s="2">
        <v>52579</v>
      </c>
      <c r="BT169" s="2">
        <v>52131</v>
      </c>
      <c r="BU169" s="2">
        <v>52821</v>
      </c>
      <c r="BV169" s="2">
        <v>56308</v>
      </c>
      <c r="BW169" s="2">
        <v>57571</v>
      </c>
      <c r="BX169" s="2">
        <v>57439</v>
      </c>
      <c r="BY169" s="2">
        <v>57625</v>
      </c>
      <c r="BZ169" s="2">
        <v>55000</v>
      </c>
      <c r="CA169" s="2">
        <v>54519</v>
      </c>
      <c r="CB169" s="2">
        <v>55895</v>
      </c>
      <c r="CC169" s="2">
        <v>55267</v>
      </c>
      <c r="CD169" s="2">
        <v>56577</v>
      </c>
      <c r="CE169" s="2">
        <v>52584</v>
      </c>
      <c r="CF169" s="2">
        <v>53421</v>
      </c>
      <c r="CG169" s="2">
        <v>54902</v>
      </c>
      <c r="CH169" s="2">
        <v>53633</v>
      </c>
      <c r="CI169" s="2">
        <v>55303</v>
      </c>
    </row>
    <row r="170" spans="1:87" x14ac:dyDescent="0.25">
      <c r="B170" t="s">
        <v>18</v>
      </c>
      <c r="C170" t="s">
        <v>10</v>
      </c>
      <c r="D170" s="2">
        <v>1542472</v>
      </c>
      <c r="E170" s="2">
        <v>1567411</v>
      </c>
      <c r="F170" s="2">
        <v>1566249</v>
      </c>
      <c r="G170" s="2">
        <v>1573044</v>
      </c>
      <c r="H170" s="2">
        <v>1612439</v>
      </c>
      <c r="I170" s="2">
        <v>1679128</v>
      </c>
      <c r="J170" s="2">
        <v>1607768</v>
      </c>
      <c r="K170" s="2">
        <v>1584844</v>
      </c>
      <c r="L170" s="2">
        <v>1608078</v>
      </c>
      <c r="M170" s="2">
        <v>1617201</v>
      </c>
      <c r="N170" s="2">
        <v>1614785</v>
      </c>
      <c r="O170" s="2">
        <v>1690272</v>
      </c>
      <c r="P170" s="2">
        <v>1617620</v>
      </c>
      <c r="Q170" s="2">
        <v>1618376</v>
      </c>
      <c r="R170" s="2">
        <v>1654654</v>
      </c>
      <c r="S170" s="2">
        <v>1642717</v>
      </c>
      <c r="T170" s="2">
        <v>1685422</v>
      </c>
      <c r="U170" s="2">
        <v>1730032</v>
      </c>
      <c r="V170" s="2">
        <v>1675686</v>
      </c>
      <c r="W170" s="2">
        <v>1634364</v>
      </c>
      <c r="X170" s="2">
        <v>1663397</v>
      </c>
      <c r="Y170" s="2">
        <v>1675091</v>
      </c>
      <c r="Z170" s="2">
        <v>1684626</v>
      </c>
      <c r="AA170" s="2">
        <v>1756847</v>
      </c>
      <c r="AB170" s="2">
        <v>1647331</v>
      </c>
      <c r="AC170" s="2">
        <v>1676856</v>
      </c>
      <c r="AD170" s="2">
        <v>1677584</v>
      </c>
      <c r="AE170" s="2">
        <v>1691796</v>
      </c>
      <c r="AF170" s="2">
        <v>1740215</v>
      </c>
      <c r="AG170" s="2">
        <v>1803839</v>
      </c>
      <c r="AH170" s="2">
        <v>1725905</v>
      </c>
      <c r="AI170" s="2">
        <v>1695902</v>
      </c>
      <c r="AJ170" s="2">
        <v>1726270</v>
      </c>
      <c r="AK170" s="2">
        <v>1729389</v>
      </c>
      <c r="AL170" s="2">
        <v>1716792</v>
      </c>
      <c r="AM170" s="2">
        <v>1794761</v>
      </c>
      <c r="AN170" s="2">
        <v>1742351</v>
      </c>
      <c r="AO170" s="2">
        <v>1768109</v>
      </c>
      <c r="AP170" s="2">
        <v>1758155</v>
      </c>
      <c r="AQ170" s="2">
        <v>1775225</v>
      </c>
      <c r="AR170" s="2">
        <v>1832248</v>
      </c>
      <c r="AS170" s="2">
        <v>1889870</v>
      </c>
      <c r="AT170" s="2">
        <v>1809353</v>
      </c>
      <c r="AU170" s="2">
        <v>1762376</v>
      </c>
      <c r="AV170" s="2">
        <v>1800376</v>
      </c>
      <c r="AW170" s="2">
        <v>1806789</v>
      </c>
      <c r="AX170" s="2">
        <v>1798256</v>
      </c>
      <c r="AY170" s="2">
        <v>1880228</v>
      </c>
      <c r="AZ170" s="2">
        <v>1781069</v>
      </c>
      <c r="BA170" s="2">
        <v>1805317</v>
      </c>
      <c r="BB170" s="2">
        <v>1803325</v>
      </c>
      <c r="BC170" s="2">
        <v>1807854</v>
      </c>
      <c r="BD170" s="2">
        <v>1826143</v>
      </c>
      <c r="BE170" s="2">
        <v>1877964</v>
      </c>
      <c r="BF170" s="2">
        <v>1803490</v>
      </c>
      <c r="BG170" s="2">
        <v>1764447</v>
      </c>
      <c r="BH170" s="2">
        <v>1813588</v>
      </c>
      <c r="BI170" s="2">
        <v>1820567</v>
      </c>
      <c r="BJ170" s="2">
        <v>1835021</v>
      </c>
      <c r="BK170" s="2">
        <v>1919757</v>
      </c>
      <c r="BL170" s="2">
        <v>1838081</v>
      </c>
      <c r="BM170" s="2">
        <v>1873536</v>
      </c>
      <c r="BN170" s="2">
        <v>1877710</v>
      </c>
      <c r="BO170" s="2">
        <v>1890739</v>
      </c>
      <c r="BP170" s="2">
        <v>1903059</v>
      </c>
      <c r="BQ170" s="2">
        <v>1944063</v>
      </c>
      <c r="BR170" s="2">
        <v>1885455</v>
      </c>
      <c r="BS170" s="2">
        <v>1847813</v>
      </c>
      <c r="BT170" s="2">
        <v>1907767</v>
      </c>
      <c r="BU170" s="2">
        <v>1880178</v>
      </c>
      <c r="BV170" s="2">
        <v>1895171</v>
      </c>
      <c r="BW170" s="2">
        <v>1993922</v>
      </c>
      <c r="BX170" s="2">
        <v>1887061</v>
      </c>
      <c r="BY170" s="2">
        <v>1926089</v>
      </c>
      <c r="BZ170" s="2">
        <v>1934163</v>
      </c>
      <c r="CA170" s="2">
        <v>1924809</v>
      </c>
      <c r="CB170" s="2">
        <v>1954807</v>
      </c>
      <c r="CC170" s="2">
        <v>1988232</v>
      </c>
      <c r="CD170" s="2">
        <v>1921660</v>
      </c>
      <c r="CE170" s="2">
        <v>1906766</v>
      </c>
      <c r="CF170" s="2">
        <v>1936807</v>
      </c>
      <c r="CG170" s="2">
        <v>1954483</v>
      </c>
      <c r="CH170" s="2">
        <v>1971236</v>
      </c>
      <c r="CI170" s="2">
        <v>2053111</v>
      </c>
    </row>
    <row r="171" spans="1:87" x14ac:dyDescent="0.25">
      <c r="B171" t="s">
        <v>19</v>
      </c>
      <c r="C171" t="s">
        <v>10</v>
      </c>
      <c r="D171" s="2">
        <v>244496</v>
      </c>
      <c r="E171" s="2">
        <v>247901</v>
      </c>
      <c r="F171" s="2">
        <v>243573</v>
      </c>
      <c r="G171" s="2">
        <v>246336</v>
      </c>
      <c r="H171" s="2">
        <v>256078</v>
      </c>
      <c r="I171" s="2">
        <v>274928</v>
      </c>
      <c r="J171" s="2">
        <v>249934</v>
      </c>
      <c r="K171" s="2">
        <v>255917</v>
      </c>
      <c r="L171" s="2">
        <v>250370</v>
      </c>
      <c r="M171" s="2">
        <v>249298</v>
      </c>
      <c r="N171" s="2">
        <v>256483</v>
      </c>
      <c r="O171" s="2">
        <v>275875</v>
      </c>
      <c r="P171" s="2">
        <v>251528</v>
      </c>
      <c r="Q171" s="2">
        <v>257551</v>
      </c>
      <c r="R171" s="2">
        <v>256867</v>
      </c>
      <c r="S171" s="2">
        <v>260785</v>
      </c>
      <c r="T171" s="2">
        <v>270071</v>
      </c>
      <c r="U171" s="2">
        <v>280717</v>
      </c>
      <c r="V171" s="2">
        <v>268178</v>
      </c>
      <c r="W171" s="2">
        <v>263989</v>
      </c>
      <c r="X171" s="2">
        <v>259089</v>
      </c>
      <c r="Y171" s="2">
        <v>266009</v>
      </c>
      <c r="Z171" s="2">
        <v>269722</v>
      </c>
      <c r="AA171" s="2">
        <v>285966</v>
      </c>
      <c r="AB171" s="2">
        <v>264745</v>
      </c>
      <c r="AC171" s="2">
        <v>263361</v>
      </c>
      <c r="AD171" s="2">
        <v>262387</v>
      </c>
      <c r="AE171" s="2">
        <v>268847</v>
      </c>
      <c r="AF171" s="2">
        <v>275229</v>
      </c>
      <c r="AG171" s="2">
        <v>292604</v>
      </c>
      <c r="AH171" s="2">
        <v>270405</v>
      </c>
      <c r="AI171" s="2">
        <v>280045</v>
      </c>
      <c r="AJ171" s="2">
        <v>277009</v>
      </c>
      <c r="AK171" s="2">
        <v>277271</v>
      </c>
      <c r="AL171" s="2">
        <v>274815</v>
      </c>
      <c r="AM171" s="2">
        <v>289159</v>
      </c>
      <c r="AN171" s="2">
        <v>285561</v>
      </c>
      <c r="AO171" s="2">
        <v>286019</v>
      </c>
      <c r="AP171" s="2">
        <v>282093</v>
      </c>
      <c r="AQ171" s="2">
        <v>285122</v>
      </c>
      <c r="AR171" s="2">
        <v>289754</v>
      </c>
      <c r="AS171" s="2">
        <v>296101</v>
      </c>
      <c r="AT171" s="2">
        <v>291644</v>
      </c>
      <c r="AU171" s="2">
        <v>289265</v>
      </c>
      <c r="AV171" s="2">
        <v>279576</v>
      </c>
      <c r="AW171" s="2">
        <v>278388</v>
      </c>
      <c r="AX171" s="2">
        <v>275002</v>
      </c>
      <c r="AY171" s="2">
        <v>283851</v>
      </c>
      <c r="AZ171" s="2">
        <v>266465</v>
      </c>
      <c r="BA171" s="2">
        <v>271876</v>
      </c>
      <c r="BB171" s="2">
        <v>263273</v>
      </c>
      <c r="BC171" s="2">
        <v>278954</v>
      </c>
      <c r="BD171" s="2">
        <v>282900</v>
      </c>
      <c r="BE171" s="2">
        <v>288601</v>
      </c>
      <c r="BF171" s="2">
        <v>277265</v>
      </c>
      <c r="BG171" s="2">
        <v>275709</v>
      </c>
      <c r="BH171" s="2">
        <v>268101</v>
      </c>
      <c r="BI171" s="2">
        <v>287111</v>
      </c>
      <c r="BJ171" s="2">
        <v>281314</v>
      </c>
      <c r="BK171" s="2">
        <v>296874</v>
      </c>
      <c r="BL171" s="2">
        <v>278973</v>
      </c>
      <c r="BM171" s="2">
        <v>285002</v>
      </c>
      <c r="BN171" s="2">
        <v>279294</v>
      </c>
      <c r="BO171" s="2">
        <v>285781</v>
      </c>
      <c r="BP171" s="2">
        <v>288814</v>
      </c>
      <c r="BQ171" s="2">
        <v>296200</v>
      </c>
      <c r="BR171" s="2">
        <v>290391</v>
      </c>
      <c r="BS171" s="2">
        <v>290493</v>
      </c>
      <c r="BT171" s="2">
        <v>290813</v>
      </c>
      <c r="BU171" s="2">
        <v>285494</v>
      </c>
      <c r="BV171" s="2">
        <v>291901</v>
      </c>
      <c r="BW171" s="2">
        <v>303136</v>
      </c>
      <c r="BX171" s="2">
        <v>281206</v>
      </c>
      <c r="BY171" s="2">
        <v>288392</v>
      </c>
      <c r="BZ171" s="2">
        <v>296602</v>
      </c>
      <c r="CA171" s="2">
        <v>296705</v>
      </c>
      <c r="CB171" s="2">
        <v>296411</v>
      </c>
      <c r="CC171" s="2">
        <v>299971</v>
      </c>
      <c r="CD171" s="2">
        <v>298369</v>
      </c>
      <c r="CE171" s="2">
        <v>297554</v>
      </c>
      <c r="CF171" s="2">
        <v>287650</v>
      </c>
      <c r="CG171" s="2">
        <v>290530</v>
      </c>
      <c r="CH171" s="2">
        <v>294051</v>
      </c>
      <c r="CI171" s="2">
        <v>310790</v>
      </c>
    </row>
    <row r="172" spans="1:87" x14ac:dyDescent="0.25">
      <c r="B172" t="s">
        <v>20</v>
      </c>
      <c r="C172" t="s">
        <v>10</v>
      </c>
      <c r="D172" s="2">
        <v>131260</v>
      </c>
      <c r="E172" s="2">
        <v>134328</v>
      </c>
      <c r="F172" s="2">
        <v>134281</v>
      </c>
      <c r="G172" s="2">
        <v>130698</v>
      </c>
      <c r="H172" s="2">
        <v>134186</v>
      </c>
      <c r="I172" s="2">
        <v>134421</v>
      </c>
      <c r="J172" s="2">
        <v>143272</v>
      </c>
      <c r="K172" s="2">
        <v>143233</v>
      </c>
      <c r="L172" s="2">
        <v>138097</v>
      </c>
      <c r="M172" s="2">
        <v>137553</v>
      </c>
      <c r="N172" s="2">
        <v>138562</v>
      </c>
      <c r="O172" s="2">
        <v>148258</v>
      </c>
      <c r="P172" s="2">
        <v>154557</v>
      </c>
      <c r="Q172" s="2">
        <v>138780</v>
      </c>
      <c r="R172" s="2">
        <v>139235</v>
      </c>
      <c r="S172" s="2">
        <v>134315</v>
      </c>
      <c r="T172" s="2">
        <v>136759</v>
      </c>
      <c r="U172" s="2">
        <v>139839</v>
      </c>
      <c r="V172" s="2">
        <v>143214</v>
      </c>
      <c r="W172" s="2">
        <v>145383</v>
      </c>
      <c r="X172" s="2">
        <v>143358</v>
      </c>
      <c r="Y172" s="2">
        <v>144256</v>
      </c>
      <c r="Z172" s="2">
        <v>143850</v>
      </c>
      <c r="AA172" s="2">
        <v>156431</v>
      </c>
      <c r="AB172" s="2">
        <v>141715</v>
      </c>
      <c r="AC172" s="2">
        <v>139773</v>
      </c>
      <c r="AD172" s="2">
        <v>141252</v>
      </c>
      <c r="AE172" s="2">
        <v>142067</v>
      </c>
      <c r="AF172" s="2">
        <v>143312</v>
      </c>
      <c r="AG172" s="2">
        <v>146977</v>
      </c>
      <c r="AH172" s="2">
        <v>148966</v>
      </c>
      <c r="AI172" s="2">
        <v>150772</v>
      </c>
      <c r="AJ172" s="2">
        <v>148397</v>
      </c>
      <c r="AK172" s="2">
        <v>145154</v>
      </c>
      <c r="AL172" s="2">
        <v>145046</v>
      </c>
      <c r="AM172" s="2">
        <v>155052</v>
      </c>
      <c r="AN172" s="2">
        <v>149682</v>
      </c>
      <c r="AO172" s="2">
        <v>147846</v>
      </c>
      <c r="AP172" s="2">
        <v>150199</v>
      </c>
      <c r="AQ172" s="2">
        <v>151611</v>
      </c>
      <c r="AR172" s="2">
        <v>152329</v>
      </c>
      <c r="AS172" s="2">
        <v>148187</v>
      </c>
      <c r="AT172" s="2">
        <v>150987</v>
      </c>
      <c r="AU172" s="2">
        <v>145643</v>
      </c>
      <c r="AV172" s="2">
        <v>146107</v>
      </c>
      <c r="AW172" s="2">
        <v>148891</v>
      </c>
      <c r="AX172" s="2">
        <v>147374</v>
      </c>
      <c r="AY172" s="2">
        <v>157750</v>
      </c>
      <c r="AZ172" s="2">
        <v>144544</v>
      </c>
      <c r="BA172" s="2">
        <v>146142</v>
      </c>
      <c r="BB172" s="2">
        <v>144084</v>
      </c>
      <c r="BC172" s="2">
        <v>144013</v>
      </c>
      <c r="BD172" s="2">
        <v>144892</v>
      </c>
      <c r="BE172" s="2">
        <v>145416</v>
      </c>
      <c r="BF172" s="2">
        <v>148192</v>
      </c>
      <c r="BG172" s="2">
        <v>147588</v>
      </c>
      <c r="BH172" s="2">
        <v>140714</v>
      </c>
      <c r="BI172" s="2">
        <v>140791</v>
      </c>
      <c r="BJ172" s="2">
        <v>140452</v>
      </c>
      <c r="BK172" s="2">
        <v>153850</v>
      </c>
      <c r="BL172" s="2">
        <v>142862</v>
      </c>
      <c r="BM172" s="2">
        <v>148851</v>
      </c>
      <c r="BN172" s="2">
        <v>150988</v>
      </c>
      <c r="BO172" s="2">
        <v>152452</v>
      </c>
      <c r="BP172" s="2">
        <v>154273</v>
      </c>
      <c r="BQ172" s="2">
        <v>155686</v>
      </c>
      <c r="BR172" s="2">
        <v>159041</v>
      </c>
      <c r="BS172" s="2">
        <v>157204</v>
      </c>
      <c r="BT172" s="2">
        <v>157728</v>
      </c>
      <c r="BU172" s="2">
        <v>152934</v>
      </c>
      <c r="BV172" s="2">
        <v>152802</v>
      </c>
      <c r="BW172" s="2">
        <v>164175</v>
      </c>
      <c r="BX172" s="2">
        <v>152852</v>
      </c>
      <c r="BY172" s="2">
        <v>151704</v>
      </c>
      <c r="BZ172" s="2">
        <v>149040</v>
      </c>
      <c r="CA172" s="2">
        <v>151806</v>
      </c>
      <c r="CB172" s="2">
        <v>153749</v>
      </c>
      <c r="CC172" s="2">
        <v>156730</v>
      </c>
      <c r="CD172" s="2">
        <v>156053</v>
      </c>
      <c r="CE172" s="2">
        <v>157252</v>
      </c>
      <c r="CF172" s="2">
        <v>157393</v>
      </c>
      <c r="CG172" s="2">
        <v>155973</v>
      </c>
      <c r="CH172" s="2">
        <v>159724</v>
      </c>
      <c r="CI172" s="2">
        <v>174140</v>
      </c>
    </row>
    <row r="173" spans="1:87" x14ac:dyDescent="0.25">
      <c r="B173" t="s">
        <v>21</v>
      </c>
      <c r="C173" t="s">
        <v>10</v>
      </c>
      <c r="D173" s="2">
        <v>40822</v>
      </c>
      <c r="E173" s="2">
        <v>41206</v>
      </c>
      <c r="F173" s="2">
        <v>39895</v>
      </c>
      <c r="G173" s="2">
        <v>40441</v>
      </c>
      <c r="H173" s="2">
        <v>40780</v>
      </c>
      <c r="I173" s="2">
        <v>41541</v>
      </c>
      <c r="J173" s="2">
        <v>42070</v>
      </c>
      <c r="K173" s="2">
        <v>42617</v>
      </c>
      <c r="L173" s="2">
        <v>42210</v>
      </c>
      <c r="M173" s="2">
        <v>39990</v>
      </c>
      <c r="N173" s="2">
        <v>40616</v>
      </c>
      <c r="O173" s="2">
        <v>42222</v>
      </c>
      <c r="P173" s="2">
        <v>41663</v>
      </c>
      <c r="Q173" s="2">
        <v>41651</v>
      </c>
      <c r="R173" s="2">
        <v>39234</v>
      </c>
      <c r="S173" s="2">
        <v>41012</v>
      </c>
      <c r="T173" s="2">
        <v>39713</v>
      </c>
      <c r="U173" s="2">
        <v>40283</v>
      </c>
      <c r="V173" s="2">
        <v>41754</v>
      </c>
      <c r="W173" s="2">
        <v>41539</v>
      </c>
      <c r="X173" s="2">
        <v>41016</v>
      </c>
      <c r="Y173" s="2">
        <v>40781</v>
      </c>
      <c r="Z173" s="2">
        <v>42230</v>
      </c>
      <c r="AA173" s="2">
        <v>44587</v>
      </c>
      <c r="AB173" s="2">
        <v>43206</v>
      </c>
      <c r="AC173" s="2">
        <v>42772</v>
      </c>
      <c r="AD173" s="2">
        <v>40595</v>
      </c>
      <c r="AE173" s="2">
        <v>42266</v>
      </c>
      <c r="AF173" s="2">
        <v>41143</v>
      </c>
      <c r="AG173" s="2">
        <v>40404</v>
      </c>
      <c r="AH173" s="2">
        <v>40668</v>
      </c>
      <c r="AI173" s="2">
        <v>41177</v>
      </c>
      <c r="AJ173" s="2">
        <v>41409</v>
      </c>
      <c r="AK173" s="2">
        <v>42076</v>
      </c>
      <c r="AL173" s="2">
        <v>42682</v>
      </c>
      <c r="AM173" s="2">
        <v>46558</v>
      </c>
      <c r="AN173" s="2">
        <v>46352</v>
      </c>
      <c r="AO173" s="2">
        <v>46467</v>
      </c>
      <c r="AP173" s="2">
        <v>44566</v>
      </c>
      <c r="AQ173" s="2">
        <v>45439</v>
      </c>
      <c r="AR173" s="2">
        <v>44750</v>
      </c>
      <c r="AS173" s="2">
        <v>44105</v>
      </c>
      <c r="AT173" s="2">
        <v>45014</v>
      </c>
      <c r="AU173" s="2">
        <v>43890</v>
      </c>
      <c r="AV173" s="2">
        <v>44822</v>
      </c>
      <c r="AW173" s="2">
        <v>45494</v>
      </c>
      <c r="AX173" s="2">
        <v>44698</v>
      </c>
      <c r="AY173" s="2">
        <v>47390</v>
      </c>
      <c r="AZ173" s="2">
        <v>45113</v>
      </c>
      <c r="BA173" s="2">
        <v>46973</v>
      </c>
      <c r="BB173" s="2">
        <v>43515</v>
      </c>
      <c r="BC173" s="2">
        <v>45529</v>
      </c>
      <c r="BD173" s="2">
        <v>42437</v>
      </c>
      <c r="BE173" s="2">
        <v>44165</v>
      </c>
      <c r="BF173" s="2">
        <v>42807</v>
      </c>
      <c r="BG173" s="2">
        <v>41561</v>
      </c>
      <c r="BH173" s="2">
        <v>40104</v>
      </c>
      <c r="BI173" s="2">
        <v>39520</v>
      </c>
      <c r="BJ173" s="2">
        <v>37655</v>
      </c>
      <c r="BK173" s="2">
        <v>39581</v>
      </c>
      <c r="BL173" s="2">
        <v>37921</v>
      </c>
      <c r="BM173" s="2">
        <v>45388</v>
      </c>
      <c r="BN173" s="2">
        <v>43014</v>
      </c>
      <c r="BO173" s="2">
        <v>44044</v>
      </c>
      <c r="BP173" s="2">
        <v>44859</v>
      </c>
      <c r="BQ173" s="2">
        <v>46010</v>
      </c>
      <c r="BR173" s="2">
        <v>46496</v>
      </c>
      <c r="BS173" s="2">
        <v>45075</v>
      </c>
      <c r="BT173" s="2">
        <v>44738</v>
      </c>
      <c r="BU173" s="2">
        <v>47764</v>
      </c>
      <c r="BV173" s="2">
        <v>45623</v>
      </c>
      <c r="BW173" s="2">
        <v>47421</v>
      </c>
      <c r="BX173" s="2">
        <v>45981</v>
      </c>
      <c r="BY173" s="2">
        <v>48484</v>
      </c>
      <c r="BZ173" s="2">
        <v>47153</v>
      </c>
      <c r="CA173" s="2">
        <v>46314</v>
      </c>
      <c r="CB173" s="2">
        <v>46697</v>
      </c>
      <c r="CC173" s="2">
        <v>47617</v>
      </c>
      <c r="CD173" s="2">
        <v>46785</v>
      </c>
      <c r="CE173" s="2">
        <v>48284</v>
      </c>
      <c r="CF173" s="2">
        <v>47117</v>
      </c>
      <c r="CG173" s="2">
        <v>49300</v>
      </c>
      <c r="CH173" s="2">
        <v>46170</v>
      </c>
      <c r="CI173" s="2">
        <v>47964</v>
      </c>
    </row>
    <row r="174" spans="1:87" x14ac:dyDescent="0.25">
      <c r="B174" t="s">
        <v>22</v>
      </c>
      <c r="C174" t="s">
        <v>10</v>
      </c>
      <c r="D174" s="2">
        <v>164064</v>
      </c>
      <c r="E174" s="2">
        <v>176578</v>
      </c>
      <c r="F174" s="2">
        <v>169571</v>
      </c>
      <c r="G174" s="2">
        <v>165475</v>
      </c>
      <c r="H174" s="2">
        <v>170892</v>
      </c>
      <c r="I174" s="2">
        <v>178989</v>
      </c>
      <c r="J174" s="2">
        <v>181182</v>
      </c>
      <c r="K174" s="2">
        <v>168526</v>
      </c>
      <c r="L174" s="2">
        <v>165875</v>
      </c>
      <c r="M174" s="2">
        <v>167853</v>
      </c>
      <c r="N174" s="2">
        <v>168825</v>
      </c>
      <c r="O174" s="2">
        <v>175324</v>
      </c>
      <c r="P174" s="2">
        <v>166359</v>
      </c>
      <c r="Q174" s="2">
        <v>178647</v>
      </c>
      <c r="R174" s="2">
        <v>175791</v>
      </c>
      <c r="S174" s="2">
        <v>173257</v>
      </c>
      <c r="T174" s="2">
        <v>184223</v>
      </c>
      <c r="U174" s="2">
        <v>187624</v>
      </c>
      <c r="V174" s="2">
        <v>185668</v>
      </c>
      <c r="W174" s="2">
        <v>172816</v>
      </c>
      <c r="X174" s="2">
        <v>168597</v>
      </c>
      <c r="Y174" s="2">
        <v>168964</v>
      </c>
      <c r="Z174" s="2">
        <v>173031</v>
      </c>
      <c r="AA174" s="2">
        <v>185575</v>
      </c>
      <c r="AB174" s="2">
        <v>167230</v>
      </c>
      <c r="AC174" s="2">
        <v>180337</v>
      </c>
      <c r="AD174" s="2">
        <v>176413</v>
      </c>
      <c r="AE174" s="2">
        <v>174536</v>
      </c>
      <c r="AF174" s="2">
        <v>178800</v>
      </c>
      <c r="AG174" s="2">
        <v>184986</v>
      </c>
      <c r="AH174" s="2">
        <v>185178</v>
      </c>
      <c r="AI174" s="2">
        <v>172404</v>
      </c>
      <c r="AJ174" s="2">
        <v>172017</v>
      </c>
      <c r="AK174" s="2">
        <v>169764</v>
      </c>
      <c r="AL174" s="2">
        <v>169924</v>
      </c>
      <c r="AM174" s="2">
        <v>184304</v>
      </c>
      <c r="AN174" s="2">
        <v>176292</v>
      </c>
      <c r="AO174" s="2">
        <v>191765</v>
      </c>
      <c r="AP174" s="2">
        <v>190827</v>
      </c>
      <c r="AQ174" s="2">
        <v>195367</v>
      </c>
      <c r="AR174" s="2">
        <v>194305</v>
      </c>
      <c r="AS174" s="2">
        <v>205940</v>
      </c>
      <c r="AT174" s="2">
        <v>200280</v>
      </c>
      <c r="AU174" s="2">
        <v>190760</v>
      </c>
      <c r="AV174" s="2">
        <v>188857</v>
      </c>
      <c r="AW174" s="2">
        <v>186256</v>
      </c>
      <c r="AX174" s="2">
        <v>180379</v>
      </c>
      <c r="AY174" s="2">
        <v>197402</v>
      </c>
      <c r="AZ174" s="2">
        <v>186680</v>
      </c>
      <c r="BA174" s="2">
        <v>199501</v>
      </c>
      <c r="BB174" s="2">
        <v>191929</v>
      </c>
      <c r="BC174" s="2">
        <v>192462</v>
      </c>
      <c r="BD174" s="2">
        <v>193485</v>
      </c>
      <c r="BE174" s="2">
        <v>199830</v>
      </c>
      <c r="BF174" s="2">
        <v>192801</v>
      </c>
      <c r="BG174" s="2">
        <v>185470</v>
      </c>
      <c r="BH174" s="2">
        <v>181757</v>
      </c>
      <c r="BI174" s="2">
        <v>185319</v>
      </c>
      <c r="BJ174" s="2">
        <v>189746</v>
      </c>
      <c r="BK174" s="2">
        <v>210799</v>
      </c>
      <c r="BL174" s="2">
        <v>207061</v>
      </c>
      <c r="BM174" s="2">
        <v>208368</v>
      </c>
      <c r="BN174" s="2">
        <v>205986</v>
      </c>
      <c r="BO174" s="2">
        <v>204348</v>
      </c>
      <c r="BP174" s="2">
        <v>207367</v>
      </c>
      <c r="BQ174" s="2">
        <v>204674</v>
      </c>
      <c r="BR174" s="2">
        <v>203695</v>
      </c>
      <c r="BS174" s="2">
        <v>191469</v>
      </c>
      <c r="BT174" s="2">
        <v>190679</v>
      </c>
      <c r="BU174" s="2">
        <v>189224</v>
      </c>
      <c r="BV174" s="2">
        <v>192646</v>
      </c>
      <c r="BW174" s="2">
        <v>214906</v>
      </c>
      <c r="BX174" s="2">
        <v>208306</v>
      </c>
      <c r="BY174" s="2">
        <v>211978</v>
      </c>
      <c r="BZ174" s="2">
        <v>208266</v>
      </c>
      <c r="CA174" s="2">
        <v>208904</v>
      </c>
      <c r="CB174" s="2">
        <v>210171</v>
      </c>
      <c r="CC174" s="2">
        <v>211486</v>
      </c>
      <c r="CD174" s="2">
        <v>205078</v>
      </c>
      <c r="CE174" s="2">
        <v>203945</v>
      </c>
      <c r="CF174" s="2">
        <v>201747</v>
      </c>
      <c r="CG174" s="2">
        <v>202921</v>
      </c>
      <c r="CH174" s="2">
        <v>207662</v>
      </c>
      <c r="CI174" s="2">
        <v>212266</v>
      </c>
    </row>
    <row r="175" spans="1:87" x14ac:dyDescent="0.25">
      <c r="B175" t="s">
        <v>23</v>
      </c>
      <c r="C175" t="s">
        <v>10</v>
      </c>
      <c r="D175" s="2">
        <v>292962</v>
      </c>
      <c r="E175" s="2">
        <v>288545</v>
      </c>
      <c r="F175" s="2">
        <v>290608</v>
      </c>
      <c r="G175" s="2">
        <v>298350</v>
      </c>
      <c r="H175" s="2">
        <v>309463</v>
      </c>
      <c r="I175" s="2">
        <v>320781</v>
      </c>
      <c r="J175" s="2">
        <v>320226</v>
      </c>
      <c r="K175" s="2">
        <v>312431</v>
      </c>
      <c r="L175" s="2">
        <v>313120</v>
      </c>
      <c r="M175" s="2">
        <v>311793</v>
      </c>
      <c r="N175" s="2">
        <v>304562</v>
      </c>
      <c r="O175" s="2">
        <v>327366</v>
      </c>
      <c r="P175" s="2">
        <v>303372</v>
      </c>
      <c r="Q175" s="2">
        <v>301416</v>
      </c>
      <c r="R175" s="2">
        <v>309497</v>
      </c>
      <c r="S175" s="2">
        <v>313639</v>
      </c>
      <c r="T175" s="2">
        <v>321783</v>
      </c>
      <c r="U175" s="2">
        <v>329291</v>
      </c>
      <c r="V175" s="2">
        <v>333763</v>
      </c>
      <c r="W175" s="2">
        <v>329897</v>
      </c>
      <c r="X175" s="2">
        <v>322369</v>
      </c>
      <c r="Y175" s="2">
        <v>327464</v>
      </c>
      <c r="Z175" s="2">
        <v>324909</v>
      </c>
      <c r="AA175" s="2">
        <v>348823</v>
      </c>
      <c r="AB175" s="2">
        <v>324898</v>
      </c>
      <c r="AC175" s="2">
        <v>321428</v>
      </c>
      <c r="AD175" s="2">
        <v>326731</v>
      </c>
      <c r="AE175" s="2">
        <v>326715</v>
      </c>
      <c r="AF175" s="2">
        <v>341521</v>
      </c>
      <c r="AG175" s="2">
        <v>349787</v>
      </c>
      <c r="AH175" s="2">
        <v>351497</v>
      </c>
      <c r="AI175" s="2">
        <v>353251</v>
      </c>
      <c r="AJ175" s="2">
        <v>342313</v>
      </c>
      <c r="AK175" s="2">
        <v>341422</v>
      </c>
      <c r="AL175" s="2">
        <v>333403</v>
      </c>
      <c r="AM175" s="2">
        <v>358135</v>
      </c>
      <c r="AN175" s="2">
        <v>339152</v>
      </c>
      <c r="AO175" s="2">
        <v>343576</v>
      </c>
      <c r="AP175" s="2">
        <v>336671</v>
      </c>
      <c r="AQ175" s="2">
        <v>340466</v>
      </c>
      <c r="AR175" s="2">
        <v>355233</v>
      </c>
      <c r="AS175" s="2">
        <v>373920</v>
      </c>
      <c r="AT175" s="2">
        <v>368166</v>
      </c>
      <c r="AU175" s="2">
        <v>360595</v>
      </c>
      <c r="AV175" s="2">
        <v>366159</v>
      </c>
      <c r="AW175" s="2">
        <v>368446</v>
      </c>
      <c r="AX175" s="2">
        <v>369016</v>
      </c>
      <c r="AY175" s="2">
        <v>391907</v>
      </c>
      <c r="AZ175" s="2">
        <v>364182</v>
      </c>
      <c r="BA175" s="2">
        <v>359960</v>
      </c>
      <c r="BB175" s="2">
        <v>360593</v>
      </c>
      <c r="BC175" s="2">
        <v>352021</v>
      </c>
      <c r="BD175" s="2">
        <v>360643</v>
      </c>
      <c r="BE175" s="2">
        <v>378263</v>
      </c>
      <c r="BF175" s="2">
        <v>371608</v>
      </c>
      <c r="BG175" s="2">
        <v>374132</v>
      </c>
      <c r="BH175" s="2">
        <v>376083</v>
      </c>
      <c r="BI175" s="2">
        <v>371061</v>
      </c>
      <c r="BJ175" s="2">
        <v>384814</v>
      </c>
      <c r="BK175" s="2">
        <v>405411</v>
      </c>
      <c r="BL175" s="2">
        <v>376469</v>
      </c>
      <c r="BM175" s="2">
        <v>368584</v>
      </c>
      <c r="BN175" s="2">
        <v>374777</v>
      </c>
      <c r="BO175" s="2">
        <v>380441</v>
      </c>
      <c r="BP175" s="2">
        <v>382454</v>
      </c>
      <c r="BQ175" s="2">
        <v>389332</v>
      </c>
      <c r="BR175" s="2">
        <v>388429</v>
      </c>
      <c r="BS175" s="2">
        <v>386991</v>
      </c>
      <c r="BT175" s="2">
        <v>393894</v>
      </c>
      <c r="BU175" s="2">
        <v>382060</v>
      </c>
      <c r="BV175" s="2">
        <v>393890</v>
      </c>
      <c r="BW175" s="2">
        <v>430689</v>
      </c>
      <c r="BX175" s="2">
        <v>385339</v>
      </c>
      <c r="BY175" s="2">
        <v>389476</v>
      </c>
      <c r="BZ175" s="2">
        <v>398436</v>
      </c>
      <c r="CA175" s="2">
        <v>386777</v>
      </c>
      <c r="CB175" s="2">
        <v>405819</v>
      </c>
      <c r="CC175" s="2">
        <v>406732</v>
      </c>
      <c r="CD175" s="2">
        <v>407561</v>
      </c>
      <c r="CE175" s="2">
        <v>412095</v>
      </c>
      <c r="CF175" s="2">
        <v>399278</v>
      </c>
      <c r="CG175" s="2">
        <v>403219</v>
      </c>
      <c r="CH175" s="2">
        <v>409121</v>
      </c>
      <c r="CI175" s="2">
        <v>441849</v>
      </c>
    </row>
    <row r="176" spans="1:87" x14ac:dyDescent="0.25">
      <c r="B176" t="s">
        <v>24</v>
      </c>
      <c r="C176" t="s">
        <v>10</v>
      </c>
      <c r="D176" s="2">
        <v>184554</v>
      </c>
      <c r="E176" s="2">
        <v>190221</v>
      </c>
      <c r="F176" s="2">
        <v>194384</v>
      </c>
      <c r="G176" s="2">
        <v>195283</v>
      </c>
      <c r="H176" s="2">
        <v>202891</v>
      </c>
      <c r="I176" s="2">
        <v>212718</v>
      </c>
      <c r="J176" s="2">
        <v>162416</v>
      </c>
      <c r="K176" s="2">
        <v>153192</v>
      </c>
      <c r="L176" s="2">
        <v>192252</v>
      </c>
      <c r="M176" s="2">
        <v>205276</v>
      </c>
      <c r="N176" s="2">
        <v>204218</v>
      </c>
      <c r="O176" s="2">
        <v>210567</v>
      </c>
      <c r="P176" s="2">
        <v>195553</v>
      </c>
      <c r="Q176" s="2">
        <v>194618</v>
      </c>
      <c r="R176" s="2">
        <v>199972</v>
      </c>
      <c r="S176" s="2">
        <v>208063</v>
      </c>
      <c r="T176" s="2">
        <v>213956</v>
      </c>
      <c r="U176" s="2">
        <v>227490</v>
      </c>
      <c r="V176" s="2">
        <v>172128</v>
      </c>
      <c r="W176" s="2">
        <v>153678</v>
      </c>
      <c r="X176" s="2">
        <v>204037</v>
      </c>
      <c r="Y176" s="2">
        <v>205660</v>
      </c>
      <c r="Z176" s="2">
        <v>209733</v>
      </c>
      <c r="AA176" s="2">
        <v>207927</v>
      </c>
      <c r="AB176" s="2">
        <v>197432</v>
      </c>
      <c r="AC176" s="2">
        <v>204408</v>
      </c>
      <c r="AD176" s="2">
        <v>206314</v>
      </c>
      <c r="AE176" s="2">
        <v>206503</v>
      </c>
      <c r="AF176" s="2">
        <v>218004</v>
      </c>
      <c r="AG176" s="2">
        <v>233616</v>
      </c>
      <c r="AH176" s="2">
        <v>176613</v>
      </c>
      <c r="AI176" s="2">
        <v>154865</v>
      </c>
      <c r="AJ176" s="2">
        <v>208218</v>
      </c>
      <c r="AK176" s="2">
        <v>214011</v>
      </c>
      <c r="AL176" s="2">
        <v>218736</v>
      </c>
      <c r="AM176" s="2">
        <v>216838</v>
      </c>
      <c r="AN176" s="2">
        <v>208694</v>
      </c>
      <c r="AO176" s="2">
        <v>210858</v>
      </c>
      <c r="AP176" s="2">
        <v>207749</v>
      </c>
      <c r="AQ176" s="2">
        <v>209628</v>
      </c>
      <c r="AR176" s="2">
        <v>230634</v>
      </c>
      <c r="AS176" s="2">
        <v>246120</v>
      </c>
      <c r="AT176" s="2">
        <v>176669</v>
      </c>
      <c r="AU176" s="2">
        <v>161772</v>
      </c>
      <c r="AV176" s="2">
        <v>213422</v>
      </c>
      <c r="AW176" s="2">
        <v>211947</v>
      </c>
      <c r="AX176" s="2">
        <v>222942</v>
      </c>
      <c r="AY176" s="2">
        <v>226843</v>
      </c>
      <c r="AZ176" s="2">
        <v>217863</v>
      </c>
      <c r="BA176" s="2">
        <v>223579</v>
      </c>
      <c r="BB176" s="2">
        <v>225401</v>
      </c>
      <c r="BC176" s="2">
        <v>225194</v>
      </c>
      <c r="BD176" s="2">
        <v>228549</v>
      </c>
      <c r="BE176" s="2">
        <v>232992</v>
      </c>
      <c r="BF176" s="2">
        <v>184089</v>
      </c>
      <c r="BG176" s="2">
        <v>160634</v>
      </c>
      <c r="BH176" s="2">
        <v>225374</v>
      </c>
      <c r="BI176" s="2">
        <v>220974</v>
      </c>
      <c r="BJ176" s="2">
        <v>236124</v>
      </c>
      <c r="BK176" s="2">
        <v>239416</v>
      </c>
      <c r="BL176" s="2">
        <v>227639</v>
      </c>
      <c r="BM176" s="2">
        <v>236916</v>
      </c>
      <c r="BN176" s="2">
        <v>232591</v>
      </c>
      <c r="BO176" s="2">
        <v>228795</v>
      </c>
      <c r="BP176" s="2">
        <v>230150</v>
      </c>
      <c r="BQ176" s="2">
        <v>237331</v>
      </c>
      <c r="BR176" s="2">
        <v>194393</v>
      </c>
      <c r="BS176" s="2">
        <v>169465</v>
      </c>
      <c r="BT176" s="2">
        <v>232447</v>
      </c>
      <c r="BU176" s="2">
        <v>235229</v>
      </c>
      <c r="BV176" s="2">
        <v>241281</v>
      </c>
      <c r="BW176" s="2">
        <v>246788</v>
      </c>
      <c r="BX176" s="2">
        <v>239671</v>
      </c>
      <c r="BY176" s="2">
        <v>254538</v>
      </c>
      <c r="BZ176" s="2">
        <v>237452</v>
      </c>
      <c r="CA176" s="2">
        <v>235185</v>
      </c>
      <c r="CB176" s="2">
        <v>235796</v>
      </c>
      <c r="CC176" s="2">
        <v>246216</v>
      </c>
      <c r="CD176" s="2">
        <v>199218</v>
      </c>
      <c r="CE176" s="2">
        <v>172891</v>
      </c>
      <c r="CF176" s="2">
        <v>241656</v>
      </c>
      <c r="CG176" s="2">
        <v>248026</v>
      </c>
      <c r="CH176" s="2">
        <v>252700</v>
      </c>
      <c r="CI176" s="2">
        <v>255306</v>
      </c>
    </row>
    <row r="177" spans="1:87" x14ac:dyDescent="0.25">
      <c r="B177" t="s">
        <v>25</v>
      </c>
      <c r="C177" t="s">
        <v>10</v>
      </c>
      <c r="D177" s="2">
        <v>284060</v>
      </c>
      <c r="E177" s="2">
        <v>282171</v>
      </c>
      <c r="F177" s="2">
        <v>286856</v>
      </c>
      <c r="G177" s="2">
        <v>286656</v>
      </c>
      <c r="H177" s="2">
        <v>287163</v>
      </c>
      <c r="I177" s="2">
        <v>291954</v>
      </c>
      <c r="J177" s="2">
        <v>292279</v>
      </c>
      <c r="K177" s="2">
        <v>293991</v>
      </c>
      <c r="L177" s="2">
        <v>297001</v>
      </c>
      <c r="M177" s="2">
        <v>296716</v>
      </c>
      <c r="N177" s="2">
        <v>294165</v>
      </c>
      <c r="O177" s="2">
        <v>300301</v>
      </c>
      <c r="P177" s="2">
        <v>293434</v>
      </c>
      <c r="Q177" s="2">
        <v>293362</v>
      </c>
      <c r="R177" s="2">
        <v>296369</v>
      </c>
      <c r="S177" s="2">
        <v>297821</v>
      </c>
      <c r="T177" s="2">
        <v>300275</v>
      </c>
      <c r="U177" s="2">
        <v>302351</v>
      </c>
      <c r="V177" s="2">
        <v>305466</v>
      </c>
      <c r="W177" s="2">
        <v>301257</v>
      </c>
      <c r="X177" s="2">
        <v>303736</v>
      </c>
      <c r="Y177" s="2">
        <v>305329</v>
      </c>
      <c r="Z177" s="2">
        <v>303002</v>
      </c>
      <c r="AA177" s="2">
        <v>309244</v>
      </c>
      <c r="AB177" s="2">
        <v>298600</v>
      </c>
      <c r="AC177" s="2">
        <v>305160</v>
      </c>
      <c r="AD177" s="2">
        <v>307710</v>
      </c>
      <c r="AE177" s="2">
        <v>313346</v>
      </c>
      <c r="AF177" s="2">
        <v>319224</v>
      </c>
      <c r="AG177" s="2">
        <v>333072</v>
      </c>
      <c r="AH177" s="2">
        <v>320414</v>
      </c>
      <c r="AI177" s="2">
        <v>319100</v>
      </c>
      <c r="AJ177" s="2">
        <v>318834</v>
      </c>
      <c r="AK177" s="2">
        <v>321483</v>
      </c>
      <c r="AL177" s="2">
        <v>315832</v>
      </c>
      <c r="AM177" s="2">
        <v>325072</v>
      </c>
      <c r="AN177" s="2">
        <v>323982</v>
      </c>
      <c r="AO177" s="2">
        <v>326435</v>
      </c>
      <c r="AP177" s="2">
        <v>327805</v>
      </c>
      <c r="AQ177" s="2">
        <v>331365</v>
      </c>
      <c r="AR177" s="2">
        <v>343172</v>
      </c>
      <c r="AS177" s="2">
        <v>349242</v>
      </c>
      <c r="AT177" s="2">
        <v>347869</v>
      </c>
      <c r="AU177" s="2">
        <v>343014</v>
      </c>
      <c r="AV177" s="2">
        <v>341402</v>
      </c>
      <c r="AW177" s="2">
        <v>346346</v>
      </c>
      <c r="AX177" s="2">
        <v>340321</v>
      </c>
      <c r="AY177" s="2">
        <v>352337</v>
      </c>
      <c r="AZ177" s="2">
        <v>339962</v>
      </c>
      <c r="BA177" s="2">
        <v>340247</v>
      </c>
      <c r="BB177" s="2">
        <v>343750</v>
      </c>
      <c r="BC177" s="2">
        <v>347631</v>
      </c>
      <c r="BD177" s="2">
        <v>346686</v>
      </c>
      <c r="BE177" s="2">
        <v>358419</v>
      </c>
      <c r="BF177" s="2">
        <v>354857</v>
      </c>
      <c r="BG177" s="2">
        <v>350910</v>
      </c>
      <c r="BH177" s="2">
        <v>357283</v>
      </c>
      <c r="BI177" s="2">
        <v>353548</v>
      </c>
      <c r="BJ177" s="2">
        <v>345996</v>
      </c>
      <c r="BK177" s="2">
        <v>352842</v>
      </c>
      <c r="BL177" s="2">
        <v>345015</v>
      </c>
      <c r="BM177" s="2">
        <v>359159</v>
      </c>
      <c r="BN177" s="2">
        <v>364496</v>
      </c>
      <c r="BO177" s="2">
        <v>370668</v>
      </c>
      <c r="BP177" s="2">
        <v>363039</v>
      </c>
      <c r="BQ177" s="2">
        <v>362623</v>
      </c>
      <c r="BR177" s="2">
        <v>363719</v>
      </c>
      <c r="BS177" s="2">
        <v>365535</v>
      </c>
      <c r="BT177" s="2">
        <v>356435</v>
      </c>
      <c r="BU177" s="2">
        <v>360802</v>
      </c>
      <c r="BV177" s="2">
        <v>350664</v>
      </c>
      <c r="BW177" s="2">
        <v>360016</v>
      </c>
      <c r="BX177" s="2">
        <v>348266</v>
      </c>
      <c r="BY177" s="2">
        <v>353194</v>
      </c>
      <c r="BZ177" s="2">
        <v>365194</v>
      </c>
      <c r="CA177" s="2">
        <v>365920</v>
      </c>
      <c r="CB177" s="2">
        <v>367131</v>
      </c>
      <c r="CC177" s="2">
        <v>376185</v>
      </c>
      <c r="CD177" s="2">
        <v>365525</v>
      </c>
      <c r="CE177" s="2">
        <v>367554</v>
      </c>
      <c r="CF177" s="2">
        <v>361238</v>
      </c>
      <c r="CG177" s="2">
        <v>363995</v>
      </c>
      <c r="CH177" s="2">
        <v>369421</v>
      </c>
      <c r="CI177" s="2">
        <v>376384</v>
      </c>
    </row>
    <row r="178" spans="1:87" x14ac:dyDescent="0.25">
      <c r="B178" t="s">
        <v>26</v>
      </c>
      <c r="C178" t="s">
        <v>10</v>
      </c>
      <c r="D178" s="2">
        <v>88444</v>
      </c>
      <c r="E178" s="2">
        <v>92822</v>
      </c>
      <c r="F178" s="2">
        <v>92950</v>
      </c>
      <c r="G178" s="2">
        <v>94922</v>
      </c>
      <c r="H178" s="2">
        <v>93688</v>
      </c>
      <c r="I178" s="2">
        <v>91256</v>
      </c>
      <c r="J178" s="2">
        <v>90474</v>
      </c>
      <c r="K178" s="2">
        <v>91690</v>
      </c>
      <c r="L178" s="2">
        <v>90586</v>
      </c>
      <c r="M178" s="2">
        <v>90793</v>
      </c>
      <c r="N178" s="2">
        <v>90210</v>
      </c>
      <c r="O178" s="2">
        <v>91724</v>
      </c>
      <c r="P178" s="2">
        <v>96865</v>
      </c>
      <c r="Q178" s="2">
        <v>95840</v>
      </c>
      <c r="R178" s="2">
        <v>122356</v>
      </c>
      <c r="S178" s="2">
        <v>95928</v>
      </c>
      <c r="T178" s="2">
        <v>96652</v>
      </c>
      <c r="U178" s="2">
        <v>95752</v>
      </c>
      <c r="V178" s="2">
        <v>95295</v>
      </c>
      <c r="W178" s="2">
        <v>93646</v>
      </c>
      <c r="X178" s="2">
        <v>93193</v>
      </c>
      <c r="Y178" s="2">
        <v>90188</v>
      </c>
      <c r="Z178" s="2">
        <v>91884</v>
      </c>
      <c r="AA178" s="2">
        <v>91004</v>
      </c>
      <c r="AB178" s="2">
        <v>88884</v>
      </c>
      <c r="AC178" s="2">
        <v>96784</v>
      </c>
      <c r="AD178" s="2">
        <v>93149</v>
      </c>
      <c r="AE178" s="2">
        <v>94757</v>
      </c>
      <c r="AF178" s="2">
        <v>91031</v>
      </c>
      <c r="AG178" s="2">
        <v>94018</v>
      </c>
      <c r="AH178" s="2">
        <v>97098</v>
      </c>
      <c r="AI178" s="2">
        <v>89341</v>
      </c>
      <c r="AJ178" s="2">
        <v>88594</v>
      </c>
      <c r="AK178" s="2">
        <v>88264</v>
      </c>
      <c r="AL178" s="2">
        <v>88470</v>
      </c>
      <c r="AM178" s="2">
        <v>88854</v>
      </c>
      <c r="AN178" s="2">
        <v>86063</v>
      </c>
      <c r="AO178" s="2">
        <v>89181</v>
      </c>
      <c r="AP178" s="2">
        <v>89190</v>
      </c>
      <c r="AQ178" s="2">
        <v>89458</v>
      </c>
      <c r="AR178" s="2">
        <v>89111</v>
      </c>
      <c r="AS178" s="2">
        <v>90048</v>
      </c>
      <c r="AT178" s="2">
        <v>88281</v>
      </c>
      <c r="AU178" s="2">
        <v>87818</v>
      </c>
      <c r="AV178" s="2">
        <v>87591</v>
      </c>
      <c r="AW178" s="2">
        <v>87468</v>
      </c>
      <c r="AX178" s="2">
        <v>86773</v>
      </c>
      <c r="AY178" s="2">
        <v>87827</v>
      </c>
      <c r="AZ178" s="2">
        <v>85248</v>
      </c>
      <c r="BA178" s="2">
        <v>86206</v>
      </c>
      <c r="BB178" s="2">
        <v>88668</v>
      </c>
      <c r="BC178" s="2">
        <v>86728</v>
      </c>
      <c r="BD178" s="2">
        <v>88340</v>
      </c>
      <c r="BE178" s="2">
        <v>88693</v>
      </c>
      <c r="BF178" s="2">
        <v>87397</v>
      </c>
      <c r="BG178" s="2">
        <v>87573</v>
      </c>
      <c r="BH178" s="2">
        <v>85841</v>
      </c>
      <c r="BI178" s="2">
        <v>85908</v>
      </c>
      <c r="BJ178" s="2">
        <v>85475</v>
      </c>
      <c r="BK178" s="2">
        <v>87360</v>
      </c>
      <c r="BL178" s="2">
        <v>87250</v>
      </c>
      <c r="BM178" s="2">
        <v>87694</v>
      </c>
      <c r="BN178" s="2">
        <v>88725</v>
      </c>
      <c r="BO178" s="2">
        <v>87498</v>
      </c>
      <c r="BP178" s="2">
        <v>88784</v>
      </c>
      <c r="BQ178" s="2">
        <v>111707</v>
      </c>
      <c r="BR178" s="2">
        <v>94016</v>
      </c>
      <c r="BS178" s="2">
        <v>95066</v>
      </c>
      <c r="BT178" s="2">
        <v>93083</v>
      </c>
      <c r="BU178" s="2">
        <v>88278</v>
      </c>
      <c r="BV178" s="2">
        <v>87983</v>
      </c>
      <c r="BW178" s="2">
        <v>89010</v>
      </c>
      <c r="BX178" s="2">
        <v>88475</v>
      </c>
      <c r="BY178" s="2">
        <v>90771</v>
      </c>
      <c r="BZ178" s="2">
        <v>91106</v>
      </c>
      <c r="CA178" s="2">
        <v>95304</v>
      </c>
      <c r="CB178" s="2">
        <v>94969</v>
      </c>
      <c r="CC178" s="2">
        <v>93979</v>
      </c>
      <c r="CD178" s="2">
        <v>94240</v>
      </c>
      <c r="CE178" s="2">
        <v>96335</v>
      </c>
      <c r="CF178" s="2">
        <v>94744</v>
      </c>
      <c r="CG178" s="2">
        <v>97539</v>
      </c>
      <c r="CH178" s="2">
        <v>92333</v>
      </c>
      <c r="CI178" s="2">
        <v>92719</v>
      </c>
    </row>
    <row r="179" spans="1:87" x14ac:dyDescent="0.25">
      <c r="B179" t="s">
        <v>27</v>
      </c>
      <c r="C179" t="s">
        <v>10</v>
      </c>
      <c r="D179" s="2">
        <v>20884</v>
      </c>
      <c r="E179" s="2">
        <v>21246</v>
      </c>
      <c r="F179" s="2">
        <v>21443</v>
      </c>
      <c r="G179" s="2">
        <v>25149</v>
      </c>
      <c r="H179" s="2">
        <v>22142</v>
      </c>
      <c r="I179" s="2">
        <v>21632</v>
      </c>
      <c r="J179" s="2">
        <v>21201</v>
      </c>
      <c r="K179" s="2">
        <v>21081</v>
      </c>
      <c r="L179" s="2">
        <v>20790</v>
      </c>
      <c r="M179" s="2">
        <v>21143</v>
      </c>
      <c r="N179" s="2">
        <v>20859</v>
      </c>
      <c r="O179" s="2">
        <v>20667</v>
      </c>
      <c r="P179" s="2">
        <v>20486</v>
      </c>
      <c r="Q179" s="2">
        <v>20074</v>
      </c>
      <c r="R179" s="2">
        <v>37976</v>
      </c>
      <c r="S179" s="2">
        <v>20331</v>
      </c>
      <c r="T179" s="2">
        <v>20615</v>
      </c>
      <c r="U179" s="2">
        <v>20907</v>
      </c>
      <c r="V179" s="2">
        <v>21030</v>
      </c>
      <c r="W179" s="2">
        <v>20752</v>
      </c>
      <c r="X179" s="2">
        <v>20769</v>
      </c>
      <c r="Y179" s="2">
        <v>20480</v>
      </c>
      <c r="Z179" s="2">
        <v>21045</v>
      </c>
      <c r="AA179" s="2">
        <v>20746</v>
      </c>
      <c r="AB179" s="2">
        <v>20926</v>
      </c>
      <c r="AC179" s="2">
        <v>21425</v>
      </c>
      <c r="AD179" s="2">
        <v>21480</v>
      </c>
      <c r="AE179" s="2">
        <v>21615</v>
      </c>
      <c r="AF179" s="2">
        <v>21934</v>
      </c>
      <c r="AG179" s="2">
        <v>22204</v>
      </c>
      <c r="AH179" s="2">
        <v>22418</v>
      </c>
      <c r="AI179" s="2">
        <v>22117</v>
      </c>
      <c r="AJ179" s="2">
        <v>21730</v>
      </c>
      <c r="AK179" s="2">
        <v>21953</v>
      </c>
      <c r="AL179" s="2">
        <v>21914</v>
      </c>
      <c r="AM179" s="2">
        <v>21838</v>
      </c>
      <c r="AN179" s="2">
        <v>20840</v>
      </c>
      <c r="AO179" s="2">
        <v>20833</v>
      </c>
      <c r="AP179" s="2">
        <v>20982</v>
      </c>
      <c r="AQ179" s="2">
        <v>20689</v>
      </c>
      <c r="AR179" s="2">
        <v>20921</v>
      </c>
      <c r="AS179" s="2">
        <v>21128</v>
      </c>
      <c r="AT179" s="2">
        <v>21522</v>
      </c>
      <c r="AU179" s="2">
        <v>20637</v>
      </c>
      <c r="AV179" s="2">
        <v>20533</v>
      </c>
      <c r="AW179" s="2">
        <v>20602</v>
      </c>
      <c r="AX179" s="2">
        <v>20669</v>
      </c>
      <c r="AY179" s="2">
        <v>20856</v>
      </c>
      <c r="AZ179" s="2">
        <v>20411</v>
      </c>
      <c r="BA179" s="2">
        <v>20656</v>
      </c>
      <c r="BB179" s="2">
        <v>20870</v>
      </c>
      <c r="BC179" s="2">
        <v>20648</v>
      </c>
      <c r="BD179" s="2">
        <v>21221</v>
      </c>
      <c r="BE179" s="2">
        <v>21373</v>
      </c>
      <c r="BF179" s="2">
        <v>21539</v>
      </c>
      <c r="BG179" s="2">
        <v>20969</v>
      </c>
      <c r="BH179" s="2">
        <v>20727</v>
      </c>
      <c r="BI179" s="2">
        <v>20583</v>
      </c>
      <c r="BJ179" s="2">
        <v>20603</v>
      </c>
      <c r="BK179" s="2">
        <v>20306</v>
      </c>
      <c r="BL179" s="2">
        <v>20421</v>
      </c>
      <c r="BM179" s="2">
        <v>20860</v>
      </c>
      <c r="BN179" s="2">
        <v>20971</v>
      </c>
      <c r="BO179" s="2">
        <v>21134</v>
      </c>
      <c r="BP179" s="2">
        <v>21244</v>
      </c>
      <c r="BQ179" s="2">
        <v>41764</v>
      </c>
      <c r="BR179" s="2">
        <v>21774</v>
      </c>
      <c r="BS179" s="2">
        <v>21356</v>
      </c>
      <c r="BT179" s="2">
        <v>20770</v>
      </c>
      <c r="BU179" s="2">
        <v>21039</v>
      </c>
      <c r="BV179" s="2">
        <v>21199</v>
      </c>
      <c r="BW179" s="2">
        <v>21259</v>
      </c>
      <c r="BX179" s="2">
        <v>20898</v>
      </c>
      <c r="BY179" s="2">
        <v>21545</v>
      </c>
      <c r="BZ179" s="2">
        <v>21739</v>
      </c>
      <c r="CA179" s="2">
        <v>21609</v>
      </c>
      <c r="CB179" s="2">
        <v>22192</v>
      </c>
      <c r="CC179" s="2">
        <v>22148</v>
      </c>
      <c r="CD179" s="2">
        <v>22857</v>
      </c>
      <c r="CE179" s="2">
        <v>22628</v>
      </c>
      <c r="CF179" s="2">
        <v>22130</v>
      </c>
      <c r="CG179" s="2">
        <v>22661</v>
      </c>
      <c r="CH179" s="2">
        <v>22849</v>
      </c>
      <c r="CI179" s="2">
        <v>22349</v>
      </c>
    </row>
    <row r="180" spans="1:87" x14ac:dyDescent="0.25">
      <c r="B180" t="s">
        <v>28</v>
      </c>
      <c r="C180" t="s">
        <v>10</v>
      </c>
      <c r="D180" s="2">
        <v>67560</v>
      </c>
      <c r="E180" s="2">
        <v>71576</v>
      </c>
      <c r="F180" s="2">
        <v>71507</v>
      </c>
      <c r="G180" s="2">
        <v>69773</v>
      </c>
      <c r="H180" s="2">
        <v>71546</v>
      </c>
      <c r="I180" s="2">
        <v>69624</v>
      </c>
      <c r="J180" s="2">
        <v>69273</v>
      </c>
      <c r="K180" s="2">
        <v>70609</v>
      </c>
      <c r="L180" s="2">
        <v>69796</v>
      </c>
      <c r="M180" s="2">
        <v>69650</v>
      </c>
      <c r="N180" s="2">
        <v>69351</v>
      </c>
      <c r="O180" s="2">
        <v>71057</v>
      </c>
      <c r="P180" s="2">
        <v>76379</v>
      </c>
      <c r="Q180" s="2">
        <v>75766</v>
      </c>
      <c r="R180" s="2">
        <v>84380</v>
      </c>
      <c r="S180" s="2">
        <v>75597</v>
      </c>
      <c r="T180" s="2">
        <v>76037</v>
      </c>
      <c r="U180" s="2">
        <v>74845</v>
      </c>
      <c r="V180" s="2">
        <v>74265</v>
      </c>
      <c r="W180" s="2">
        <v>72894</v>
      </c>
      <c r="X180" s="2">
        <v>72424</v>
      </c>
      <c r="Y180" s="2">
        <v>69708</v>
      </c>
      <c r="Z180" s="2">
        <v>70839</v>
      </c>
      <c r="AA180" s="2">
        <v>70258</v>
      </c>
      <c r="AB180" s="2">
        <v>67958</v>
      </c>
      <c r="AC180" s="2">
        <v>75359</v>
      </c>
      <c r="AD180" s="2">
        <v>71669</v>
      </c>
      <c r="AE180" s="2">
        <v>73142</v>
      </c>
      <c r="AF180" s="2">
        <v>69097</v>
      </c>
      <c r="AG180" s="2">
        <v>71814</v>
      </c>
      <c r="AH180" s="2">
        <v>74680</v>
      </c>
      <c r="AI180" s="2">
        <v>67224</v>
      </c>
      <c r="AJ180" s="2">
        <v>66864</v>
      </c>
      <c r="AK180" s="2">
        <v>66311</v>
      </c>
      <c r="AL180" s="2">
        <v>66556</v>
      </c>
      <c r="AM180" s="2">
        <v>67016</v>
      </c>
      <c r="AN180" s="2">
        <v>65223</v>
      </c>
      <c r="AO180" s="2">
        <v>68348</v>
      </c>
      <c r="AP180" s="2">
        <v>68208</v>
      </c>
      <c r="AQ180" s="2">
        <v>68769</v>
      </c>
      <c r="AR180" s="2">
        <v>68190</v>
      </c>
      <c r="AS180" s="2">
        <v>68920</v>
      </c>
      <c r="AT180" s="2">
        <v>66759</v>
      </c>
      <c r="AU180" s="2">
        <v>67181</v>
      </c>
      <c r="AV180" s="2">
        <v>67058</v>
      </c>
      <c r="AW180" s="2">
        <v>66866</v>
      </c>
      <c r="AX180" s="2">
        <v>66104</v>
      </c>
      <c r="AY180" s="2">
        <v>66971</v>
      </c>
      <c r="AZ180" s="2">
        <v>64837</v>
      </c>
      <c r="BA180" s="2">
        <v>65550</v>
      </c>
      <c r="BB180" s="2">
        <v>67798</v>
      </c>
      <c r="BC180" s="2">
        <v>66080</v>
      </c>
      <c r="BD180" s="2">
        <v>67119</v>
      </c>
      <c r="BE180" s="2">
        <v>67320</v>
      </c>
      <c r="BF180" s="2">
        <v>65858</v>
      </c>
      <c r="BG180" s="2">
        <v>66604</v>
      </c>
      <c r="BH180" s="2">
        <v>65114</v>
      </c>
      <c r="BI180" s="2">
        <v>65325</v>
      </c>
      <c r="BJ180" s="2">
        <v>64872</v>
      </c>
      <c r="BK180" s="2">
        <v>67054</v>
      </c>
      <c r="BL180" s="2">
        <v>66829</v>
      </c>
      <c r="BM180" s="2">
        <v>66834</v>
      </c>
      <c r="BN180" s="2">
        <v>67754</v>
      </c>
      <c r="BO180" s="2">
        <v>66364</v>
      </c>
      <c r="BP180" s="2">
        <v>67540</v>
      </c>
      <c r="BQ180" s="2">
        <v>69943</v>
      </c>
      <c r="BR180" s="2">
        <v>72242</v>
      </c>
      <c r="BS180" s="2">
        <v>73710</v>
      </c>
      <c r="BT180" s="2">
        <v>72313</v>
      </c>
      <c r="BU180" s="2">
        <v>67239</v>
      </c>
      <c r="BV180" s="2">
        <v>66784</v>
      </c>
      <c r="BW180" s="2">
        <v>67751</v>
      </c>
      <c r="BX180" s="2">
        <v>67577</v>
      </c>
      <c r="BY180" s="2">
        <v>69226</v>
      </c>
      <c r="BZ180" s="2">
        <v>69367</v>
      </c>
      <c r="CA180" s="2">
        <v>73695</v>
      </c>
      <c r="CB180" s="2">
        <v>72777</v>
      </c>
      <c r="CC180" s="2">
        <v>71831</v>
      </c>
      <c r="CD180" s="2">
        <v>71383</v>
      </c>
      <c r="CE180" s="2">
        <v>73707</v>
      </c>
      <c r="CF180" s="2">
        <v>72614</v>
      </c>
      <c r="CG180" s="2">
        <v>74878</v>
      </c>
      <c r="CH180" s="2">
        <v>69484</v>
      </c>
      <c r="CI180" s="2">
        <v>70370</v>
      </c>
    </row>
    <row r="181" spans="1:87" x14ac:dyDescent="0.25">
      <c r="B181" t="s">
        <v>29</v>
      </c>
      <c r="C181" t="s">
        <v>10</v>
      </c>
      <c r="D181" s="2">
        <v>57758</v>
      </c>
      <c r="E181" s="2">
        <v>58585</v>
      </c>
      <c r="F181" s="2">
        <v>61109</v>
      </c>
      <c r="G181" s="2">
        <v>60254</v>
      </c>
      <c r="H181" s="2">
        <v>60080</v>
      </c>
      <c r="I181" s="2">
        <v>64119</v>
      </c>
      <c r="J181" s="2">
        <v>65417</v>
      </c>
      <c r="K181" s="2">
        <v>64019</v>
      </c>
      <c r="L181" s="2">
        <v>60802</v>
      </c>
      <c r="M181" s="2">
        <v>62025</v>
      </c>
      <c r="N181" s="2">
        <v>61394</v>
      </c>
      <c r="O181" s="2">
        <v>61658</v>
      </c>
      <c r="P181" s="2">
        <v>57575</v>
      </c>
      <c r="Q181" s="2">
        <v>59122</v>
      </c>
      <c r="R181" s="2">
        <v>59352</v>
      </c>
      <c r="S181" s="2">
        <v>60884</v>
      </c>
      <c r="T181" s="2">
        <v>62125</v>
      </c>
      <c r="U181" s="2">
        <v>63182</v>
      </c>
      <c r="V181" s="2">
        <v>65265</v>
      </c>
      <c r="W181" s="2">
        <v>67505</v>
      </c>
      <c r="X181" s="2">
        <v>64006</v>
      </c>
      <c r="Y181" s="2">
        <v>64984</v>
      </c>
      <c r="Z181" s="2">
        <v>64443</v>
      </c>
      <c r="AA181" s="2">
        <v>63571</v>
      </c>
      <c r="AB181" s="2">
        <v>61039</v>
      </c>
      <c r="AC181" s="2">
        <v>61908</v>
      </c>
      <c r="AD181" s="2">
        <v>62846</v>
      </c>
      <c r="AE181" s="2">
        <v>62579</v>
      </c>
      <c r="AF181" s="2">
        <v>63754</v>
      </c>
      <c r="AG181" s="2">
        <v>65003</v>
      </c>
      <c r="AH181" s="2">
        <v>69001</v>
      </c>
      <c r="AI181" s="2">
        <v>67755</v>
      </c>
      <c r="AJ181" s="2">
        <v>64476</v>
      </c>
      <c r="AK181" s="2">
        <v>66713</v>
      </c>
      <c r="AL181" s="2">
        <v>64866</v>
      </c>
      <c r="AM181" s="2">
        <v>66230</v>
      </c>
      <c r="AN181" s="2">
        <v>64107</v>
      </c>
      <c r="AO181" s="2">
        <v>64400</v>
      </c>
      <c r="AP181" s="2">
        <v>64913</v>
      </c>
      <c r="AQ181" s="2">
        <v>64455</v>
      </c>
      <c r="AR181" s="2">
        <v>68038</v>
      </c>
      <c r="AS181" s="2">
        <v>69628</v>
      </c>
      <c r="AT181" s="2">
        <v>72901</v>
      </c>
      <c r="AU181" s="2">
        <v>69980</v>
      </c>
      <c r="AV181" s="2">
        <v>66680</v>
      </c>
      <c r="AW181" s="2">
        <v>68038</v>
      </c>
      <c r="AX181" s="2">
        <v>65751</v>
      </c>
      <c r="AY181" s="2">
        <v>65971</v>
      </c>
      <c r="AZ181" s="2">
        <v>64419</v>
      </c>
      <c r="BA181" s="2">
        <v>65046</v>
      </c>
      <c r="BB181" s="2">
        <v>74192</v>
      </c>
      <c r="BC181" s="2">
        <v>68625</v>
      </c>
      <c r="BD181" s="2">
        <v>70354</v>
      </c>
      <c r="BE181" s="2">
        <v>71278</v>
      </c>
      <c r="BF181" s="2">
        <v>72913</v>
      </c>
      <c r="BG181" s="2">
        <v>70569</v>
      </c>
      <c r="BH181" s="2">
        <v>70659</v>
      </c>
      <c r="BI181" s="2">
        <v>67627</v>
      </c>
      <c r="BJ181" s="2">
        <v>66806</v>
      </c>
      <c r="BK181" s="2">
        <v>66956</v>
      </c>
      <c r="BL181" s="2">
        <v>65814</v>
      </c>
      <c r="BM181" s="2">
        <v>65721</v>
      </c>
      <c r="BN181" s="2">
        <v>68036</v>
      </c>
      <c r="BO181" s="2">
        <v>68872</v>
      </c>
      <c r="BP181" s="2">
        <v>69239</v>
      </c>
      <c r="BQ181" s="2">
        <v>70127</v>
      </c>
      <c r="BR181" s="2">
        <v>72171</v>
      </c>
      <c r="BS181" s="2">
        <v>73206</v>
      </c>
      <c r="BT181" s="2">
        <v>73308</v>
      </c>
      <c r="BU181" s="2">
        <v>67679</v>
      </c>
      <c r="BV181" s="2">
        <v>67061</v>
      </c>
      <c r="BW181" s="2">
        <v>66526</v>
      </c>
      <c r="BX181" s="2">
        <v>66258</v>
      </c>
      <c r="BY181" s="2">
        <v>67641</v>
      </c>
      <c r="BZ181" s="2">
        <v>69075</v>
      </c>
      <c r="CA181" s="2">
        <v>67684</v>
      </c>
      <c r="CB181" s="2">
        <v>70328</v>
      </c>
      <c r="CC181" s="2">
        <v>71686</v>
      </c>
      <c r="CD181" s="2">
        <v>72545</v>
      </c>
      <c r="CE181" s="2">
        <v>73273</v>
      </c>
      <c r="CF181" s="2">
        <v>69377</v>
      </c>
      <c r="CG181" s="2">
        <v>67741</v>
      </c>
      <c r="CH181" s="2">
        <v>67171</v>
      </c>
      <c r="CI181" s="2">
        <v>67374</v>
      </c>
    </row>
    <row r="182" spans="1:87" x14ac:dyDescent="0.25">
      <c r="B182" t="s">
        <v>30</v>
      </c>
      <c r="C182" t="s">
        <v>10</v>
      </c>
      <c r="D182" s="2">
        <v>54052</v>
      </c>
      <c r="E182" s="2">
        <v>55054</v>
      </c>
      <c r="F182" s="2">
        <v>53022</v>
      </c>
      <c r="G182" s="2">
        <v>54629</v>
      </c>
      <c r="H182" s="2">
        <v>57218</v>
      </c>
      <c r="I182" s="2">
        <v>68421</v>
      </c>
      <c r="J182" s="2">
        <v>60498</v>
      </c>
      <c r="K182" s="2">
        <v>59228</v>
      </c>
      <c r="L182" s="2">
        <v>57765</v>
      </c>
      <c r="M182" s="2">
        <v>55904</v>
      </c>
      <c r="N182" s="2">
        <v>55750</v>
      </c>
      <c r="O182" s="2">
        <v>56977</v>
      </c>
      <c r="P182" s="2">
        <v>56714</v>
      </c>
      <c r="Q182" s="2">
        <v>57389</v>
      </c>
      <c r="R182" s="2">
        <v>55981</v>
      </c>
      <c r="S182" s="2">
        <v>57013</v>
      </c>
      <c r="T182" s="2">
        <v>59865</v>
      </c>
      <c r="U182" s="2">
        <v>63503</v>
      </c>
      <c r="V182" s="2">
        <v>64955</v>
      </c>
      <c r="W182" s="2">
        <v>64654</v>
      </c>
      <c r="X182" s="2">
        <v>63996</v>
      </c>
      <c r="Y182" s="2">
        <v>61456</v>
      </c>
      <c r="Z182" s="2">
        <v>61822</v>
      </c>
      <c r="AA182" s="2">
        <v>63719</v>
      </c>
      <c r="AB182" s="2">
        <v>59582</v>
      </c>
      <c r="AC182" s="2">
        <v>60925</v>
      </c>
      <c r="AD182" s="2">
        <v>60187</v>
      </c>
      <c r="AE182" s="2">
        <v>60180</v>
      </c>
      <c r="AF182" s="2">
        <v>68197</v>
      </c>
      <c r="AG182" s="2">
        <v>63372</v>
      </c>
      <c r="AH182" s="2">
        <v>66065</v>
      </c>
      <c r="AI182" s="2">
        <v>67192</v>
      </c>
      <c r="AJ182" s="2">
        <v>65003</v>
      </c>
      <c r="AK182" s="2">
        <v>63231</v>
      </c>
      <c r="AL182" s="2">
        <v>63018</v>
      </c>
      <c r="AM182" s="2">
        <v>64559</v>
      </c>
      <c r="AN182" s="2">
        <v>62466</v>
      </c>
      <c r="AO182" s="2">
        <v>61562</v>
      </c>
      <c r="AP182" s="2">
        <v>64142</v>
      </c>
      <c r="AQ182" s="2">
        <v>62314</v>
      </c>
      <c r="AR182" s="2">
        <v>64922</v>
      </c>
      <c r="AS182" s="2">
        <v>66579</v>
      </c>
      <c r="AT182" s="2">
        <v>67542</v>
      </c>
      <c r="AU182" s="2">
        <v>69639</v>
      </c>
      <c r="AV182" s="2">
        <v>65760</v>
      </c>
      <c r="AW182" s="2">
        <v>65515</v>
      </c>
      <c r="AX182" s="2">
        <v>66000</v>
      </c>
      <c r="AY182" s="2">
        <v>68950</v>
      </c>
      <c r="AZ182" s="2">
        <v>66593</v>
      </c>
      <c r="BA182" s="2">
        <v>65787</v>
      </c>
      <c r="BB182" s="2">
        <v>67920</v>
      </c>
      <c r="BC182" s="2">
        <v>66697</v>
      </c>
      <c r="BD182" s="2">
        <v>67857</v>
      </c>
      <c r="BE182" s="2">
        <v>70307</v>
      </c>
      <c r="BF182" s="2">
        <v>71561</v>
      </c>
      <c r="BG182" s="2">
        <v>70301</v>
      </c>
      <c r="BH182" s="2">
        <v>67672</v>
      </c>
      <c r="BI182" s="2">
        <v>68708</v>
      </c>
      <c r="BJ182" s="2">
        <v>66639</v>
      </c>
      <c r="BK182" s="2">
        <v>66668</v>
      </c>
      <c r="BL182" s="2">
        <v>69077</v>
      </c>
      <c r="BM182" s="2">
        <v>67853</v>
      </c>
      <c r="BN182" s="2">
        <v>69803</v>
      </c>
      <c r="BO182" s="2">
        <v>67840</v>
      </c>
      <c r="BP182" s="2">
        <v>74080</v>
      </c>
      <c r="BQ182" s="2">
        <v>70373</v>
      </c>
      <c r="BR182" s="2">
        <v>73104</v>
      </c>
      <c r="BS182" s="2">
        <v>73309</v>
      </c>
      <c r="BT182" s="2">
        <v>74642</v>
      </c>
      <c r="BU182" s="2">
        <v>70714</v>
      </c>
      <c r="BV182" s="2">
        <v>71320</v>
      </c>
      <c r="BW182" s="2">
        <v>71255</v>
      </c>
      <c r="BX182" s="2">
        <v>70707</v>
      </c>
      <c r="BY182" s="2">
        <v>69911</v>
      </c>
      <c r="BZ182" s="2">
        <v>71839</v>
      </c>
      <c r="CA182" s="2">
        <v>70210</v>
      </c>
      <c r="CB182" s="2">
        <v>73736</v>
      </c>
      <c r="CC182" s="2">
        <v>77630</v>
      </c>
      <c r="CD182" s="2">
        <v>76286</v>
      </c>
      <c r="CE182" s="2">
        <v>77583</v>
      </c>
      <c r="CF182" s="2">
        <v>76607</v>
      </c>
      <c r="CG182" s="2">
        <v>75239</v>
      </c>
      <c r="CH182" s="2">
        <v>72883</v>
      </c>
      <c r="CI182" s="2">
        <v>74319</v>
      </c>
    </row>
    <row r="183" spans="1:87" x14ac:dyDescent="0.25">
      <c r="B183" t="s">
        <v>31</v>
      </c>
      <c r="C183" t="s">
        <v>10</v>
      </c>
      <c r="D183" s="2">
        <v>308979</v>
      </c>
      <c r="E183" s="2">
        <v>314844</v>
      </c>
      <c r="F183" s="2">
        <v>318669</v>
      </c>
      <c r="G183" s="2">
        <v>321729</v>
      </c>
      <c r="H183" s="2">
        <v>330478</v>
      </c>
      <c r="I183" s="2">
        <v>345533</v>
      </c>
      <c r="J183" s="2">
        <v>335317</v>
      </c>
      <c r="K183" s="2">
        <v>331741</v>
      </c>
      <c r="L183" s="2">
        <v>335813</v>
      </c>
      <c r="M183" s="2">
        <v>338808</v>
      </c>
      <c r="N183" s="2">
        <v>336034</v>
      </c>
      <c r="O183" s="2">
        <v>351034</v>
      </c>
      <c r="P183" s="2">
        <v>335966</v>
      </c>
      <c r="Q183" s="2">
        <v>339281</v>
      </c>
      <c r="R183" s="2">
        <v>344412</v>
      </c>
      <c r="S183" s="2">
        <v>348239</v>
      </c>
      <c r="T183" s="2">
        <v>355564</v>
      </c>
      <c r="U183" s="2">
        <v>368127</v>
      </c>
      <c r="V183" s="2">
        <v>359659</v>
      </c>
      <c r="W183" s="2">
        <v>355218</v>
      </c>
      <c r="X183" s="2">
        <v>358517</v>
      </c>
      <c r="Y183" s="2">
        <v>359742</v>
      </c>
      <c r="Z183" s="2">
        <v>358896</v>
      </c>
      <c r="AA183" s="2">
        <v>371726</v>
      </c>
      <c r="AB183" s="2">
        <v>347776</v>
      </c>
      <c r="AC183" s="2">
        <v>354900</v>
      </c>
      <c r="AD183" s="2">
        <v>356333</v>
      </c>
      <c r="AE183" s="2">
        <v>359200</v>
      </c>
      <c r="AF183" s="2">
        <v>367502</v>
      </c>
      <c r="AG183" s="2">
        <v>381044</v>
      </c>
      <c r="AH183" s="2">
        <v>369039</v>
      </c>
      <c r="AI183" s="2">
        <v>366994</v>
      </c>
      <c r="AJ183" s="2">
        <v>370835</v>
      </c>
      <c r="AK183" s="2">
        <v>370945</v>
      </c>
      <c r="AL183" s="2">
        <v>364904</v>
      </c>
      <c r="AM183" s="2">
        <v>380466</v>
      </c>
      <c r="AN183" s="2">
        <v>365353</v>
      </c>
      <c r="AO183" s="2">
        <v>372301</v>
      </c>
      <c r="AP183" s="2">
        <v>370680</v>
      </c>
      <c r="AQ183" s="2">
        <v>373512</v>
      </c>
      <c r="AR183" s="2">
        <v>387389</v>
      </c>
      <c r="AS183" s="2">
        <v>400526</v>
      </c>
      <c r="AT183" s="2">
        <v>388589</v>
      </c>
      <c r="AU183" s="2">
        <v>378520</v>
      </c>
      <c r="AV183" s="2">
        <v>386922</v>
      </c>
      <c r="AW183" s="2">
        <v>388467</v>
      </c>
      <c r="AX183" s="2">
        <v>383707</v>
      </c>
      <c r="AY183" s="2">
        <v>402067</v>
      </c>
      <c r="AZ183" s="2">
        <v>375289</v>
      </c>
      <c r="BA183" s="2">
        <v>379766</v>
      </c>
      <c r="BB183" s="2">
        <v>380555</v>
      </c>
      <c r="BC183" s="2">
        <v>382697</v>
      </c>
      <c r="BD183" s="2">
        <v>389680</v>
      </c>
      <c r="BE183" s="2">
        <v>403044</v>
      </c>
      <c r="BF183" s="2">
        <v>391386</v>
      </c>
      <c r="BG183" s="2">
        <v>385253</v>
      </c>
      <c r="BH183" s="2">
        <v>393841</v>
      </c>
      <c r="BI183" s="2">
        <v>395262</v>
      </c>
      <c r="BJ183" s="2">
        <v>394528</v>
      </c>
      <c r="BK183" s="2">
        <v>412470</v>
      </c>
      <c r="BL183" s="2">
        <v>383770</v>
      </c>
      <c r="BM183" s="2">
        <v>390725</v>
      </c>
      <c r="BN183" s="2">
        <v>393316</v>
      </c>
      <c r="BO183" s="2">
        <v>396289</v>
      </c>
      <c r="BP183" s="2">
        <v>400286</v>
      </c>
      <c r="BQ183" s="2">
        <v>413625</v>
      </c>
      <c r="BR183" s="2">
        <v>403163</v>
      </c>
      <c r="BS183" s="2">
        <v>398911</v>
      </c>
      <c r="BT183" s="2">
        <v>410840</v>
      </c>
      <c r="BU183" s="2">
        <v>405873</v>
      </c>
      <c r="BV183" s="2">
        <v>404678</v>
      </c>
      <c r="BW183" s="2">
        <v>425530</v>
      </c>
      <c r="BX183" s="2">
        <v>397166</v>
      </c>
      <c r="BY183" s="2">
        <v>405631</v>
      </c>
      <c r="BZ183" s="2">
        <v>410016</v>
      </c>
      <c r="CA183" s="2">
        <v>407722</v>
      </c>
      <c r="CB183" s="2">
        <v>415433</v>
      </c>
      <c r="CC183" s="2">
        <v>425536</v>
      </c>
      <c r="CD183" s="2">
        <v>415140</v>
      </c>
      <c r="CE183" s="2">
        <v>412787</v>
      </c>
      <c r="CF183" s="2">
        <v>417004</v>
      </c>
      <c r="CG183" s="2">
        <v>420210</v>
      </c>
      <c r="CH183" s="2">
        <v>421419</v>
      </c>
      <c r="CI183" s="2">
        <v>436599</v>
      </c>
    </row>
    <row r="184" spans="1:87" x14ac:dyDescent="0.25">
      <c r="A184" t="s">
        <v>40</v>
      </c>
      <c r="B184" t="s">
        <v>8</v>
      </c>
      <c r="C184" t="s">
        <v>10</v>
      </c>
      <c r="D184" s="2">
        <v>2293878</v>
      </c>
      <c r="E184" s="2">
        <v>2356703</v>
      </c>
      <c r="F184" s="2">
        <v>2366613</v>
      </c>
      <c r="G184" s="2">
        <v>2365851</v>
      </c>
      <c r="H184" s="2">
        <v>2400806</v>
      </c>
      <c r="I184" s="2">
        <v>2506341</v>
      </c>
      <c r="J184" s="2">
        <v>2414278</v>
      </c>
      <c r="K184" s="2">
        <v>2417518</v>
      </c>
      <c r="L184" s="2">
        <v>2478064</v>
      </c>
      <c r="M184" s="2">
        <v>2473037</v>
      </c>
      <c r="N184" s="2">
        <v>2452383</v>
      </c>
      <c r="O184" s="2">
        <v>2553870</v>
      </c>
      <c r="P184" s="2">
        <v>2432853</v>
      </c>
      <c r="Q184" s="2">
        <v>2505860</v>
      </c>
      <c r="R184" s="2">
        <v>2514777</v>
      </c>
      <c r="S184" s="2">
        <v>2505976</v>
      </c>
      <c r="T184" s="2">
        <v>2565632</v>
      </c>
      <c r="U184" s="2">
        <v>2640537</v>
      </c>
      <c r="V184" s="2">
        <v>2541947</v>
      </c>
      <c r="W184" s="2">
        <v>2503780</v>
      </c>
      <c r="X184" s="2">
        <v>2573138</v>
      </c>
      <c r="Y184" s="2">
        <v>2575584</v>
      </c>
      <c r="Z184" s="2">
        <v>2576375</v>
      </c>
      <c r="AA184" s="2">
        <v>2658305</v>
      </c>
      <c r="AB184" s="2">
        <v>2504564</v>
      </c>
      <c r="AC184" s="2">
        <v>2602582</v>
      </c>
      <c r="AD184" s="2">
        <v>2600553</v>
      </c>
      <c r="AE184" s="2">
        <v>2616137</v>
      </c>
      <c r="AF184" s="2">
        <v>2676846</v>
      </c>
      <c r="AG184" s="2">
        <v>2780204</v>
      </c>
      <c r="AH184" s="2">
        <v>2661028</v>
      </c>
      <c r="AI184" s="2">
        <v>2619567</v>
      </c>
      <c r="AJ184" s="2">
        <v>2699104</v>
      </c>
      <c r="AK184" s="2">
        <v>2689947</v>
      </c>
      <c r="AL184" s="2">
        <v>2683535</v>
      </c>
      <c r="AM184" s="2">
        <v>2748227</v>
      </c>
      <c r="AN184" s="2">
        <v>2620454</v>
      </c>
      <c r="AO184" s="2">
        <v>2691629</v>
      </c>
      <c r="AP184" s="2">
        <v>2681059</v>
      </c>
      <c r="AQ184" s="2">
        <v>2712095</v>
      </c>
      <c r="AR184" s="2">
        <v>2739249</v>
      </c>
      <c r="AS184" s="2">
        <v>2795196</v>
      </c>
      <c r="AT184" s="2">
        <v>2671525</v>
      </c>
      <c r="AU184" s="2">
        <v>2605116</v>
      </c>
      <c r="AV184" s="2">
        <v>2680885</v>
      </c>
      <c r="AW184" s="2">
        <v>2702823</v>
      </c>
      <c r="AX184" s="2">
        <v>2642487</v>
      </c>
      <c r="AY184" s="2">
        <v>2750022</v>
      </c>
      <c r="AZ184" s="2">
        <v>2551603</v>
      </c>
      <c r="BA184" s="2">
        <v>2597409</v>
      </c>
      <c r="BB184" s="2">
        <v>2573580</v>
      </c>
      <c r="BC184" s="2">
        <v>2583200</v>
      </c>
      <c r="BD184" s="2">
        <v>2621990</v>
      </c>
      <c r="BE184" s="2">
        <v>2691806</v>
      </c>
      <c r="BF184" s="2">
        <v>2560188</v>
      </c>
      <c r="BG184" s="2">
        <v>2515331</v>
      </c>
      <c r="BH184" s="2">
        <v>2598155</v>
      </c>
      <c r="BI184" s="2">
        <v>2611876</v>
      </c>
      <c r="BJ184" s="2">
        <v>2592913</v>
      </c>
      <c r="BK184" s="2">
        <v>2705226</v>
      </c>
      <c r="BL184" s="2">
        <v>2560848</v>
      </c>
      <c r="BM184" s="2">
        <v>2596504</v>
      </c>
      <c r="BN184" s="2">
        <v>2610913</v>
      </c>
      <c r="BO184" s="2">
        <v>2617903</v>
      </c>
      <c r="BP184" s="2">
        <v>2654287</v>
      </c>
      <c r="BQ184" s="2">
        <v>2743688</v>
      </c>
      <c r="BR184" s="2">
        <v>2607976</v>
      </c>
      <c r="BS184" s="2">
        <v>2588531</v>
      </c>
      <c r="BT184" s="2">
        <v>2687226</v>
      </c>
      <c r="BU184" s="2">
        <v>2649083</v>
      </c>
      <c r="BV184" s="2">
        <v>2641365</v>
      </c>
      <c r="BW184" s="2">
        <v>2785388</v>
      </c>
      <c r="BX184" s="2">
        <v>2598747</v>
      </c>
      <c r="BY184" s="2">
        <v>2641385</v>
      </c>
      <c r="BZ184" s="2">
        <v>2632100</v>
      </c>
      <c r="CA184" s="2">
        <v>2618063</v>
      </c>
      <c r="CB184" s="2">
        <v>2682685</v>
      </c>
      <c r="CC184" s="2">
        <v>2781553</v>
      </c>
      <c r="CD184" s="2">
        <v>2624332</v>
      </c>
      <c r="CE184" s="2">
        <v>2591687</v>
      </c>
      <c r="CF184" s="2">
        <v>2685312</v>
      </c>
      <c r="CG184" s="2">
        <v>2708171</v>
      </c>
      <c r="CH184" s="2">
        <v>2733761</v>
      </c>
      <c r="CI184" s="2">
        <v>2809526</v>
      </c>
    </row>
    <row r="185" spans="1:87" x14ac:dyDescent="0.25">
      <c r="B185" t="s">
        <v>11</v>
      </c>
      <c r="C185" t="s">
        <v>10</v>
      </c>
      <c r="D185" s="2">
        <v>2015234</v>
      </c>
      <c r="E185" s="2">
        <v>2070354</v>
      </c>
      <c r="F185" s="2">
        <v>2079045</v>
      </c>
      <c r="G185" s="2">
        <v>2077566</v>
      </c>
      <c r="H185" s="2">
        <v>2107659</v>
      </c>
      <c r="I185" s="2">
        <v>2199373</v>
      </c>
      <c r="J185" s="2">
        <v>2118043</v>
      </c>
      <c r="K185" s="2">
        <v>2120613</v>
      </c>
      <c r="L185" s="2">
        <v>2172966</v>
      </c>
      <c r="M185" s="2">
        <v>2168333</v>
      </c>
      <c r="N185" s="2">
        <v>2147997</v>
      </c>
      <c r="O185" s="2">
        <v>2235576</v>
      </c>
      <c r="P185" s="2">
        <v>2125671</v>
      </c>
      <c r="Q185" s="2">
        <v>2188217</v>
      </c>
      <c r="R185" s="2">
        <v>2196138</v>
      </c>
      <c r="S185" s="2">
        <v>2186196</v>
      </c>
      <c r="T185" s="2">
        <v>2237501</v>
      </c>
      <c r="U185" s="2">
        <v>2301556</v>
      </c>
      <c r="V185" s="2">
        <v>2214846</v>
      </c>
      <c r="W185" s="2">
        <v>2181297</v>
      </c>
      <c r="X185" s="2">
        <v>2241907</v>
      </c>
      <c r="Y185" s="2">
        <v>2244878</v>
      </c>
      <c r="Z185" s="2">
        <v>2245933</v>
      </c>
      <c r="AA185" s="2">
        <v>2317675</v>
      </c>
      <c r="AB185" s="2">
        <v>2182306</v>
      </c>
      <c r="AC185" s="2">
        <v>2267959</v>
      </c>
      <c r="AD185" s="2">
        <v>2266210</v>
      </c>
      <c r="AE185" s="2">
        <v>2279863</v>
      </c>
      <c r="AF185" s="2">
        <v>2332823</v>
      </c>
      <c r="AG185" s="2">
        <v>2423086</v>
      </c>
      <c r="AH185" s="2">
        <v>2318932</v>
      </c>
      <c r="AI185" s="2">
        <v>2282755</v>
      </c>
      <c r="AJ185" s="2">
        <v>2352134</v>
      </c>
      <c r="AK185" s="2">
        <v>2343929</v>
      </c>
      <c r="AL185" s="2">
        <v>2338230</v>
      </c>
      <c r="AM185" s="2">
        <v>2394562</v>
      </c>
      <c r="AN185" s="2">
        <v>2281524</v>
      </c>
      <c r="AO185" s="2">
        <v>2343026</v>
      </c>
      <c r="AP185" s="2">
        <v>2333336</v>
      </c>
      <c r="AQ185" s="2">
        <v>2359831</v>
      </c>
      <c r="AR185" s="2">
        <v>2382914</v>
      </c>
      <c r="AS185" s="2">
        <v>2431006</v>
      </c>
      <c r="AT185" s="2">
        <v>2322873</v>
      </c>
      <c r="AU185" s="2">
        <v>2264548</v>
      </c>
      <c r="AV185" s="2">
        <v>2329790</v>
      </c>
      <c r="AW185" s="2">
        <v>2348208</v>
      </c>
      <c r="AX185" s="2">
        <v>2295133</v>
      </c>
      <c r="AY185" s="2">
        <v>2387829</v>
      </c>
      <c r="AZ185" s="2">
        <v>2214869</v>
      </c>
      <c r="BA185" s="2">
        <v>2253999</v>
      </c>
      <c r="BB185" s="2">
        <v>2232754</v>
      </c>
      <c r="BC185" s="2">
        <v>2240587</v>
      </c>
      <c r="BD185" s="2">
        <v>2273770</v>
      </c>
      <c r="BE185" s="2">
        <v>2333898</v>
      </c>
      <c r="BF185" s="2">
        <v>2219444</v>
      </c>
      <c r="BG185" s="2">
        <v>2180281</v>
      </c>
      <c r="BH185" s="2">
        <v>2251842</v>
      </c>
      <c r="BI185" s="2">
        <v>2263560</v>
      </c>
      <c r="BJ185" s="2">
        <v>2247010</v>
      </c>
      <c r="BK185" s="2">
        <v>2344278</v>
      </c>
      <c r="BL185" s="2">
        <v>2222402</v>
      </c>
      <c r="BM185" s="2">
        <v>2253028</v>
      </c>
      <c r="BN185" s="2">
        <v>2265242</v>
      </c>
      <c r="BO185" s="2">
        <v>2271044</v>
      </c>
      <c r="BP185" s="2">
        <v>2302370</v>
      </c>
      <c r="BQ185" s="2">
        <v>2379705</v>
      </c>
      <c r="BR185" s="2">
        <v>2261824</v>
      </c>
      <c r="BS185" s="2">
        <v>2244815</v>
      </c>
      <c r="BT185" s="2">
        <v>2330284</v>
      </c>
      <c r="BU185" s="2">
        <v>2297120</v>
      </c>
      <c r="BV185" s="2">
        <v>2290366</v>
      </c>
      <c r="BW185" s="2">
        <v>2415220</v>
      </c>
      <c r="BX185" s="2">
        <v>2253006</v>
      </c>
      <c r="BY185" s="2">
        <v>2289973</v>
      </c>
      <c r="BZ185" s="2">
        <v>2281921</v>
      </c>
      <c r="CA185" s="2">
        <v>2269503</v>
      </c>
      <c r="CB185" s="2">
        <v>2325441</v>
      </c>
      <c r="CC185" s="2">
        <v>2411144</v>
      </c>
      <c r="CD185" s="2">
        <v>2274859</v>
      </c>
      <c r="CE185" s="2">
        <v>2246642</v>
      </c>
      <c r="CF185" s="2">
        <v>2327345</v>
      </c>
      <c r="CG185" s="2">
        <v>2347789</v>
      </c>
      <c r="CH185" s="2">
        <v>2370612</v>
      </c>
      <c r="CI185" s="2">
        <v>2436954</v>
      </c>
    </row>
    <row r="186" spans="1:87" x14ac:dyDescent="0.25">
      <c r="B186" t="s">
        <v>12</v>
      </c>
      <c r="C186" t="s">
        <v>10</v>
      </c>
      <c r="D186" s="2">
        <v>569954</v>
      </c>
      <c r="E186" s="2">
        <v>600982</v>
      </c>
      <c r="F186" s="2">
        <v>614646</v>
      </c>
      <c r="G186" s="2">
        <v>612801</v>
      </c>
      <c r="H186" s="2">
        <v>623197</v>
      </c>
      <c r="I186" s="2">
        <v>669499</v>
      </c>
      <c r="J186" s="2">
        <v>662957</v>
      </c>
      <c r="K186" s="2">
        <v>689260</v>
      </c>
      <c r="L186" s="2">
        <v>676167</v>
      </c>
      <c r="M186" s="2">
        <v>674705</v>
      </c>
      <c r="N186" s="2">
        <v>655898</v>
      </c>
      <c r="O186" s="2">
        <v>675682</v>
      </c>
      <c r="P186" s="2">
        <v>626124</v>
      </c>
      <c r="Q186" s="2">
        <v>655205</v>
      </c>
      <c r="R186" s="2">
        <v>649643</v>
      </c>
      <c r="S186" s="2">
        <v>651148</v>
      </c>
      <c r="T186" s="2">
        <v>673777</v>
      </c>
      <c r="U186" s="2">
        <v>707121</v>
      </c>
      <c r="V186" s="2">
        <v>701340</v>
      </c>
      <c r="W186" s="2">
        <v>715856</v>
      </c>
      <c r="X186" s="2">
        <v>717495</v>
      </c>
      <c r="Y186" s="2">
        <v>712803</v>
      </c>
      <c r="Z186" s="2">
        <v>715573</v>
      </c>
      <c r="AA186" s="2">
        <v>732067</v>
      </c>
      <c r="AB186" s="2">
        <v>650195</v>
      </c>
      <c r="AC186" s="2">
        <v>682936</v>
      </c>
      <c r="AD186" s="2">
        <v>682299</v>
      </c>
      <c r="AE186" s="2">
        <v>680769</v>
      </c>
      <c r="AF186" s="2">
        <v>716138</v>
      </c>
      <c r="AG186" s="2">
        <v>745234</v>
      </c>
      <c r="AH186" s="2">
        <v>735364</v>
      </c>
      <c r="AI186" s="2">
        <v>748385</v>
      </c>
      <c r="AJ186" s="2">
        <v>761740</v>
      </c>
      <c r="AK186" s="2">
        <v>764176</v>
      </c>
      <c r="AL186" s="2">
        <v>757536</v>
      </c>
      <c r="AM186" s="2">
        <v>754134</v>
      </c>
      <c r="AN186" s="2">
        <v>670751</v>
      </c>
      <c r="AO186" s="2">
        <v>691194</v>
      </c>
      <c r="AP186" s="2">
        <v>683625</v>
      </c>
      <c r="AQ186" s="2">
        <v>678831</v>
      </c>
      <c r="AR186" s="2">
        <v>702784</v>
      </c>
      <c r="AS186" s="2">
        <v>710700</v>
      </c>
      <c r="AT186" s="2">
        <v>716325</v>
      </c>
      <c r="AU186" s="2">
        <v>689246</v>
      </c>
      <c r="AV186" s="2">
        <v>690909</v>
      </c>
      <c r="AW186" s="2">
        <v>702331</v>
      </c>
      <c r="AX186" s="2">
        <v>664225</v>
      </c>
      <c r="AY186" s="2">
        <v>695364</v>
      </c>
      <c r="AZ186" s="2">
        <v>617013</v>
      </c>
      <c r="BA186" s="2">
        <v>620692</v>
      </c>
      <c r="BB186" s="2">
        <v>620451</v>
      </c>
      <c r="BC186" s="2">
        <v>620615</v>
      </c>
      <c r="BD186" s="2">
        <v>631624</v>
      </c>
      <c r="BE186" s="2">
        <v>641875</v>
      </c>
      <c r="BF186" s="2">
        <v>632341</v>
      </c>
      <c r="BG186" s="2">
        <v>637141</v>
      </c>
      <c r="BH186" s="2">
        <v>640980</v>
      </c>
      <c r="BI186" s="2">
        <v>630414</v>
      </c>
      <c r="BJ186" s="2">
        <v>632472</v>
      </c>
      <c r="BK186" s="2">
        <v>659244</v>
      </c>
      <c r="BL186" s="2">
        <v>583103</v>
      </c>
      <c r="BM186" s="2">
        <v>601602</v>
      </c>
      <c r="BN186" s="2">
        <v>604871</v>
      </c>
      <c r="BO186" s="2">
        <v>592501</v>
      </c>
      <c r="BP186" s="2">
        <v>616392</v>
      </c>
      <c r="BQ186" s="2">
        <v>635309</v>
      </c>
      <c r="BR186" s="2">
        <v>632171</v>
      </c>
      <c r="BS186" s="2">
        <v>646135</v>
      </c>
      <c r="BT186" s="2">
        <v>651422</v>
      </c>
      <c r="BU186" s="2">
        <v>639188</v>
      </c>
      <c r="BV186" s="2">
        <v>641759</v>
      </c>
      <c r="BW186" s="2">
        <v>686361</v>
      </c>
      <c r="BX186" s="2">
        <v>597434</v>
      </c>
      <c r="BY186" s="2">
        <v>613578</v>
      </c>
      <c r="BZ186" s="2">
        <v>612915</v>
      </c>
      <c r="CA186" s="2">
        <v>596863</v>
      </c>
      <c r="CB186" s="2">
        <v>619144</v>
      </c>
      <c r="CC186" s="2">
        <v>658508</v>
      </c>
      <c r="CD186" s="2">
        <v>642223</v>
      </c>
      <c r="CE186" s="2">
        <v>632057</v>
      </c>
      <c r="CF186" s="2">
        <v>635657</v>
      </c>
      <c r="CG186" s="2">
        <v>640617</v>
      </c>
      <c r="CH186" s="2">
        <v>641355</v>
      </c>
      <c r="CI186" s="2">
        <v>669948</v>
      </c>
    </row>
    <row r="187" spans="1:87" x14ac:dyDescent="0.25">
      <c r="B187" t="s">
        <v>13</v>
      </c>
      <c r="C187" t="s">
        <v>10</v>
      </c>
      <c r="D187" s="2">
        <v>32968</v>
      </c>
      <c r="E187" s="2">
        <v>29983</v>
      </c>
      <c r="F187" s="2">
        <v>30608</v>
      </c>
      <c r="G187" s="2">
        <v>31920</v>
      </c>
      <c r="H187" s="2">
        <v>41646</v>
      </c>
      <c r="I187" s="2">
        <v>45071</v>
      </c>
      <c r="J187" s="2">
        <v>44991</v>
      </c>
      <c r="K187" s="2">
        <v>47734</v>
      </c>
      <c r="L187" s="2">
        <v>47183</v>
      </c>
      <c r="M187" s="2">
        <v>46399</v>
      </c>
      <c r="N187" s="2">
        <v>45871</v>
      </c>
      <c r="O187" s="2">
        <v>58311</v>
      </c>
      <c r="P187" s="2">
        <v>34481</v>
      </c>
      <c r="Q187" s="2">
        <v>31110</v>
      </c>
      <c r="R187" s="2">
        <v>29187</v>
      </c>
      <c r="S187" s="2">
        <v>31513</v>
      </c>
      <c r="T187" s="2">
        <v>40973</v>
      </c>
      <c r="U187" s="2">
        <v>46904</v>
      </c>
      <c r="V187" s="2">
        <v>48438</v>
      </c>
      <c r="W187" s="2">
        <v>48007</v>
      </c>
      <c r="X187" s="2">
        <v>53242</v>
      </c>
      <c r="Y187" s="2">
        <v>53933</v>
      </c>
      <c r="Z187" s="2">
        <v>54625</v>
      </c>
      <c r="AA187" s="2">
        <v>69997</v>
      </c>
      <c r="AB187" s="2">
        <v>36188</v>
      </c>
      <c r="AC187" s="2">
        <v>33346</v>
      </c>
      <c r="AD187" s="2">
        <v>33987</v>
      </c>
      <c r="AE187" s="2">
        <v>35353</v>
      </c>
      <c r="AF187" s="2">
        <v>47578</v>
      </c>
      <c r="AG187" s="2">
        <v>46607</v>
      </c>
      <c r="AH187" s="2">
        <v>50664</v>
      </c>
      <c r="AI187" s="2">
        <v>51100</v>
      </c>
      <c r="AJ187" s="2">
        <v>55232</v>
      </c>
      <c r="AK187" s="2">
        <v>58420</v>
      </c>
      <c r="AL187" s="2">
        <v>58797</v>
      </c>
      <c r="AM187" s="2">
        <v>64998</v>
      </c>
      <c r="AN187" s="2">
        <v>40037</v>
      </c>
      <c r="AO187" s="2">
        <v>36540</v>
      </c>
      <c r="AP187" s="2">
        <v>37479</v>
      </c>
      <c r="AQ187" s="2">
        <v>40293</v>
      </c>
      <c r="AR187" s="2">
        <v>52988</v>
      </c>
      <c r="AS187" s="2">
        <v>50265</v>
      </c>
      <c r="AT187" s="2">
        <v>53453</v>
      </c>
      <c r="AU187" s="2">
        <v>53773</v>
      </c>
      <c r="AV187" s="2">
        <v>57649</v>
      </c>
      <c r="AW187" s="2">
        <v>60482</v>
      </c>
      <c r="AX187" s="2">
        <v>60772</v>
      </c>
      <c r="AY187" s="2">
        <v>78324</v>
      </c>
      <c r="AZ187" s="2">
        <v>47116</v>
      </c>
      <c r="BA187" s="2">
        <v>41542</v>
      </c>
      <c r="BB187" s="2">
        <v>40971</v>
      </c>
      <c r="BC187" s="2">
        <v>44057</v>
      </c>
      <c r="BD187" s="2">
        <v>55699</v>
      </c>
      <c r="BE187" s="2">
        <v>53743</v>
      </c>
      <c r="BF187" s="2">
        <v>53247</v>
      </c>
      <c r="BG187" s="2">
        <v>54897</v>
      </c>
      <c r="BH187" s="2">
        <v>58634</v>
      </c>
      <c r="BI187" s="2">
        <v>55286</v>
      </c>
      <c r="BJ187" s="2">
        <v>57832</v>
      </c>
      <c r="BK187" s="2">
        <v>80518</v>
      </c>
      <c r="BL187" s="2">
        <v>46267</v>
      </c>
      <c r="BM187" s="2">
        <v>42513</v>
      </c>
      <c r="BN187" s="2">
        <v>42286</v>
      </c>
      <c r="BO187" s="2">
        <v>42798</v>
      </c>
      <c r="BP187" s="2">
        <v>59613</v>
      </c>
      <c r="BQ187" s="2">
        <v>58654</v>
      </c>
      <c r="BR187" s="2">
        <v>57165</v>
      </c>
      <c r="BS187" s="2">
        <v>62316</v>
      </c>
      <c r="BT187" s="2">
        <v>66621</v>
      </c>
      <c r="BU187" s="2">
        <v>63543</v>
      </c>
      <c r="BV187" s="2">
        <v>61565</v>
      </c>
      <c r="BW187" s="2">
        <v>85436</v>
      </c>
      <c r="BX187" s="2">
        <v>49189</v>
      </c>
      <c r="BY187" s="2">
        <v>43460</v>
      </c>
      <c r="BZ187" s="2">
        <v>43871</v>
      </c>
      <c r="CA187" s="2">
        <v>45555</v>
      </c>
      <c r="CB187" s="2">
        <v>61892</v>
      </c>
      <c r="CC187" s="2">
        <v>60003</v>
      </c>
      <c r="CD187" s="2">
        <v>59346</v>
      </c>
      <c r="CE187" s="2">
        <v>62651</v>
      </c>
      <c r="CF187" s="2">
        <v>65301</v>
      </c>
      <c r="CG187" s="2">
        <v>66714</v>
      </c>
      <c r="CH187" s="2">
        <v>64021</v>
      </c>
      <c r="CI187" s="2">
        <v>89596</v>
      </c>
    </row>
    <row r="188" spans="1:87" x14ac:dyDescent="0.25">
      <c r="B188" t="s">
        <v>14</v>
      </c>
      <c r="C188" t="s">
        <v>10</v>
      </c>
      <c r="D188" s="2">
        <v>187409</v>
      </c>
      <c r="E188" s="2">
        <v>205058</v>
      </c>
      <c r="F188" s="2">
        <v>210907</v>
      </c>
      <c r="G188" s="2">
        <v>205368</v>
      </c>
      <c r="H188" s="2">
        <v>188839</v>
      </c>
      <c r="I188" s="2">
        <v>213958</v>
      </c>
      <c r="J188" s="2">
        <v>208913</v>
      </c>
      <c r="K188" s="2">
        <v>219695</v>
      </c>
      <c r="L188" s="2">
        <v>218413</v>
      </c>
      <c r="M188" s="2">
        <v>210151</v>
      </c>
      <c r="N188" s="2">
        <v>206295</v>
      </c>
      <c r="O188" s="2">
        <v>211519</v>
      </c>
      <c r="P188" s="2">
        <v>211131</v>
      </c>
      <c r="Q188" s="2">
        <v>230880</v>
      </c>
      <c r="R188" s="2">
        <v>223619</v>
      </c>
      <c r="S188" s="2">
        <v>213159</v>
      </c>
      <c r="T188" s="2">
        <v>210541</v>
      </c>
      <c r="U188" s="2">
        <v>226815</v>
      </c>
      <c r="V188" s="2">
        <v>212122</v>
      </c>
      <c r="W188" s="2">
        <v>220230</v>
      </c>
      <c r="X188" s="2">
        <v>210696</v>
      </c>
      <c r="Y188" s="2">
        <v>205881</v>
      </c>
      <c r="Z188" s="2">
        <v>212262</v>
      </c>
      <c r="AA188" s="2">
        <v>214583</v>
      </c>
      <c r="AB188" s="2">
        <v>213347</v>
      </c>
      <c r="AC188" s="2">
        <v>228979</v>
      </c>
      <c r="AD188" s="2">
        <v>234442</v>
      </c>
      <c r="AE188" s="2">
        <v>225297</v>
      </c>
      <c r="AF188" s="2">
        <v>223250</v>
      </c>
      <c r="AG188" s="2">
        <v>236671</v>
      </c>
      <c r="AH188" s="2">
        <v>221131</v>
      </c>
      <c r="AI188" s="2">
        <v>221249</v>
      </c>
      <c r="AJ188" s="2">
        <v>218855</v>
      </c>
      <c r="AK188" s="2">
        <v>213114</v>
      </c>
      <c r="AL188" s="2">
        <v>221666</v>
      </c>
      <c r="AM188" s="2">
        <v>217272</v>
      </c>
      <c r="AN188" s="2">
        <v>215865</v>
      </c>
      <c r="AO188" s="2">
        <v>230776</v>
      </c>
      <c r="AP188" s="2">
        <v>224286</v>
      </c>
      <c r="AQ188" s="2">
        <v>212453</v>
      </c>
      <c r="AR188" s="2">
        <v>205578</v>
      </c>
      <c r="AS188" s="2">
        <v>208267</v>
      </c>
      <c r="AT188" s="2">
        <v>213287</v>
      </c>
      <c r="AU188" s="2">
        <v>204156</v>
      </c>
      <c r="AV188" s="2">
        <v>198150</v>
      </c>
      <c r="AW188" s="2">
        <v>194803</v>
      </c>
      <c r="AX188" s="2">
        <v>194281</v>
      </c>
      <c r="AY188" s="2">
        <v>204941</v>
      </c>
      <c r="AZ188" s="2">
        <v>202212</v>
      </c>
      <c r="BA188" s="2">
        <v>200338</v>
      </c>
      <c r="BB188" s="2">
        <v>203419</v>
      </c>
      <c r="BC188" s="2">
        <v>193998</v>
      </c>
      <c r="BD188" s="2">
        <v>184160</v>
      </c>
      <c r="BE188" s="2">
        <v>186913</v>
      </c>
      <c r="BF188" s="2">
        <v>184626</v>
      </c>
      <c r="BG188" s="2">
        <v>179574</v>
      </c>
      <c r="BH188" s="2">
        <v>179215</v>
      </c>
      <c r="BI188" s="2">
        <v>183191</v>
      </c>
      <c r="BJ188" s="2">
        <v>186021</v>
      </c>
      <c r="BK188" s="2">
        <v>193802</v>
      </c>
      <c r="BL188" s="2">
        <v>196097</v>
      </c>
      <c r="BM188" s="2">
        <v>202489</v>
      </c>
      <c r="BN188" s="2">
        <v>205508</v>
      </c>
      <c r="BO188" s="2">
        <v>195931</v>
      </c>
      <c r="BP188" s="2">
        <v>180209</v>
      </c>
      <c r="BQ188" s="2">
        <v>192646</v>
      </c>
      <c r="BR188" s="2">
        <v>178601</v>
      </c>
      <c r="BS188" s="2">
        <v>189265</v>
      </c>
      <c r="BT188" s="2">
        <v>181362</v>
      </c>
      <c r="BU188" s="2">
        <v>179024</v>
      </c>
      <c r="BV188" s="2">
        <v>187329</v>
      </c>
      <c r="BW188" s="2">
        <v>201720</v>
      </c>
      <c r="BX188" s="2">
        <v>198299</v>
      </c>
      <c r="BY188" s="2">
        <v>214971</v>
      </c>
      <c r="BZ188" s="2">
        <v>208696</v>
      </c>
      <c r="CA188" s="2">
        <v>199527</v>
      </c>
      <c r="CB188" s="2">
        <v>185414</v>
      </c>
      <c r="CC188" s="2">
        <v>201067</v>
      </c>
      <c r="CD188" s="2">
        <v>193835</v>
      </c>
      <c r="CE188" s="2">
        <v>184824</v>
      </c>
      <c r="CF188" s="2">
        <v>189352</v>
      </c>
      <c r="CG188" s="2">
        <v>190685</v>
      </c>
      <c r="CH188" s="2">
        <v>198703</v>
      </c>
      <c r="CI188" s="2">
        <v>200162</v>
      </c>
    </row>
    <row r="189" spans="1:87" x14ac:dyDescent="0.25">
      <c r="B189" t="s">
        <v>15</v>
      </c>
      <c r="C189" t="s">
        <v>10</v>
      </c>
      <c r="D189" s="2">
        <v>133607</v>
      </c>
      <c r="E189" s="2">
        <v>137192</v>
      </c>
      <c r="F189" s="2">
        <v>137978</v>
      </c>
      <c r="G189" s="2">
        <v>142788</v>
      </c>
      <c r="H189" s="2">
        <v>140218</v>
      </c>
      <c r="I189" s="2">
        <v>145631</v>
      </c>
      <c r="J189" s="2">
        <v>141309</v>
      </c>
      <c r="K189" s="2">
        <v>138415</v>
      </c>
      <c r="L189" s="2">
        <v>134455</v>
      </c>
      <c r="M189" s="2">
        <v>135478</v>
      </c>
      <c r="N189" s="2">
        <v>132103</v>
      </c>
      <c r="O189" s="2">
        <v>141366</v>
      </c>
      <c r="P189" s="2">
        <v>138671</v>
      </c>
      <c r="Q189" s="2">
        <v>137163</v>
      </c>
      <c r="R189" s="2">
        <v>137799</v>
      </c>
      <c r="S189" s="2">
        <v>140371</v>
      </c>
      <c r="T189" s="2">
        <v>138016</v>
      </c>
      <c r="U189" s="2">
        <v>142458</v>
      </c>
      <c r="V189" s="2">
        <v>140888</v>
      </c>
      <c r="W189" s="2">
        <v>143563</v>
      </c>
      <c r="X189" s="2">
        <v>139296</v>
      </c>
      <c r="Y189" s="2">
        <v>140465</v>
      </c>
      <c r="Z189" s="2">
        <v>143039</v>
      </c>
      <c r="AA189" s="2">
        <v>150435</v>
      </c>
      <c r="AB189" s="2">
        <v>145355</v>
      </c>
      <c r="AC189" s="2">
        <v>147170</v>
      </c>
      <c r="AD189" s="2">
        <v>143667</v>
      </c>
      <c r="AE189" s="2">
        <v>145464</v>
      </c>
      <c r="AF189" s="2">
        <v>146993</v>
      </c>
      <c r="AG189" s="2">
        <v>149325</v>
      </c>
      <c r="AH189" s="2">
        <v>142684</v>
      </c>
      <c r="AI189" s="2">
        <v>145565</v>
      </c>
      <c r="AJ189" s="2">
        <v>143130</v>
      </c>
      <c r="AK189" s="2">
        <v>141924</v>
      </c>
      <c r="AL189" s="2">
        <v>143299</v>
      </c>
      <c r="AM189" s="2">
        <v>149509</v>
      </c>
      <c r="AN189" s="2">
        <v>146272</v>
      </c>
      <c r="AO189" s="2">
        <v>146200</v>
      </c>
      <c r="AP189" s="2">
        <v>143475</v>
      </c>
      <c r="AQ189" s="2">
        <v>146293</v>
      </c>
      <c r="AR189" s="2">
        <v>144017</v>
      </c>
      <c r="AS189" s="2">
        <v>145626</v>
      </c>
      <c r="AT189" s="2">
        <v>146282</v>
      </c>
      <c r="AU189" s="2">
        <v>141310</v>
      </c>
      <c r="AV189" s="2">
        <v>140231</v>
      </c>
      <c r="AW189" s="2">
        <v>142715</v>
      </c>
      <c r="AX189" s="2">
        <v>136292</v>
      </c>
      <c r="AY189" s="2">
        <v>142783</v>
      </c>
      <c r="AZ189" s="2">
        <v>135000</v>
      </c>
      <c r="BA189" s="2">
        <v>133559</v>
      </c>
      <c r="BB189" s="2">
        <v>135363</v>
      </c>
      <c r="BC189" s="2">
        <v>138305</v>
      </c>
      <c r="BD189" s="2">
        <v>134615</v>
      </c>
      <c r="BE189" s="2">
        <v>135981</v>
      </c>
      <c r="BF189" s="2">
        <v>132000</v>
      </c>
      <c r="BG189" s="2">
        <v>132655</v>
      </c>
      <c r="BH189" s="2">
        <v>130183</v>
      </c>
      <c r="BI189" s="2">
        <v>128988</v>
      </c>
      <c r="BJ189" s="2">
        <v>129185</v>
      </c>
      <c r="BK189" s="2">
        <v>142777</v>
      </c>
      <c r="BL189" s="2">
        <v>136225</v>
      </c>
      <c r="BM189" s="2">
        <v>136642</v>
      </c>
      <c r="BN189" s="2">
        <v>140149</v>
      </c>
      <c r="BO189" s="2">
        <v>141709</v>
      </c>
      <c r="BP189" s="2">
        <v>142786</v>
      </c>
      <c r="BQ189" s="2">
        <v>140108</v>
      </c>
      <c r="BR189" s="2">
        <v>143942</v>
      </c>
      <c r="BS189" s="2">
        <v>143314</v>
      </c>
      <c r="BT189" s="2">
        <v>143787</v>
      </c>
      <c r="BU189" s="2">
        <v>140742</v>
      </c>
      <c r="BV189" s="2">
        <v>139212</v>
      </c>
      <c r="BW189" s="2">
        <v>150564</v>
      </c>
      <c r="BX189" s="2">
        <v>144320</v>
      </c>
      <c r="BY189" s="2">
        <v>140204</v>
      </c>
      <c r="BZ189" s="2">
        <v>143805</v>
      </c>
      <c r="CA189" s="2">
        <v>139413</v>
      </c>
      <c r="CB189" s="2">
        <v>142381</v>
      </c>
      <c r="CC189" s="2">
        <v>145385</v>
      </c>
      <c r="CD189" s="2">
        <v>143619</v>
      </c>
      <c r="CE189" s="2">
        <v>142186</v>
      </c>
      <c r="CF189" s="2">
        <v>138228</v>
      </c>
      <c r="CG189" s="2">
        <v>136966</v>
      </c>
      <c r="CH189" s="2">
        <v>140875</v>
      </c>
      <c r="CI189" s="2">
        <v>151196</v>
      </c>
    </row>
    <row r="190" spans="1:87" x14ac:dyDescent="0.25">
      <c r="B190" t="s">
        <v>16</v>
      </c>
      <c r="C190" t="s">
        <v>10</v>
      </c>
      <c r="D190" s="2">
        <v>185000</v>
      </c>
      <c r="E190" s="2">
        <v>195182</v>
      </c>
      <c r="F190" s="2">
        <v>205070</v>
      </c>
      <c r="G190" s="2">
        <v>202741</v>
      </c>
      <c r="H190" s="2">
        <v>222810</v>
      </c>
      <c r="I190" s="2">
        <v>233823</v>
      </c>
      <c r="J190" s="2">
        <v>236305</v>
      </c>
      <c r="K190" s="2">
        <v>252762</v>
      </c>
      <c r="L190" s="2">
        <v>243995</v>
      </c>
      <c r="M190" s="2">
        <v>251106</v>
      </c>
      <c r="N190" s="2">
        <v>240583</v>
      </c>
      <c r="O190" s="2">
        <v>231096</v>
      </c>
      <c r="P190" s="2">
        <v>208142</v>
      </c>
      <c r="Q190" s="2">
        <v>221457</v>
      </c>
      <c r="R190" s="2">
        <v>226861</v>
      </c>
      <c r="S190" s="2">
        <v>233667</v>
      </c>
      <c r="T190" s="2">
        <v>252219</v>
      </c>
      <c r="U190" s="2">
        <v>257471</v>
      </c>
      <c r="V190" s="2">
        <v>266497</v>
      </c>
      <c r="W190" s="2">
        <v>271435</v>
      </c>
      <c r="X190" s="2">
        <v>280154</v>
      </c>
      <c r="Y190" s="2">
        <v>279605</v>
      </c>
      <c r="Z190" s="2">
        <v>271919</v>
      </c>
      <c r="AA190" s="2">
        <v>260751</v>
      </c>
      <c r="AB190" s="2">
        <v>220017</v>
      </c>
      <c r="AC190" s="2">
        <v>234812</v>
      </c>
      <c r="AD190" s="2">
        <v>234177</v>
      </c>
      <c r="AE190" s="2">
        <v>238468</v>
      </c>
      <c r="AF190" s="2">
        <v>262608</v>
      </c>
      <c r="AG190" s="2">
        <v>276688</v>
      </c>
      <c r="AH190" s="2">
        <v>285110</v>
      </c>
      <c r="AI190" s="2">
        <v>295104</v>
      </c>
      <c r="AJ190" s="2">
        <v>307577</v>
      </c>
      <c r="AK190" s="2">
        <v>315400</v>
      </c>
      <c r="AL190" s="2">
        <v>297999</v>
      </c>
      <c r="AM190" s="2">
        <v>282923</v>
      </c>
      <c r="AN190" s="2">
        <v>227119</v>
      </c>
      <c r="AO190" s="2">
        <v>235989</v>
      </c>
      <c r="AP190" s="2">
        <v>239389</v>
      </c>
      <c r="AQ190" s="2">
        <v>240044</v>
      </c>
      <c r="AR190" s="2">
        <v>258921</v>
      </c>
      <c r="AS190" s="2">
        <v>263500</v>
      </c>
      <c r="AT190" s="2">
        <v>261800</v>
      </c>
      <c r="AU190" s="2">
        <v>248275</v>
      </c>
      <c r="AV190" s="2">
        <v>253626</v>
      </c>
      <c r="AW190" s="2">
        <v>266511</v>
      </c>
      <c r="AX190" s="2">
        <v>232967</v>
      </c>
      <c r="AY190" s="2">
        <v>228063</v>
      </c>
      <c r="AZ190" s="2">
        <v>191737</v>
      </c>
      <c r="BA190" s="2">
        <v>203942</v>
      </c>
      <c r="BB190" s="2">
        <v>201362</v>
      </c>
      <c r="BC190" s="2">
        <v>204694</v>
      </c>
      <c r="BD190" s="2">
        <v>216111</v>
      </c>
      <c r="BE190" s="2">
        <v>224706</v>
      </c>
      <c r="BF190" s="2">
        <v>220460</v>
      </c>
      <c r="BG190" s="2">
        <v>228097</v>
      </c>
      <c r="BH190" s="2">
        <v>233722</v>
      </c>
      <c r="BI190" s="2">
        <v>221750</v>
      </c>
      <c r="BJ190" s="2">
        <v>219663</v>
      </c>
      <c r="BK190" s="2">
        <v>201043</v>
      </c>
      <c r="BL190" s="2">
        <v>164657</v>
      </c>
      <c r="BM190" s="2">
        <v>180041</v>
      </c>
      <c r="BN190" s="2">
        <v>179097</v>
      </c>
      <c r="BO190" s="2">
        <v>173761</v>
      </c>
      <c r="BP190" s="2">
        <v>193591</v>
      </c>
      <c r="BQ190" s="2">
        <v>203222</v>
      </c>
      <c r="BR190" s="2">
        <v>211418</v>
      </c>
      <c r="BS190" s="2">
        <v>213830</v>
      </c>
      <c r="BT190" s="2">
        <v>220260</v>
      </c>
      <c r="BU190" s="2">
        <v>216496</v>
      </c>
      <c r="BV190" s="2">
        <v>213779</v>
      </c>
      <c r="BW190" s="2">
        <v>205226</v>
      </c>
      <c r="BX190" s="2">
        <v>163839</v>
      </c>
      <c r="BY190" s="2">
        <v>172545</v>
      </c>
      <c r="BZ190" s="2">
        <v>176836</v>
      </c>
      <c r="CA190" s="2">
        <v>171484</v>
      </c>
      <c r="CB190" s="2">
        <v>188261</v>
      </c>
      <c r="CC190" s="2">
        <v>209636</v>
      </c>
      <c r="CD190" s="2">
        <v>204133</v>
      </c>
      <c r="CE190" s="2">
        <v>203441</v>
      </c>
      <c r="CF190" s="2">
        <v>201467</v>
      </c>
      <c r="CG190" s="2">
        <v>204300</v>
      </c>
      <c r="CH190" s="2">
        <v>195448</v>
      </c>
      <c r="CI190" s="2">
        <v>183991</v>
      </c>
    </row>
    <row r="191" spans="1:87" x14ac:dyDescent="0.25">
      <c r="B191" t="s">
        <v>17</v>
      </c>
      <c r="C191" t="s">
        <v>10</v>
      </c>
      <c r="D191" s="2">
        <v>30970</v>
      </c>
      <c r="E191" s="2">
        <v>33567</v>
      </c>
      <c r="F191" s="2">
        <v>30083</v>
      </c>
      <c r="G191" s="2">
        <v>29984</v>
      </c>
      <c r="H191" s="2">
        <v>29684</v>
      </c>
      <c r="I191" s="2">
        <v>31016</v>
      </c>
      <c r="J191" s="2">
        <v>31439</v>
      </c>
      <c r="K191" s="2">
        <v>30654</v>
      </c>
      <c r="L191" s="2">
        <v>32121</v>
      </c>
      <c r="M191" s="2">
        <v>31571</v>
      </c>
      <c r="N191" s="2">
        <v>31046</v>
      </c>
      <c r="O191" s="2">
        <v>33390</v>
      </c>
      <c r="P191" s="2">
        <v>33699</v>
      </c>
      <c r="Q191" s="2">
        <v>34595</v>
      </c>
      <c r="R191" s="2">
        <v>32177</v>
      </c>
      <c r="S191" s="2">
        <v>32438</v>
      </c>
      <c r="T191" s="2">
        <v>32028</v>
      </c>
      <c r="U191" s="2">
        <v>33473</v>
      </c>
      <c r="V191" s="2">
        <v>33395</v>
      </c>
      <c r="W191" s="2">
        <v>32621</v>
      </c>
      <c r="X191" s="2">
        <v>34107</v>
      </c>
      <c r="Y191" s="2">
        <v>32919</v>
      </c>
      <c r="Z191" s="2">
        <v>33728</v>
      </c>
      <c r="AA191" s="2">
        <v>36301</v>
      </c>
      <c r="AB191" s="2">
        <v>35288</v>
      </c>
      <c r="AC191" s="2">
        <v>38629</v>
      </c>
      <c r="AD191" s="2">
        <v>36026</v>
      </c>
      <c r="AE191" s="2">
        <v>36187</v>
      </c>
      <c r="AF191" s="2">
        <v>35709</v>
      </c>
      <c r="AG191" s="2">
        <v>35943</v>
      </c>
      <c r="AH191" s="2">
        <v>35775</v>
      </c>
      <c r="AI191" s="2">
        <v>35367</v>
      </c>
      <c r="AJ191" s="2">
        <v>36946</v>
      </c>
      <c r="AK191" s="2">
        <v>35318</v>
      </c>
      <c r="AL191" s="2">
        <v>35775</v>
      </c>
      <c r="AM191" s="2">
        <v>39432</v>
      </c>
      <c r="AN191" s="2">
        <v>41458</v>
      </c>
      <c r="AO191" s="2">
        <v>41689</v>
      </c>
      <c r="AP191" s="2">
        <v>38996</v>
      </c>
      <c r="AQ191" s="2">
        <v>39748</v>
      </c>
      <c r="AR191" s="2">
        <v>41280</v>
      </c>
      <c r="AS191" s="2">
        <v>43042</v>
      </c>
      <c r="AT191" s="2">
        <v>41503</v>
      </c>
      <c r="AU191" s="2">
        <v>41732</v>
      </c>
      <c r="AV191" s="2">
        <v>41253</v>
      </c>
      <c r="AW191" s="2">
        <v>37820</v>
      </c>
      <c r="AX191" s="2">
        <v>39913</v>
      </c>
      <c r="AY191" s="2">
        <v>41253</v>
      </c>
      <c r="AZ191" s="2">
        <v>40948</v>
      </c>
      <c r="BA191" s="2">
        <v>41311</v>
      </c>
      <c r="BB191" s="2">
        <v>39336</v>
      </c>
      <c r="BC191" s="2">
        <v>39561</v>
      </c>
      <c r="BD191" s="2">
        <v>41039</v>
      </c>
      <c r="BE191" s="2">
        <v>40532</v>
      </c>
      <c r="BF191" s="2">
        <v>42008</v>
      </c>
      <c r="BG191" s="2">
        <v>41918</v>
      </c>
      <c r="BH191" s="2">
        <v>39226</v>
      </c>
      <c r="BI191" s="2">
        <v>41199</v>
      </c>
      <c r="BJ191" s="2">
        <v>39771</v>
      </c>
      <c r="BK191" s="2">
        <v>41104</v>
      </c>
      <c r="BL191" s="2">
        <v>39857</v>
      </c>
      <c r="BM191" s="2">
        <v>39917</v>
      </c>
      <c r="BN191" s="2">
        <v>37831</v>
      </c>
      <c r="BO191" s="2">
        <v>38302</v>
      </c>
      <c r="BP191" s="2">
        <v>40193</v>
      </c>
      <c r="BQ191" s="2">
        <v>40679</v>
      </c>
      <c r="BR191" s="2">
        <v>41045</v>
      </c>
      <c r="BS191" s="2">
        <v>37410</v>
      </c>
      <c r="BT191" s="2">
        <v>39392</v>
      </c>
      <c r="BU191" s="2">
        <v>39383</v>
      </c>
      <c r="BV191" s="2">
        <v>39874</v>
      </c>
      <c r="BW191" s="2">
        <v>43415</v>
      </c>
      <c r="BX191" s="2">
        <v>41787</v>
      </c>
      <c r="BY191" s="2">
        <v>42398</v>
      </c>
      <c r="BZ191" s="2">
        <v>39707</v>
      </c>
      <c r="CA191" s="2">
        <v>40884</v>
      </c>
      <c r="CB191" s="2">
        <v>41196</v>
      </c>
      <c r="CC191" s="2">
        <v>42417</v>
      </c>
      <c r="CD191" s="2">
        <v>41290</v>
      </c>
      <c r="CE191" s="2">
        <v>38955</v>
      </c>
      <c r="CF191" s="2">
        <v>41309</v>
      </c>
      <c r="CG191" s="2">
        <v>41952</v>
      </c>
      <c r="CH191" s="2">
        <v>42308</v>
      </c>
      <c r="CI191" s="2">
        <v>45003</v>
      </c>
    </row>
    <row r="192" spans="1:87" x14ac:dyDescent="0.25">
      <c r="B192" t="s">
        <v>18</v>
      </c>
      <c r="C192" t="s">
        <v>10</v>
      </c>
      <c r="D192" s="2">
        <v>1445280</v>
      </c>
      <c r="E192" s="2">
        <v>1469372</v>
      </c>
      <c r="F192" s="2">
        <v>1464399</v>
      </c>
      <c r="G192" s="2">
        <v>1464765</v>
      </c>
      <c r="H192" s="2">
        <v>1484462</v>
      </c>
      <c r="I192" s="2">
        <v>1529874</v>
      </c>
      <c r="J192" s="2">
        <v>1455086</v>
      </c>
      <c r="K192" s="2">
        <v>1431353</v>
      </c>
      <c r="L192" s="2">
        <v>1496799</v>
      </c>
      <c r="M192" s="2">
        <v>1493628</v>
      </c>
      <c r="N192" s="2">
        <v>1492099</v>
      </c>
      <c r="O192" s="2">
        <v>1559894</v>
      </c>
      <c r="P192" s="2">
        <v>1499547</v>
      </c>
      <c r="Q192" s="2">
        <v>1533012</v>
      </c>
      <c r="R192" s="2">
        <v>1546495</v>
      </c>
      <c r="S192" s="2">
        <v>1535048</v>
      </c>
      <c r="T192" s="2">
        <v>1563724</v>
      </c>
      <c r="U192" s="2">
        <v>1594435</v>
      </c>
      <c r="V192" s="2">
        <v>1513506</v>
      </c>
      <c r="W192" s="2">
        <v>1465441</v>
      </c>
      <c r="X192" s="2">
        <v>1524412</v>
      </c>
      <c r="Y192" s="2">
        <v>1532075</v>
      </c>
      <c r="Z192" s="2">
        <v>1530360</v>
      </c>
      <c r="AA192" s="2">
        <v>1585608</v>
      </c>
      <c r="AB192" s="2">
        <v>1532111</v>
      </c>
      <c r="AC192" s="2">
        <v>1585023</v>
      </c>
      <c r="AD192" s="2">
        <v>1583911</v>
      </c>
      <c r="AE192" s="2">
        <v>1599094</v>
      </c>
      <c r="AF192" s="2">
        <v>1616685</v>
      </c>
      <c r="AG192" s="2">
        <v>1677852</v>
      </c>
      <c r="AH192" s="2">
        <v>1583568</v>
      </c>
      <c r="AI192" s="2">
        <v>1534370</v>
      </c>
      <c r="AJ192" s="2">
        <v>1590394</v>
      </c>
      <c r="AK192" s="2">
        <v>1579753</v>
      </c>
      <c r="AL192" s="2">
        <v>1580694</v>
      </c>
      <c r="AM192" s="2">
        <v>1640428</v>
      </c>
      <c r="AN192" s="2">
        <v>1610773</v>
      </c>
      <c r="AO192" s="2">
        <v>1651832</v>
      </c>
      <c r="AP192" s="2">
        <v>1649711</v>
      </c>
      <c r="AQ192" s="2">
        <v>1681000</v>
      </c>
      <c r="AR192" s="2">
        <v>1680130</v>
      </c>
      <c r="AS192" s="2">
        <v>1720306</v>
      </c>
      <c r="AT192" s="2">
        <v>1606548</v>
      </c>
      <c r="AU192" s="2">
        <v>1575302</v>
      </c>
      <c r="AV192" s="2">
        <v>1638881</v>
      </c>
      <c r="AW192" s="2">
        <v>1645877</v>
      </c>
      <c r="AX192" s="2">
        <v>1630908</v>
      </c>
      <c r="AY192" s="2">
        <v>1692465</v>
      </c>
      <c r="AZ192" s="2">
        <v>1597856</v>
      </c>
      <c r="BA192" s="2">
        <v>1633307</v>
      </c>
      <c r="BB192" s="2">
        <v>1612303</v>
      </c>
      <c r="BC192" s="2">
        <v>1619972</v>
      </c>
      <c r="BD192" s="2">
        <v>1642146</v>
      </c>
      <c r="BE192" s="2">
        <v>1692023</v>
      </c>
      <c r="BF192" s="2">
        <v>1587103</v>
      </c>
      <c r="BG192" s="2">
        <v>1543140</v>
      </c>
      <c r="BH192" s="2">
        <v>1610862</v>
      </c>
      <c r="BI192" s="2">
        <v>1633146</v>
      </c>
      <c r="BJ192" s="2">
        <v>1614538</v>
      </c>
      <c r="BK192" s="2">
        <v>1685034</v>
      </c>
      <c r="BL192" s="2">
        <v>1639299</v>
      </c>
      <c r="BM192" s="2">
        <v>1651426</v>
      </c>
      <c r="BN192" s="2">
        <v>1660371</v>
      </c>
      <c r="BO192" s="2">
        <v>1678543</v>
      </c>
      <c r="BP192" s="2">
        <v>1685978</v>
      </c>
      <c r="BQ192" s="2">
        <v>1744396</v>
      </c>
      <c r="BR192" s="2">
        <v>1629653</v>
      </c>
      <c r="BS192" s="2">
        <v>1598680</v>
      </c>
      <c r="BT192" s="2">
        <v>1678862</v>
      </c>
      <c r="BU192" s="2">
        <v>1657932</v>
      </c>
      <c r="BV192" s="2">
        <v>1648607</v>
      </c>
      <c r="BW192" s="2">
        <v>1728859</v>
      </c>
      <c r="BX192" s="2">
        <v>1655572</v>
      </c>
      <c r="BY192" s="2">
        <v>1676395</v>
      </c>
      <c r="BZ192" s="2">
        <v>1669006</v>
      </c>
      <c r="CA192" s="2">
        <v>1672640</v>
      </c>
      <c r="CB192" s="2">
        <v>1706297</v>
      </c>
      <c r="CC192" s="2">
        <v>1752636</v>
      </c>
      <c r="CD192" s="2">
        <v>1632636</v>
      </c>
      <c r="CE192" s="2">
        <v>1614585</v>
      </c>
      <c r="CF192" s="2">
        <v>1691688</v>
      </c>
      <c r="CG192" s="2">
        <v>1707172</v>
      </c>
      <c r="CH192" s="2">
        <v>1729257</v>
      </c>
      <c r="CI192" s="2">
        <v>1767006</v>
      </c>
    </row>
    <row r="193" spans="1:87" x14ac:dyDescent="0.25">
      <c r="B193" t="s">
        <v>19</v>
      </c>
      <c r="C193" t="s">
        <v>10</v>
      </c>
      <c r="D193" s="2">
        <v>252359</v>
      </c>
      <c r="E193" s="2">
        <v>253166</v>
      </c>
      <c r="F193" s="2">
        <v>253267</v>
      </c>
      <c r="G193" s="2">
        <v>261819</v>
      </c>
      <c r="H193" s="2">
        <v>270857</v>
      </c>
      <c r="I193" s="2">
        <v>274714</v>
      </c>
      <c r="J193" s="2">
        <v>277524</v>
      </c>
      <c r="K193" s="2">
        <v>271166</v>
      </c>
      <c r="L193" s="2">
        <v>267387</v>
      </c>
      <c r="M193" s="2">
        <v>262803</v>
      </c>
      <c r="N193" s="2">
        <v>262441</v>
      </c>
      <c r="O193" s="2">
        <v>285368</v>
      </c>
      <c r="P193" s="2">
        <v>268430</v>
      </c>
      <c r="Q193" s="2">
        <v>268154</v>
      </c>
      <c r="R193" s="2">
        <v>270799</v>
      </c>
      <c r="S193" s="2">
        <v>274586</v>
      </c>
      <c r="T193" s="2">
        <v>293287</v>
      </c>
      <c r="U193" s="2">
        <v>293335</v>
      </c>
      <c r="V193" s="2">
        <v>298984</v>
      </c>
      <c r="W193" s="2">
        <v>289198</v>
      </c>
      <c r="X193" s="2">
        <v>282359</v>
      </c>
      <c r="Y193" s="2">
        <v>288203</v>
      </c>
      <c r="Z193" s="2">
        <v>289195</v>
      </c>
      <c r="AA193" s="2">
        <v>306828</v>
      </c>
      <c r="AB193" s="2">
        <v>290123</v>
      </c>
      <c r="AC193" s="2">
        <v>291413</v>
      </c>
      <c r="AD193" s="2">
        <v>293983</v>
      </c>
      <c r="AE193" s="2">
        <v>303713</v>
      </c>
      <c r="AF193" s="2">
        <v>312733</v>
      </c>
      <c r="AG193" s="2">
        <v>314855</v>
      </c>
      <c r="AH193" s="2">
        <v>312211</v>
      </c>
      <c r="AI193" s="2">
        <v>300925</v>
      </c>
      <c r="AJ193" s="2">
        <v>305258</v>
      </c>
      <c r="AK193" s="2">
        <v>308603</v>
      </c>
      <c r="AL193" s="2">
        <v>303501</v>
      </c>
      <c r="AM193" s="2">
        <v>324013</v>
      </c>
      <c r="AN193" s="2">
        <v>303397</v>
      </c>
      <c r="AO193" s="2">
        <v>307809</v>
      </c>
      <c r="AP193" s="2">
        <v>309691</v>
      </c>
      <c r="AQ193" s="2">
        <v>307038</v>
      </c>
      <c r="AR193" s="2">
        <v>317139</v>
      </c>
      <c r="AS193" s="2">
        <v>323353</v>
      </c>
      <c r="AT193" s="2">
        <v>316973</v>
      </c>
      <c r="AU193" s="2">
        <v>311453</v>
      </c>
      <c r="AV193" s="2">
        <v>309628</v>
      </c>
      <c r="AW193" s="2">
        <v>307539</v>
      </c>
      <c r="AX193" s="2">
        <v>303524</v>
      </c>
      <c r="AY193" s="2">
        <v>323307</v>
      </c>
      <c r="AZ193" s="2">
        <v>293653</v>
      </c>
      <c r="BA193" s="2">
        <v>302194</v>
      </c>
      <c r="BB193" s="2">
        <v>295707</v>
      </c>
      <c r="BC193" s="2">
        <v>306230</v>
      </c>
      <c r="BD193" s="2">
        <v>309101</v>
      </c>
      <c r="BE193" s="2">
        <v>306601</v>
      </c>
      <c r="BF193" s="2">
        <v>309919</v>
      </c>
      <c r="BG193" s="2">
        <v>305008</v>
      </c>
      <c r="BH193" s="2">
        <v>300945</v>
      </c>
      <c r="BI193" s="2">
        <v>314967</v>
      </c>
      <c r="BJ193" s="2">
        <v>300505</v>
      </c>
      <c r="BK193" s="2">
        <v>321023</v>
      </c>
      <c r="BL193" s="2">
        <v>303599</v>
      </c>
      <c r="BM193" s="2">
        <v>304547</v>
      </c>
      <c r="BN193" s="2">
        <v>316489</v>
      </c>
      <c r="BO193" s="2">
        <v>320332</v>
      </c>
      <c r="BP193" s="2">
        <v>317292</v>
      </c>
      <c r="BQ193" s="2">
        <v>314412</v>
      </c>
      <c r="BR193" s="2">
        <v>319677</v>
      </c>
      <c r="BS193" s="2">
        <v>319199</v>
      </c>
      <c r="BT193" s="2">
        <v>309543</v>
      </c>
      <c r="BU193" s="2">
        <v>315650</v>
      </c>
      <c r="BV193" s="2">
        <v>310667</v>
      </c>
      <c r="BW193" s="2">
        <v>327798</v>
      </c>
      <c r="BX193" s="2">
        <v>312026</v>
      </c>
      <c r="BY193" s="2">
        <v>317743</v>
      </c>
      <c r="BZ193" s="2">
        <v>323906</v>
      </c>
      <c r="CA193" s="2">
        <v>323085</v>
      </c>
      <c r="CB193" s="2">
        <v>322366</v>
      </c>
      <c r="CC193" s="2">
        <v>328002</v>
      </c>
      <c r="CD193" s="2">
        <v>316440</v>
      </c>
      <c r="CE193" s="2">
        <v>320427</v>
      </c>
      <c r="CF193" s="2">
        <v>309837</v>
      </c>
      <c r="CG193" s="2">
        <v>316057</v>
      </c>
      <c r="CH193" s="2">
        <v>311301</v>
      </c>
      <c r="CI193" s="2">
        <v>325797</v>
      </c>
    </row>
    <row r="194" spans="1:87" x14ac:dyDescent="0.25">
      <c r="B194" t="s">
        <v>20</v>
      </c>
      <c r="C194" t="s">
        <v>10</v>
      </c>
      <c r="D194" s="2">
        <v>124286</v>
      </c>
      <c r="E194" s="2">
        <v>134464</v>
      </c>
      <c r="F194" s="2">
        <v>129453</v>
      </c>
      <c r="G194" s="2">
        <v>124277</v>
      </c>
      <c r="H194" s="2">
        <v>127422</v>
      </c>
      <c r="I194" s="2">
        <v>129263</v>
      </c>
      <c r="J194" s="2">
        <v>128645</v>
      </c>
      <c r="K194" s="2">
        <v>127572</v>
      </c>
      <c r="L194" s="2">
        <v>133523</v>
      </c>
      <c r="M194" s="2">
        <v>131192</v>
      </c>
      <c r="N194" s="2">
        <v>129592</v>
      </c>
      <c r="O194" s="2">
        <v>137309</v>
      </c>
      <c r="P194" s="2">
        <v>127790</v>
      </c>
      <c r="Q194" s="2">
        <v>137099</v>
      </c>
      <c r="R194" s="2">
        <v>128533</v>
      </c>
      <c r="S194" s="2">
        <v>125743</v>
      </c>
      <c r="T194" s="2">
        <v>123029</v>
      </c>
      <c r="U194" s="2">
        <v>123691</v>
      </c>
      <c r="V194" s="2">
        <v>119744</v>
      </c>
      <c r="W194" s="2">
        <v>119015</v>
      </c>
      <c r="X194" s="2">
        <v>118527</v>
      </c>
      <c r="Y194" s="2">
        <v>115697</v>
      </c>
      <c r="Z194" s="2">
        <v>118281</v>
      </c>
      <c r="AA194" s="2">
        <v>127824</v>
      </c>
      <c r="AB194" s="2">
        <v>121409</v>
      </c>
      <c r="AC194" s="2">
        <v>130209</v>
      </c>
      <c r="AD194" s="2">
        <v>128880</v>
      </c>
      <c r="AE194" s="2">
        <v>126047</v>
      </c>
      <c r="AF194" s="2">
        <v>121451</v>
      </c>
      <c r="AG194" s="2">
        <v>123900</v>
      </c>
      <c r="AH194" s="2">
        <v>128829</v>
      </c>
      <c r="AI194" s="2">
        <v>123085</v>
      </c>
      <c r="AJ194" s="2">
        <v>117717</v>
      </c>
      <c r="AK194" s="2">
        <v>117384</v>
      </c>
      <c r="AL194" s="2">
        <v>121613</v>
      </c>
      <c r="AM194" s="2">
        <v>129177</v>
      </c>
      <c r="AN194" s="2">
        <v>122162</v>
      </c>
      <c r="AO194" s="2">
        <v>131819</v>
      </c>
      <c r="AP194" s="2">
        <v>121784</v>
      </c>
      <c r="AQ194" s="2">
        <v>117694</v>
      </c>
      <c r="AR194" s="2">
        <v>122813</v>
      </c>
      <c r="AS194" s="2">
        <v>129414</v>
      </c>
      <c r="AT194" s="2">
        <v>121098</v>
      </c>
      <c r="AU194" s="2">
        <v>120731</v>
      </c>
      <c r="AV194" s="2">
        <v>117703</v>
      </c>
      <c r="AW194" s="2">
        <v>118798</v>
      </c>
      <c r="AX194" s="2">
        <v>114593</v>
      </c>
      <c r="AY194" s="2">
        <v>113427</v>
      </c>
      <c r="AZ194" s="2">
        <v>109725</v>
      </c>
      <c r="BA194" s="2">
        <v>119753</v>
      </c>
      <c r="BB194" s="2">
        <v>111643</v>
      </c>
      <c r="BC194" s="2">
        <v>107864</v>
      </c>
      <c r="BD194" s="2">
        <v>112206</v>
      </c>
      <c r="BE194" s="2">
        <v>111427</v>
      </c>
      <c r="BF194" s="2">
        <v>108007</v>
      </c>
      <c r="BG194" s="2">
        <v>109999</v>
      </c>
      <c r="BH194" s="2">
        <v>115430</v>
      </c>
      <c r="BI194" s="2">
        <v>109990</v>
      </c>
      <c r="BJ194" s="2">
        <v>115028</v>
      </c>
      <c r="BK194" s="2">
        <v>119710</v>
      </c>
      <c r="BL194" s="2">
        <v>114432</v>
      </c>
      <c r="BM194" s="2">
        <v>130061</v>
      </c>
      <c r="BN194" s="2">
        <v>117442</v>
      </c>
      <c r="BO194" s="2">
        <v>117198</v>
      </c>
      <c r="BP194" s="2">
        <v>123412</v>
      </c>
      <c r="BQ194" s="2">
        <v>124882</v>
      </c>
      <c r="BR194" s="2">
        <v>123085</v>
      </c>
      <c r="BS194" s="2">
        <v>123182</v>
      </c>
      <c r="BT194" s="2">
        <v>116552</v>
      </c>
      <c r="BU194" s="2">
        <v>112246</v>
      </c>
      <c r="BV194" s="2">
        <v>111993</v>
      </c>
      <c r="BW194" s="2">
        <v>116366</v>
      </c>
      <c r="BX194" s="2">
        <v>105762</v>
      </c>
      <c r="BY194" s="2">
        <v>120881</v>
      </c>
      <c r="BZ194" s="2">
        <v>109217</v>
      </c>
      <c r="CA194" s="2">
        <v>106648</v>
      </c>
      <c r="CB194" s="2">
        <v>112044</v>
      </c>
      <c r="CC194" s="2">
        <v>115391</v>
      </c>
      <c r="CD194" s="2">
        <v>111483</v>
      </c>
      <c r="CE194" s="2">
        <v>111769</v>
      </c>
      <c r="CF194" s="2">
        <v>116335</v>
      </c>
      <c r="CG194" s="2">
        <v>114273</v>
      </c>
      <c r="CH194" s="2">
        <v>118250</v>
      </c>
      <c r="CI194" s="2">
        <v>120087</v>
      </c>
    </row>
    <row r="195" spans="1:87" x14ac:dyDescent="0.25">
      <c r="B195" t="s">
        <v>21</v>
      </c>
      <c r="C195" t="s">
        <v>10</v>
      </c>
      <c r="D195" s="2">
        <v>47603</v>
      </c>
      <c r="E195" s="2">
        <v>43651</v>
      </c>
      <c r="F195" s="2">
        <v>42583</v>
      </c>
      <c r="G195" s="2">
        <v>41605</v>
      </c>
      <c r="H195" s="2">
        <v>42100</v>
      </c>
      <c r="I195" s="2">
        <v>42239</v>
      </c>
      <c r="J195" s="2">
        <v>43657</v>
      </c>
      <c r="K195" s="2">
        <v>43803</v>
      </c>
      <c r="L195" s="2">
        <v>42960</v>
      </c>
      <c r="M195" s="2">
        <v>41872</v>
      </c>
      <c r="N195" s="2">
        <v>40851</v>
      </c>
      <c r="O195" s="2">
        <v>45390</v>
      </c>
      <c r="P195" s="2">
        <v>47172</v>
      </c>
      <c r="Q195" s="2">
        <v>44058</v>
      </c>
      <c r="R195" s="2">
        <v>43093</v>
      </c>
      <c r="S195" s="2">
        <v>42703</v>
      </c>
      <c r="T195" s="2">
        <v>42960</v>
      </c>
      <c r="U195" s="2">
        <v>42054</v>
      </c>
      <c r="V195" s="2">
        <v>42660</v>
      </c>
      <c r="W195" s="2">
        <v>43243</v>
      </c>
      <c r="X195" s="2">
        <v>44450</v>
      </c>
      <c r="Y195" s="2">
        <v>42257</v>
      </c>
      <c r="Z195" s="2">
        <v>40342</v>
      </c>
      <c r="AA195" s="2">
        <v>42310</v>
      </c>
      <c r="AB195" s="2">
        <v>44823</v>
      </c>
      <c r="AC195" s="2">
        <v>44004</v>
      </c>
      <c r="AD195" s="2">
        <v>43303</v>
      </c>
      <c r="AE195" s="2">
        <v>43110</v>
      </c>
      <c r="AF195" s="2">
        <v>44054</v>
      </c>
      <c r="AG195" s="2">
        <v>43621</v>
      </c>
      <c r="AH195" s="2">
        <v>44094</v>
      </c>
      <c r="AI195" s="2">
        <v>44095</v>
      </c>
      <c r="AJ195" s="2">
        <v>44821</v>
      </c>
      <c r="AK195" s="2">
        <v>44632</v>
      </c>
      <c r="AL195" s="2">
        <v>40790</v>
      </c>
      <c r="AM195" s="2">
        <v>45769</v>
      </c>
      <c r="AN195" s="2">
        <v>48719</v>
      </c>
      <c r="AO195" s="2">
        <v>46702</v>
      </c>
      <c r="AP195" s="2">
        <v>45662</v>
      </c>
      <c r="AQ195" s="2">
        <v>44061</v>
      </c>
      <c r="AR195" s="2">
        <v>45179</v>
      </c>
      <c r="AS195" s="2">
        <v>44777</v>
      </c>
      <c r="AT195" s="2">
        <v>45853</v>
      </c>
      <c r="AU195" s="2">
        <v>44354</v>
      </c>
      <c r="AV195" s="2">
        <v>45436</v>
      </c>
      <c r="AW195" s="2">
        <v>44385</v>
      </c>
      <c r="AX195" s="2">
        <v>43610</v>
      </c>
      <c r="AY195" s="2">
        <v>47091</v>
      </c>
      <c r="AZ195" s="2">
        <v>47572</v>
      </c>
      <c r="BA195" s="2">
        <v>44902</v>
      </c>
      <c r="BB195" s="2">
        <v>42913</v>
      </c>
      <c r="BC195" s="2">
        <v>43001</v>
      </c>
      <c r="BD195" s="2">
        <v>42193</v>
      </c>
      <c r="BE195" s="2">
        <v>42124</v>
      </c>
      <c r="BF195" s="2">
        <v>42227</v>
      </c>
      <c r="BG195" s="2">
        <v>40727</v>
      </c>
      <c r="BH195" s="2">
        <v>41849</v>
      </c>
      <c r="BI195" s="2">
        <v>42272</v>
      </c>
      <c r="BJ195" s="2">
        <v>42817</v>
      </c>
      <c r="BK195" s="2">
        <v>47251</v>
      </c>
      <c r="BL195" s="2">
        <v>49953</v>
      </c>
      <c r="BM195" s="2">
        <v>45995</v>
      </c>
      <c r="BN195" s="2">
        <v>42199</v>
      </c>
      <c r="BO195" s="2">
        <v>40918</v>
      </c>
      <c r="BP195" s="2">
        <v>41612</v>
      </c>
      <c r="BQ195" s="2">
        <v>42191</v>
      </c>
      <c r="BR195" s="2">
        <v>41150</v>
      </c>
      <c r="BS195" s="2">
        <v>41463</v>
      </c>
      <c r="BT195" s="2">
        <v>40876</v>
      </c>
      <c r="BU195" s="2">
        <v>40121</v>
      </c>
      <c r="BV195" s="2">
        <v>42635</v>
      </c>
      <c r="BW195" s="2">
        <v>47279</v>
      </c>
      <c r="BX195" s="2">
        <v>48043</v>
      </c>
      <c r="BY195" s="2">
        <v>43920</v>
      </c>
      <c r="BZ195" s="2">
        <v>39482</v>
      </c>
      <c r="CA195" s="2">
        <v>40994</v>
      </c>
      <c r="CB195" s="2">
        <v>42867</v>
      </c>
      <c r="CC195" s="2">
        <v>43023</v>
      </c>
      <c r="CD195" s="2">
        <v>42423</v>
      </c>
      <c r="CE195" s="2">
        <v>43668</v>
      </c>
      <c r="CF195" s="2">
        <v>42924</v>
      </c>
      <c r="CG195" s="2">
        <v>43431</v>
      </c>
      <c r="CH195" s="2">
        <v>42583</v>
      </c>
      <c r="CI195" s="2">
        <v>45857</v>
      </c>
    </row>
    <row r="196" spans="1:87" x14ac:dyDescent="0.25">
      <c r="B196" t="s">
        <v>22</v>
      </c>
      <c r="C196" t="s">
        <v>10</v>
      </c>
      <c r="D196" s="2">
        <v>134552</v>
      </c>
      <c r="E196" s="2">
        <v>146328</v>
      </c>
      <c r="F196" s="2">
        <v>139010</v>
      </c>
      <c r="G196" s="2">
        <v>135605</v>
      </c>
      <c r="H196" s="2">
        <v>129901</v>
      </c>
      <c r="I196" s="2">
        <v>145301</v>
      </c>
      <c r="J196" s="2">
        <v>136204</v>
      </c>
      <c r="K196" s="2">
        <v>135297</v>
      </c>
      <c r="L196" s="2">
        <v>136232</v>
      </c>
      <c r="M196" s="2">
        <v>135278</v>
      </c>
      <c r="N196" s="2">
        <v>137456</v>
      </c>
      <c r="O196" s="2">
        <v>149341</v>
      </c>
      <c r="P196" s="2">
        <v>144120</v>
      </c>
      <c r="Q196" s="2">
        <v>157778</v>
      </c>
      <c r="R196" s="2">
        <v>148360</v>
      </c>
      <c r="S196" s="2">
        <v>150558</v>
      </c>
      <c r="T196" s="2">
        <v>145021</v>
      </c>
      <c r="U196" s="2">
        <v>153710</v>
      </c>
      <c r="V196" s="2">
        <v>145398</v>
      </c>
      <c r="W196" s="2">
        <v>141378</v>
      </c>
      <c r="X196" s="2">
        <v>141786</v>
      </c>
      <c r="Y196" s="2">
        <v>140979</v>
      </c>
      <c r="Z196" s="2">
        <v>137325</v>
      </c>
      <c r="AA196" s="2">
        <v>153945</v>
      </c>
      <c r="AB196" s="2">
        <v>148785</v>
      </c>
      <c r="AC196" s="2">
        <v>164236</v>
      </c>
      <c r="AD196" s="2">
        <v>153308</v>
      </c>
      <c r="AE196" s="2">
        <v>153995</v>
      </c>
      <c r="AF196" s="2">
        <v>152629</v>
      </c>
      <c r="AG196" s="2">
        <v>162491</v>
      </c>
      <c r="AH196" s="2">
        <v>153987</v>
      </c>
      <c r="AI196" s="2">
        <v>143789</v>
      </c>
      <c r="AJ196" s="2">
        <v>147007</v>
      </c>
      <c r="AK196" s="2">
        <v>138175</v>
      </c>
      <c r="AL196" s="2">
        <v>135861</v>
      </c>
      <c r="AM196" s="2">
        <v>152719</v>
      </c>
      <c r="AN196" s="2">
        <v>153510</v>
      </c>
      <c r="AO196" s="2">
        <v>169603</v>
      </c>
      <c r="AP196" s="2">
        <v>158387</v>
      </c>
      <c r="AQ196" s="2">
        <v>162814</v>
      </c>
      <c r="AR196" s="2">
        <v>154783</v>
      </c>
      <c r="AS196" s="2">
        <v>165077</v>
      </c>
      <c r="AT196" s="2">
        <v>156347</v>
      </c>
      <c r="AU196" s="2">
        <v>150156</v>
      </c>
      <c r="AV196" s="2">
        <v>154137</v>
      </c>
      <c r="AW196" s="2">
        <v>149524</v>
      </c>
      <c r="AX196" s="2">
        <v>148963</v>
      </c>
      <c r="AY196" s="2">
        <v>166753</v>
      </c>
      <c r="AZ196" s="2">
        <v>152585</v>
      </c>
      <c r="BA196" s="2">
        <v>167834</v>
      </c>
      <c r="BB196" s="2">
        <v>158014</v>
      </c>
      <c r="BC196" s="2">
        <v>151017</v>
      </c>
      <c r="BD196" s="2">
        <v>151305</v>
      </c>
      <c r="BE196" s="2">
        <v>160853</v>
      </c>
      <c r="BF196" s="2">
        <v>157388</v>
      </c>
      <c r="BG196" s="2">
        <v>152307</v>
      </c>
      <c r="BH196" s="2">
        <v>145144</v>
      </c>
      <c r="BI196" s="2">
        <v>142417</v>
      </c>
      <c r="BJ196" s="2">
        <v>146757</v>
      </c>
      <c r="BK196" s="2">
        <v>165659</v>
      </c>
      <c r="BL196" s="2">
        <v>154516</v>
      </c>
      <c r="BM196" s="2">
        <v>160363</v>
      </c>
      <c r="BN196" s="2">
        <v>153855</v>
      </c>
      <c r="BO196" s="2">
        <v>150230</v>
      </c>
      <c r="BP196" s="2">
        <v>146229</v>
      </c>
      <c r="BQ196" s="2">
        <v>158440</v>
      </c>
      <c r="BR196" s="2">
        <v>163757</v>
      </c>
      <c r="BS196" s="2">
        <v>156500</v>
      </c>
      <c r="BT196" s="2">
        <v>153863</v>
      </c>
      <c r="BU196" s="2">
        <v>144384</v>
      </c>
      <c r="BV196" s="2">
        <v>150340</v>
      </c>
      <c r="BW196" s="2">
        <v>169203</v>
      </c>
      <c r="BX196" s="2">
        <v>159738</v>
      </c>
      <c r="BY196" s="2">
        <v>166345</v>
      </c>
      <c r="BZ196" s="2">
        <v>158625</v>
      </c>
      <c r="CA196" s="2">
        <v>154079</v>
      </c>
      <c r="CB196" s="2">
        <v>158293</v>
      </c>
      <c r="CC196" s="2">
        <v>165057</v>
      </c>
      <c r="CD196" s="2">
        <v>163836</v>
      </c>
      <c r="CE196" s="2">
        <v>161257</v>
      </c>
      <c r="CF196" s="2">
        <v>158838</v>
      </c>
      <c r="CG196" s="2">
        <v>149577</v>
      </c>
      <c r="CH196" s="2">
        <v>157205</v>
      </c>
      <c r="CI196" s="2">
        <v>167427</v>
      </c>
    </row>
    <row r="197" spans="1:87" x14ac:dyDescent="0.25">
      <c r="B197" t="s">
        <v>23</v>
      </c>
      <c r="C197" t="s">
        <v>10</v>
      </c>
      <c r="D197" s="2">
        <v>285272</v>
      </c>
      <c r="E197" s="2">
        <v>289201</v>
      </c>
      <c r="F197" s="2">
        <v>293123</v>
      </c>
      <c r="G197" s="2">
        <v>294778</v>
      </c>
      <c r="H197" s="2">
        <v>306312</v>
      </c>
      <c r="I197" s="2">
        <v>311374</v>
      </c>
      <c r="J197" s="2">
        <v>312803</v>
      </c>
      <c r="K197" s="2">
        <v>314922</v>
      </c>
      <c r="L197" s="2">
        <v>306575</v>
      </c>
      <c r="M197" s="2">
        <v>306067</v>
      </c>
      <c r="N197" s="2">
        <v>305364</v>
      </c>
      <c r="O197" s="2">
        <v>323003</v>
      </c>
      <c r="P197" s="2">
        <v>304149</v>
      </c>
      <c r="Q197" s="2">
        <v>305806</v>
      </c>
      <c r="R197" s="2">
        <v>315090</v>
      </c>
      <c r="S197" s="2">
        <v>312667</v>
      </c>
      <c r="T197" s="2">
        <v>327374</v>
      </c>
      <c r="U197" s="2">
        <v>333284</v>
      </c>
      <c r="V197" s="2">
        <v>325761</v>
      </c>
      <c r="W197" s="2">
        <v>323518</v>
      </c>
      <c r="X197" s="2">
        <v>318123</v>
      </c>
      <c r="Y197" s="2">
        <v>316256</v>
      </c>
      <c r="Z197" s="2">
        <v>313265</v>
      </c>
      <c r="AA197" s="2">
        <v>332682</v>
      </c>
      <c r="AB197" s="2">
        <v>311221</v>
      </c>
      <c r="AC197" s="2">
        <v>316527</v>
      </c>
      <c r="AD197" s="2">
        <v>316999</v>
      </c>
      <c r="AE197" s="2">
        <v>321381</v>
      </c>
      <c r="AF197" s="2">
        <v>331301</v>
      </c>
      <c r="AG197" s="2">
        <v>343127</v>
      </c>
      <c r="AH197" s="2">
        <v>337968</v>
      </c>
      <c r="AI197" s="2">
        <v>339923</v>
      </c>
      <c r="AJ197" s="2">
        <v>329941</v>
      </c>
      <c r="AK197" s="2">
        <v>327229</v>
      </c>
      <c r="AL197" s="2">
        <v>322133</v>
      </c>
      <c r="AM197" s="2">
        <v>337305</v>
      </c>
      <c r="AN197" s="2">
        <v>323626</v>
      </c>
      <c r="AO197" s="2">
        <v>322117</v>
      </c>
      <c r="AP197" s="2">
        <v>327809</v>
      </c>
      <c r="AQ197" s="2">
        <v>329450</v>
      </c>
      <c r="AR197" s="2">
        <v>344968</v>
      </c>
      <c r="AS197" s="2">
        <v>355042</v>
      </c>
      <c r="AT197" s="2">
        <v>348411</v>
      </c>
      <c r="AU197" s="2">
        <v>341877</v>
      </c>
      <c r="AV197" s="2">
        <v>337734</v>
      </c>
      <c r="AW197" s="2">
        <v>340039</v>
      </c>
      <c r="AX197" s="2">
        <v>334803</v>
      </c>
      <c r="AY197" s="2">
        <v>354842</v>
      </c>
      <c r="AZ197" s="2">
        <v>326202</v>
      </c>
      <c r="BA197" s="2">
        <v>318841</v>
      </c>
      <c r="BB197" s="2">
        <v>317478</v>
      </c>
      <c r="BC197" s="2">
        <v>318765</v>
      </c>
      <c r="BD197" s="2">
        <v>325261</v>
      </c>
      <c r="BE197" s="2">
        <v>339809</v>
      </c>
      <c r="BF197" s="2">
        <v>330347</v>
      </c>
      <c r="BG197" s="2">
        <v>325237</v>
      </c>
      <c r="BH197" s="2">
        <v>330406</v>
      </c>
      <c r="BI197" s="2">
        <v>322077</v>
      </c>
      <c r="BJ197" s="2">
        <v>318735</v>
      </c>
      <c r="BK197" s="2">
        <v>334683</v>
      </c>
      <c r="BL197" s="2">
        <v>314996</v>
      </c>
      <c r="BM197" s="2">
        <v>314297</v>
      </c>
      <c r="BN197" s="2">
        <v>322823</v>
      </c>
      <c r="BO197" s="2">
        <v>326469</v>
      </c>
      <c r="BP197" s="2">
        <v>335135</v>
      </c>
      <c r="BQ197" s="2">
        <v>347833</v>
      </c>
      <c r="BR197" s="2">
        <v>332629</v>
      </c>
      <c r="BS197" s="2">
        <v>329736</v>
      </c>
      <c r="BT197" s="2">
        <v>335575</v>
      </c>
      <c r="BU197" s="2">
        <v>324443</v>
      </c>
      <c r="BV197" s="2">
        <v>318421</v>
      </c>
      <c r="BW197" s="2">
        <v>336848</v>
      </c>
      <c r="BX197" s="2">
        <v>313964</v>
      </c>
      <c r="BY197" s="2">
        <v>315854</v>
      </c>
      <c r="BZ197" s="2">
        <v>319485</v>
      </c>
      <c r="CA197" s="2">
        <v>317872</v>
      </c>
      <c r="CB197" s="2">
        <v>331489</v>
      </c>
      <c r="CC197" s="2">
        <v>343906</v>
      </c>
      <c r="CD197" s="2">
        <v>341001</v>
      </c>
      <c r="CE197" s="2">
        <v>337038</v>
      </c>
      <c r="CF197" s="2">
        <v>334408</v>
      </c>
      <c r="CG197" s="2">
        <v>337290</v>
      </c>
      <c r="CH197" s="2">
        <v>332864</v>
      </c>
      <c r="CI197" s="2">
        <v>352665</v>
      </c>
    </row>
    <row r="198" spans="1:87" x14ac:dyDescent="0.25">
      <c r="B198" t="s">
        <v>24</v>
      </c>
      <c r="C198" t="s">
        <v>10</v>
      </c>
      <c r="D198" s="2">
        <v>187432</v>
      </c>
      <c r="E198" s="2">
        <v>191631</v>
      </c>
      <c r="F198" s="2">
        <v>194858</v>
      </c>
      <c r="G198" s="2">
        <v>194368</v>
      </c>
      <c r="H198" s="2">
        <v>195169</v>
      </c>
      <c r="I198" s="2">
        <v>200427</v>
      </c>
      <c r="J198" s="2">
        <v>123621</v>
      </c>
      <c r="K198" s="2">
        <v>114865</v>
      </c>
      <c r="L198" s="2">
        <v>192903</v>
      </c>
      <c r="M198" s="2">
        <v>202205</v>
      </c>
      <c r="N198" s="2">
        <v>205646</v>
      </c>
      <c r="O198" s="2">
        <v>209077</v>
      </c>
      <c r="P198" s="2">
        <v>190811</v>
      </c>
      <c r="Q198" s="2">
        <v>199079</v>
      </c>
      <c r="R198" s="2">
        <v>207718</v>
      </c>
      <c r="S198" s="2">
        <v>207481</v>
      </c>
      <c r="T198" s="2">
        <v>207510</v>
      </c>
      <c r="U198" s="2">
        <v>211051</v>
      </c>
      <c r="V198" s="2">
        <v>127686</v>
      </c>
      <c r="W198" s="2">
        <v>112530</v>
      </c>
      <c r="X198" s="2">
        <v>189551</v>
      </c>
      <c r="Y198" s="2">
        <v>208721</v>
      </c>
      <c r="Z198" s="2">
        <v>210818</v>
      </c>
      <c r="AA198" s="2">
        <v>201836</v>
      </c>
      <c r="AB198" s="2">
        <v>192923</v>
      </c>
      <c r="AC198" s="2">
        <v>203515</v>
      </c>
      <c r="AD198" s="2">
        <v>210045</v>
      </c>
      <c r="AE198" s="2">
        <v>207114</v>
      </c>
      <c r="AF198" s="2">
        <v>212967</v>
      </c>
      <c r="AG198" s="2">
        <v>214713</v>
      </c>
      <c r="AH198" s="2">
        <v>136204</v>
      </c>
      <c r="AI198" s="2">
        <v>119178</v>
      </c>
      <c r="AJ198" s="2">
        <v>195377</v>
      </c>
      <c r="AK198" s="2">
        <v>204645</v>
      </c>
      <c r="AL198" s="2">
        <v>213203</v>
      </c>
      <c r="AM198" s="2">
        <v>212034</v>
      </c>
      <c r="AN198" s="2">
        <v>204706</v>
      </c>
      <c r="AO198" s="2">
        <v>214589</v>
      </c>
      <c r="AP198" s="2">
        <v>222851</v>
      </c>
      <c r="AQ198" s="2">
        <v>248424</v>
      </c>
      <c r="AR198" s="2">
        <v>219107</v>
      </c>
      <c r="AS198" s="2">
        <v>224297</v>
      </c>
      <c r="AT198" s="2">
        <v>129795</v>
      </c>
      <c r="AU198" s="2">
        <v>121012</v>
      </c>
      <c r="AV198" s="2">
        <v>200882</v>
      </c>
      <c r="AW198" s="2">
        <v>216853</v>
      </c>
      <c r="AX198" s="2">
        <v>217542</v>
      </c>
      <c r="AY198" s="2">
        <v>216631</v>
      </c>
      <c r="AZ198" s="2">
        <v>206576</v>
      </c>
      <c r="BA198" s="2">
        <v>214582</v>
      </c>
      <c r="BB198" s="2">
        <v>220182</v>
      </c>
      <c r="BC198" s="2">
        <v>225307</v>
      </c>
      <c r="BD198" s="2">
        <v>226348</v>
      </c>
      <c r="BE198" s="2">
        <v>232760</v>
      </c>
      <c r="BF198" s="2">
        <v>142519</v>
      </c>
      <c r="BG198" s="2">
        <v>120029</v>
      </c>
      <c r="BH198" s="2">
        <v>203874</v>
      </c>
      <c r="BI198" s="2">
        <v>223104</v>
      </c>
      <c r="BJ198" s="2">
        <v>221374</v>
      </c>
      <c r="BK198" s="2">
        <v>219444</v>
      </c>
      <c r="BL198" s="2">
        <v>218199</v>
      </c>
      <c r="BM198" s="2">
        <v>217607</v>
      </c>
      <c r="BN198" s="2">
        <v>222866</v>
      </c>
      <c r="BO198" s="2">
        <v>229736</v>
      </c>
      <c r="BP198" s="2">
        <v>224062</v>
      </c>
      <c r="BQ198" s="2">
        <v>232076</v>
      </c>
      <c r="BR198" s="2">
        <v>137109</v>
      </c>
      <c r="BS198" s="2">
        <v>130839</v>
      </c>
      <c r="BT198" s="2">
        <v>222850</v>
      </c>
      <c r="BU198" s="2">
        <v>226749</v>
      </c>
      <c r="BV198" s="2">
        <v>230066</v>
      </c>
      <c r="BW198" s="2">
        <v>231393</v>
      </c>
      <c r="BX198" s="2">
        <v>228723</v>
      </c>
      <c r="BY198" s="2">
        <v>229547</v>
      </c>
      <c r="BZ198" s="2">
        <v>230484</v>
      </c>
      <c r="CA198" s="2">
        <v>225435</v>
      </c>
      <c r="CB198" s="2">
        <v>229311</v>
      </c>
      <c r="CC198" s="2">
        <v>233296</v>
      </c>
      <c r="CD198" s="2">
        <v>137391</v>
      </c>
      <c r="CE198" s="2">
        <v>126421</v>
      </c>
      <c r="CF198" s="2">
        <v>214348</v>
      </c>
      <c r="CG198" s="2">
        <v>227721</v>
      </c>
      <c r="CH198" s="2">
        <v>239676</v>
      </c>
      <c r="CI198" s="2">
        <v>236252</v>
      </c>
    </row>
    <row r="199" spans="1:87" x14ac:dyDescent="0.25">
      <c r="B199" t="s">
        <v>25</v>
      </c>
      <c r="C199" t="s">
        <v>10</v>
      </c>
      <c r="D199" s="2">
        <v>248349</v>
      </c>
      <c r="E199" s="2">
        <v>244540</v>
      </c>
      <c r="F199" s="2">
        <v>246025</v>
      </c>
      <c r="G199" s="2">
        <v>244575</v>
      </c>
      <c r="H199" s="2">
        <v>240940</v>
      </c>
      <c r="I199" s="2">
        <v>249059</v>
      </c>
      <c r="J199" s="2">
        <v>249002</v>
      </c>
      <c r="K199" s="2">
        <v>242867</v>
      </c>
      <c r="L199" s="2">
        <v>242586</v>
      </c>
      <c r="M199" s="2">
        <v>242829</v>
      </c>
      <c r="N199" s="2">
        <v>241428</v>
      </c>
      <c r="O199" s="2">
        <v>244129</v>
      </c>
      <c r="P199" s="2">
        <v>247527</v>
      </c>
      <c r="Q199" s="2">
        <v>250337</v>
      </c>
      <c r="R199" s="2">
        <v>252022</v>
      </c>
      <c r="S199" s="2">
        <v>248234</v>
      </c>
      <c r="T199" s="2">
        <v>245331</v>
      </c>
      <c r="U199" s="2">
        <v>254973</v>
      </c>
      <c r="V199" s="2">
        <v>260698</v>
      </c>
      <c r="W199" s="2">
        <v>253128</v>
      </c>
      <c r="X199" s="2">
        <v>249286</v>
      </c>
      <c r="Y199" s="2">
        <v>242461</v>
      </c>
      <c r="Z199" s="2">
        <v>245454</v>
      </c>
      <c r="AA199" s="2">
        <v>249371</v>
      </c>
      <c r="AB199" s="2">
        <v>252509</v>
      </c>
      <c r="AC199" s="2">
        <v>254215</v>
      </c>
      <c r="AD199" s="2">
        <v>261531</v>
      </c>
      <c r="AE199" s="2">
        <v>261823</v>
      </c>
      <c r="AF199" s="2">
        <v>257792</v>
      </c>
      <c r="AG199" s="2">
        <v>283112</v>
      </c>
      <c r="AH199" s="2">
        <v>273095</v>
      </c>
      <c r="AI199" s="2">
        <v>272254</v>
      </c>
      <c r="AJ199" s="2">
        <v>263996</v>
      </c>
      <c r="AK199" s="2">
        <v>254141</v>
      </c>
      <c r="AL199" s="2">
        <v>259864</v>
      </c>
      <c r="AM199" s="2">
        <v>260909</v>
      </c>
      <c r="AN199" s="2">
        <v>276673</v>
      </c>
      <c r="AO199" s="2">
        <v>276336</v>
      </c>
      <c r="AP199" s="2">
        <v>280177</v>
      </c>
      <c r="AQ199" s="2">
        <v>282357</v>
      </c>
      <c r="AR199" s="2">
        <v>281068</v>
      </c>
      <c r="AS199" s="2">
        <v>284841</v>
      </c>
      <c r="AT199" s="2">
        <v>289302</v>
      </c>
      <c r="AU199" s="2">
        <v>291644</v>
      </c>
      <c r="AV199" s="2">
        <v>285092</v>
      </c>
      <c r="AW199" s="2">
        <v>281718</v>
      </c>
      <c r="AX199" s="2">
        <v>282983</v>
      </c>
      <c r="AY199" s="2">
        <v>289736</v>
      </c>
      <c r="AZ199" s="2">
        <v>282399</v>
      </c>
      <c r="BA199" s="2">
        <v>283074</v>
      </c>
      <c r="BB199" s="2">
        <v>284959</v>
      </c>
      <c r="BC199" s="2">
        <v>282631</v>
      </c>
      <c r="BD199" s="2">
        <v>279663</v>
      </c>
      <c r="BE199" s="2">
        <v>298268</v>
      </c>
      <c r="BF199" s="2">
        <v>293012</v>
      </c>
      <c r="BG199" s="2">
        <v>288325</v>
      </c>
      <c r="BH199" s="2">
        <v>276886</v>
      </c>
      <c r="BI199" s="2">
        <v>288710</v>
      </c>
      <c r="BJ199" s="2">
        <v>279661</v>
      </c>
      <c r="BK199" s="2">
        <v>291032</v>
      </c>
      <c r="BL199" s="2">
        <v>296418</v>
      </c>
      <c r="BM199" s="2">
        <v>287521</v>
      </c>
      <c r="BN199" s="2">
        <v>293090</v>
      </c>
      <c r="BO199" s="2">
        <v>298022</v>
      </c>
      <c r="BP199" s="2">
        <v>295011</v>
      </c>
      <c r="BQ199" s="2">
        <v>308161</v>
      </c>
      <c r="BR199" s="2">
        <v>297926</v>
      </c>
      <c r="BS199" s="2">
        <v>286614</v>
      </c>
      <c r="BT199" s="2">
        <v>292959</v>
      </c>
      <c r="BU199" s="2">
        <v>292293</v>
      </c>
      <c r="BV199" s="2">
        <v>285736</v>
      </c>
      <c r="BW199" s="2">
        <v>298694</v>
      </c>
      <c r="BX199" s="2">
        <v>288641</v>
      </c>
      <c r="BY199" s="2">
        <v>284692</v>
      </c>
      <c r="BZ199" s="2">
        <v>290363</v>
      </c>
      <c r="CA199" s="2">
        <v>297161</v>
      </c>
      <c r="CB199" s="2">
        <v>295151</v>
      </c>
      <c r="CC199" s="2">
        <v>301262</v>
      </c>
      <c r="CD199" s="2">
        <v>296510</v>
      </c>
      <c r="CE199" s="2">
        <v>290383</v>
      </c>
      <c r="CF199" s="2">
        <v>297177</v>
      </c>
      <c r="CG199" s="2">
        <v>303753</v>
      </c>
      <c r="CH199" s="2">
        <v>315048</v>
      </c>
      <c r="CI199" s="2">
        <v>311106</v>
      </c>
    </row>
    <row r="200" spans="1:87" x14ac:dyDescent="0.25">
      <c r="B200" t="s">
        <v>26</v>
      </c>
      <c r="C200" t="s">
        <v>10</v>
      </c>
      <c r="D200" s="2">
        <v>54066</v>
      </c>
      <c r="E200" s="2">
        <v>56814</v>
      </c>
      <c r="F200" s="2">
        <v>55556</v>
      </c>
      <c r="G200" s="2">
        <v>55412</v>
      </c>
      <c r="H200" s="2">
        <v>57116</v>
      </c>
      <c r="I200" s="2">
        <v>56048</v>
      </c>
      <c r="J200" s="2">
        <v>55823</v>
      </c>
      <c r="K200" s="2">
        <v>57371</v>
      </c>
      <c r="L200" s="2">
        <v>56121</v>
      </c>
      <c r="M200" s="2">
        <v>56155</v>
      </c>
      <c r="N200" s="2">
        <v>53577</v>
      </c>
      <c r="O200" s="2">
        <v>54483</v>
      </c>
      <c r="P200" s="2">
        <v>57368</v>
      </c>
      <c r="Q200" s="2">
        <v>56669</v>
      </c>
      <c r="R200" s="2">
        <v>66046</v>
      </c>
      <c r="S200" s="2">
        <v>54020</v>
      </c>
      <c r="T200" s="2">
        <v>56214</v>
      </c>
      <c r="U200" s="2">
        <v>55110</v>
      </c>
      <c r="V200" s="2">
        <v>55104</v>
      </c>
      <c r="W200" s="2">
        <v>54892</v>
      </c>
      <c r="X200" s="2">
        <v>54710</v>
      </c>
      <c r="Y200" s="2">
        <v>52718</v>
      </c>
      <c r="Z200" s="2">
        <v>54332</v>
      </c>
      <c r="AA200" s="2">
        <v>54348</v>
      </c>
      <c r="AB200" s="2">
        <v>53094</v>
      </c>
      <c r="AC200" s="2">
        <v>61847</v>
      </c>
      <c r="AD200" s="2">
        <v>56830</v>
      </c>
      <c r="AE200" s="2">
        <v>58162</v>
      </c>
      <c r="AF200" s="2">
        <v>55502</v>
      </c>
      <c r="AG200" s="2">
        <v>57697</v>
      </c>
      <c r="AH200" s="2">
        <v>57927</v>
      </c>
      <c r="AI200" s="2">
        <v>55090</v>
      </c>
      <c r="AJ200" s="2">
        <v>55298</v>
      </c>
      <c r="AK200" s="2">
        <v>54983</v>
      </c>
      <c r="AL200" s="2">
        <v>55167</v>
      </c>
      <c r="AM200" s="2">
        <v>55272</v>
      </c>
      <c r="AN200" s="2">
        <v>53299</v>
      </c>
      <c r="AO200" s="2">
        <v>54288</v>
      </c>
      <c r="AP200" s="2">
        <v>54598</v>
      </c>
      <c r="AQ200" s="2">
        <v>55929</v>
      </c>
      <c r="AR200" s="2">
        <v>54284</v>
      </c>
      <c r="AS200" s="2">
        <v>55420</v>
      </c>
      <c r="AT200" s="2">
        <v>54770</v>
      </c>
      <c r="AU200" s="2">
        <v>55118</v>
      </c>
      <c r="AV200" s="2">
        <v>55602</v>
      </c>
      <c r="AW200" s="2">
        <v>54675</v>
      </c>
      <c r="AX200" s="2">
        <v>53731</v>
      </c>
      <c r="AY200" s="2">
        <v>54121</v>
      </c>
      <c r="AZ200" s="2">
        <v>53270</v>
      </c>
      <c r="BA200" s="2">
        <v>53845</v>
      </c>
      <c r="BB200" s="2">
        <v>54780</v>
      </c>
      <c r="BC200" s="2">
        <v>54681</v>
      </c>
      <c r="BD200" s="2">
        <v>55929</v>
      </c>
      <c r="BE200" s="2">
        <v>55838</v>
      </c>
      <c r="BF200" s="2">
        <v>54794</v>
      </c>
      <c r="BG200" s="2">
        <v>55198</v>
      </c>
      <c r="BH200" s="2">
        <v>54798</v>
      </c>
      <c r="BI200" s="2">
        <v>53535</v>
      </c>
      <c r="BJ200" s="2">
        <v>53870</v>
      </c>
      <c r="BK200" s="2">
        <v>54790</v>
      </c>
      <c r="BL200" s="2">
        <v>54752</v>
      </c>
      <c r="BM200" s="2">
        <v>54798</v>
      </c>
      <c r="BN200" s="2">
        <v>54677</v>
      </c>
      <c r="BO200" s="2">
        <v>55443</v>
      </c>
      <c r="BP200" s="2">
        <v>55412</v>
      </c>
      <c r="BQ200" s="2">
        <v>63156</v>
      </c>
      <c r="BR200" s="2">
        <v>57337</v>
      </c>
      <c r="BS200" s="2">
        <v>58850</v>
      </c>
      <c r="BT200" s="2">
        <v>58117</v>
      </c>
      <c r="BU200" s="2">
        <v>56183</v>
      </c>
      <c r="BV200" s="2">
        <v>56115</v>
      </c>
      <c r="BW200" s="2">
        <v>56387</v>
      </c>
      <c r="BX200" s="2">
        <v>55370</v>
      </c>
      <c r="BY200" s="2">
        <v>55794</v>
      </c>
      <c r="BZ200" s="2">
        <v>55745</v>
      </c>
      <c r="CA200" s="2">
        <v>60466</v>
      </c>
      <c r="CB200" s="2">
        <v>59098</v>
      </c>
      <c r="CC200" s="2">
        <v>58833</v>
      </c>
      <c r="CD200" s="2">
        <v>57079</v>
      </c>
      <c r="CE200" s="2">
        <v>60588</v>
      </c>
      <c r="CF200" s="2">
        <v>57468</v>
      </c>
      <c r="CG200" s="2">
        <v>59070</v>
      </c>
      <c r="CH200" s="2">
        <v>57311</v>
      </c>
      <c r="CI200" s="2">
        <v>56420</v>
      </c>
    </row>
    <row r="201" spans="1:87" x14ac:dyDescent="0.25">
      <c r="B201" t="s">
        <v>27</v>
      </c>
      <c r="C201" t="s">
        <v>10</v>
      </c>
      <c r="D201" s="2">
        <v>4604</v>
      </c>
      <c r="E201" s="2">
        <v>5040</v>
      </c>
      <c r="F201" s="2">
        <v>4986</v>
      </c>
      <c r="G201" s="2">
        <v>5676</v>
      </c>
      <c r="H201" s="2">
        <v>5283</v>
      </c>
      <c r="I201" s="2">
        <v>5150</v>
      </c>
      <c r="J201" s="2">
        <v>5184</v>
      </c>
      <c r="K201" s="2">
        <v>4897</v>
      </c>
      <c r="L201" s="2">
        <v>4980</v>
      </c>
      <c r="M201" s="2">
        <v>5190</v>
      </c>
      <c r="N201" s="2">
        <v>5109</v>
      </c>
      <c r="O201" s="2">
        <v>5020</v>
      </c>
      <c r="P201" s="2">
        <v>4752</v>
      </c>
      <c r="Q201" s="2">
        <v>4922</v>
      </c>
      <c r="R201" s="2">
        <v>9029</v>
      </c>
      <c r="S201" s="2">
        <v>4991</v>
      </c>
      <c r="T201" s="2">
        <v>5124</v>
      </c>
      <c r="U201" s="2">
        <v>5232</v>
      </c>
      <c r="V201" s="2">
        <v>5113</v>
      </c>
      <c r="W201" s="2">
        <v>4996</v>
      </c>
      <c r="X201" s="2">
        <v>4867</v>
      </c>
      <c r="Y201" s="2">
        <v>5000</v>
      </c>
      <c r="Z201" s="2">
        <v>5181</v>
      </c>
      <c r="AA201" s="2">
        <v>5164</v>
      </c>
      <c r="AB201" s="2">
        <v>5196</v>
      </c>
      <c r="AC201" s="2">
        <v>5308</v>
      </c>
      <c r="AD201" s="2">
        <v>5571</v>
      </c>
      <c r="AE201" s="2">
        <v>5711</v>
      </c>
      <c r="AF201" s="2">
        <v>5803</v>
      </c>
      <c r="AG201" s="2">
        <v>5885</v>
      </c>
      <c r="AH201" s="2">
        <v>5949</v>
      </c>
      <c r="AI201" s="2">
        <v>5587</v>
      </c>
      <c r="AJ201" s="2">
        <v>5622</v>
      </c>
      <c r="AK201" s="2">
        <v>5588</v>
      </c>
      <c r="AL201" s="2">
        <v>5561</v>
      </c>
      <c r="AM201" s="2">
        <v>5401</v>
      </c>
      <c r="AN201" s="2">
        <v>5128</v>
      </c>
      <c r="AO201" s="2">
        <v>5225</v>
      </c>
      <c r="AP201" s="2">
        <v>5208</v>
      </c>
      <c r="AQ201" s="2">
        <v>5398</v>
      </c>
      <c r="AR201" s="2">
        <v>5347</v>
      </c>
      <c r="AS201" s="2">
        <v>5290</v>
      </c>
      <c r="AT201" s="2">
        <v>5658</v>
      </c>
      <c r="AU201" s="2">
        <v>5299</v>
      </c>
      <c r="AV201" s="2">
        <v>5235</v>
      </c>
      <c r="AW201" s="2">
        <v>5312</v>
      </c>
      <c r="AX201" s="2">
        <v>5280</v>
      </c>
      <c r="AY201" s="2">
        <v>5166</v>
      </c>
      <c r="AZ201" s="2">
        <v>5115</v>
      </c>
      <c r="BA201" s="2">
        <v>5214</v>
      </c>
      <c r="BB201" s="2">
        <v>5336</v>
      </c>
      <c r="BC201" s="2">
        <v>5260</v>
      </c>
      <c r="BD201" s="2">
        <v>5344</v>
      </c>
      <c r="BE201" s="2">
        <v>5405</v>
      </c>
      <c r="BF201" s="2">
        <v>5464</v>
      </c>
      <c r="BG201" s="2">
        <v>5466</v>
      </c>
      <c r="BH201" s="2">
        <v>5450</v>
      </c>
      <c r="BI201" s="2">
        <v>5088</v>
      </c>
      <c r="BJ201" s="2">
        <v>5241</v>
      </c>
      <c r="BK201" s="2">
        <v>5199</v>
      </c>
      <c r="BL201" s="2">
        <v>5010</v>
      </c>
      <c r="BM201" s="2">
        <v>5229</v>
      </c>
      <c r="BN201" s="2">
        <v>5270</v>
      </c>
      <c r="BO201" s="2">
        <v>5209</v>
      </c>
      <c r="BP201" s="2">
        <v>5118</v>
      </c>
      <c r="BQ201" s="2">
        <v>9494</v>
      </c>
      <c r="BR201" s="2">
        <v>5382</v>
      </c>
      <c r="BS201" s="2">
        <v>5172</v>
      </c>
      <c r="BT201" s="2">
        <v>5154</v>
      </c>
      <c r="BU201" s="2">
        <v>5134</v>
      </c>
      <c r="BV201" s="2">
        <v>5340</v>
      </c>
      <c r="BW201" s="2">
        <v>5353</v>
      </c>
      <c r="BX201" s="2">
        <v>5203</v>
      </c>
      <c r="BY201" s="2">
        <v>5340</v>
      </c>
      <c r="BZ201" s="2">
        <v>5517</v>
      </c>
      <c r="CA201" s="2">
        <v>5572</v>
      </c>
      <c r="CB201" s="2">
        <v>5655</v>
      </c>
      <c r="CC201" s="2">
        <v>5599</v>
      </c>
      <c r="CD201" s="2">
        <v>5744</v>
      </c>
      <c r="CE201" s="2">
        <v>5555</v>
      </c>
      <c r="CF201" s="2">
        <v>5536</v>
      </c>
      <c r="CG201" s="2">
        <v>5666</v>
      </c>
      <c r="CH201" s="2">
        <v>5996</v>
      </c>
      <c r="CI201" s="2">
        <v>5768</v>
      </c>
    </row>
    <row r="202" spans="1:87" x14ac:dyDescent="0.25">
      <c r="B202" t="s">
        <v>28</v>
      </c>
      <c r="C202" t="s">
        <v>10</v>
      </c>
      <c r="D202" s="2">
        <v>49462</v>
      </c>
      <c r="E202" s="2">
        <v>51774</v>
      </c>
      <c r="F202" s="2">
        <v>50570</v>
      </c>
      <c r="G202" s="2">
        <v>49736</v>
      </c>
      <c r="H202" s="2">
        <v>51833</v>
      </c>
      <c r="I202" s="2">
        <v>50898</v>
      </c>
      <c r="J202" s="2">
        <v>50639</v>
      </c>
      <c r="K202" s="2">
        <v>52474</v>
      </c>
      <c r="L202" s="2">
        <v>51141</v>
      </c>
      <c r="M202" s="2">
        <v>50965</v>
      </c>
      <c r="N202" s="2">
        <v>48468</v>
      </c>
      <c r="O202" s="2">
        <v>49463</v>
      </c>
      <c r="P202" s="2">
        <v>52616</v>
      </c>
      <c r="Q202" s="2">
        <v>51747</v>
      </c>
      <c r="R202" s="2">
        <v>57017</v>
      </c>
      <c r="S202" s="2">
        <v>49029</v>
      </c>
      <c r="T202" s="2">
        <v>51090</v>
      </c>
      <c r="U202" s="2">
        <v>49878</v>
      </c>
      <c r="V202" s="2">
        <v>49991</v>
      </c>
      <c r="W202" s="2">
        <v>49896</v>
      </c>
      <c r="X202" s="2">
        <v>49843</v>
      </c>
      <c r="Y202" s="2">
        <v>47718</v>
      </c>
      <c r="Z202" s="2">
        <v>49151</v>
      </c>
      <c r="AA202" s="2">
        <v>49184</v>
      </c>
      <c r="AB202" s="2">
        <v>47898</v>
      </c>
      <c r="AC202" s="2">
        <v>56539</v>
      </c>
      <c r="AD202" s="2">
        <v>51259</v>
      </c>
      <c r="AE202" s="2">
        <v>52451</v>
      </c>
      <c r="AF202" s="2">
        <v>49699</v>
      </c>
      <c r="AG202" s="2">
        <v>51812</v>
      </c>
      <c r="AH202" s="2">
        <v>51978</v>
      </c>
      <c r="AI202" s="2">
        <v>49503</v>
      </c>
      <c r="AJ202" s="2">
        <v>49676</v>
      </c>
      <c r="AK202" s="2">
        <v>49395</v>
      </c>
      <c r="AL202" s="2">
        <v>49606</v>
      </c>
      <c r="AM202" s="2">
        <v>49871</v>
      </c>
      <c r="AN202" s="2">
        <v>48171</v>
      </c>
      <c r="AO202" s="2">
        <v>49063</v>
      </c>
      <c r="AP202" s="2">
        <v>49390</v>
      </c>
      <c r="AQ202" s="2">
        <v>50531</v>
      </c>
      <c r="AR202" s="2">
        <v>48937</v>
      </c>
      <c r="AS202" s="2">
        <v>50130</v>
      </c>
      <c r="AT202" s="2">
        <v>49112</v>
      </c>
      <c r="AU202" s="2">
        <v>49819</v>
      </c>
      <c r="AV202" s="2">
        <v>50367</v>
      </c>
      <c r="AW202" s="2">
        <v>49363</v>
      </c>
      <c r="AX202" s="2">
        <v>48451</v>
      </c>
      <c r="AY202" s="2">
        <v>48955</v>
      </c>
      <c r="AZ202" s="2">
        <v>48155</v>
      </c>
      <c r="BA202" s="2">
        <v>48631</v>
      </c>
      <c r="BB202" s="2">
        <v>49444</v>
      </c>
      <c r="BC202" s="2">
        <v>49421</v>
      </c>
      <c r="BD202" s="2">
        <v>50585</v>
      </c>
      <c r="BE202" s="2">
        <v>50433</v>
      </c>
      <c r="BF202" s="2">
        <v>49330</v>
      </c>
      <c r="BG202" s="2">
        <v>49732</v>
      </c>
      <c r="BH202" s="2">
        <v>49348</v>
      </c>
      <c r="BI202" s="2">
        <v>48447</v>
      </c>
      <c r="BJ202" s="2">
        <v>48629</v>
      </c>
      <c r="BK202" s="2">
        <v>49591</v>
      </c>
      <c r="BL202" s="2">
        <v>49742</v>
      </c>
      <c r="BM202" s="2">
        <v>49569</v>
      </c>
      <c r="BN202" s="2">
        <v>49407</v>
      </c>
      <c r="BO202" s="2">
        <v>50234</v>
      </c>
      <c r="BP202" s="2">
        <v>50294</v>
      </c>
      <c r="BQ202" s="2">
        <v>53662</v>
      </c>
      <c r="BR202" s="2">
        <v>51955</v>
      </c>
      <c r="BS202" s="2">
        <v>53678</v>
      </c>
      <c r="BT202" s="2">
        <v>52963</v>
      </c>
      <c r="BU202" s="2">
        <v>51049</v>
      </c>
      <c r="BV202" s="2">
        <v>50775</v>
      </c>
      <c r="BW202" s="2">
        <v>51034</v>
      </c>
      <c r="BX202" s="2">
        <v>50167</v>
      </c>
      <c r="BY202" s="2">
        <v>50454</v>
      </c>
      <c r="BZ202" s="2">
        <v>50228</v>
      </c>
      <c r="CA202" s="2">
        <v>54894</v>
      </c>
      <c r="CB202" s="2">
        <v>53443</v>
      </c>
      <c r="CC202" s="2">
        <v>53234</v>
      </c>
      <c r="CD202" s="2">
        <v>51335</v>
      </c>
      <c r="CE202" s="2">
        <v>55033</v>
      </c>
      <c r="CF202" s="2">
        <v>51932</v>
      </c>
      <c r="CG202" s="2">
        <v>53404</v>
      </c>
      <c r="CH202" s="2">
        <v>51315</v>
      </c>
      <c r="CI202" s="2">
        <v>50652</v>
      </c>
    </row>
    <row r="203" spans="1:87" x14ac:dyDescent="0.25">
      <c r="B203" t="s">
        <v>29</v>
      </c>
      <c r="C203" t="s">
        <v>10</v>
      </c>
      <c r="D203" s="2">
        <v>56606</v>
      </c>
      <c r="E203" s="2">
        <v>55745</v>
      </c>
      <c r="F203" s="2">
        <v>56296</v>
      </c>
      <c r="G203" s="2">
        <v>56029</v>
      </c>
      <c r="H203" s="2">
        <v>57679</v>
      </c>
      <c r="I203" s="2">
        <v>61383</v>
      </c>
      <c r="J203" s="2">
        <v>61888</v>
      </c>
      <c r="K203" s="2">
        <v>61308</v>
      </c>
      <c r="L203" s="2">
        <v>60205</v>
      </c>
      <c r="M203" s="2">
        <v>58029</v>
      </c>
      <c r="N203" s="2">
        <v>57603</v>
      </c>
      <c r="O203" s="2">
        <v>55473</v>
      </c>
      <c r="P203" s="2">
        <v>56354</v>
      </c>
      <c r="Q203" s="2">
        <v>56511</v>
      </c>
      <c r="R203" s="2">
        <v>57290</v>
      </c>
      <c r="S203" s="2">
        <v>58077</v>
      </c>
      <c r="T203" s="2">
        <v>60090</v>
      </c>
      <c r="U203" s="2">
        <v>60668</v>
      </c>
      <c r="V203" s="2">
        <v>66482</v>
      </c>
      <c r="W203" s="2">
        <v>62174</v>
      </c>
      <c r="X203" s="2">
        <v>61645</v>
      </c>
      <c r="Y203" s="2">
        <v>62181</v>
      </c>
      <c r="Z203" s="2">
        <v>57798</v>
      </c>
      <c r="AA203" s="2">
        <v>57705</v>
      </c>
      <c r="AB203" s="2">
        <v>57473</v>
      </c>
      <c r="AC203" s="2">
        <v>56916</v>
      </c>
      <c r="AD203" s="2">
        <v>56985</v>
      </c>
      <c r="AE203" s="2">
        <v>57503</v>
      </c>
      <c r="AF203" s="2">
        <v>61127</v>
      </c>
      <c r="AG203" s="2">
        <v>61922</v>
      </c>
      <c r="AH203" s="2">
        <v>63550</v>
      </c>
      <c r="AI203" s="2">
        <v>63176</v>
      </c>
      <c r="AJ203" s="2">
        <v>62795</v>
      </c>
      <c r="AK203" s="2">
        <v>64457</v>
      </c>
      <c r="AL203" s="2">
        <v>61780</v>
      </c>
      <c r="AM203" s="2">
        <v>62502</v>
      </c>
      <c r="AN203" s="2">
        <v>62959</v>
      </c>
      <c r="AO203" s="2">
        <v>63751</v>
      </c>
      <c r="AP203" s="2">
        <v>63616</v>
      </c>
      <c r="AQ203" s="2">
        <v>65301</v>
      </c>
      <c r="AR203" s="2">
        <v>65948</v>
      </c>
      <c r="AS203" s="2">
        <v>65233</v>
      </c>
      <c r="AT203" s="2">
        <v>67045</v>
      </c>
      <c r="AU203" s="2">
        <v>65507</v>
      </c>
      <c r="AV203" s="2">
        <v>63552</v>
      </c>
      <c r="AW203" s="2">
        <v>62687</v>
      </c>
      <c r="AX203" s="2">
        <v>59928</v>
      </c>
      <c r="AY203" s="2">
        <v>59375</v>
      </c>
      <c r="AZ203" s="2">
        <v>60063</v>
      </c>
      <c r="BA203" s="2">
        <v>60572</v>
      </c>
      <c r="BB203" s="2">
        <v>60557</v>
      </c>
      <c r="BC203" s="2">
        <v>60795</v>
      </c>
      <c r="BD203" s="2">
        <v>62960</v>
      </c>
      <c r="BE203" s="2">
        <v>65909</v>
      </c>
      <c r="BF203" s="2">
        <v>69857</v>
      </c>
      <c r="BG203" s="2">
        <v>67814</v>
      </c>
      <c r="BH203" s="2">
        <v>67653</v>
      </c>
      <c r="BI203" s="2">
        <v>66606</v>
      </c>
      <c r="BJ203" s="2">
        <v>65235</v>
      </c>
      <c r="BK203" s="2">
        <v>65320</v>
      </c>
      <c r="BL203" s="2">
        <v>64319</v>
      </c>
      <c r="BM203" s="2">
        <v>63868</v>
      </c>
      <c r="BN203" s="2">
        <v>65319</v>
      </c>
      <c r="BO203" s="2">
        <v>65564</v>
      </c>
      <c r="BP203" s="2">
        <v>67512</v>
      </c>
      <c r="BQ203" s="2">
        <v>70733</v>
      </c>
      <c r="BR203" s="2">
        <v>71004</v>
      </c>
      <c r="BS203" s="2">
        <v>70001</v>
      </c>
      <c r="BT203" s="2">
        <v>68944</v>
      </c>
      <c r="BU203" s="2">
        <v>67830</v>
      </c>
      <c r="BV203" s="2">
        <v>65686</v>
      </c>
      <c r="BW203" s="2">
        <v>67983</v>
      </c>
      <c r="BX203" s="2">
        <v>68323</v>
      </c>
      <c r="BY203" s="2">
        <v>67797</v>
      </c>
      <c r="BZ203" s="2">
        <v>68949</v>
      </c>
      <c r="CA203" s="2">
        <v>70742</v>
      </c>
      <c r="CB203" s="2">
        <v>71803</v>
      </c>
      <c r="CC203" s="2">
        <v>75896</v>
      </c>
      <c r="CD203" s="2">
        <v>75034</v>
      </c>
      <c r="CE203" s="2">
        <v>74602</v>
      </c>
      <c r="CF203" s="2">
        <v>74005</v>
      </c>
      <c r="CG203" s="2">
        <v>73043</v>
      </c>
      <c r="CH203" s="2">
        <v>74503</v>
      </c>
      <c r="CI203" s="2">
        <v>72119</v>
      </c>
    </row>
    <row r="204" spans="1:87" x14ac:dyDescent="0.25">
      <c r="B204" t="s">
        <v>30</v>
      </c>
      <c r="C204" t="s">
        <v>10</v>
      </c>
      <c r="D204" s="2">
        <v>54755</v>
      </c>
      <c r="E204" s="2">
        <v>53832</v>
      </c>
      <c r="F204" s="2">
        <v>54228</v>
      </c>
      <c r="G204" s="2">
        <v>56297</v>
      </c>
      <c r="H204" s="2">
        <v>56966</v>
      </c>
      <c r="I204" s="2">
        <v>60066</v>
      </c>
      <c r="J204" s="2">
        <v>65919</v>
      </c>
      <c r="K204" s="2">
        <v>62182</v>
      </c>
      <c r="L204" s="2">
        <v>58307</v>
      </c>
      <c r="M204" s="2">
        <v>57198</v>
      </c>
      <c r="N204" s="2">
        <v>58141</v>
      </c>
      <c r="O204" s="2">
        <v>56321</v>
      </c>
      <c r="P204" s="2">
        <v>55826</v>
      </c>
      <c r="Q204" s="2">
        <v>57521</v>
      </c>
      <c r="R204" s="2">
        <v>57544</v>
      </c>
      <c r="S204" s="2">
        <v>60979</v>
      </c>
      <c r="T204" s="2">
        <v>62908</v>
      </c>
      <c r="U204" s="2">
        <v>66559</v>
      </c>
      <c r="V204" s="2">
        <v>70989</v>
      </c>
      <c r="W204" s="2">
        <v>66365</v>
      </c>
      <c r="X204" s="2">
        <v>63975</v>
      </c>
      <c r="Y204" s="2">
        <v>62602</v>
      </c>
      <c r="Z204" s="2">
        <v>63550</v>
      </c>
      <c r="AA204" s="2">
        <v>58759</v>
      </c>
      <c r="AB204" s="2">
        <v>59751</v>
      </c>
      <c r="AC204" s="2">
        <v>62141</v>
      </c>
      <c r="AD204" s="2">
        <v>62047</v>
      </c>
      <c r="AE204" s="2">
        <v>66246</v>
      </c>
      <c r="AF204" s="2">
        <v>67129</v>
      </c>
      <c r="AG204" s="2">
        <v>72414</v>
      </c>
      <c r="AH204" s="2">
        <v>75703</v>
      </c>
      <c r="AI204" s="2">
        <v>72855</v>
      </c>
      <c r="AJ204" s="2">
        <v>68184</v>
      </c>
      <c r="AK204" s="2">
        <v>65504</v>
      </c>
      <c r="AL204" s="2">
        <v>66782</v>
      </c>
      <c r="AM204" s="2">
        <v>60728</v>
      </c>
      <c r="AN204" s="2">
        <v>61722</v>
      </c>
      <c r="AO204" s="2">
        <v>64818</v>
      </c>
      <c r="AP204" s="2">
        <v>65136</v>
      </c>
      <c r="AQ204" s="2">
        <v>67932</v>
      </c>
      <c r="AR204" s="2">
        <v>74841</v>
      </c>
      <c r="AS204" s="2">
        <v>72852</v>
      </c>
      <c r="AT204" s="2">
        <v>76954</v>
      </c>
      <c r="AU204" s="2">
        <v>73450</v>
      </c>
      <c r="AV204" s="2">
        <v>69115</v>
      </c>
      <c r="AW204" s="2">
        <v>69659</v>
      </c>
      <c r="AX204" s="2">
        <v>71231</v>
      </c>
      <c r="AY204" s="2">
        <v>67182</v>
      </c>
      <c r="AZ204" s="2">
        <v>65811</v>
      </c>
      <c r="BA204" s="2">
        <v>67710</v>
      </c>
      <c r="BB204" s="2">
        <v>66070</v>
      </c>
      <c r="BC204" s="2">
        <v>69681</v>
      </c>
      <c r="BD204" s="2">
        <v>77180</v>
      </c>
      <c r="BE204" s="2">
        <v>78434</v>
      </c>
      <c r="BF204" s="2">
        <v>79033</v>
      </c>
      <c r="BG204" s="2">
        <v>78496</v>
      </c>
      <c r="BH204" s="2">
        <v>73877</v>
      </c>
      <c r="BI204" s="2">
        <v>69468</v>
      </c>
      <c r="BJ204" s="2">
        <v>70556</v>
      </c>
      <c r="BK204" s="2">
        <v>66122</v>
      </c>
      <c r="BL204" s="2">
        <v>68115</v>
      </c>
      <c r="BM204" s="2">
        <v>72369</v>
      </c>
      <c r="BN204" s="2">
        <v>71611</v>
      </c>
      <c r="BO204" s="2">
        <v>74631</v>
      </c>
      <c r="BP204" s="2">
        <v>80301</v>
      </c>
      <c r="BQ204" s="2">
        <v>82512</v>
      </c>
      <c r="BR204" s="2">
        <v>85979</v>
      </c>
      <c r="BS204" s="2">
        <v>82296</v>
      </c>
      <c r="BT204" s="2">
        <v>79583</v>
      </c>
      <c r="BU204" s="2">
        <v>78033</v>
      </c>
      <c r="BV204" s="2">
        <v>76948</v>
      </c>
      <c r="BW204" s="2">
        <v>76908</v>
      </c>
      <c r="BX204" s="2">
        <v>74982</v>
      </c>
      <c r="BY204" s="2">
        <v>73822</v>
      </c>
      <c r="BZ204" s="2">
        <v>72750</v>
      </c>
      <c r="CA204" s="2">
        <v>76158</v>
      </c>
      <c r="CB204" s="2">
        <v>83875</v>
      </c>
      <c r="CC204" s="2">
        <v>87970</v>
      </c>
      <c r="CD204" s="2">
        <v>91439</v>
      </c>
      <c r="CE204" s="2">
        <v>88432</v>
      </c>
      <c r="CF204" s="2">
        <v>86348</v>
      </c>
      <c r="CG204" s="2">
        <v>82957</v>
      </c>
      <c r="CH204" s="2">
        <v>80516</v>
      </c>
      <c r="CI204" s="2">
        <v>79276</v>
      </c>
    </row>
    <row r="205" spans="1:87" x14ac:dyDescent="0.25">
      <c r="B205" t="s">
        <v>31</v>
      </c>
      <c r="C205" t="s">
        <v>10</v>
      </c>
      <c r="D205" s="2">
        <v>278644</v>
      </c>
      <c r="E205" s="2">
        <v>286349</v>
      </c>
      <c r="F205" s="2">
        <v>287568</v>
      </c>
      <c r="G205" s="2">
        <v>288285</v>
      </c>
      <c r="H205" s="2">
        <v>293147</v>
      </c>
      <c r="I205" s="2">
        <v>306968</v>
      </c>
      <c r="J205" s="2">
        <v>296235</v>
      </c>
      <c r="K205" s="2">
        <v>296905</v>
      </c>
      <c r="L205" s="2">
        <v>305098</v>
      </c>
      <c r="M205" s="2">
        <v>304704</v>
      </c>
      <c r="N205" s="2">
        <v>304386</v>
      </c>
      <c r="O205" s="2">
        <v>318294</v>
      </c>
      <c r="P205" s="2">
        <v>307182</v>
      </c>
      <c r="Q205" s="2">
        <v>317643</v>
      </c>
      <c r="R205" s="2">
        <v>318639</v>
      </c>
      <c r="S205" s="2">
        <v>319780</v>
      </c>
      <c r="T205" s="2">
        <v>328131</v>
      </c>
      <c r="U205" s="2">
        <v>338981</v>
      </c>
      <c r="V205" s="2">
        <v>327101</v>
      </c>
      <c r="W205" s="2">
        <v>322483</v>
      </c>
      <c r="X205" s="2">
        <v>331231</v>
      </c>
      <c r="Y205" s="2">
        <v>330706</v>
      </c>
      <c r="Z205" s="2">
        <v>330442</v>
      </c>
      <c r="AA205" s="2">
        <v>340630</v>
      </c>
      <c r="AB205" s="2">
        <v>322258</v>
      </c>
      <c r="AC205" s="2">
        <v>334623</v>
      </c>
      <c r="AD205" s="2">
        <v>334343</v>
      </c>
      <c r="AE205" s="2">
        <v>336274</v>
      </c>
      <c r="AF205" s="2">
        <v>344023</v>
      </c>
      <c r="AG205" s="2">
        <v>357118</v>
      </c>
      <c r="AH205" s="2">
        <v>342096</v>
      </c>
      <c r="AI205" s="2">
        <v>336812</v>
      </c>
      <c r="AJ205" s="2">
        <v>346970</v>
      </c>
      <c r="AK205" s="2">
        <v>346018</v>
      </c>
      <c r="AL205" s="2">
        <v>345305</v>
      </c>
      <c r="AM205" s="2">
        <v>353665</v>
      </c>
      <c r="AN205" s="2">
        <v>338930</v>
      </c>
      <c r="AO205" s="2">
        <v>348603</v>
      </c>
      <c r="AP205" s="2">
        <v>347723</v>
      </c>
      <c r="AQ205" s="2">
        <v>352264</v>
      </c>
      <c r="AR205" s="2">
        <v>356335</v>
      </c>
      <c r="AS205" s="2">
        <v>364190</v>
      </c>
      <c r="AT205" s="2">
        <v>348652</v>
      </c>
      <c r="AU205" s="2">
        <v>340568</v>
      </c>
      <c r="AV205" s="2">
        <v>351095</v>
      </c>
      <c r="AW205" s="2">
        <v>354615</v>
      </c>
      <c r="AX205" s="2">
        <v>347354</v>
      </c>
      <c r="AY205" s="2">
        <v>362193</v>
      </c>
      <c r="AZ205" s="2">
        <v>336734</v>
      </c>
      <c r="BA205" s="2">
        <v>343410</v>
      </c>
      <c r="BB205" s="2">
        <v>340826</v>
      </c>
      <c r="BC205" s="2">
        <v>342613</v>
      </c>
      <c r="BD205" s="2">
        <v>348220</v>
      </c>
      <c r="BE205" s="2">
        <v>357908</v>
      </c>
      <c r="BF205" s="2">
        <v>340744</v>
      </c>
      <c r="BG205" s="2">
        <v>335050</v>
      </c>
      <c r="BH205" s="2">
        <v>346313</v>
      </c>
      <c r="BI205" s="2">
        <v>348316</v>
      </c>
      <c r="BJ205" s="2">
        <v>345903</v>
      </c>
      <c r="BK205" s="2">
        <v>360948</v>
      </c>
      <c r="BL205" s="2">
        <v>338446</v>
      </c>
      <c r="BM205" s="2">
        <v>343476</v>
      </c>
      <c r="BN205" s="2">
        <v>345671</v>
      </c>
      <c r="BO205" s="2">
        <v>346859</v>
      </c>
      <c r="BP205" s="2">
        <v>351917</v>
      </c>
      <c r="BQ205" s="2">
        <v>363983</v>
      </c>
      <c r="BR205" s="2">
        <v>346152</v>
      </c>
      <c r="BS205" s="2">
        <v>343716</v>
      </c>
      <c r="BT205" s="2">
        <v>356942</v>
      </c>
      <c r="BU205" s="2">
        <v>351963</v>
      </c>
      <c r="BV205" s="2">
        <v>350999</v>
      </c>
      <c r="BW205" s="2">
        <v>370168</v>
      </c>
      <c r="BX205" s="2">
        <v>345741</v>
      </c>
      <c r="BY205" s="2">
        <v>351412</v>
      </c>
      <c r="BZ205" s="2">
        <v>350179</v>
      </c>
      <c r="CA205" s="2">
        <v>348560</v>
      </c>
      <c r="CB205" s="2">
        <v>357244</v>
      </c>
      <c r="CC205" s="2">
        <v>370409</v>
      </c>
      <c r="CD205" s="2">
        <v>349473</v>
      </c>
      <c r="CE205" s="2">
        <v>345045</v>
      </c>
      <c r="CF205" s="2">
        <v>357967</v>
      </c>
      <c r="CG205" s="2">
        <v>360382</v>
      </c>
      <c r="CH205" s="2">
        <v>363149</v>
      </c>
      <c r="CI205" s="2">
        <v>372572</v>
      </c>
    </row>
    <row r="206" spans="1:87" x14ac:dyDescent="0.25">
      <c r="A206" t="s">
        <v>41</v>
      </c>
      <c r="B206" t="s">
        <v>8</v>
      </c>
      <c r="C206" t="s">
        <v>10</v>
      </c>
      <c r="D206" s="2">
        <v>11669737</v>
      </c>
      <c r="E206" s="2">
        <v>12082692</v>
      </c>
      <c r="F206" s="2">
        <v>12297169</v>
      </c>
      <c r="G206" s="2">
        <v>12202741</v>
      </c>
      <c r="H206" s="2">
        <v>12264441</v>
      </c>
      <c r="I206" s="2">
        <v>12749127</v>
      </c>
      <c r="J206" s="2">
        <v>12462666</v>
      </c>
      <c r="K206" s="2">
        <v>12484271</v>
      </c>
      <c r="L206" s="2">
        <v>12649181</v>
      </c>
      <c r="M206" s="2">
        <v>12714027</v>
      </c>
      <c r="N206" s="2">
        <v>12764438</v>
      </c>
      <c r="O206" s="2">
        <v>12995651</v>
      </c>
      <c r="P206" s="2">
        <v>12642808</v>
      </c>
      <c r="Q206" s="2">
        <v>13167111</v>
      </c>
      <c r="R206" s="2">
        <v>13382827</v>
      </c>
      <c r="S206" s="2">
        <v>13218152</v>
      </c>
      <c r="T206" s="2">
        <v>13295335</v>
      </c>
      <c r="U206" s="2">
        <v>13449445</v>
      </c>
      <c r="V206" s="2">
        <v>13365580</v>
      </c>
      <c r="W206" s="2">
        <v>13269754</v>
      </c>
      <c r="X206" s="2">
        <v>13528618</v>
      </c>
      <c r="Y206" s="2">
        <v>13688015</v>
      </c>
      <c r="Z206" s="2">
        <v>13793461</v>
      </c>
      <c r="AA206" s="2">
        <v>14081772</v>
      </c>
      <c r="AB206" s="2">
        <v>13601473</v>
      </c>
      <c r="AC206" s="2">
        <v>14095973</v>
      </c>
      <c r="AD206" s="2">
        <v>14247131</v>
      </c>
      <c r="AE206" s="2">
        <v>14234301</v>
      </c>
      <c r="AF206" s="2">
        <v>14279117</v>
      </c>
      <c r="AG206" s="2">
        <v>14495331</v>
      </c>
      <c r="AH206" s="2">
        <v>14292016</v>
      </c>
      <c r="AI206" s="2">
        <v>14329911</v>
      </c>
      <c r="AJ206" s="2">
        <v>14531528</v>
      </c>
      <c r="AK206" s="2">
        <v>14718629</v>
      </c>
      <c r="AL206" s="2">
        <v>14442329</v>
      </c>
      <c r="AM206" s="2">
        <v>14579478</v>
      </c>
      <c r="AN206" s="2">
        <v>14305765</v>
      </c>
      <c r="AO206" s="2">
        <v>14663239</v>
      </c>
      <c r="AP206" s="2">
        <v>14671583</v>
      </c>
      <c r="AQ206" s="2">
        <v>14352264</v>
      </c>
      <c r="AR206" s="2">
        <v>14426998</v>
      </c>
      <c r="AS206" s="2">
        <v>14488560</v>
      </c>
      <c r="AT206" s="2">
        <v>14002740</v>
      </c>
      <c r="AU206" s="2">
        <v>13742411</v>
      </c>
      <c r="AV206" s="2">
        <v>13951049</v>
      </c>
      <c r="AW206" s="2">
        <v>13893426</v>
      </c>
      <c r="AX206" s="2">
        <v>13744455</v>
      </c>
      <c r="AY206" s="2">
        <v>13902537</v>
      </c>
      <c r="AZ206" s="2">
        <v>12917132</v>
      </c>
      <c r="BA206" s="2">
        <v>13216669</v>
      </c>
      <c r="BB206" s="2">
        <v>13040339</v>
      </c>
      <c r="BC206" s="2">
        <v>12845406</v>
      </c>
      <c r="BD206" s="2">
        <v>12562213</v>
      </c>
      <c r="BE206" s="2">
        <v>12694595</v>
      </c>
      <c r="BF206" s="2">
        <v>12600325</v>
      </c>
      <c r="BG206" s="2">
        <v>12448231</v>
      </c>
      <c r="BH206" s="2">
        <v>12612355</v>
      </c>
      <c r="BI206" s="2">
        <v>12559236</v>
      </c>
      <c r="BJ206" s="2">
        <v>12600382</v>
      </c>
      <c r="BK206" s="2">
        <v>13000274</v>
      </c>
      <c r="BL206" s="2">
        <v>12370204</v>
      </c>
      <c r="BM206" s="2">
        <v>12732521</v>
      </c>
      <c r="BN206" s="2">
        <v>12856745</v>
      </c>
      <c r="BO206" s="2">
        <v>12909902</v>
      </c>
      <c r="BP206" s="2">
        <v>12966748</v>
      </c>
      <c r="BQ206" s="2">
        <v>13350989</v>
      </c>
      <c r="BR206" s="2">
        <v>12975829</v>
      </c>
      <c r="BS206" s="2">
        <v>12921446</v>
      </c>
      <c r="BT206" s="2">
        <v>13331469</v>
      </c>
      <c r="BU206" s="2">
        <v>13401644</v>
      </c>
      <c r="BV206" s="2">
        <v>13298681</v>
      </c>
      <c r="BW206" s="2">
        <v>13737559</v>
      </c>
      <c r="BX206" s="2">
        <v>13087464</v>
      </c>
      <c r="BY206" s="2">
        <v>13504596</v>
      </c>
      <c r="BZ206" s="2">
        <v>13567142</v>
      </c>
      <c r="CA206" s="2">
        <v>13461270</v>
      </c>
      <c r="CB206" s="2">
        <v>13436656</v>
      </c>
      <c r="CC206" s="2">
        <v>13570712</v>
      </c>
      <c r="CD206" s="2">
        <v>13287220</v>
      </c>
      <c r="CE206" s="2">
        <v>13290120</v>
      </c>
      <c r="CF206" s="2">
        <v>13287277</v>
      </c>
      <c r="CG206" s="2">
        <v>13435942</v>
      </c>
      <c r="CH206" s="2">
        <v>13439927</v>
      </c>
      <c r="CI206" s="2">
        <v>13734705</v>
      </c>
    </row>
    <row r="207" spans="1:87" x14ac:dyDescent="0.25">
      <c r="B207" t="s">
        <v>11</v>
      </c>
      <c r="C207" t="s">
        <v>10</v>
      </c>
      <c r="D207" s="2">
        <v>10440802</v>
      </c>
      <c r="E207" s="2">
        <v>10808304</v>
      </c>
      <c r="F207" s="2">
        <v>10997348</v>
      </c>
      <c r="G207" s="2">
        <v>10910517</v>
      </c>
      <c r="H207" s="2">
        <v>10962498</v>
      </c>
      <c r="I207" s="2">
        <v>11393367</v>
      </c>
      <c r="J207" s="2">
        <v>11135623</v>
      </c>
      <c r="K207" s="2">
        <v>11151730</v>
      </c>
      <c r="L207" s="2">
        <v>11297217</v>
      </c>
      <c r="M207" s="2">
        <v>11351276</v>
      </c>
      <c r="N207" s="2">
        <v>11392032</v>
      </c>
      <c r="O207" s="2">
        <v>11592294</v>
      </c>
      <c r="P207" s="2">
        <v>11264861</v>
      </c>
      <c r="Q207" s="2">
        <v>11728415</v>
      </c>
      <c r="R207" s="2">
        <v>11923232</v>
      </c>
      <c r="S207" s="2">
        <v>11768915</v>
      </c>
      <c r="T207" s="2">
        <v>11836647</v>
      </c>
      <c r="U207" s="2">
        <v>11970573</v>
      </c>
      <c r="V207" s="2">
        <v>11897163</v>
      </c>
      <c r="W207" s="2">
        <v>11813416</v>
      </c>
      <c r="X207" s="2">
        <v>12045373</v>
      </c>
      <c r="Y207" s="2">
        <v>12192847</v>
      </c>
      <c r="Z207" s="2">
        <v>12290370</v>
      </c>
      <c r="AA207" s="2">
        <v>12551177</v>
      </c>
      <c r="AB207" s="2">
        <v>12121126</v>
      </c>
      <c r="AC207" s="2">
        <v>12564220</v>
      </c>
      <c r="AD207" s="2">
        <v>12701160</v>
      </c>
      <c r="AE207" s="2">
        <v>12689847</v>
      </c>
      <c r="AF207" s="2">
        <v>12729415</v>
      </c>
      <c r="AG207" s="2">
        <v>12920552</v>
      </c>
      <c r="AH207" s="2">
        <v>12737019</v>
      </c>
      <c r="AI207" s="2">
        <v>12767031</v>
      </c>
      <c r="AJ207" s="2">
        <v>12941106</v>
      </c>
      <c r="AK207" s="2">
        <v>13101385</v>
      </c>
      <c r="AL207" s="2">
        <v>12848275</v>
      </c>
      <c r="AM207" s="2">
        <v>12960755</v>
      </c>
      <c r="AN207" s="2">
        <v>12705722</v>
      </c>
      <c r="AO207" s="2">
        <v>13003553</v>
      </c>
      <c r="AP207" s="2">
        <v>13003382</v>
      </c>
      <c r="AQ207" s="2">
        <v>12707033</v>
      </c>
      <c r="AR207" s="2">
        <v>12767213</v>
      </c>
      <c r="AS207" s="2">
        <v>12812386</v>
      </c>
      <c r="AT207" s="2">
        <v>12370434</v>
      </c>
      <c r="AU207" s="2">
        <v>12127295</v>
      </c>
      <c r="AV207" s="2">
        <v>12305285</v>
      </c>
      <c r="AW207" s="2">
        <v>12248996</v>
      </c>
      <c r="AX207" s="2">
        <v>12108273</v>
      </c>
      <c r="AY207" s="2">
        <v>12241375</v>
      </c>
      <c r="AZ207" s="2">
        <v>11361196</v>
      </c>
      <c r="BA207" s="2">
        <v>11609363</v>
      </c>
      <c r="BB207" s="2">
        <v>11444618</v>
      </c>
      <c r="BC207" s="2">
        <v>11265295</v>
      </c>
      <c r="BD207" s="2">
        <v>11010345</v>
      </c>
      <c r="BE207" s="2">
        <v>11119607</v>
      </c>
      <c r="BF207" s="2">
        <v>11021767</v>
      </c>
      <c r="BG207" s="2">
        <v>10880510</v>
      </c>
      <c r="BH207" s="2">
        <v>11020255</v>
      </c>
      <c r="BI207" s="2">
        <v>10971843</v>
      </c>
      <c r="BJ207" s="2">
        <v>11005897</v>
      </c>
      <c r="BK207" s="2">
        <v>11354379</v>
      </c>
      <c r="BL207" s="2">
        <v>10838010</v>
      </c>
      <c r="BM207" s="2">
        <v>11155877</v>
      </c>
      <c r="BN207" s="2">
        <v>11266288</v>
      </c>
      <c r="BO207" s="2">
        <v>11314290</v>
      </c>
      <c r="BP207" s="2">
        <v>11365383</v>
      </c>
      <c r="BQ207" s="2">
        <v>11703322</v>
      </c>
      <c r="BR207" s="2">
        <v>11375418</v>
      </c>
      <c r="BS207" s="2">
        <v>11328543</v>
      </c>
      <c r="BT207" s="2">
        <v>11688683</v>
      </c>
      <c r="BU207" s="2">
        <v>11750715</v>
      </c>
      <c r="BV207" s="2">
        <v>11660769</v>
      </c>
      <c r="BW207" s="2">
        <v>12044537</v>
      </c>
      <c r="BX207" s="2">
        <v>11473181</v>
      </c>
      <c r="BY207" s="2">
        <v>11838862</v>
      </c>
      <c r="BZ207" s="2">
        <v>11893693</v>
      </c>
      <c r="CA207" s="2">
        <v>11799579</v>
      </c>
      <c r="CB207" s="2">
        <v>11777566</v>
      </c>
      <c r="CC207" s="2">
        <v>11895283</v>
      </c>
      <c r="CD207" s="2">
        <v>11647729</v>
      </c>
      <c r="CE207" s="2">
        <v>11649738</v>
      </c>
      <c r="CF207" s="2">
        <v>11643997</v>
      </c>
      <c r="CG207" s="2">
        <v>11777335</v>
      </c>
      <c r="CH207" s="2">
        <v>11783913</v>
      </c>
      <c r="CI207" s="2">
        <v>12045447</v>
      </c>
    </row>
    <row r="208" spans="1:87" x14ac:dyDescent="0.25">
      <c r="B208" t="s">
        <v>12</v>
      </c>
      <c r="C208" t="s">
        <v>10</v>
      </c>
      <c r="D208" s="2">
        <v>3758185</v>
      </c>
      <c r="E208" s="2">
        <v>3995855</v>
      </c>
      <c r="F208" s="2">
        <v>4138167</v>
      </c>
      <c r="G208" s="2">
        <v>4027419</v>
      </c>
      <c r="H208" s="2">
        <v>3987843</v>
      </c>
      <c r="I208" s="2">
        <v>4150265</v>
      </c>
      <c r="J208" s="2">
        <v>4126556</v>
      </c>
      <c r="K208" s="2">
        <v>4199580</v>
      </c>
      <c r="L208" s="2">
        <v>4226851</v>
      </c>
      <c r="M208" s="2">
        <v>4273177</v>
      </c>
      <c r="N208" s="2">
        <v>4291531</v>
      </c>
      <c r="O208" s="2">
        <v>4208047</v>
      </c>
      <c r="P208" s="2">
        <v>4142725</v>
      </c>
      <c r="Q208" s="2">
        <v>4428457</v>
      </c>
      <c r="R208" s="2">
        <v>4444445</v>
      </c>
      <c r="S208" s="2">
        <v>4417936</v>
      </c>
      <c r="T208" s="2">
        <v>4384960</v>
      </c>
      <c r="U208" s="2">
        <v>4413640</v>
      </c>
      <c r="V208" s="2">
        <v>4451082</v>
      </c>
      <c r="W208" s="2">
        <v>4535937</v>
      </c>
      <c r="X208" s="2">
        <v>4628441</v>
      </c>
      <c r="Y208" s="2">
        <v>4671848</v>
      </c>
      <c r="Z208" s="2">
        <v>4731341</v>
      </c>
      <c r="AA208" s="2">
        <v>4701909</v>
      </c>
      <c r="AB208" s="2">
        <v>4482776</v>
      </c>
      <c r="AC208" s="2">
        <v>4765454</v>
      </c>
      <c r="AD208" s="2">
        <v>4808015</v>
      </c>
      <c r="AE208" s="2">
        <v>4819454</v>
      </c>
      <c r="AF208" s="2">
        <v>4791218</v>
      </c>
      <c r="AG208" s="2">
        <v>4791848</v>
      </c>
      <c r="AH208" s="2">
        <v>4801845</v>
      </c>
      <c r="AI208" s="2">
        <v>4954397</v>
      </c>
      <c r="AJ208" s="2">
        <v>5057933</v>
      </c>
      <c r="AK208" s="2">
        <v>5083939</v>
      </c>
      <c r="AL208" s="2">
        <v>4934202</v>
      </c>
      <c r="AM208" s="2">
        <v>4807620</v>
      </c>
      <c r="AN208" s="2">
        <v>4643079</v>
      </c>
      <c r="AO208" s="2">
        <v>4892759</v>
      </c>
      <c r="AP208" s="2">
        <v>4830402</v>
      </c>
      <c r="AQ208" s="2">
        <v>4632678</v>
      </c>
      <c r="AR208" s="2">
        <v>4561222</v>
      </c>
      <c r="AS208" s="2">
        <v>4480721</v>
      </c>
      <c r="AT208" s="2">
        <v>4374728</v>
      </c>
      <c r="AU208" s="2">
        <v>4308292</v>
      </c>
      <c r="AV208" s="2">
        <v>4370677</v>
      </c>
      <c r="AW208" s="2">
        <v>4385942</v>
      </c>
      <c r="AX208" s="2">
        <v>4196473</v>
      </c>
      <c r="AY208" s="2">
        <v>4117270</v>
      </c>
      <c r="AZ208" s="2">
        <v>3773915</v>
      </c>
      <c r="BA208" s="2">
        <v>3948524</v>
      </c>
      <c r="BB208" s="2">
        <v>3843070</v>
      </c>
      <c r="BC208" s="2">
        <v>3806860</v>
      </c>
      <c r="BD208" s="2">
        <v>3466190</v>
      </c>
      <c r="BE208" s="2">
        <v>3545965</v>
      </c>
      <c r="BF208" s="2">
        <v>3630228</v>
      </c>
      <c r="BG208" s="2">
        <v>3566907</v>
      </c>
      <c r="BH208" s="2">
        <v>3622214</v>
      </c>
      <c r="BI208" s="2">
        <v>3579156</v>
      </c>
      <c r="BJ208" s="2">
        <v>3600341</v>
      </c>
      <c r="BK208" s="2">
        <v>3645056</v>
      </c>
      <c r="BL208" s="2">
        <v>3419524</v>
      </c>
      <c r="BM208" s="2">
        <v>3637026</v>
      </c>
      <c r="BN208" s="2">
        <v>3671605</v>
      </c>
      <c r="BO208" s="2">
        <v>3688100</v>
      </c>
      <c r="BP208" s="2">
        <v>3631465</v>
      </c>
      <c r="BQ208" s="2">
        <v>3739488</v>
      </c>
      <c r="BR208" s="2">
        <v>3705957</v>
      </c>
      <c r="BS208" s="2">
        <v>3777308</v>
      </c>
      <c r="BT208" s="2">
        <v>3919709</v>
      </c>
      <c r="BU208" s="2">
        <v>3948542</v>
      </c>
      <c r="BV208" s="2">
        <v>3908789</v>
      </c>
      <c r="BW208" s="2">
        <v>3993385</v>
      </c>
      <c r="BX208" s="2">
        <v>3665534</v>
      </c>
      <c r="BY208" s="2">
        <v>3941555</v>
      </c>
      <c r="BZ208" s="2">
        <v>3894095</v>
      </c>
      <c r="CA208" s="2">
        <v>3881275</v>
      </c>
      <c r="CB208" s="2">
        <v>3808245</v>
      </c>
      <c r="CC208" s="2">
        <v>3827816</v>
      </c>
      <c r="CD208" s="2">
        <v>3783101</v>
      </c>
      <c r="CE208" s="2">
        <v>3791151</v>
      </c>
      <c r="CF208" s="2">
        <v>3757184</v>
      </c>
      <c r="CG208" s="2">
        <v>3804249</v>
      </c>
      <c r="CH208" s="2">
        <v>3764401</v>
      </c>
      <c r="CI208" s="2">
        <v>3775478</v>
      </c>
    </row>
    <row r="209" spans="2:87" x14ac:dyDescent="0.25">
      <c r="B209" t="s">
        <v>13</v>
      </c>
      <c r="C209" t="s">
        <v>10</v>
      </c>
      <c r="D209" s="2">
        <v>70722</v>
      </c>
      <c r="E209" s="2">
        <v>71794</v>
      </c>
      <c r="F209" s="2">
        <v>74635</v>
      </c>
      <c r="G209" s="2">
        <v>71806</v>
      </c>
      <c r="H209" s="2">
        <v>84134</v>
      </c>
      <c r="I209" s="2">
        <v>85208</v>
      </c>
      <c r="J209" s="2">
        <v>86603</v>
      </c>
      <c r="K209" s="2">
        <v>93299</v>
      </c>
      <c r="L209" s="2">
        <v>91799</v>
      </c>
      <c r="M209" s="2">
        <v>92113</v>
      </c>
      <c r="N209" s="2">
        <v>89747</v>
      </c>
      <c r="O209" s="2">
        <v>101650</v>
      </c>
      <c r="P209" s="2">
        <v>77536</v>
      </c>
      <c r="Q209" s="2">
        <v>78663</v>
      </c>
      <c r="R209" s="2">
        <v>78692</v>
      </c>
      <c r="S209" s="2">
        <v>77134</v>
      </c>
      <c r="T209" s="2">
        <v>86931</v>
      </c>
      <c r="U209" s="2">
        <v>85574</v>
      </c>
      <c r="V209" s="2">
        <v>89872</v>
      </c>
      <c r="W209" s="2">
        <v>93782</v>
      </c>
      <c r="X209" s="2">
        <v>96495</v>
      </c>
      <c r="Y209" s="2">
        <v>96516</v>
      </c>
      <c r="Z209" s="2">
        <v>93484</v>
      </c>
      <c r="AA209" s="2">
        <v>111974</v>
      </c>
      <c r="AB209" s="2">
        <v>82411</v>
      </c>
      <c r="AC209" s="2">
        <v>78382</v>
      </c>
      <c r="AD209" s="2">
        <v>81143</v>
      </c>
      <c r="AE209" s="2">
        <v>80495</v>
      </c>
      <c r="AF209" s="2">
        <v>89552</v>
      </c>
      <c r="AG209" s="2">
        <v>89582</v>
      </c>
      <c r="AH209" s="2">
        <v>92459</v>
      </c>
      <c r="AI209" s="2">
        <v>92250</v>
      </c>
      <c r="AJ209" s="2">
        <v>93244</v>
      </c>
      <c r="AK209" s="2">
        <v>92806</v>
      </c>
      <c r="AL209" s="2">
        <v>89423</v>
      </c>
      <c r="AM209" s="2">
        <v>109954</v>
      </c>
      <c r="AN209" s="2">
        <v>83327</v>
      </c>
      <c r="AO209" s="2">
        <v>83013</v>
      </c>
      <c r="AP209" s="2">
        <v>86417</v>
      </c>
      <c r="AQ209" s="2">
        <v>86324</v>
      </c>
      <c r="AR209" s="2">
        <v>90804</v>
      </c>
      <c r="AS209" s="2">
        <v>95723</v>
      </c>
      <c r="AT209" s="2">
        <v>98566</v>
      </c>
      <c r="AU209" s="2">
        <v>100730</v>
      </c>
      <c r="AV209" s="2">
        <v>103742</v>
      </c>
      <c r="AW209" s="2">
        <v>102991</v>
      </c>
      <c r="AX209" s="2">
        <v>100493</v>
      </c>
      <c r="AY209" s="2">
        <v>123902</v>
      </c>
      <c r="AZ209" s="2">
        <v>90269</v>
      </c>
      <c r="BA209" s="2">
        <v>89717</v>
      </c>
      <c r="BB209" s="2">
        <v>91245</v>
      </c>
      <c r="BC209" s="2">
        <v>89127</v>
      </c>
      <c r="BD209" s="2">
        <v>91803</v>
      </c>
      <c r="BE209" s="2">
        <v>96456</v>
      </c>
      <c r="BF209" s="2">
        <v>94922</v>
      </c>
      <c r="BG209" s="2">
        <v>97241</v>
      </c>
      <c r="BH209" s="2">
        <v>100020</v>
      </c>
      <c r="BI209" s="2">
        <v>97384</v>
      </c>
      <c r="BJ209" s="2">
        <v>93932</v>
      </c>
      <c r="BK209" s="2">
        <v>116698</v>
      </c>
      <c r="BL209" s="2">
        <v>89740</v>
      </c>
      <c r="BM209" s="2">
        <v>90897</v>
      </c>
      <c r="BN209" s="2">
        <v>95074</v>
      </c>
      <c r="BO209" s="2">
        <v>85873</v>
      </c>
      <c r="BP209" s="2">
        <v>97414</v>
      </c>
      <c r="BQ209" s="2">
        <v>103306</v>
      </c>
      <c r="BR209" s="2">
        <v>101077</v>
      </c>
      <c r="BS209" s="2">
        <v>110654</v>
      </c>
      <c r="BT209" s="2">
        <v>111220</v>
      </c>
      <c r="BU209" s="2">
        <v>104679</v>
      </c>
      <c r="BV209" s="2">
        <v>100016</v>
      </c>
      <c r="BW209" s="2">
        <v>124445</v>
      </c>
      <c r="BX209" s="2">
        <v>95096</v>
      </c>
      <c r="BY209" s="2">
        <v>94697</v>
      </c>
      <c r="BZ209" s="2">
        <v>99177</v>
      </c>
      <c r="CA209" s="2">
        <v>97239</v>
      </c>
      <c r="CB209" s="2">
        <v>108575</v>
      </c>
      <c r="CC209" s="2">
        <v>116691</v>
      </c>
      <c r="CD209" s="2">
        <v>118571</v>
      </c>
      <c r="CE209" s="2">
        <v>121122</v>
      </c>
      <c r="CF209" s="2">
        <v>119076</v>
      </c>
      <c r="CG209" s="2">
        <v>117268</v>
      </c>
      <c r="CH209" s="2">
        <v>114990</v>
      </c>
      <c r="CI209" s="2">
        <v>135442</v>
      </c>
    </row>
    <row r="210" spans="2:87" x14ac:dyDescent="0.25">
      <c r="B210" t="s">
        <v>14</v>
      </c>
      <c r="C210" t="s">
        <v>10</v>
      </c>
      <c r="D210" s="2">
        <v>1618265</v>
      </c>
      <c r="E210" s="2">
        <v>1705516</v>
      </c>
      <c r="F210" s="2">
        <v>1785241</v>
      </c>
      <c r="G210" s="2">
        <v>1664018</v>
      </c>
      <c r="H210" s="2">
        <v>1585002</v>
      </c>
      <c r="I210" s="2">
        <v>1610180</v>
      </c>
      <c r="J210" s="2">
        <v>1598742</v>
      </c>
      <c r="K210" s="2">
        <v>1604768</v>
      </c>
      <c r="L210" s="2">
        <v>1589273</v>
      </c>
      <c r="M210" s="2">
        <v>1610634</v>
      </c>
      <c r="N210" s="2">
        <v>1654023</v>
      </c>
      <c r="O210" s="2">
        <v>1631785</v>
      </c>
      <c r="P210" s="2">
        <v>1745806</v>
      </c>
      <c r="Q210" s="2">
        <v>1847976</v>
      </c>
      <c r="R210" s="2">
        <v>1847654</v>
      </c>
      <c r="S210" s="2">
        <v>1812141</v>
      </c>
      <c r="T210" s="2">
        <v>1699152</v>
      </c>
      <c r="U210" s="2">
        <v>1697014</v>
      </c>
      <c r="V210" s="2">
        <v>1688351</v>
      </c>
      <c r="W210" s="2">
        <v>1680510</v>
      </c>
      <c r="X210" s="2">
        <v>1713852</v>
      </c>
      <c r="Y210" s="2">
        <v>1713449</v>
      </c>
      <c r="Z210" s="2">
        <v>1745828</v>
      </c>
      <c r="AA210" s="2">
        <v>1797728</v>
      </c>
      <c r="AB210" s="2">
        <v>1849915</v>
      </c>
      <c r="AC210" s="2">
        <v>1944579</v>
      </c>
      <c r="AD210" s="2">
        <v>1964991</v>
      </c>
      <c r="AE210" s="2">
        <v>1982453</v>
      </c>
      <c r="AF210" s="2">
        <v>1853601</v>
      </c>
      <c r="AG210" s="2">
        <v>1790917</v>
      </c>
      <c r="AH210" s="2">
        <v>1792472</v>
      </c>
      <c r="AI210" s="2">
        <v>1816811</v>
      </c>
      <c r="AJ210" s="2">
        <v>1787079</v>
      </c>
      <c r="AK210" s="2">
        <v>1809127</v>
      </c>
      <c r="AL210" s="2">
        <v>1825635</v>
      </c>
      <c r="AM210" s="2">
        <v>1788491</v>
      </c>
      <c r="AN210" s="2">
        <v>1864288</v>
      </c>
      <c r="AO210" s="2">
        <v>1941117</v>
      </c>
      <c r="AP210" s="2">
        <v>1867411</v>
      </c>
      <c r="AQ210" s="2">
        <v>1753933</v>
      </c>
      <c r="AR210" s="2">
        <v>1615093</v>
      </c>
      <c r="AS210" s="2">
        <v>1540153</v>
      </c>
      <c r="AT210" s="2">
        <v>1492841</v>
      </c>
      <c r="AU210" s="2">
        <v>1459519</v>
      </c>
      <c r="AV210" s="2">
        <v>1496916</v>
      </c>
      <c r="AW210" s="2">
        <v>1476885</v>
      </c>
      <c r="AX210" s="2">
        <v>1433223</v>
      </c>
      <c r="AY210" s="2">
        <v>1455621</v>
      </c>
      <c r="AZ210" s="2">
        <v>1355419</v>
      </c>
      <c r="BA210" s="2">
        <v>1455543</v>
      </c>
      <c r="BB210" s="2">
        <v>1419326</v>
      </c>
      <c r="BC210" s="2">
        <v>1361617</v>
      </c>
      <c r="BD210" s="2">
        <v>1179676</v>
      </c>
      <c r="BE210" s="2">
        <v>1164766</v>
      </c>
      <c r="BF210" s="2">
        <v>1191304</v>
      </c>
      <c r="BG210" s="2">
        <v>1148946</v>
      </c>
      <c r="BH210" s="2">
        <v>1187035</v>
      </c>
      <c r="BI210" s="2">
        <v>1215336</v>
      </c>
      <c r="BJ210" s="2">
        <v>1236783</v>
      </c>
      <c r="BK210" s="2">
        <v>1265075</v>
      </c>
      <c r="BL210" s="2">
        <v>1203229</v>
      </c>
      <c r="BM210" s="2">
        <v>1353047</v>
      </c>
      <c r="BN210" s="2">
        <v>1373932</v>
      </c>
      <c r="BO210" s="2">
        <v>1358469</v>
      </c>
      <c r="BP210" s="2">
        <v>1272193</v>
      </c>
      <c r="BQ210" s="2">
        <v>1295405</v>
      </c>
      <c r="BR210" s="2">
        <v>1281026</v>
      </c>
      <c r="BS210" s="2">
        <v>1364779</v>
      </c>
      <c r="BT210" s="2">
        <v>1393141</v>
      </c>
      <c r="BU210" s="2">
        <v>1393425</v>
      </c>
      <c r="BV210" s="2">
        <v>1431704</v>
      </c>
      <c r="BW210" s="2">
        <v>1447154</v>
      </c>
      <c r="BX210" s="2">
        <v>1378861</v>
      </c>
      <c r="BY210" s="2">
        <v>1520821</v>
      </c>
      <c r="BZ210" s="2">
        <v>1445242</v>
      </c>
      <c r="CA210" s="2">
        <v>1486563</v>
      </c>
      <c r="CB210" s="2">
        <v>1413176</v>
      </c>
      <c r="CC210" s="2">
        <v>1363695</v>
      </c>
      <c r="CD210" s="2">
        <v>1341318</v>
      </c>
      <c r="CE210" s="2">
        <v>1321461</v>
      </c>
      <c r="CF210" s="2">
        <v>1291031</v>
      </c>
      <c r="CG210" s="2">
        <v>1292709</v>
      </c>
      <c r="CH210" s="2">
        <v>1343565</v>
      </c>
      <c r="CI210" s="2">
        <v>1341001</v>
      </c>
    </row>
    <row r="211" spans="2:87" x14ac:dyDescent="0.25">
      <c r="B211" t="s">
        <v>15</v>
      </c>
      <c r="C211" t="s">
        <v>10</v>
      </c>
      <c r="D211" s="2">
        <v>816611</v>
      </c>
      <c r="E211" s="2">
        <v>841624</v>
      </c>
      <c r="F211" s="2">
        <v>822577</v>
      </c>
      <c r="G211" s="2">
        <v>830374</v>
      </c>
      <c r="H211" s="2">
        <v>814612</v>
      </c>
      <c r="I211" s="2">
        <v>841436</v>
      </c>
      <c r="J211" s="2">
        <v>833865</v>
      </c>
      <c r="K211" s="2">
        <v>818650</v>
      </c>
      <c r="L211" s="2">
        <v>803885</v>
      </c>
      <c r="M211" s="2">
        <v>800928</v>
      </c>
      <c r="N211" s="2">
        <v>770267</v>
      </c>
      <c r="O211" s="2">
        <v>771961</v>
      </c>
      <c r="P211" s="2">
        <v>758414</v>
      </c>
      <c r="Q211" s="2">
        <v>797309</v>
      </c>
      <c r="R211" s="2">
        <v>766549</v>
      </c>
      <c r="S211" s="2">
        <v>767127</v>
      </c>
      <c r="T211" s="2">
        <v>756921</v>
      </c>
      <c r="U211" s="2">
        <v>763114</v>
      </c>
      <c r="V211" s="2">
        <v>761903</v>
      </c>
      <c r="W211" s="2">
        <v>751341</v>
      </c>
      <c r="X211" s="2">
        <v>757815</v>
      </c>
      <c r="Y211" s="2">
        <v>760789</v>
      </c>
      <c r="Z211" s="2">
        <v>786986</v>
      </c>
      <c r="AA211" s="2">
        <v>799598</v>
      </c>
      <c r="AB211" s="2">
        <v>758403</v>
      </c>
      <c r="AC211" s="2">
        <v>819741</v>
      </c>
      <c r="AD211" s="2">
        <v>812770</v>
      </c>
      <c r="AE211" s="2">
        <v>812718</v>
      </c>
      <c r="AF211" s="2">
        <v>833530</v>
      </c>
      <c r="AG211" s="2">
        <v>856492</v>
      </c>
      <c r="AH211" s="2">
        <v>842084</v>
      </c>
      <c r="AI211" s="2">
        <v>869287</v>
      </c>
      <c r="AJ211" s="2">
        <v>891836</v>
      </c>
      <c r="AK211" s="2">
        <v>859231</v>
      </c>
      <c r="AL211" s="2">
        <v>851460</v>
      </c>
      <c r="AM211" s="2">
        <v>845248</v>
      </c>
      <c r="AN211" s="2">
        <v>834448</v>
      </c>
      <c r="AO211" s="2">
        <v>879844</v>
      </c>
      <c r="AP211" s="2">
        <v>879033</v>
      </c>
      <c r="AQ211" s="2">
        <v>869720</v>
      </c>
      <c r="AR211" s="2">
        <v>832504</v>
      </c>
      <c r="AS211" s="2">
        <v>828211</v>
      </c>
      <c r="AT211" s="2">
        <v>816938</v>
      </c>
      <c r="AU211" s="2">
        <v>786984</v>
      </c>
      <c r="AV211" s="2">
        <v>798979</v>
      </c>
      <c r="AW211" s="2">
        <v>804042</v>
      </c>
      <c r="AX211" s="2">
        <v>784909</v>
      </c>
      <c r="AY211" s="2">
        <v>778226</v>
      </c>
      <c r="AZ211" s="2">
        <v>711696</v>
      </c>
      <c r="BA211" s="2">
        <v>733852</v>
      </c>
      <c r="BB211" s="2">
        <v>726654</v>
      </c>
      <c r="BC211" s="2">
        <v>694645</v>
      </c>
      <c r="BD211" s="2">
        <v>672201</v>
      </c>
      <c r="BE211" s="2">
        <v>666814</v>
      </c>
      <c r="BF211" s="2">
        <v>689939</v>
      </c>
      <c r="BG211" s="2">
        <v>685296</v>
      </c>
      <c r="BH211" s="2">
        <v>696766</v>
      </c>
      <c r="BI211" s="2">
        <v>651100</v>
      </c>
      <c r="BJ211" s="2">
        <v>668671</v>
      </c>
      <c r="BK211" s="2">
        <v>670483</v>
      </c>
      <c r="BL211" s="2">
        <v>679223</v>
      </c>
      <c r="BM211" s="2">
        <v>692818</v>
      </c>
      <c r="BN211" s="2">
        <v>704998</v>
      </c>
      <c r="BO211" s="2">
        <v>704023</v>
      </c>
      <c r="BP211" s="2">
        <v>674354</v>
      </c>
      <c r="BQ211" s="2">
        <v>664878</v>
      </c>
      <c r="BR211" s="2">
        <v>677771</v>
      </c>
      <c r="BS211" s="2">
        <v>677207</v>
      </c>
      <c r="BT211" s="2">
        <v>700590</v>
      </c>
      <c r="BU211" s="2">
        <v>682123</v>
      </c>
      <c r="BV211" s="2">
        <v>686334</v>
      </c>
      <c r="BW211" s="2">
        <v>726405</v>
      </c>
      <c r="BX211" s="2">
        <v>697618</v>
      </c>
      <c r="BY211" s="2">
        <v>717079</v>
      </c>
      <c r="BZ211" s="2">
        <v>731832</v>
      </c>
      <c r="CA211" s="2">
        <v>699627</v>
      </c>
      <c r="CB211" s="2">
        <v>701168</v>
      </c>
      <c r="CC211" s="2">
        <v>701526</v>
      </c>
      <c r="CD211" s="2">
        <v>684069</v>
      </c>
      <c r="CE211" s="2">
        <v>690628</v>
      </c>
      <c r="CF211" s="2">
        <v>705256</v>
      </c>
      <c r="CG211" s="2">
        <v>698124</v>
      </c>
      <c r="CH211" s="2">
        <v>713391</v>
      </c>
      <c r="CI211" s="2">
        <v>748776</v>
      </c>
    </row>
    <row r="212" spans="2:87" x14ac:dyDescent="0.25">
      <c r="B212" t="s">
        <v>16</v>
      </c>
      <c r="C212" t="s">
        <v>10</v>
      </c>
      <c r="D212" s="2">
        <v>1107670</v>
      </c>
      <c r="E212" s="2">
        <v>1221929</v>
      </c>
      <c r="F212" s="2">
        <v>1298996</v>
      </c>
      <c r="G212" s="2">
        <v>1303536</v>
      </c>
      <c r="H212" s="2">
        <v>1348324</v>
      </c>
      <c r="I212" s="2">
        <v>1444644</v>
      </c>
      <c r="J212" s="2">
        <v>1446109</v>
      </c>
      <c r="K212" s="2">
        <v>1517487</v>
      </c>
      <c r="L212" s="2">
        <v>1576581</v>
      </c>
      <c r="M212" s="2">
        <v>1602654</v>
      </c>
      <c r="N212" s="2">
        <v>1611298</v>
      </c>
      <c r="O212" s="2">
        <v>1532640</v>
      </c>
      <c r="P212" s="2">
        <v>1387983</v>
      </c>
      <c r="Q212" s="2">
        <v>1530013</v>
      </c>
      <c r="R212" s="2">
        <v>1576297</v>
      </c>
      <c r="S212" s="2">
        <v>1587959</v>
      </c>
      <c r="T212" s="2">
        <v>1669033</v>
      </c>
      <c r="U212" s="2">
        <v>1693661</v>
      </c>
      <c r="V212" s="2">
        <v>1732534</v>
      </c>
      <c r="W212" s="2">
        <v>1842116</v>
      </c>
      <c r="X212" s="2">
        <v>1899502</v>
      </c>
      <c r="Y212" s="2">
        <v>1932992</v>
      </c>
      <c r="Z212" s="2">
        <v>1942205</v>
      </c>
      <c r="AA212" s="2">
        <v>1826093</v>
      </c>
      <c r="AB212" s="2">
        <v>1618124</v>
      </c>
      <c r="AC212" s="2">
        <v>1739507</v>
      </c>
      <c r="AD212" s="2">
        <v>1766875</v>
      </c>
      <c r="AE212" s="2">
        <v>1762241</v>
      </c>
      <c r="AF212" s="2">
        <v>1838788</v>
      </c>
      <c r="AG212" s="2">
        <v>1878430</v>
      </c>
      <c r="AH212" s="2">
        <v>1898779</v>
      </c>
      <c r="AI212" s="2">
        <v>1991063</v>
      </c>
      <c r="AJ212" s="2">
        <v>2112338</v>
      </c>
      <c r="AK212" s="2">
        <v>2147275</v>
      </c>
      <c r="AL212" s="2">
        <v>1990403</v>
      </c>
      <c r="AM212" s="2">
        <v>1886088</v>
      </c>
      <c r="AN212" s="2">
        <v>1668555</v>
      </c>
      <c r="AO212" s="2">
        <v>1778406</v>
      </c>
      <c r="AP212" s="2">
        <v>1802262</v>
      </c>
      <c r="AQ212" s="2">
        <v>1726467</v>
      </c>
      <c r="AR212" s="2">
        <v>1837153</v>
      </c>
      <c r="AS212" s="2">
        <v>1835435</v>
      </c>
      <c r="AT212" s="2">
        <v>1792898</v>
      </c>
      <c r="AU212" s="2">
        <v>1790483</v>
      </c>
      <c r="AV212" s="2">
        <v>1797548</v>
      </c>
      <c r="AW212" s="2">
        <v>1823472</v>
      </c>
      <c r="AX212" s="2">
        <v>1710166</v>
      </c>
      <c r="AY212" s="2">
        <v>1597437</v>
      </c>
      <c r="AZ212" s="2">
        <v>1447663</v>
      </c>
      <c r="BA212" s="2">
        <v>1503686</v>
      </c>
      <c r="BB212" s="2">
        <v>1433562</v>
      </c>
      <c r="BC212" s="2">
        <v>1489642</v>
      </c>
      <c r="BD212" s="2">
        <v>1365403</v>
      </c>
      <c r="BE212" s="2">
        <v>1469383</v>
      </c>
      <c r="BF212" s="2">
        <v>1509978</v>
      </c>
      <c r="BG212" s="2">
        <v>1486067</v>
      </c>
      <c r="BH212" s="2">
        <v>1495756</v>
      </c>
      <c r="BI212" s="2">
        <v>1476390</v>
      </c>
      <c r="BJ212" s="2">
        <v>1459789</v>
      </c>
      <c r="BK212" s="2">
        <v>1448794</v>
      </c>
      <c r="BL212" s="2">
        <v>1296368</v>
      </c>
      <c r="BM212" s="2">
        <v>1335817</v>
      </c>
      <c r="BN212" s="2">
        <v>1332706</v>
      </c>
      <c r="BO212" s="2">
        <v>1371677</v>
      </c>
      <c r="BP212" s="2">
        <v>1437242</v>
      </c>
      <c r="BQ212" s="2">
        <v>1523248</v>
      </c>
      <c r="BR212" s="2">
        <v>1491457</v>
      </c>
      <c r="BS212" s="2">
        <v>1473054</v>
      </c>
      <c r="BT212" s="2">
        <v>1556832</v>
      </c>
      <c r="BU212" s="2">
        <v>1605502</v>
      </c>
      <c r="BV212" s="2">
        <v>1526450</v>
      </c>
      <c r="BW212" s="2">
        <v>1523401</v>
      </c>
      <c r="BX212" s="2">
        <v>1322930</v>
      </c>
      <c r="BY212" s="2">
        <v>1425554</v>
      </c>
      <c r="BZ212" s="2">
        <v>1434468</v>
      </c>
      <c r="CA212" s="2">
        <v>1413731</v>
      </c>
      <c r="CB212" s="2">
        <v>1415151</v>
      </c>
      <c r="CC212" s="2">
        <v>1475747</v>
      </c>
      <c r="CD212" s="2">
        <v>1474494</v>
      </c>
      <c r="CE212" s="2">
        <v>1497136</v>
      </c>
      <c r="CF212" s="2">
        <v>1474102</v>
      </c>
      <c r="CG212" s="2">
        <v>1532837</v>
      </c>
      <c r="CH212" s="2">
        <v>1428401</v>
      </c>
      <c r="CI212" s="2">
        <v>1396259</v>
      </c>
    </row>
    <row r="213" spans="2:87" x14ac:dyDescent="0.25">
      <c r="B213" t="s">
        <v>17</v>
      </c>
      <c r="C213" t="s">
        <v>10</v>
      </c>
      <c r="D213" s="2">
        <v>144917</v>
      </c>
      <c r="E213" s="2">
        <v>154992</v>
      </c>
      <c r="F213" s="2">
        <v>156718</v>
      </c>
      <c r="G213" s="2">
        <v>157685</v>
      </c>
      <c r="H213" s="2">
        <v>155771</v>
      </c>
      <c r="I213" s="2">
        <v>168797</v>
      </c>
      <c r="J213" s="2">
        <v>161237</v>
      </c>
      <c r="K213" s="2">
        <v>165376</v>
      </c>
      <c r="L213" s="2">
        <v>165313</v>
      </c>
      <c r="M213" s="2">
        <v>166848</v>
      </c>
      <c r="N213" s="2">
        <v>166196</v>
      </c>
      <c r="O213" s="2">
        <v>170011</v>
      </c>
      <c r="P213" s="2">
        <v>172986</v>
      </c>
      <c r="Q213" s="2">
        <v>174496</v>
      </c>
      <c r="R213" s="2">
        <v>175253</v>
      </c>
      <c r="S213" s="2">
        <v>173575</v>
      </c>
      <c r="T213" s="2">
        <v>172923</v>
      </c>
      <c r="U213" s="2">
        <v>174277</v>
      </c>
      <c r="V213" s="2">
        <v>178422</v>
      </c>
      <c r="W213" s="2">
        <v>168188</v>
      </c>
      <c r="X213" s="2">
        <v>160777</v>
      </c>
      <c r="Y213" s="2">
        <v>168102</v>
      </c>
      <c r="Z213" s="2">
        <v>162838</v>
      </c>
      <c r="AA213" s="2">
        <v>166516</v>
      </c>
      <c r="AB213" s="2">
        <v>173923</v>
      </c>
      <c r="AC213" s="2">
        <v>183245</v>
      </c>
      <c r="AD213" s="2">
        <v>182236</v>
      </c>
      <c r="AE213" s="2">
        <v>181547</v>
      </c>
      <c r="AF213" s="2">
        <v>175747</v>
      </c>
      <c r="AG213" s="2">
        <v>176427</v>
      </c>
      <c r="AH213" s="2">
        <v>176051</v>
      </c>
      <c r="AI213" s="2">
        <v>184986</v>
      </c>
      <c r="AJ213" s="2">
        <v>173436</v>
      </c>
      <c r="AK213" s="2">
        <v>175500</v>
      </c>
      <c r="AL213" s="2">
        <v>177281</v>
      </c>
      <c r="AM213" s="2">
        <v>177839</v>
      </c>
      <c r="AN213" s="2">
        <v>192461</v>
      </c>
      <c r="AO213" s="2">
        <v>210379</v>
      </c>
      <c r="AP213" s="2">
        <v>195279</v>
      </c>
      <c r="AQ213" s="2">
        <v>196234</v>
      </c>
      <c r="AR213" s="2">
        <v>185668</v>
      </c>
      <c r="AS213" s="2">
        <v>181199</v>
      </c>
      <c r="AT213" s="2">
        <v>173485</v>
      </c>
      <c r="AU213" s="2">
        <v>170576</v>
      </c>
      <c r="AV213" s="2">
        <v>173492</v>
      </c>
      <c r="AW213" s="2">
        <v>178552</v>
      </c>
      <c r="AX213" s="2">
        <v>167682</v>
      </c>
      <c r="AY213" s="2">
        <v>162084</v>
      </c>
      <c r="AZ213" s="2">
        <v>168868</v>
      </c>
      <c r="BA213" s="2">
        <v>165726</v>
      </c>
      <c r="BB213" s="2">
        <v>172283</v>
      </c>
      <c r="BC213" s="2">
        <v>171829</v>
      </c>
      <c r="BD213" s="2">
        <v>157107</v>
      </c>
      <c r="BE213" s="2">
        <v>148546</v>
      </c>
      <c r="BF213" s="2">
        <v>144085</v>
      </c>
      <c r="BG213" s="2">
        <v>149357</v>
      </c>
      <c r="BH213" s="2">
        <v>142637</v>
      </c>
      <c r="BI213" s="2">
        <v>138946</v>
      </c>
      <c r="BJ213" s="2">
        <v>141166</v>
      </c>
      <c r="BK213" s="2">
        <v>144006</v>
      </c>
      <c r="BL213" s="2">
        <v>150964</v>
      </c>
      <c r="BM213" s="2">
        <v>164447</v>
      </c>
      <c r="BN213" s="2">
        <v>164895</v>
      </c>
      <c r="BO213" s="2">
        <v>168058</v>
      </c>
      <c r="BP213" s="2">
        <v>150262</v>
      </c>
      <c r="BQ213" s="2">
        <v>152651</v>
      </c>
      <c r="BR213" s="2">
        <v>154626</v>
      </c>
      <c r="BS213" s="2">
        <v>151614</v>
      </c>
      <c r="BT213" s="2">
        <v>157926</v>
      </c>
      <c r="BU213" s="2">
        <v>162813</v>
      </c>
      <c r="BV213" s="2">
        <v>164285</v>
      </c>
      <c r="BW213" s="2">
        <v>171980</v>
      </c>
      <c r="BX213" s="2">
        <v>171029</v>
      </c>
      <c r="BY213" s="2">
        <v>183404</v>
      </c>
      <c r="BZ213" s="2">
        <v>183376</v>
      </c>
      <c r="CA213" s="2">
        <v>184115</v>
      </c>
      <c r="CB213" s="2">
        <v>170175</v>
      </c>
      <c r="CC213" s="2">
        <v>170157</v>
      </c>
      <c r="CD213" s="2">
        <v>164649</v>
      </c>
      <c r="CE213" s="2">
        <v>160804</v>
      </c>
      <c r="CF213" s="2">
        <v>167719</v>
      </c>
      <c r="CG213" s="2">
        <v>163311</v>
      </c>
      <c r="CH213" s="2">
        <v>164054</v>
      </c>
      <c r="CI213" s="2">
        <v>154000</v>
      </c>
    </row>
    <row r="214" spans="2:87" x14ac:dyDescent="0.25">
      <c r="B214" t="s">
        <v>18</v>
      </c>
      <c r="C214" t="s">
        <v>10</v>
      </c>
      <c r="D214" s="2">
        <v>6682617</v>
      </c>
      <c r="E214" s="2">
        <v>6812449</v>
      </c>
      <c r="F214" s="2">
        <v>6859181</v>
      </c>
      <c r="G214" s="2">
        <v>6883098</v>
      </c>
      <c r="H214" s="2">
        <v>6974655</v>
      </c>
      <c r="I214" s="2">
        <v>7243102</v>
      </c>
      <c r="J214" s="2">
        <v>7009067</v>
      </c>
      <c r="K214" s="2">
        <v>6952150</v>
      </c>
      <c r="L214" s="2">
        <v>7070366</v>
      </c>
      <c r="M214" s="2">
        <v>7078099</v>
      </c>
      <c r="N214" s="2">
        <v>7100501</v>
      </c>
      <c r="O214" s="2">
        <v>7384247</v>
      </c>
      <c r="P214" s="2">
        <v>7122136</v>
      </c>
      <c r="Q214" s="2">
        <v>7299958</v>
      </c>
      <c r="R214" s="2">
        <v>7478787</v>
      </c>
      <c r="S214" s="2">
        <v>7350979</v>
      </c>
      <c r="T214" s="2">
        <v>7451687</v>
      </c>
      <c r="U214" s="2">
        <v>7556933</v>
      </c>
      <c r="V214" s="2">
        <v>7446081</v>
      </c>
      <c r="W214" s="2">
        <v>7277479</v>
      </c>
      <c r="X214" s="2">
        <v>7416932</v>
      </c>
      <c r="Y214" s="2">
        <v>7520999</v>
      </c>
      <c r="Z214" s="2">
        <v>7559029</v>
      </c>
      <c r="AA214" s="2">
        <v>7849268</v>
      </c>
      <c r="AB214" s="2">
        <v>7638350</v>
      </c>
      <c r="AC214" s="2">
        <v>7798766</v>
      </c>
      <c r="AD214" s="2">
        <v>7893145</v>
      </c>
      <c r="AE214" s="2">
        <v>7870393</v>
      </c>
      <c r="AF214" s="2">
        <v>7938197</v>
      </c>
      <c r="AG214" s="2">
        <v>8128704</v>
      </c>
      <c r="AH214" s="2">
        <v>7935174</v>
      </c>
      <c r="AI214" s="2">
        <v>7812634</v>
      </c>
      <c r="AJ214" s="2">
        <v>7883173</v>
      </c>
      <c r="AK214" s="2">
        <v>8017446</v>
      </c>
      <c r="AL214" s="2">
        <v>7914073</v>
      </c>
      <c r="AM214" s="2">
        <v>8153135</v>
      </c>
      <c r="AN214" s="2">
        <v>8062643</v>
      </c>
      <c r="AO214" s="2">
        <v>8110794</v>
      </c>
      <c r="AP214" s="2">
        <v>8172980</v>
      </c>
      <c r="AQ214" s="2">
        <v>8074355</v>
      </c>
      <c r="AR214" s="2">
        <v>8205991</v>
      </c>
      <c r="AS214" s="2">
        <v>8331665</v>
      </c>
      <c r="AT214" s="2">
        <v>7995706</v>
      </c>
      <c r="AU214" s="2">
        <v>7819003</v>
      </c>
      <c r="AV214" s="2">
        <v>7934608</v>
      </c>
      <c r="AW214" s="2">
        <v>7863054</v>
      </c>
      <c r="AX214" s="2">
        <v>7911800</v>
      </c>
      <c r="AY214" s="2">
        <v>8124105</v>
      </c>
      <c r="AZ214" s="2">
        <v>7587281</v>
      </c>
      <c r="BA214" s="2">
        <v>7660839</v>
      </c>
      <c r="BB214" s="2">
        <v>7601548</v>
      </c>
      <c r="BC214" s="2">
        <v>7458435</v>
      </c>
      <c r="BD214" s="2">
        <v>7544155</v>
      </c>
      <c r="BE214" s="2">
        <v>7573642</v>
      </c>
      <c r="BF214" s="2">
        <v>7391539</v>
      </c>
      <c r="BG214" s="2">
        <v>7313603</v>
      </c>
      <c r="BH214" s="2">
        <v>7398041</v>
      </c>
      <c r="BI214" s="2">
        <v>7392687</v>
      </c>
      <c r="BJ214" s="2">
        <v>7405556</v>
      </c>
      <c r="BK214" s="2">
        <v>7709323</v>
      </c>
      <c r="BL214" s="2">
        <v>7418486</v>
      </c>
      <c r="BM214" s="2">
        <v>7518851</v>
      </c>
      <c r="BN214" s="2">
        <v>7594683</v>
      </c>
      <c r="BO214" s="2">
        <v>7626190</v>
      </c>
      <c r="BP214" s="2">
        <v>7733918</v>
      </c>
      <c r="BQ214" s="2">
        <v>7963834</v>
      </c>
      <c r="BR214" s="2">
        <v>7669461</v>
      </c>
      <c r="BS214" s="2">
        <v>7551235</v>
      </c>
      <c r="BT214" s="2">
        <v>7768974</v>
      </c>
      <c r="BU214" s="2">
        <v>7802173</v>
      </c>
      <c r="BV214" s="2">
        <v>7751980</v>
      </c>
      <c r="BW214" s="2">
        <v>8051152</v>
      </c>
      <c r="BX214" s="2">
        <v>7807647</v>
      </c>
      <c r="BY214" s="2">
        <v>7897307</v>
      </c>
      <c r="BZ214" s="2">
        <v>7999598</v>
      </c>
      <c r="CA214" s="2">
        <v>7918304</v>
      </c>
      <c r="CB214" s="2">
        <v>7969321</v>
      </c>
      <c r="CC214" s="2">
        <v>8067467</v>
      </c>
      <c r="CD214" s="2">
        <v>7864628</v>
      </c>
      <c r="CE214" s="2">
        <v>7858587</v>
      </c>
      <c r="CF214" s="2">
        <v>7886813</v>
      </c>
      <c r="CG214" s="2">
        <v>7973086</v>
      </c>
      <c r="CH214" s="2">
        <v>8019512</v>
      </c>
      <c r="CI214" s="2">
        <v>8269969</v>
      </c>
    </row>
    <row r="215" spans="2:87" x14ac:dyDescent="0.25">
      <c r="B215" t="s">
        <v>19</v>
      </c>
      <c r="C215" t="s">
        <v>10</v>
      </c>
      <c r="D215" s="2">
        <v>1253247</v>
      </c>
      <c r="E215" s="2">
        <v>1283543</v>
      </c>
      <c r="F215" s="2">
        <v>1300707</v>
      </c>
      <c r="G215" s="2">
        <v>1309471</v>
      </c>
      <c r="H215" s="2">
        <v>1314300</v>
      </c>
      <c r="I215" s="2">
        <v>1358626</v>
      </c>
      <c r="J215" s="2">
        <v>1323183</v>
      </c>
      <c r="K215" s="2">
        <v>1319337</v>
      </c>
      <c r="L215" s="2">
        <v>1313648</v>
      </c>
      <c r="M215" s="2">
        <v>1306508</v>
      </c>
      <c r="N215" s="2">
        <v>1319184</v>
      </c>
      <c r="O215" s="2">
        <v>1375755</v>
      </c>
      <c r="P215" s="2">
        <v>1316395</v>
      </c>
      <c r="Q215" s="2">
        <v>1358974</v>
      </c>
      <c r="R215" s="2">
        <v>1405241</v>
      </c>
      <c r="S215" s="2">
        <v>1393318</v>
      </c>
      <c r="T215" s="2">
        <v>1393039</v>
      </c>
      <c r="U215" s="2">
        <v>1405672</v>
      </c>
      <c r="V215" s="2">
        <v>1404380</v>
      </c>
      <c r="W215" s="2">
        <v>1363139</v>
      </c>
      <c r="X215" s="2">
        <v>1372163</v>
      </c>
      <c r="Y215" s="2">
        <v>1392726</v>
      </c>
      <c r="Z215" s="2">
        <v>1409379</v>
      </c>
      <c r="AA215" s="2">
        <v>1476439</v>
      </c>
      <c r="AB215" s="2">
        <v>1416352</v>
      </c>
      <c r="AC215" s="2">
        <v>1444072</v>
      </c>
      <c r="AD215" s="2">
        <v>1456728</v>
      </c>
      <c r="AE215" s="2">
        <v>1477754</v>
      </c>
      <c r="AF215" s="2">
        <v>1482726</v>
      </c>
      <c r="AG215" s="2">
        <v>1495293</v>
      </c>
      <c r="AH215" s="2">
        <v>1463985</v>
      </c>
      <c r="AI215" s="2">
        <v>1459020</v>
      </c>
      <c r="AJ215" s="2">
        <v>1444021</v>
      </c>
      <c r="AK215" s="2">
        <v>1476889</v>
      </c>
      <c r="AL215" s="2">
        <v>1451380</v>
      </c>
      <c r="AM215" s="2">
        <v>1517900</v>
      </c>
      <c r="AN215" s="2">
        <v>1507267</v>
      </c>
      <c r="AO215" s="2">
        <v>1503739</v>
      </c>
      <c r="AP215" s="2">
        <v>1535227</v>
      </c>
      <c r="AQ215" s="2">
        <v>1489618</v>
      </c>
      <c r="AR215" s="2">
        <v>1481197</v>
      </c>
      <c r="AS215" s="2">
        <v>1509491</v>
      </c>
      <c r="AT215" s="2">
        <v>1446328</v>
      </c>
      <c r="AU215" s="2">
        <v>1435630</v>
      </c>
      <c r="AV215" s="2">
        <v>1403924</v>
      </c>
      <c r="AW215" s="2">
        <v>1360675</v>
      </c>
      <c r="AX215" s="2">
        <v>1353976</v>
      </c>
      <c r="AY215" s="2">
        <v>1423309</v>
      </c>
      <c r="AZ215" s="2">
        <v>1305633</v>
      </c>
      <c r="BA215" s="2">
        <v>1323317</v>
      </c>
      <c r="BB215" s="2">
        <v>1277722</v>
      </c>
      <c r="BC215" s="2">
        <v>1301444</v>
      </c>
      <c r="BD215" s="2">
        <v>1300445</v>
      </c>
      <c r="BE215" s="2">
        <v>1259538</v>
      </c>
      <c r="BF215" s="2">
        <v>1253280</v>
      </c>
      <c r="BG215" s="2">
        <v>1246003</v>
      </c>
      <c r="BH215" s="2">
        <v>1227086</v>
      </c>
      <c r="BI215" s="2">
        <v>1244818</v>
      </c>
      <c r="BJ215" s="2">
        <v>1257385</v>
      </c>
      <c r="BK215" s="2">
        <v>1292382</v>
      </c>
      <c r="BL215" s="2">
        <v>1292155</v>
      </c>
      <c r="BM215" s="2">
        <v>1280452</v>
      </c>
      <c r="BN215" s="2">
        <v>1319905</v>
      </c>
      <c r="BO215" s="2">
        <v>1302304</v>
      </c>
      <c r="BP215" s="2">
        <v>1303478</v>
      </c>
      <c r="BQ215" s="2">
        <v>1309044</v>
      </c>
      <c r="BR215" s="2">
        <v>1310625</v>
      </c>
      <c r="BS215" s="2">
        <v>1296061</v>
      </c>
      <c r="BT215" s="2">
        <v>1304255</v>
      </c>
      <c r="BU215" s="2">
        <v>1318860</v>
      </c>
      <c r="BV215" s="2">
        <v>1319019</v>
      </c>
      <c r="BW215" s="2">
        <v>1359705</v>
      </c>
      <c r="BX215" s="2">
        <v>1345628</v>
      </c>
      <c r="BY215" s="2">
        <v>1361876</v>
      </c>
      <c r="BZ215" s="2">
        <v>1393850</v>
      </c>
      <c r="CA215" s="2">
        <v>1351747</v>
      </c>
      <c r="CB215" s="2">
        <v>1334523</v>
      </c>
      <c r="CC215" s="2">
        <v>1334467</v>
      </c>
      <c r="CD215" s="2">
        <v>1313762</v>
      </c>
      <c r="CE215" s="2">
        <v>1328332</v>
      </c>
      <c r="CF215" s="2">
        <v>1281584</v>
      </c>
      <c r="CG215" s="2">
        <v>1285315</v>
      </c>
      <c r="CH215" s="2">
        <v>1340352</v>
      </c>
      <c r="CI215" s="2">
        <v>1371493</v>
      </c>
    </row>
    <row r="216" spans="2:87" x14ac:dyDescent="0.25">
      <c r="B216" t="s">
        <v>20</v>
      </c>
      <c r="C216" t="s">
        <v>10</v>
      </c>
      <c r="D216" s="2">
        <v>494686</v>
      </c>
      <c r="E216" s="2">
        <v>528951</v>
      </c>
      <c r="F216" s="2">
        <v>519601</v>
      </c>
      <c r="G216" s="2">
        <v>507421</v>
      </c>
      <c r="H216" s="2">
        <v>506246</v>
      </c>
      <c r="I216" s="2">
        <v>517553</v>
      </c>
      <c r="J216" s="2">
        <v>520146</v>
      </c>
      <c r="K216" s="2">
        <v>529275</v>
      </c>
      <c r="L216" s="2">
        <v>528064</v>
      </c>
      <c r="M216" s="2">
        <v>522780</v>
      </c>
      <c r="N216" s="2">
        <v>534403</v>
      </c>
      <c r="O216" s="2">
        <v>557840</v>
      </c>
      <c r="P216" s="2">
        <v>541958</v>
      </c>
      <c r="Q216" s="2">
        <v>574699</v>
      </c>
      <c r="R216" s="2">
        <v>558602</v>
      </c>
      <c r="S216" s="2">
        <v>544330</v>
      </c>
      <c r="T216" s="2">
        <v>552498</v>
      </c>
      <c r="U216" s="2">
        <v>556794</v>
      </c>
      <c r="V216" s="2">
        <v>550314</v>
      </c>
      <c r="W216" s="2">
        <v>550250</v>
      </c>
      <c r="X216" s="2">
        <v>550679</v>
      </c>
      <c r="Y216" s="2">
        <v>547687</v>
      </c>
      <c r="Z216" s="2">
        <v>550791</v>
      </c>
      <c r="AA216" s="2">
        <v>579435</v>
      </c>
      <c r="AB216" s="2">
        <v>578634</v>
      </c>
      <c r="AC216" s="2">
        <v>610653</v>
      </c>
      <c r="AD216" s="2">
        <v>612791</v>
      </c>
      <c r="AE216" s="2">
        <v>602078</v>
      </c>
      <c r="AF216" s="2">
        <v>596525</v>
      </c>
      <c r="AG216" s="2">
        <v>608932</v>
      </c>
      <c r="AH216" s="2">
        <v>605164</v>
      </c>
      <c r="AI216" s="2">
        <v>601141</v>
      </c>
      <c r="AJ216" s="2">
        <v>600212</v>
      </c>
      <c r="AK216" s="2">
        <v>598665</v>
      </c>
      <c r="AL216" s="2">
        <v>594498</v>
      </c>
      <c r="AM216" s="2">
        <v>622391</v>
      </c>
      <c r="AN216" s="2">
        <v>593323</v>
      </c>
      <c r="AO216" s="2">
        <v>613109</v>
      </c>
      <c r="AP216" s="2">
        <v>602121</v>
      </c>
      <c r="AQ216" s="2">
        <v>590813</v>
      </c>
      <c r="AR216" s="2">
        <v>595384</v>
      </c>
      <c r="AS216" s="2">
        <v>603103</v>
      </c>
      <c r="AT216" s="2">
        <v>611038</v>
      </c>
      <c r="AU216" s="2">
        <v>593944</v>
      </c>
      <c r="AV216" s="2">
        <v>587646</v>
      </c>
      <c r="AW216" s="2">
        <v>602389</v>
      </c>
      <c r="AX216" s="2">
        <v>609937</v>
      </c>
      <c r="AY216" s="2">
        <v>610900</v>
      </c>
      <c r="AZ216" s="2">
        <v>537063</v>
      </c>
      <c r="BA216" s="2">
        <v>560288</v>
      </c>
      <c r="BB216" s="2">
        <v>531162</v>
      </c>
      <c r="BC216" s="2">
        <v>506662</v>
      </c>
      <c r="BD216" s="2">
        <v>526155</v>
      </c>
      <c r="BE216" s="2">
        <v>534242</v>
      </c>
      <c r="BF216" s="2">
        <v>535962</v>
      </c>
      <c r="BG216" s="2">
        <v>527650</v>
      </c>
      <c r="BH216" s="2">
        <v>546997</v>
      </c>
      <c r="BI216" s="2">
        <v>496834</v>
      </c>
      <c r="BJ216" s="2">
        <v>505814</v>
      </c>
      <c r="BK216" s="2">
        <v>532726</v>
      </c>
      <c r="BL216" s="2">
        <v>499844</v>
      </c>
      <c r="BM216" s="2">
        <v>550098</v>
      </c>
      <c r="BN216" s="2">
        <v>520726</v>
      </c>
      <c r="BO216" s="2">
        <v>527428</v>
      </c>
      <c r="BP216" s="2">
        <v>555769</v>
      </c>
      <c r="BQ216" s="2">
        <v>564039</v>
      </c>
      <c r="BR216" s="2">
        <v>577583</v>
      </c>
      <c r="BS216" s="2">
        <v>577013</v>
      </c>
      <c r="BT216" s="2">
        <v>568462</v>
      </c>
      <c r="BU216" s="2">
        <v>551597</v>
      </c>
      <c r="BV216" s="2">
        <v>559698</v>
      </c>
      <c r="BW216" s="2">
        <v>583549</v>
      </c>
      <c r="BX216" s="2">
        <v>551719</v>
      </c>
      <c r="BY216" s="2">
        <v>573384</v>
      </c>
      <c r="BZ216" s="2">
        <v>561091</v>
      </c>
      <c r="CA216" s="2">
        <v>562639</v>
      </c>
      <c r="CB216" s="2">
        <v>564374</v>
      </c>
      <c r="CC216" s="2">
        <v>577221</v>
      </c>
      <c r="CD216" s="2">
        <v>566318</v>
      </c>
      <c r="CE216" s="2">
        <v>575457</v>
      </c>
      <c r="CF216" s="2">
        <v>562144</v>
      </c>
      <c r="CG216" s="2">
        <v>572698</v>
      </c>
      <c r="CH216" s="2">
        <v>564187</v>
      </c>
      <c r="CI216" s="2">
        <v>584415</v>
      </c>
    </row>
    <row r="217" spans="2:87" x14ac:dyDescent="0.25">
      <c r="B217" t="s">
        <v>21</v>
      </c>
      <c r="C217" t="s">
        <v>10</v>
      </c>
      <c r="D217" s="2">
        <v>171926</v>
      </c>
      <c r="E217" s="2">
        <v>169150</v>
      </c>
      <c r="F217" s="2">
        <v>168836</v>
      </c>
      <c r="G217" s="2">
        <v>173316</v>
      </c>
      <c r="H217" s="2">
        <v>168769</v>
      </c>
      <c r="I217" s="2">
        <v>164298</v>
      </c>
      <c r="J217" s="2">
        <v>163923</v>
      </c>
      <c r="K217" s="2">
        <v>169381</v>
      </c>
      <c r="L217" s="2">
        <v>170370</v>
      </c>
      <c r="M217" s="2">
        <v>160994</v>
      </c>
      <c r="N217" s="2">
        <v>160884</v>
      </c>
      <c r="O217" s="2">
        <v>170084</v>
      </c>
      <c r="P217" s="2">
        <v>176693</v>
      </c>
      <c r="Q217" s="2">
        <v>171311</v>
      </c>
      <c r="R217" s="2">
        <v>166832</v>
      </c>
      <c r="S217" s="2">
        <v>171460</v>
      </c>
      <c r="T217" s="2">
        <v>167162</v>
      </c>
      <c r="U217" s="2">
        <v>157818</v>
      </c>
      <c r="V217" s="2">
        <v>158720</v>
      </c>
      <c r="W217" s="2">
        <v>159751</v>
      </c>
      <c r="X217" s="2">
        <v>157051</v>
      </c>
      <c r="Y217" s="2">
        <v>159758</v>
      </c>
      <c r="Z217" s="2">
        <v>151627</v>
      </c>
      <c r="AA217" s="2">
        <v>161303</v>
      </c>
      <c r="AB217" s="2">
        <v>166438</v>
      </c>
      <c r="AC217" s="2">
        <v>164986</v>
      </c>
      <c r="AD217" s="2">
        <v>160145</v>
      </c>
      <c r="AE217" s="2">
        <v>159899</v>
      </c>
      <c r="AF217" s="2">
        <v>159634</v>
      </c>
      <c r="AG217" s="2">
        <v>149844</v>
      </c>
      <c r="AH217" s="2">
        <v>153924</v>
      </c>
      <c r="AI217" s="2">
        <v>156301</v>
      </c>
      <c r="AJ217" s="2">
        <v>156497</v>
      </c>
      <c r="AK217" s="2">
        <v>152479</v>
      </c>
      <c r="AL217" s="2">
        <v>147833</v>
      </c>
      <c r="AM217" s="2">
        <v>157645</v>
      </c>
      <c r="AN217" s="2">
        <v>170314</v>
      </c>
      <c r="AO217" s="2">
        <v>167333</v>
      </c>
      <c r="AP217" s="2">
        <v>164774</v>
      </c>
      <c r="AQ217" s="2">
        <v>166907</v>
      </c>
      <c r="AR217" s="2">
        <v>173249</v>
      </c>
      <c r="AS217" s="2">
        <v>160944</v>
      </c>
      <c r="AT217" s="2">
        <v>165667</v>
      </c>
      <c r="AU217" s="2">
        <v>159092</v>
      </c>
      <c r="AV217" s="2">
        <v>155379</v>
      </c>
      <c r="AW217" s="2">
        <v>150601</v>
      </c>
      <c r="AX217" s="2">
        <v>148217</v>
      </c>
      <c r="AY217" s="2">
        <v>155047</v>
      </c>
      <c r="AZ217" s="2">
        <v>160058</v>
      </c>
      <c r="BA217" s="2">
        <v>150878</v>
      </c>
      <c r="BB217" s="2">
        <v>145491</v>
      </c>
      <c r="BC217" s="2">
        <v>147635</v>
      </c>
      <c r="BD217" s="2">
        <v>146076</v>
      </c>
      <c r="BE217" s="2">
        <v>143076</v>
      </c>
      <c r="BF217" s="2">
        <v>139670</v>
      </c>
      <c r="BG217" s="2">
        <v>134670</v>
      </c>
      <c r="BH217" s="2">
        <v>127639</v>
      </c>
      <c r="BI217" s="2">
        <v>136899</v>
      </c>
      <c r="BJ217" s="2">
        <v>135483</v>
      </c>
      <c r="BK217" s="2">
        <v>144927</v>
      </c>
      <c r="BL217" s="2">
        <v>141591</v>
      </c>
      <c r="BM217" s="2">
        <v>139287</v>
      </c>
      <c r="BN217" s="2">
        <v>142385</v>
      </c>
      <c r="BO217" s="2">
        <v>144988</v>
      </c>
      <c r="BP217" s="2">
        <v>143673</v>
      </c>
      <c r="BQ217" s="2">
        <v>141342</v>
      </c>
      <c r="BR217" s="2">
        <v>134705</v>
      </c>
      <c r="BS217" s="2">
        <v>134319</v>
      </c>
      <c r="BT217" s="2">
        <v>132064</v>
      </c>
      <c r="BU217" s="2">
        <v>132844</v>
      </c>
      <c r="BV217" s="2">
        <v>128189</v>
      </c>
      <c r="BW217" s="2">
        <v>130738</v>
      </c>
      <c r="BX217" s="2">
        <v>139122</v>
      </c>
      <c r="BY217" s="2">
        <v>141167</v>
      </c>
      <c r="BZ217" s="2">
        <v>139549</v>
      </c>
      <c r="CA217" s="2">
        <v>141624</v>
      </c>
      <c r="CB217" s="2">
        <v>139902</v>
      </c>
      <c r="CC217" s="2">
        <v>142188</v>
      </c>
      <c r="CD217" s="2">
        <v>142511</v>
      </c>
      <c r="CE217" s="2">
        <v>147730</v>
      </c>
      <c r="CF217" s="2">
        <v>144964</v>
      </c>
      <c r="CG217" s="2">
        <v>144222</v>
      </c>
      <c r="CH217" s="2">
        <v>137133</v>
      </c>
      <c r="CI217" s="2">
        <v>142959</v>
      </c>
    </row>
    <row r="218" spans="2:87" x14ac:dyDescent="0.25">
      <c r="B218" t="s">
        <v>22</v>
      </c>
      <c r="C218" t="s">
        <v>10</v>
      </c>
      <c r="D218" s="2">
        <v>792286</v>
      </c>
      <c r="E218" s="2">
        <v>798487</v>
      </c>
      <c r="F218" s="2">
        <v>809647</v>
      </c>
      <c r="G218" s="2">
        <v>795630</v>
      </c>
      <c r="H218" s="2">
        <v>814775</v>
      </c>
      <c r="I218" s="2">
        <v>875350</v>
      </c>
      <c r="J218" s="2">
        <v>849972</v>
      </c>
      <c r="K218" s="2">
        <v>824681</v>
      </c>
      <c r="L218" s="2">
        <v>827342</v>
      </c>
      <c r="M218" s="2">
        <v>843666</v>
      </c>
      <c r="N218" s="2">
        <v>872301</v>
      </c>
      <c r="O218" s="2">
        <v>933917</v>
      </c>
      <c r="P218" s="2">
        <v>861699</v>
      </c>
      <c r="Q218" s="2">
        <v>892676</v>
      </c>
      <c r="R218" s="2">
        <v>924743</v>
      </c>
      <c r="S218" s="2">
        <v>897211</v>
      </c>
      <c r="T218" s="2">
        <v>933994</v>
      </c>
      <c r="U218" s="2">
        <v>961763</v>
      </c>
      <c r="V218" s="2">
        <v>954489</v>
      </c>
      <c r="W218" s="2">
        <v>911362</v>
      </c>
      <c r="X218" s="2">
        <v>920849</v>
      </c>
      <c r="Y218" s="2">
        <v>921472</v>
      </c>
      <c r="Z218" s="2">
        <v>941466</v>
      </c>
      <c r="AA218" s="2">
        <v>1011256</v>
      </c>
      <c r="AB218" s="2">
        <v>983590</v>
      </c>
      <c r="AC218" s="2">
        <v>996513</v>
      </c>
      <c r="AD218" s="2">
        <v>1011407</v>
      </c>
      <c r="AE218" s="2">
        <v>981252</v>
      </c>
      <c r="AF218" s="2">
        <v>1012956</v>
      </c>
      <c r="AG218" s="2">
        <v>1056740</v>
      </c>
      <c r="AH218" s="2">
        <v>1032057</v>
      </c>
      <c r="AI218" s="2">
        <v>999215</v>
      </c>
      <c r="AJ218" s="2">
        <v>990923</v>
      </c>
      <c r="AK218" s="2">
        <v>970607</v>
      </c>
      <c r="AL218" s="2">
        <v>1014791</v>
      </c>
      <c r="AM218" s="2">
        <v>1070049</v>
      </c>
      <c r="AN218" s="2">
        <v>1059666</v>
      </c>
      <c r="AO218" s="2">
        <v>1038256</v>
      </c>
      <c r="AP218" s="2">
        <v>1063207</v>
      </c>
      <c r="AQ218" s="2">
        <v>1032030</v>
      </c>
      <c r="AR218" s="2">
        <v>1049361</v>
      </c>
      <c r="AS218" s="2">
        <v>1069910</v>
      </c>
      <c r="AT218" s="2">
        <v>1026743</v>
      </c>
      <c r="AU218" s="2">
        <v>989002</v>
      </c>
      <c r="AV218" s="2">
        <v>985962</v>
      </c>
      <c r="AW218" s="2">
        <v>973946</v>
      </c>
      <c r="AX218" s="2">
        <v>1017601</v>
      </c>
      <c r="AY218" s="2">
        <v>1051239</v>
      </c>
      <c r="AZ218" s="2">
        <v>986261</v>
      </c>
      <c r="BA218" s="2">
        <v>983952</v>
      </c>
      <c r="BB218" s="2">
        <v>1008275</v>
      </c>
      <c r="BC218" s="2">
        <v>922917</v>
      </c>
      <c r="BD218" s="2">
        <v>941200</v>
      </c>
      <c r="BE218" s="2">
        <v>964160</v>
      </c>
      <c r="BF218" s="2">
        <v>925642</v>
      </c>
      <c r="BG218" s="2">
        <v>932884</v>
      </c>
      <c r="BH218" s="2">
        <v>893803</v>
      </c>
      <c r="BI218" s="2">
        <v>941389</v>
      </c>
      <c r="BJ218" s="2">
        <v>970551</v>
      </c>
      <c r="BK218" s="2">
        <v>1011260</v>
      </c>
      <c r="BL218" s="2">
        <v>978895</v>
      </c>
      <c r="BM218" s="2">
        <v>981639</v>
      </c>
      <c r="BN218" s="2">
        <v>1011797</v>
      </c>
      <c r="BO218" s="2">
        <v>953846</v>
      </c>
      <c r="BP218" s="2">
        <v>960209</v>
      </c>
      <c r="BQ218" s="2">
        <v>985096</v>
      </c>
      <c r="BR218" s="2">
        <v>937763</v>
      </c>
      <c r="BS218" s="2">
        <v>985288</v>
      </c>
      <c r="BT218" s="2">
        <v>994386</v>
      </c>
      <c r="BU218" s="2">
        <v>993350</v>
      </c>
      <c r="BV218" s="2">
        <v>989248</v>
      </c>
      <c r="BW218" s="2">
        <v>1029475</v>
      </c>
      <c r="BX218" s="2">
        <v>1061922</v>
      </c>
      <c r="BY218" s="2">
        <v>1072872</v>
      </c>
      <c r="BZ218" s="2">
        <v>1119077</v>
      </c>
      <c r="CA218" s="2">
        <v>1026134</v>
      </c>
      <c r="CB218" s="2">
        <v>1037094</v>
      </c>
      <c r="CC218" s="2">
        <v>1039276</v>
      </c>
      <c r="CD218" s="2">
        <v>998187</v>
      </c>
      <c r="CE218" s="2">
        <v>1025752</v>
      </c>
      <c r="CF218" s="2">
        <v>1023316</v>
      </c>
      <c r="CG218" s="2">
        <v>1032548</v>
      </c>
      <c r="CH218" s="2">
        <v>1066534</v>
      </c>
      <c r="CI218" s="2">
        <v>1070721</v>
      </c>
    </row>
    <row r="219" spans="2:87" x14ac:dyDescent="0.25">
      <c r="B219" t="s">
        <v>23</v>
      </c>
      <c r="C219" t="s">
        <v>10</v>
      </c>
      <c r="D219" s="2">
        <v>1949054</v>
      </c>
      <c r="E219" s="2">
        <v>1987205</v>
      </c>
      <c r="F219" s="2">
        <v>2002800</v>
      </c>
      <c r="G219" s="2">
        <v>2006468</v>
      </c>
      <c r="H219" s="2">
        <v>2059234</v>
      </c>
      <c r="I219" s="2">
        <v>2121273</v>
      </c>
      <c r="J219" s="2">
        <v>2108554</v>
      </c>
      <c r="K219" s="2">
        <v>2105234</v>
      </c>
      <c r="L219" s="2">
        <v>2101412</v>
      </c>
      <c r="M219" s="2">
        <v>2115648</v>
      </c>
      <c r="N219" s="2">
        <v>2098347</v>
      </c>
      <c r="O219" s="2">
        <v>2192695</v>
      </c>
      <c r="P219" s="2">
        <v>2103328</v>
      </c>
      <c r="Q219" s="2">
        <v>2172740</v>
      </c>
      <c r="R219" s="2">
        <v>2224789</v>
      </c>
      <c r="S219" s="2">
        <v>2179857</v>
      </c>
      <c r="T219" s="2">
        <v>2222102</v>
      </c>
      <c r="U219" s="2">
        <v>2245306</v>
      </c>
      <c r="V219" s="2">
        <v>2282700</v>
      </c>
      <c r="W219" s="2">
        <v>2231257</v>
      </c>
      <c r="X219" s="2">
        <v>2245553</v>
      </c>
      <c r="Y219" s="2">
        <v>2290312</v>
      </c>
      <c r="Z219" s="2">
        <v>2294313</v>
      </c>
      <c r="AA219" s="2">
        <v>2379714</v>
      </c>
      <c r="AB219" s="2">
        <v>2299945</v>
      </c>
      <c r="AC219" s="2">
        <v>2362685</v>
      </c>
      <c r="AD219" s="2">
        <v>2422811</v>
      </c>
      <c r="AE219" s="2">
        <v>2398554</v>
      </c>
      <c r="AF219" s="2">
        <v>2436205</v>
      </c>
      <c r="AG219" s="2">
        <v>2494265</v>
      </c>
      <c r="AH219" s="2">
        <v>2465142</v>
      </c>
      <c r="AI219" s="2">
        <v>2475469</v>
      </c>
      <c r="AJ219" s="2">
        <v>2442530</v>
      </c>
      <c r="AK219" s="2">
        <v>2443336</v>
      </c>
      <c r="AL219" s="2">
        <v>2453527</v>
      </c>
      <c r="AM219" s="2">
        <v>2502096</v>
      </c>
      <c r="AN219" s="2">
        <v>2443702</v>
      </c>
      <c r="AO219" s="2">
        <v>2437303</v>
      </c>
      <c r="AP219" s="2">
        <v>2453732</v>
      </c>
      <c r="AQ219" s="2">
        <v>2442794</v>
      </c>
      <c r="AR219" s="2">
        <v>2481666</v>
      </c>
      <c r="AS219" s="2">
        <v>2511895</v>
      </c>
      <c r="AT219" s="2">
        <v>2458519</v>
      </c>
      <c r="AU219" s="2">
        <v>2362819</v>
      </c>
      <c r="AV219" s="2">
        <v>2396411</v>
      </c>
      <c r="AW219" s="2">
        <v>2381484</v>
      </c>
      <c r="AX219" s="2">
        <v>2368770</v>
      </c>
      <c r="AY219" s="2">
        <v>2464604</v>
      </c>
      <c r="AZ219" s="2">
        <v>2225429</v>
      </c>
      <c r="BA219" s="2">
        <v>2243454</v>
      </c>
      <c r="BB219" s="2">
        <v>2243372</v>
      </c>
      <c r="BC219" s="2">
        <v>2172825</v>
      </c>
      <c r="BD219" s="2">
        <v>2147625</v>
      </c>
      <c r="BE219" s="2">
        <v>2164170</v>
      </c>
      <c r="BF219" s="2">
        <v>2150291</v>
      </c>
      <c r="BG219" s="2">
        <v>2141810</v>
      </c>
      <c r="BH219" s="2">
        <v>2123297</v>
      </c>
      <c r="BI219" s="2">
        <v>2079657</v>
      </c>
      <c r="BJ219" s="2">
        <v>2044458</v>
      </c>
      <c r="BK219" s="2">
        <v>2210296</v>
      </c>
      <c r="BL219" s="2">
        <v>2045190</v>
      </c>
      <c r="BM219" s="2">
        <v>2072119</v>
      </c>
      <c r="BN219" s="2">
        <v>2114984</v>
      </c>
      <c r="BO219" s="2">
        <v>2152397</v>
      </c>
      <c r="BP219" s="2">
        <v>2176777</v>
      </c>
      <c r="BQ219" s="2">
        <v>2304539</v>
      </c>
      <c r="BR219" s="2">
        <v>2209874</v>
      </c>
      <c r="BS219" s="2">
        <v>2119782</v>
      </c>
      <c r="BT219" s="2">
        <v>2184966</v>
      </c>
      <c r="BU219" s="2">
        <v>2195245</v>
      </c>
      <c r="BV219" s="2">
        <v>2146122</v>
      </c>
      <c r="BW219" s="2">
        <v>2288786</v>
      </c>
      <c r="BX219" s="2">
        <v>2102337</v>
      </c>
      <c r="BY219" s="2">
        <v>2139174</v>
      </c>
      <c r="BZ219" s="2">
        <v>2171593</v>
      </c>
      <c r="CA219" s="2">
        <v>2217592</v>
      </c>
      <c r="CB219" s="2">
        <v>2241084</v>
      </c>
      <c r="CC219" s="2">
        <v>2268263</v>
      </c>
      <c r="CD219" s="2">
        <v>2289781</v>
      </c>
      <c r="CE219" s="2">
        <v>2279910</v>
      </c>
      <c r="CF219" s="2">
        <v>2235527</v>
      </c>
      <c r="CG219" s="2">
        <v>2267141</v>
      </c>
      <c r="CH219" s="2">
        <v>2219049</v>
      </c>
      <c r="CI219" s="2">
        <v>2371650</v>
      </c>
    </row>
    <row r="220" spans="2:87" x14ac:dyDescent="0.25">
      <c r="B220" t="s">
        <v>24</v>
      </c>
      <c r="C220" t="s">
        <v>10</v>
      </c>
      <c r="D220" s="2">
        <v>630338</v>
      </c>
      <c r="E220" s="2">
        <v>637452</v>
      </c>
      <c r="F220" s="2">
        <v>638182</v>
      </c>
      <c r="G220" s="2">
        <v>632795</v>
      </c>
      <c r="H220" s="2">
        <v>633052</v>
      </c>
      <c r="I220" s="2">
        <v>647965</v>
      </c>
      <c r="J220" s="2">
        <v>516114</v>
      </c>
      <c r="K220" s="2">
        <v>506949</v>
      </c>
      <c r="L220" s="2">
        <v>641059</v>
      </c>
      <c r="M220" s="2">
        <v>658597</v>
      </c>
      <c r="N220" s="2">
        <v>649276</v>
      </c>
      <c r="O220" s="2">
        <v>653403</v>
      </c>
      <c r="P220" s="2">
        <v>647210</v>
      </c>
      <c r="Q220" s="2">
        <v>659013</v>
      </c>
      <c r="R220" s="2">
        <v>658520</v>
      </c>
      <c r="S220" s="2">
        <v>665572</v>
      </c>
      <c r="T220" s="2">
        <v>652741</v>
      </c>
      <c r="U220" s="2">
        <v>669659</v>
      </c>
      <c r="V220" s="2">
        <v>527057</v>
      </c>
      <c r="W220" s="2">
        <v>512386</v>
      </c>
      <c r="X220" s="2">
        <v>631070</v>
      </c>
      <c r="Y220" s="2">
        <v>661611</v>
      </c>
      <c r="Z220" s="2">
        <v>659341</v>
      </c>
      <c r="AA220" s="2">
        <v>655764</v>
      </c>
      <c r="AB220" s="2">
        <v>658639</v>
      </c>
      <c r="AC220" s="2">
        <v>660959</v>
      </c>
      <c r="AD220" s="2">
        <v>671016</v>
      </c>
      <c r="AE220" s="2">
        <v>669701</v>
      </c>
      <c r="AF220" s="2">
        <v>670489</v>
      </c>
      <c r="AG220" s="2">
        <v>693755</v>
      </c>
      <c r="AH220" s="2">
        <v>548295</v>
      </c>
      <c r="AI220" s="2">
        <v>516778</v>
      </c>
      <c r="AJ220" s="2">
        <v>653432</v>
      </c>
      <c r="AK220" s="2">
        <v>657853</v>
      </c>
      <c r="AL220" s="2">
        <v>659886</v>
      </c>
      <c r="AM220" s="2">
        <v>662713</v>
      </c>
      <c r="AN220" s="2">
        <v>671615</v>
      </c>
      <c r="AO220" s="2">
        <v>689457</v>
      </c>
      <c r="AP220" s="2">
        <v>702447</v>
      </c>
      <c r="AQ220" s="2">
        <v>688032</v>
      </c>
      <c r="AR220" s="2">
        <v>702825</v>
      </c>
      <c r="AS220" s="2">
        <v>736035</v>
      </c>
      <c r="AT220" s="2">
        <v>558830</v>
      </c>
      <c r="AU220" s="2">
        <v>551523</v>
      </c>
      <c r="AV220" s="2">
        <v>695491</v>
      </c>
      <c r="AW220" s="2">
        <v>692390</v>
      </c>
      <c r="AX220" s="2">
        <v>703667</v>
      </c>
      <c r="AY220" s="2">
        <v>686076</v>
      </c>
      <c r="AZ220" s="2">
        <v>681934</v>
      </c>
      <c r="BA220" s="2">
        <v>697184</v>
      </c>
      <c r="BB220" s="2">
        <v>692941</v>
      </c>
      <c r="BC220" s="2">
        <v>706287</v>
      </c>
      <c r="BD220" s="2">
        <v>722738</v>
      </c>
      <c r="BE220" s="2">
        <v>733702</v>
      </c>
      <c r="BF220" s="2">
        <v>615731</v>
      </c>
      <c r="BG220" s="2">
        <v>560214</v>
      </c>
      <c r="BH220" s="2">
        <v>692519</v>
      </c>
      <c r="BI220" s="2">
        <v>719499</v>
      </c>
      <c r="BJ220" s="2">
        <v>727334</v>
      </c>
      <c r="BK220" s="2">
        <v>732688</v>
      </c>
      <c r="BL220" s="2">
        <v>712883</v>
      </c>
      <c r="BM220" s="2">
        <v>737265</v>
      </c>
      <c r="BN220" s="2">
        <v>727894</v>
      </c>
      <c r="BO220" s="2">
        <v>743942</v>
      </c>
      <c r="BP220" s="2">
        <v>764690</v>
      </c>
      <c r="BQ220" s="2">
        <v>792732</v>
      </c>
      <c r="BR220" s="2">
        <v>652930</v>
      </c>
      <c r="BS220" s="2">
        <v>570913</v>
      </c>
      <c r="BT220" s="2">
        <v>737671</v>
      </c>
      <c r="BU220" s="2">
        <v>771569</v>
      </c>
      <c r="BV220" s="2">
        <v>749380</v>
      </c>
      <c r="BW220" s="2">
        <v>770480</v>
      </c>
      <c r="BX220" s="2">
        <v>764689</v>
      </c>
      <c r="BY220" s="2">
        <v>772363</v>
      </c>
      <c r="BZ220" s="2">
        <v>773437</v>
      </c>
      <c r="CA220" s="2">
        <v>764059</v>
      </c>
      <c r="CB220" s="2">
        <v>780187</v>
      </c>
      <c r="CC220" s="2">
        <v>813724</v>
      </c>
      <c r="CD220" s="2">
        <v>676179</v>
      </c>
      <c r="CE220" s="2">
        <v>602354</v>
      </c>
      <c r="CF220" s="2">
        <v>758878</v>
      </c>
      <c r="CG220" s="2">
        <v>769870</v>
      </c>
      <c r="CH220" s="2">
        <v>783348</v>
      </c>
      <c r="CI220" s="2">
        <v>786793</v>
      </c>
    </row>
    <row r="221" spans="2:87" x14ac:dyDescent="0.25">
      <c r="B221" t="s">
        <v>25</v>
      </c>
      <c r="C221" t="s">
        <v>10</v>
      </c>
      <c r="D221" s="2">
        <v>815253</v>
      </c>
      <c r="E221" s="2">
        <v>828440</v>
      </c>
      <c r="F221" s="2">
        <v>838361</v>
      </c>
      <c r="G221" s="2">
        <v>863501</v>
      </c>
      <c r="H221" s="2">
        <v>873557</v>
      </c>
      <c r="I221" s="2">
        <v>929437</v>
      </c>
      <c r="J221" s="2">
        <v>878881</v>
      </c>
      <c r="K221" s="2">
        <v>863041</v>
      </c>
      <c r="L221" s="2">
        <v>874629</v>
      </c>
      <c r="M221" s="2">
        <v>870990</v>
      </c>
      <c r="N221" s="2">
        <v>873516</v>
      </c>
      <c r="O221" s="2">
        <v>890923</v>
      </c>
      <c r="P221" s="2">
        <v>864607</v>
      </c>
      <c r="Q221" s="2">
        <v>867298</v>
      </c>
      <c r="R221" s="2">
        <v>878014</v>
      </c>
      <c r="S221" s="2">
        <v>886552</v>
      </c>
      <c r="T221" s="2">
        <v>900759</v>
      </c>
      <c r="U221" s="2">
        <v>920702</v>
      </c>
      <c r="V221" s="2">
        <v>897222</v>
      </c>
      <c r="W221" s="2">
        <v>902240</v>
      </c>
      <c r="X221" s="2">
        <v>911137</v>
      </c>
      <c r="Y221" s="2">
        <v>915185</v>
      </c>
      <c r="Z221" s="2">
        <v>925751</v>
      </c>
      <c r="AA221" s="2">
        <v>945020</v>
      </c>
      <c r="AB221" s="2">
        <v>909714</v>
      </c>
      <c r="AC221" s="2">
        <v>917862</v>
      </c>
      <c r="AD221" s="2">
        <v>923934</v>
      </c>
      <c r="AE221" s="2">
        <v>931768</v>
      </c>
      <c r="AF221" s="2">
        <v>937786</v>
      </c>
      <c r="AG221" s="2">
        <v>970364</v>
      </c>
      <c r="AH221" s="2">
        <v>958644</v>
      </c>
      <c r="AI221" s="2">
        <v>935099</v>
      </c>
      <c r="AJ221" s="2">
        <v>942413</v>
      </c>
      <c r="AK221" s="2">
        <v>1064275</v>
      </c>
      <c r="AL221" s="2">
        <v>932959</v>
      </c>
      <c r="AM221" s="2">
        <v>958657</v>
      </c>
      <c r="AN221" s="2">
        <v>967412</v>
      </c>
      <c r="AO221" s="2">
        <v>1010465</v>
      </c>
      <c r="AP221" s="2">
        <v>984784</v>
      </c>
      <c r="AQ221" s="2">
        <v>999278</v>
      </c>
      <c r="AR221" s="2">
        <v>1035248</v>
      </c>
      <c r="AS221" s="2">
        <v>1043963</v>
      </c>
      <c r="AT221" s="2">
        <v>1026760</v>
      </c>
      <c r="AU221" s="2">
        <v>1036739</v>
      </c>
      <c r="AV221" s="2">
        <v>1028216</v>
      </c>
      <c r="AW221" s="2">
        <v>1031183</v>
      </c>
      <c r="AX221" s="2">
        <v>1041515</v>
      </c>
      <c r="AY221" s="2">
        <v>1055114</v>
      </c>
      <c r="AZ221" s="2">
        <v>1006628</v>
      </c>
      <c r="BA221" s="2">
        <v>1016488</v>
      </c>
      <c r="BB221" s="2">
        <v>1011624</v>
      </c>
      <c r="BC221" s="2">
        <v>1012131</v>
      </c>
      <c r="BD221" s="2">
        <v>1033036</v>
      </c>
      <c r="BE221" s="2">
        <v>1040110</v>
      </c>
      <c r="BF221" s="2">
        <v>1034506</v>
      </c>
      <c r="BG221" s="2">
        <v>1040073</v>
      </c>
      <c r="BH221" s="2">
        <v>1084512</v>
      </c>
      <c r="BI221" s="2">
        <v>1065110</v>
      </c>
      <c r="BJ221" s="2">
        <v>1062437</v>
      </c>
      <c r="BK221" s="2">
        <v>1081557</v>
      </c>
      <c r="BL221" s="2">
        <v>1043540</v>
      </c>
      <c r="BM221" s="2">
        <v>1055531</v>
      </c>
      <c r="BN221" s="2">
        <v>1049436</v>
      </c>
      <c r="BO221" s="2">
        <v>1071138</v>
      </c>
      <c r="BP221" s="2">
        <v>1083442</v>
      </c>
      <c r="BQ221" s="2">
        <v>1068849</v>
      </c>
      <c r="BR221" s="2">
        <v>1082918</v>
      </c>
      <c r="BS221" s="2">
        <v>1096450</v>
      </c>
      <c r="BT221" s="2">
        <v>1106457</v>
      </c>
      <c r="BU221" s="2">
        <v>1109610</v>
      </c>
      <c r="BV221" s="2">
        <v>1134150</v>
      </c>
      <c r="BW221" s="2">
        <v>1166142</v>
      </c>
      <c r="BX221" s="2">
        <v>1110589</v>
      </c>
      <c r="BY221" s="2">
        <v>1114573</v>
      </c>
      <c r="BZ221" s="2">
        <v>1118965</v>
      </c>
      <c r="CA221" s="2">
        <v>1113863</v>
      </c>
      <c r="CB221" s="2">
        <v>1122220</v>
      </c>
      <c r="CC221" s="2">
        <v>1130712</v>
      </c>
      <c r="CD221" s="2">
        <v>1115728</v>
      </c>
      <c r="CE221" s="2">
        <v>1120509</v>
      </c>
      <c r="CF221" s="2">
        <v>1135390</v>
      </c>
      <c r="CG221" s="2">
        <v>1159177</v>
      </c>
      <c r="CH221" s="2">
        <v>1176555</v>
      </c>
      <c r="CI221" s="2">
        <v>1209261</v>
      </c>
    </row>
    <row r="222" spans="2:87" x14ac:dyDescent="0.25">
      <c r="B222" t="s">
        <v>26</v>
      </c>
      <c r="C222" t="s">
        <v>10</v>
      </c>
      <c r="D222" s="2">
        <v>161237</v>
      </c>
      <c r="E222" s="2">
        <v>169980</v>
      </c>
      <c r="F222" s="2">
        <v>168915</v>
      </c>
      <c r="G222" s="2">
        <v>175030</v>
      </c>
      <c r="H222" s="2">
        <v>169117</v>
      </c>
      <c r="I222" s="2">
        <v>166787</v>
      </c>
      <c r="J222" s="2">
        <v>167678</v>
      </c>
      <c r="K222" s="2">
        <v>167431</v>
      </c>
      <c r="L222" s="2">
        <v>164005</v>
      </c>
      <c r="M222" s="2">
        <v>165639</v>
      </c>
      <c r="N222" s="2">
        <v>160644</v>
      </c>
      <c r="O222" s="2">
        <v>163278</v>
      </c>
      <c r="P222" s="2">
        <v>169245</v>
      </c>
      <c r="Q222" s="2">
        <v>167080</v>
      </c>
      <c r="R222" s="2">
        <v>223078</v>
      </c>
      <c r="S222" s="2">
        <v>164501</v>
      </c>
      <c r="T222" s="2">
        <v>166686</v>
      </c>
      <c r="U222" s="2">
        <v>164989</v>
      </c>
      <c r="V222" s="2">
        <v>169409</v>
      </c>
      <c r="W222" s="2">
        <v>166191</v>
      </c>
      <c r="X222" s="2">
        <v>163343</v>
      </c>
      <c r="Y222" s="2">
        <v>162549</v>
      </c>
      <c r="Z222" s="2">
        <v>163496</v>
      </c>
      <c r="AA222" s="2">
        <v>165039</v>
      </c>
      <c r="AB222" s="2">
        <v>161589</v>
      </c>
      <c r="AC222" s="2">
        <v>178482</v>
      </c>
      <c r="AD222" s="2">
        <v>172963</v>
      </c>
      <c r="AE222" s="2">
        <v>173260</v>
      </c>
      <c r="AF222" s="2">
        <v>166891</v>
      </c>
      <c r="AG222" s="2">
        <v>170317</v>
      </c>
      <c r="AH222" s="2">
        <v>178088</v>
      </c>
      <c r="AI222" s="2">
        <v>165433</v>
      </c>
      <c r="AJ222" s="2">
        <v>164914</v>
      </c>
      <c r="AK222" s="2">
        <v>162961</v>
      </c>
      <c r="AL222" s="2">
        <v>164179</v>
      </c>
      <c r="AM222" s="2">
        <v>164223</v>
      </c>
      <c r="AN222" s="2">
        <v>160024</v>
      </c>
      <c r="AO222" s="2">
        <v>164981</v>
      </c>
      <c r="AP222" s="2">
        <v>166219</v>
      </c>
      <c r="AQ222" s="2">
        <v>166741</v>
      </c>
      <c r="AR222" s="2">
        <v>163911</v>
      </c>
      <c r="AS222" s="2">
        <v>167063</v>
      </c>
      <c r="AT222" s="2">
        <v>164630</v>
      </c>
      <c r="AU222" s="2">
        <v>163733</v>
      </c>
      <c r="AV222" s="2">
        <v>164088</v>
      </c>
      <c r="AW222" s="2">
        <v>163542</v>
      </c>
      <c r="AX222" s="2">
        <v>162384</v>
      </c>
      <c r="AY222" s="2">
        <v>163903</v>
      </c>
      <c r="AZ222" s="2">
        <v>162965</v>
      </c>
      <c r="BA222" s="2">
        <v>164863</v>
      </c>
      <c r="BB222" s="2">
        <v>167312</v>
      </c>
      <c r="BC222" s="2">
        <v>166969</v>
      </c>
      <c r="BD222" s="2">
        <v>170439</v>
      </c>
      <c r="BE222" s="2">
        <v>171261</v>
      </c>
      <c r="BF222" s="2">
        <v>169937</v>
      </c>
      <c r="BG222" s="2">
        <v>170168</v>
      </c>
      <c r="BH222" s="2">
        <v>166693</v>
      </c>
      <c r="BI222" s="2">
        <v>166300</v>
      </c>
      <c r="BJ222" s="2">
        <v>165429</v>
      </c>
      <c r="BK222" s="2">
        <v>169463</v>
      </c>
      <c r="BL222" s="2">
        <v>173107</v>
      </c>
      <c r="BM222" s="2">
        <v>172843</v>
      </c>
      <c r="BN222" s="2">
        <v>169607</v>
      </c>
      <c r="BO222" s="2">
        <v>178201</v>
      </c>
      <c r="BP222" s="2">
        <v>170226</v>
      </c>
      <c r="BQ222" s="2">
        <v>220879</v>
      </c>
      <c r="BR222" s="2">
        <v>179849</v>
      </c>
      <c r="BS222" s="2">
        <v>186141</v>
      </c>
      <c r="BT222" s="2">
        <v>182605</v>
      </c>
      <c r="BU222" s="2">
        <v>173557</v>
      </c>
      <c r="BV222" s="2">
        <v>174134</v>
      </c>
      <c r="BW222" s="2">
        <v>177669</v>
      </c>
      <c r="BX222" s="2">
        <v>174488</v>
      </c>
      <c r="BY222" s="2">
        <v>176629</v>
      </c>
      <c r="BZ222" s="2">
        <v>177888</v>
      </c>
      <c r="CA222" s="2">
        <v>184205</v>
      </c>
      <c r="CB222" s="2">
        <v>184851</v>
      </c>
      <c r="CC222" s="2">
        <v>182651</v>
      </c>
      <c r="CD222" s="2">
        <v>182372</v>
      </c>
      <c r="CE222" s="2">
        <v>187002</v>
      </c>
      <c r="CF222" s="2">
        <v>180932</v>
      </c>
      <c r="CG222" s="2">
        <v>183716</v>
      </c>
      <c r="CH222" s="2">
        <v>177897</v>
      </c>
      <c r="CI222" s="2">
        <v>177312</v>
      </c>
    </row>
    <row r="223" spans="2:87" x14ac:dyDescent="0.25">
      <c r="B223" t="s">
        <v>27</v>
      </c>
      <c r="C223" t="s">
        <v>10</v>
      </c>
      <c r="D223" s="2">
        <v>50041</v>
      </c>
      <c r="E223" s="2">
        <v>50394</v>
      </c>
      <c r="F223" s="2">
        <v>49287</v>
      </c>
      <c r="G223" s="2">
        <v>58712</v>
      </c>
      <c r="H223" s="2">
        <v>51467</v>
      </c>
      <c r="I223" s="2">
        <v>50734</v>
      </c>
      <c r="J223" s="2">
        <v>50314</v>
      </c>
      <c r="K223" s="2">
        <v>49585</v>
      </c>
      <c r="L223" s="2">
        <v>48822</v>
      </c>
      <c r="M223" s="2">
        <v>49161</v>
      </c>
      <c r="N223" s="2">
        <v>48428</v>
      </c>
      <c r="O223" s="2">
        <v>48041</v>
      </c>
      <c r="P223" s="2">
        <v>47196</v>
      </c>
      <c r="Q223" s="2">
        <v>45880</v>
      </c>
      <c r="R223" s="2">
        <v>87521</v>
      </c>
      <c r="S223" s="2">
        <v>46431</v>
      </c>
      <c r="T223" s="2">
        <v>46684</v>
      </c>
      <c r="U223" s="2">
        <v>46677</v>
      </c>
      <c r="V223" s="2">
        <v>47651</v>
      </c>
      <c r="W223" s="2">
        <v>46840</v>
      </c>
      <c r="X223" s="2">
        <v>46864</v>
      </c>
      <c r="Y223" s="2">
        <v>46746</v>
      </c>
      <c r="Z223" s="2">
        <v>47971</v>
      </c>
      <c r="AA223" s="2">
        <v>48048</v>
      </c>
      <c r="AB223" s="2">
        <v>49137</v>
      </c>
      <c r="AC223" s="2">
        <v>49938</v>
      </c>
      <c r="AD223" s="2">
        <v>50315</v>
      </c>
      <c r="AE223" s="2">
        <v>50303</v>
      </c>
      <c r="AF223" s="2">
        <v>50989</v>
      </c>
      <c r="AG223" s="2">
        <v>51165</v>
      </c>
      <c r="AH223" s="2">
        <v>51661</v>
      </c>
      <c r="AI223" s="2">
        <v>50385</v>
      </c>
      <c r="AJ223" s="2">
        <v>50172</v>
      </c>
      <c r="AK223" s="2">
        <v>49881</v>
      </c>
      <c r="AL223" s="2">
        <v>50126</v>
      </c>
      <c r="AM223" s="2">
        <v>49700</v>
      </c>
      <c r="AN223" s="2">
        <v>48276</v>
      </c>
      <c r="AO223" s="2">
        <v>48264</v>
      </c>
      <c r="AP223" s="2">
        <v>48262</v>
      </c>
      <c r="AQ223" s="2">
        <v>48033</v>
      </c>
      <c r="AR223" s="2">
        <v>47939</v>
      </c>
      <c r="AS223" s="2">
        <v>47978</v>
      </c>
      <c r="AT223" s="2">
        <v>48944</v>
      </c>
      <c r="AU223" s="2">
        <v>47659</v>
      </c>
      <c r="AV223" s="2">
        <v>46879</v>
      </c>
      <c r="AW223" s="2">
        <v>47171</v>
      </c>
      <c r="AX223" s="2">
        <v>47416</v>
      </c>
      <c r="AY223" s="2">
        <v>47775</v>
      </c>
      <c r="AZ223" s="2">
        <v>47652</v>
      </c>
      <c r="BA223" s="2">
        <v>48265</v>
      </c>
      <c r="BB223" s="2">
        <v>48687</v>
      </c>
      <c r="BC223" s="2">
        <v>48642</v>
      </c>
      <c r="BD223" s="2">
        <v>49396</v>
      </c>
      <c r="BE223" s="2">
        <v>49846</v>
      </c>
      <c r="BF223" s="2">
        <v>50318</v>
      </c>
      <c r="BG223" s="2">
        <v>50229</v>
      </c>
      <c r="BH223" s="2">
        <v>49503</v>
      </c>
      <c r="BI223" s="2">
        <v>48273</v>
      </c>
      <c r="BJ223" s="2">
        <v>48525</v>
      </c>
      <c r="BK223" s="2">
        <v>48839</v>
      </c>
      <c r="BL223" s="2">
        <v>49358</v>
      </c>
      <c r="BM223" s="2">
        <v>49624</v>
      </c>
      <c r="BN223" s="2">
        <v>50328</v>
      </c>
      <c r="BO223" s="2">
        <v>50261</v>
      </c>
      <c r="BP223" s="2">
        <v>51205</v>
      </c>
      <c r="BQ223" s="2">
        <v>101776</v>
      </c>
      <c r="BR223" s="2">
        <v>53941</v>
      </c>
      <c r="BS223" s="2">
        <v>53460</v>
      </c>
      <c r="BT223" s="2">
        <v>52704</v>
      </c>
      <c r="BU223" s="2">
        <v>52780</v>
      </c>
      <c r="BV223" s="2">
        <v>53031</v>
      </c>
      <c r="BW223" s="2">
        <v>53160</v>
      </c>
      <c r="BX223" s="2">
        <v>52529</v>
      </c>
      <c r="BY223" s="2">
        <v>52703</v>
      </c>
      <c r="BZ223" s="2">
        <v>54179</v>
      </c>
      <c r="CA223" s="2">
        <v>53637</v>
      </c>
      <c r="CB223" s="2">
        <v>54334</v>
      </c>
      <c r="CC223" s="2">
        <v>54226</v>
      </c>
      <c r="CD223" s="2">
        <v>55907</v>
      </c>
      <c r="CE223" s="2">
        <v>54453</v>
      </c>
      <c r="CF223" s="2">
        <v>53683</v>
      </c>
      <c r="CG223" s="2">
        <v>53924</v>
      </c>
      <c r="CH223" s="2">
        <v>54451</v>
      </c>
      <c r="CI223" s="2">
        <v>53646</v>
      </c>
    </row>
    <row r="224" spans="2:87" x14ac:dyDescent="0.25">
      <c r="B224" t="s">
        <v>28</v>
      </c>
      <c r="C224" t="s">
        <v>10</v>
      </c>
      <c r="D224" s="2">
        <v>111196</v>
      </c>
      <c r="E224" s="2">
        <v>119586</v>
      </c>
      <c r="F224" s="2">
        <v>119628</v>
      </c>
      <c r="G224" s="2">
        <v>116318</v>
      </c>
      <c r="H224" s="2">
        <v>117650</v>
      </c>
      <c r="I224" s="2">
        <v>116053</v>
      </c>
      <c r="J224" s="2">
        <v>117364</v>
      </c>
      <c r="K224" s="2">
        <v>117846</v>
      </c>
      <c r="L224" s="2">
        <v>115183</v>
      </c>
      <c r="M224" s="2">
        <v>116478</v>
      </c>
      <c r="N224" s="2">
        <v>112216</v>
      </c>
      <c r="O224" s="2">
        <v>115237</v>
      </c>
      <c r="P224" s="2">
        <v>122049</v>
      </c>
      <c r="Q224" s="2">
        <v>121200</v>
      </c>
      <c r="R224" s="2">
        <v>135557</v>
      </c>
      <c r="S224" s="2">
        <v>118070</v>
      </c>
      <c r="T224" s="2">
        <v>120002</v>
      </c>
      <c r="U224" s="2">
        <v>118312</v>
      </c>
      <c r="V224" s="2">
        <v>121758</v>
      </c>
      <c r="W224" s="2">
        <v>119351</v>
      </c>
      <c r="X224" s="2">
        <v>116479</v>
      </c>
      <c r="Y224" s="2">
        <v>115803</v>
      </c>
      <c r="Z224" s="2">
        <v>115525</v>
      </c>
      <c r="AA224" s="2">
        <v>116991</v>
      </c>
      <c r="AB224" s="2">
        <v>112452</v>
      </c>
      <c r="AC224" s="2">
        <v>128544</v>
      </c>
      <c r="AD224" s="2">
        <v>122648</v>
      </c>
      <c r="AE224" s="2">
        <v>122957</v>
      </c>
      <c r="AF224" s="2">
        <v>115902</v>
      </c>
      <c r="AG224" s="2">
        <v>119152</v>
      </c>
      <c r="AH224" s="2">
        <v>126427</v>
      </c>
      <c r="AI224" s="2">
        <v>115048</v>
      </c>
      <c r="AJ224" s="2">
        <v>114742</v>
      </c>
      <c r="AK224" s="2">
        <v>113080</v>
      </c>
      <c r="AL224" s="2">
        <v>114053</v>
      </c>
      <c r="AM224" s="2">
        <v>114523</v>
      </c>
      <c r="AN224" s="2">
        <v>111748</v>
      </c>
      <c r="AO224" s="2">
        <v>116717</v>
      </c>
      <c r="AP224" s="2">
        <v>117957</v>
      </c>
      <c r="AQ224" s="2">
        <v>118708</v>
      </c>
      <c r="AR224" s="2">
        <v>115972</v>
      </c>
      <c r="AS224" s="2">
        <v>119085</v>
      </c>
      <c r="AT224" s="2">
        <v>115686</v>
      </c>
      <c r="AU224" s="2">
        <v>116074</v>
      </c>
      <c r="AV224" s="2">
        <v>117209</v>
      </c>
      <c r="AW224" s="2">
        <v>116371</v>
      </c>
      <c r="AX224" s="2">
        <v>114968</v>
      </c>
      <c r="AY224" s="2">
        <v>116128</v>
      </c>
      <c r="AZ224" s="2">
        <v>115313</v>
      </c>
      <c r="BA224" s="2">
        <v>116598</v>
      </c>
      <c r="BB224" s="2">
        <v>118625</v>
      </c>
      <c r="BC224" s="2">
        <v>118327</v>
      </c>
      <c r="BD224" s="2">
        <v>121043</v>
      </c>
      <c r="BE224" s="2">
        <v>121415</v>
      </c>
      <c r="BF224" s="2">
        <v>119619</v>
      </c>
      <c r="BG224" s="2">
        <v>119939</v>
      </c>
      <c r="BH224" s="2">
        <v>117190</v>
      </c>
      <c r="BI224" s="2">
        <v>118027</v>
      </c>
      <c r="BJ224" s="2">
        <v>116904</v>
      </c>
      <c r="BK224" s="2">
        <v>120624</v>
      </c>
      <c r="BL224" s="2">
        <v>123749</v>
      </c>
      <c r="BM224" s="2">
        <v>123219</v>
      </c>
      <c r="BN224" s="2">
        <v>119279</v>
      </c>
      <c r="BO224" s="2">
        <v>127940</v>
      </c>
      <c r="BP224" s="2">
        <v>119021</v>
      </c>
      <c r="BQ224" s="2">
        <v>119103</v>
      </c>
      <c r="BR224" s="2">
        <v>125908</v>
      </c>
      <c r="BS224" s="2">
        <v>132681</v>
      </c>
      <c r="BT224" s="2">
        <v>129901</v>
      </c>
      <c r="BU224" s="2">
        <v>120777</v>
      </c>
      <c r="BV224" s="2">
        <v>121103</v>
      </c>
      <c r="BW224" s="2">
        <v>124509</v>
      </c>
      <c r="BX224" s="2">
        <v>121959</v>
      </c>
      <c r="BY224" s="2">
        <v>123926</v>
      </c>
      <c r="BZ224" s="2">
        <v>123709</v>
      </c>
      <c r="CA224" s="2">
        <v>130568</v>
      </c>
      <c r="CB224" s="2">
        <v>130517</v>
      </c>
      <c r="CC224" s="2">
        <v>128425</v>
      </c>
      <c r="CD224" s="2">
        <v>126465</v>
      </c>
      <c r="CE224" s="2">
        <v>132549</v>
      </c>
      <c r="CF224" s="2">
        <v>127249</v>
      </c>
      <c r="CG224" s="2">
        <v>129792</v>
      </c>
      <c r="CH224" s="2">
        <v>123446</v>
      </c>
      <c r="CI224" s="2">
        <v>123666</v>
      </c>
    </row>
    <row r="225" spans="1:87" x14ac:dyDescent="0.25">
      <c r="B225" t="s">
        <v>29</v>
      </c>
      <c r="C225" t="s">
        <v>10</v>
      </c>
      <c r="D225" s="2">
        <v>154426</v>
      </c>
      <c r="E225" s="2">
        <v>152501</v>
      </c>
      <c r="F225" s="2">
        <v>158684</v>
      </c>
      <c r="G225" s="2">
        <v>163102</v>
      </c>
      <c r="H225" s="2">
        <v>167588</v>
      </c>
      <c r="I225" s="2">
        <v>173543</v>
      </c>
      <c r="J225" s="2">
        <v>175943</v>
      </c>
      <c r="K225" s="2">
        <v>175287</v>
      </c>
      <c r="L225" s="2">
        <v>173005</v>
      </c>
      <c r="M225" s="2">
        <v>166381</v>
      </c>
      <c r="N225" s="2">
        <v>164428</v>
      </c>
      <c r="O225" s="2">
        <v>163925</v>
      </c>
      <c r="P225" s="2">
        <v>164230</v>
      </c>
      <c r="Q225" s="2">
        <v>162246</v>
      </c>
      <c r="R225" s="2">
        <v>167018</v>
      </c>
      <c r="S225" s="2">
        <v>164300</v>
      </c>
      <c r="T225" s="2">
        <v>171608</v>
      </c>
      <c r="U225" s="2">
        <v>172585</v>
      </c>
      <c r="V225" s="2">
        <v>178910</v>
      </c>
      <c r="W225" s="2">
        <v>172065</v>
      </c>
      <c r="X225" s="2">
        <v>166138</v>
      </c>
      <c r="Y225" s="2">
        <v>175358</v>
      </c>
      <c r="Z225" s="2">
        <v>164603</v>
      </c>
      <c r="AA225" s="2">
        <v>170801</v>
      </c>
      <c r="AB225" s="2">
        <v>168218</v>
      </c>
      <c r="AC225" s="2">
        <v>167713</v>
      </c>
      <c r="AD225" s="2">
        <v>167893</v>
      </c>
      <c r="AE225" s="2">
        <v>170947</v>
      </c>
      <c r="AF225" s="2">
        <v>173922</v>
      </c>
      <c r="AG225" s="2">
        <v>173762</v>
      </c>
      <c r="AH225" s="2">
        <v>194713</v>
      </c>
      <c r="AI225" s="2">
        <v>180164</v>
      </c>
      <c r="AJ225" s="2">
        <v>172902</v>
      </c>
      <c r="AK225" s="2">
        <v>170603</v>
      </c>
      <c r="AL225" s="2">
        <v>169397</v>
      </c>
      <c r="AM225" s="2">
        <v>169715</v>
      </c>
      <c r="AN225" s="2">
        <v>173204</v>
      </c>
      <c r="AO225" s="2">
        <v>172790</v>
      </c>
      <c r="AP225" s="2">
        <v>179089</v>
      </c>
      <c r="AQ225" s="2">
        <v>177349</v>
      </c>
      <c r="AR225" s="2">
        <v>184099</v>
      </c>
      <c r="AS225" s="2">
        <v>186558</v>
      </c>
      <c r="AT225" s="2">
        <v>193298</v>
      </c>
      <c r="AU225" s="2">
        <v>190113</v>
      </c>
      <c r="AV225" s="2">
        <v>180450</v>
      </c>
      <c r="AW225" s="2">
        <v>177315</v>
      </c>
      <c r="AX225" s="2">
        <v>175897</v>
      </c>
      <c r="AY225" s="2">
        <v>177123</v>
      </c>
      <c r="AZ225" s="2">
        <v>177842</v>
      </c>
      <c r="BA225" s="2">
        <v>175465</v>
      </c>
      <c r="BB225" s="2">
        <v>178709</v>
      </c>
      <c r="BC225" s="2">
        <v>183471</v>
      </c>
      <c r="BD225" s="2">
        <v>194553</v>
      </c>
      <c r="BE225" s="2">
        <v>195793</v>
      </c>
      <c r="BF225" s="2">
        <v>191932</v>
      </c>
      <c r="BG225" s="2">
        <v>189396</v>
      </c>
      <c r="BH225" s="2">
        <v>182777</v>
      </c>
      <c r="BI225" s="2">
        <v>181025</v>
      </c>
      <c r="BJ225" s="2">
        <v>177921</v>
      </c>
      <c r="BK225" s="2">
        <v>180863</v>
      </c>
      <c r="BL225" s="2">
        <v>181250</v>
      </c>
      <c r="BM225" s="2">
        <v>179166</v>
      </c>
      <c r="BN225" s="2">
        <v>182420</v>
      </c>
      <c r="BO225" s="2">
        <v>186462</v>
      </c>
      <c r="BP225" s="2">
        <v>191591</v>
      </c>
      <c r="BQ225" s="2">
        <v>195384</v>
      </c>
      <c r="BR225" s="2">
        <v>197604</v>
      </c>
      <c r="BS225" s="2">
        <v>200004</v>
      </c>
      <c r="BT225" s="2">
        <v>191635</v>
      </c>
      <c r="BU225" s="2">
        <v>186601</v>
      </c>
      <c r="BV225" s="2">
        <v>185685</v>
      </c>
      <c r="BW225" s="2">
        <v>188554</v>
      </c>
      <c r="BX225" s="2">
        <v>186636</v>
      </c>
      <c r="BY225" s="2">
        <v>184844</v>
      </c>
      <c r="BZ225" s="2">
        <v>188609</v>
      </c>
      <c r="CA225" s="2">
        <v>185595</v>
      </c>
      <c r="CB225" s="2">
        <v>193074</v>
      </c>
      <c r="CC225" s="2">
        <v>196626</v>
      </c>
      <c r="CD225" s="2">
        <v>194784</v>
      </c>
      <c r="CE225" s="2">
        <v>197993</v>
      </c>
      <c r="CF225" s="2">
        <v>189548</v>
      </c>
      <c r="CG225" s="2">
        <v>184340</v>
      </c>
      <c r="CH225" s="2">
        <v>183419</v>
      </c>
      <c r="CI225" s="2">
        <v>184282</v>
      </c>
    </row>
    <row r="226" spans="1:87" x14ac:dyDescent="0.25">
      <c r="B226" t="s">
        <v>30</v>
      </c>
      <c r="C226" t="s">
        <v>10</v>
      </c>
      <c r="D226" s="2">
        <v>260164</v>
      </c>
      <c r="E226" s="2">
        <v>256740</v>
      </c>
      <c r="F226" s="2">
        <v>253448</v>
      </c>
      <c r="G226" s="2">
        <v>256364</v>
      </c>
      <c r="H226" s="2">
        <v>268017</v>
      </c>
      <c r="I226" s="2">
        <v>288270</v>
      </c>
      <c r="J226" s="2">
        <v>304673</v>
      </c>
      <c r="K226" s="2">
        <v>291534</v>
      </c>
      <c r="L226" s="2">
        <v>276832</v>
      </c>
      <c r="M226" s="2">
        <v>266896</v>
      </c>
      <c r="N226" s="2">
        <v>267518</v>
      </c>
      <c r="O226" s="2">
        <v>282427</v>
      </c>
      <c r="P226" s="2">
        <v>276771</v>
      </c>
      <c r="Q226" s="2">
        <v>273921</v>
      </c>
      <c r="R226" s="2">
        <v>271950</v>
      </c>
      <c r="S226" s="2">
        <v>283878</v>
      </c>
      <c r="T226" s="2">
        <v>291098</v>
      </c>
      <c r="U226" s="2">
        <v>301645</v>
      </c>
      <c r="V226" s="2">
        <v>322880</v>
      </c>
      <c r="W226" s="2">
        <v>308838</v>
      </c>
      <c r="X226" s="2">
        <v>298949</v>
      </c>
      <c r="Y226" s="2">
        <v>294341</v>
      </c>
      <c r="Z226" s="2">
        <v>298262</v>
      </c>
      <c r="AA226" s="2">
        <v>304497</v>
      </c>
      <c r="AB226" s="2">
        <v>295231</v>
      </c>
      <c r="AC226" s="2">
        <v>294841</v>
      </c>
      <c r="AD226" s="2">
        <v>293457</v>
      </c>
      <c r="AE226" s="2">
        <v>305180</v>
      </c>
      <c r="AF226" s="2">
        <v>301063</v>
      </c>
      <c r="AG226" s="2">
        <v>315432</v>
      </c>
      <c r="AH226" s="2">
        <v>335162</v>
      </c>
      <c r="AI226" s="2">
        <v>324014</v>
      </c>
      <c r="AJ226" s="2">
        <v>315329</v>
      </c>
      <c r="AK226" s="2">
        <v>319778</v>
      </c>
      <c r="AL226" s="2">
        <v>325623</v>
      </c>
      <c r="AM226" s="2">
        <v>327746</v>
      </c>
      <c r="AN226" s="2">
        <v>316116</v>
      </c>
      <c r="AO226" s="2">
        <v>313361</v>
      </c>
      <c r="AP226" s="2">
        <v>321380</v>
      </c>
      <c r="AQ226" s="2">
        <v>320793</v>
      </c>
      <c r="AR226" s="2">
        <v>339051</v>
      </c>
      <c r="AS226" s="2">
        <v>342703</v>
      </c>
      <c r="AT226" s="2">
        <v>343893</v>
      </c>
      <c r="AU226" s="2">
        <v>336408</v>
      </c>
      <c r="AV226" s="2">
        <v>337041</v>
      </c>
      <c r="AW226" s="2">
        <v>329529</v>
      </c>
      <c r="AX226" s="2">
        <v>329836</v>
      </c>
      <c r="AY226" s="2">
        <v>336790</v>
      </c>
      <c r="AZ226" s="2">
        <v>343468</v>
      </c>
      <c r="BA226" s="2">
        <v>344950</v>
      </c>
      <c r="BB226" s="2">
        <v>344940</v>
      </c>
      <c r="BC226" s="2">
        <v>338094</v>
      </c>
      <c r="BD226" s="2">
        <v>361888</v>
      </c>
      <c r="BE226" s="2">
        <v>367590</v>
      </c>
      <c r="BF226" s="2">
        <v>374588</v>
      </c>
      <c r="BG226" s="2">
        <v>370735</v>
      </c>
      <c r="BH226" s="2">
        <v>352718</v>
      </c>
      <c r="BI226" s="2">
        <v>361156</v>
      </c>
      <c r="BJ226" s="2">
        <v>358744</v>
      </c>
      <c r="BK226" s="2">
        <v>353161</v>
      </c>
      <c r="BL226" s="2">
        <v>350031</v>
      </c>
      <c r="BM226" s="2">
        <v>350451</v>
      </c>
      <c r="BN226" s="2">
        <v>355529</v>
      </c>
      <c r="BO226" s="2">
        <v>365484</v>
      </c>
      <c r="BP226" s="2">
        <v>384063</v>
      </c>
      <c r="BQ226" s="2">
        <v>381930</v>
      </c>
      <c r="BR226" s="2">
        <v>385610</v>
      </c>
      <c r="BS226" s="2">
        <v>385264</v>
      </c>
      <c r="BT226" s="2">
        <v>366473</v>
      </c>
      <c r="BU226" s="2">
        <v>368940</v>
      </c>
      <c r="BV226" s="2">
        <v>366355</v>
      </c>
      <c r="BW226" s="2">
        <v>356054</v>
      </c>
      <c r="BX226" s="2">
        <v>370517</v>
      </c>
      <c r="BY226" s="2">
        <v>360425</v>
      </c>
      <c r="BZ226" s="2">
        <v>355539</v>
      </c>
      <c r="CA226" s="2">
        <v>370846</v>
      </c>
      <c r="CB226" s="2">
        <v>372012</v>
      </c>
      <c r="CC226" s="2">
        <v>382339</v>
      </c>
      <c r="CD226" s="2">
        <v>385006</v>
      </c>
      <c r="CE226" s="2">
        <v>393548</v>
      </c>
      <c r="CF226" s="2">
        <v>374530</v>
      </c>
      <c r="CG226" s="2">
        <v>374059</v>
      </c>
      <c r="CH226" s="2">
        <v>371038</v>
      </c>
      <c r="CI226" s="2">
        <v>371083</v>
      </c>
    </row>
    <row r="227" spans="1:87" x14ac:dyDescent="0.25">
      <c r="B227" t="s">
        <v>31</v>
      </c>
      <c r="C227" t="s">
        <v>10</v>
      </c>
      <c r="D227" s="2">
        <v>1228935</v>
      </c>
      <c r="E227" s="2">
        <v>1274388</v>
      </c>
      <c r="F227" s="2">
        <v>1299821</v>
      </c>
      <c r="G227" s="2">
        <v>1292224</v>
      </c>
      <c r="H227" s="2">
        <v>1301943</v>
      </c>
      <c r="I227" s="2">
        <v>1355760</v>
      </c>
      <c r="J227" s="2">
        <v>1327043</v>
      </c>
      <c r="K227" s="2">
        <v>1332541</v>
      </c>
      <c r="L227" s="2">
        <v>1351964</v>
      </c>
      <c r="M227" s="2">
        <v>1362751</v>
      </c>
      <c r="N227" s="2">
        <v>1372406</v>
      </c>
      <c r="O227" s="2">
        <v>1403357</v>
      </c>
      <c r="P227" s="2">
        <v>1377947</v>
      </c>
      <c r="Q227" s="2">
        <v>1438696</v>
      </c>
      <c r="R227" s="2">
        <v>1459595</v>
      </c>
      <c r="S227" s="2">
        <v>1449237</v>
      </c>
      <c r="T227" s="2">
        <v>1458688</v>
      </c>
      <c r="U227" s="2">
        <v>1478872</v>
      </c>
      <c r="V227" s="2">
        <v>1468417</v>
      </c>
      <c r="W227" s="2">
        <v>1456338</v>
      </c>
      <c r="X227" s="2">
        <v>1483245</v>
      </c>
      <c r="Y227" s="2">
        <v>1495168</v>
      </c>
      <c r="Z227" s="2">
        <v>1503091</v>
      </c>
      <c r="AA227" s="2">
        <v>1530595</v>
      </c>
      <c r="AB227" s="2">
        <v>1480347</v>
      </c>
      <c r="AC227" s="2">
        <v>1531753</v>
      </c>
      <c r="AD227" s="2">
        <v>1545971</v>
      </c>
      <c r="AE227" s="2">
        <v>1544454</v>
      </c>
      <c r="AF227" s="2">
        <v>1549702</v>
      </c>
      <c r="AG227" s="2">
        <v>1574779</v>
      </c>
      <c r="AH227" s="2">
        <v>1554997</v>
      </c>
      <c r="AI227" s="2">
        <v>1562880</v>
      </c>
      <c r="AJ227" s="2">
        <v>1590422</v>
      </c>
      <c r="AK227" s="2">
        <v>1617244</v>
      </c>
      <c r="AL227" s="2">
        <v>1594054</v>
      </c>
      <c r="AM227" s="2">
        <v>1618723</v>
      </c>
      <c r="AN227" s="2">
        <v>1600043</v>
      </c>
      <c r="AO227" s="2">
        <v>1659686</v>
      </c>
      <c r="AP227" s="2">
        <v>1668201</v>
      </c>
      <c r="AQ227" s="2">
        <v>1645231</v>
      </c>
      <c r="AR227" s="2">
        <v>1659785</v>
      </c>
      <c r="AS227" s="2">
        <v>1676174</v>
      </c>
      <c r="AT227" s="2">
        <v>1632306</v>
      </c>
      <c r="AU227" s="2">
        <v>1615116</v>
      </c>
      <c r="AV227" s="2">
        <v>1645764</v>
      </c>
      <c r="AW227" s="2">
        <v>1644430</v>
      </c>
      <c r="AX227" s="2">
        <v>1636182</v>
      </c>
      <c r="AY227" s="2">
        <v>1661162</v>
      </c>
      <c r="AZ227" s="2">
        <v>1555936</v>
      </c>
      <c r="BA227" s="2">
        <v>1607306</v>
      </c>
      <c r="BB227" s="2">
        <v>1595721</v>
      </c>
      <c r="BC227" s="2">
        <v>1580111</v>
      </c>
      <c r="BD227" s="2">
        <v>1551868</v>
      </c>
      <c r="BE227" s="2">
        <v>1574988</v>
      </c>
      <c r="BF227" s="2">
        <v>1578558</v>
      </c>
      <c r="BG227" s="2">
        <v>1567721</v>
      </c>
      <c r="BH227" s="2">
        <v>1592100</v>
      </c>
      <c r="BI227" s="2">
        <v>1587393</v>
      </c>
      <c r="BJ227" s="2">
        <v>1594485</v>
      </c>
      <c r="BK227" s="2">
        <v>1645895</v>
      </c>
      <c r="BL227" s="2">
        <v>1532194</v>
      </c>
      <c r="BM227" s="2">
        <v>1576644</v>
      </c>
      <c r="BN227" s="2">
        <v>1590457</v>
      </c>
      <c r="BO227" s="2">
        <v>1595612</v>
      </c>
      <c r="BP227" s="2">
        <v>1601365</v>
      </c>
      <c r="BQ227" s="2">
        <v>1647667</v>
      </c>
      <c r="BR227" s="2">
        <v>1600411</v>
      </c>
      <c r="BS227" s="2">
        <v>1592903</v>
      </c>
      <c r="BT227" s="2">
        <v>1642786</v>
      </c>
      <c r="BU227" s="2">
        <v>1650929</v>
      </c>
      <c r="BV227" s="2">
        <v>1637912</v>
      </c>
      <c r="BW227" s="2">
        <v>1693022</v>
      </c>
      <c r="BX227" s="2">
        <v>1614283</v>
      </c>
      <c r="BY227" s="2">
        <v>1665734</v>
      </c>
      <c r="BZ227" s="2">
        <v>1673449</v>
      </c>
      <c r="CA227" s="2">
        <v>1661691</v>
      </c>
      <c r="CB227" s="2">
        <v>1659090</v>
      </c>
      <c r="CC227" s="2">
        <v>1675429</v>
      </c>
      <c r="CD227" s="2">
        <v>1639491</v>
      </c>
      <c r="CE227" s="2">
        <v>1640382</v>
      </c>
      <c r="CF227" s="2">
        <v>1643280</v>
      </c>
      <c r="CG227" s="2">
        <v>1658607</v>
      </c>
      <c r="CH227" s="2">
        <v>1656014</v>
      </c>
      <c r="CI227" s="2">
        <v>1689258</v>
      </c>
    </row>
    <row r="228" spans="1:87" x14ac:dyDescent="0.25">
      <c r="A228" t="s">
        <v>42</v>
      </c>
      <c r="B228" t="s">
        <v>8</v>
      </c>
      <c r="C228" t="s">
        <v>10</v>
      </c>
      <c r="D228" s="2">
        <v>8836672</v>
      </c>
      <c r="E228" s="2">
        <v>8983360</v>
      </c>
      <c r="F228" s="2">
        <v>8999451</v>
      </c>
      <c r="G228" s="2">
        <v>8984453</v>
      </c>
      <c r="H228" s="2">
        <v>9158946</v>
      </c>
      <c r="I228" s="2">
        <v>9494491</v>
      </c>
      <c r="J228" s="2">
        <v>9210358</v>
      </c>
      <c r="K228" s="2">
        <v>9141694</v>
      </c>
      <c r="L228" s="2">
        <v>9264047</v>
      </c>
      <c r="M228" s="2">
        <v>9225753</v>
      </c>
      <c r="N228" s="2">
        <v>9204267</v>
      </c>
      <c r="O228" s="2">
        <v>9624436</v>
      </c>
      <c r="P228" s="2">
        <v>9164644</v>
      </c>
      <c r="Q228" s="2">
        <v>9333835</v>
      </c>
      <c r="R228" s="2">
        <v>9414107</v>
      </c>
      <c r="S228" s="2">
        <v>9328159</v>
      </c>
      <c r="T228" s="2">
        <v>9555663</v>
      </c>
      <c r="U228" s="2">
        <v>9758933</v>
      </c>
      <c r="V228" s="2">
        <v>9491616</v>
      </c>
      <c r="W228" s="2">
        <v>9429505</v>
      </c>
      <c r="X228" s="2">
        <v>9580363</v>
      </c>
      <c r="Y228" s="2">
        <v>9539841</v>
      </c>
      <c r="Z228" s="2">
        <v>9647502</v>
      </c>
      <c r="AA228" s="2">
        <v>10056090</v>
      </c>
      <c r="AB228" s="2">
        <v>9850439</v>
      </c>
      <c r="AC228" s="2">
        <v>9685080</v>
      </c>
      <c r="AD228" s="2">
        <v>9704212</v>
      </c>
      <c r="AE228" s="2">
        <v>9714612</v>
      </c>
      <c r="AF228" s="2">
        <v>9849218</v>
      </c>
      <c r="AG228" s="2">
        <v>9979782</v>
      </c>
      <c r="AH228" s="2">
        <v>9798852</v>
      </c>
      <c r="AI228" s="2">
        <v>9782808</v>
      </c>
      <c r="AJ228" s="2">
        <v>9827904</v>
      </c>
      <c r="AK228" s="2">
        <v>10003573</v>
      </c>
      <c r="AL228" s="2">
        <v>9922863</v>
      </c>
      <c r="AM228" s="2">
        <v>10332377</v>
      </c>
      <c r="AN228" s="2">
        <v>10020093</v>
      </c>
      <c r="AO228" s="2">
        <v>10177734</v>
      </c>
      <c r="AP228" s="2">
        <v>10163638</v>
      </c>
      <c r="AQ228" s="2">
        <v>10056124</v>
      </c>
      <c r="AR228" s="2">
        <v>10352793</v>
      </c>
      <c r="AS228" s="2">
        <v>10600866</v>
      </c>
      <c r="AT228" s="2">
        <v>10356864</v>
      </c>
      <c r="AU228" s="2">
        <v>10173377</v>
      </c>
      <c r="AV228" s="2">
        <v>10352780</v>
      </c>
      <c r="AW228" s="2">
        <v>10392112</v>
      </c>
      <c r="AX228" s="2">
        <v>10322380</v>
      </c>
      <c r="AY228" s="2">
        <v>10835655</v>
      </c>
      <c r="AZ228" s="2">
        <v>10279505</v>
      </c>
      <c r="BA228" s="2">
        <v>10461497</v>
      </c>
      <c r="BB228" s="2">
        <v>10406257</v>
      </c>
      <c r="BC228" s="2">
        <v>10510383</v>
      </c>
      <c r="BD228" s="2">
        <v>10642517</v>
      </c>
      <c r="BE228" s="2">
        <v>10912791</v>
      </c>
      <c r="BF228" s="2">
        <v>10530768</v>
      </c>
      <c r="BG228" s="2">
        <v>10525880</v>
      </c>
      <c r="BH228" s="2">
        <v>10699130</v>
      </c>
      <c r="BI228" s="2">
        <v>10716732</v>
      </c>
      <c r="BJ228" s="2">
        <v>10793602</v>
      </c>
      <c r="BK228" s="2">
        <v>11386765</v>
      </c>
      <c r="BL228" s="2">
        <v>10808201</v>
      </c>
      <c r="BM228" s="2">
        <v>11013861</v>
      </c>
      <c r="BN228" s="2">
        <v>10992758</v>
      </c>
      <c r="BO228" s="2">
        <v>10927216</v>
      </c>
      <c r="BP228" s="2">
        <v>11179828</v>
      </c>
      <c r="BQ228" s="2">
        <v>11576388</v>
      </c>
      <c r="BR228" s="2">
        <v>11202288</v>
      </c>
      <c r="BS228" s="2">
        <v>11126311</v>
      </c>
      <c r="BT228" s="2">
        <v>11584577</v>
      </c>
      <c r="BU228" s="2">
        <v>11543851</v>
      </c>
      <c r="BV228" s="2">
        <v>11508657</v>
      </c>
      <c r="BW228" s="2">
        <v>12204306</v>
      </c>
      <c r="BX228" s="2">
        <v>11523452</v>
      </c>
      <c r="BY228" s="2">
        <v>11763822</v>
      </c>
      <c r="BZ228" s="2">
        <v>11828415</v>
      </c>
      <c r="CA228" s="2">
        <v>11638132</v>
      </c>
      <c r="CB228" s="2">
        <v>11860417</v>
      </c>
      <c r="CC228" s="2">
        <v>12236847</v>
      </c>
      <c r="CD228" s="2">
        <v>11840117</v>
      </c>
      <c r="CE228" s="2">
        <v>11906398</v>
      </c>
      <c r="CF228" s="2">
        <v>12136666</v>
      </c>
      <c r="CG228" s="2">
        <v>12131795</v>
      </c>
      <c r="CH228" s="2">
        <v>12220814</v>
      </c>
      <c r="CI228" s="2">
        <v>12811236</v>
      </c>
    </row>
    <row r="229" spans="1:87" x14ac:dyDescent="0.25">
      <c r="B229" t="s">
        <v>11</v>
      </c>
      <c r="C229" t="s">
        <v>10</v>
      </c>
      <c r="D229" s="2">
        <v>7662010</v>
      </c>
      <c r="E229" s="2">
        <v>7789606</v>
      </c>
      <c r="F229" s="2">
        <v>7803551</v>
      </c>
      <c r="G229" s="2">
        <v>7789584</v>
      </c>
      <c r="H229" s="2">
        <v>7939176</v>
      </c>
      <c r="I229" s="2">
        <v>8229485</v>
      </c>
      <c r="J229" s="2">
        <v>7980306</v>
      </c>
      <c r="K229" s="2">
        <v>7917793</v>
      </c>
      <c r="L229" s="2">
        <v>8019247</v>
      </c>
      <c r="M229" s="2">
        <v>7981665</v>
      </c>
      <c r="N229" s="2">
        <v>7959523</v>
      </c>
      <c r="O229" s="2">
        <v>8322239</v>
      </c>
      <c r="P229" s="2">
        <v>7924383</v>
      </c>
      <c r="Q229" s="2">
        <v>8066413</v>
      </c>
      <c r="R229" s="2">
        <v>8139536</v>
      </c>
      <c r="S229" s="2">
        <v>8056167</v>
      </c>
      <c r="T229" s="2">
        <v>8249913</v>
      </c>
      <c r="U229" s="2">
        <v>8420412</v>
      </c>
      <c r="V229" s="2">
        <v>8186776</v>
      </c>
      <c r="W229" s="2">
        <v>8130993</v>
      </c>
      <c r="X229" s="2">
        <v>8259807</v>
      </c>
      <c r="Y229" s="2">
        <v>8225674</v>
      </c>
      <c r="Z229" s="2">
        <v>8317655</v>
      </c>
      <c r="AA229" s="2">
        <v>8669304</v>
      </c>
      <c r="AB229" s="2">
        <v>8497287</v>
      </c>
      <c r="AC229" s="2">
        <v>8358063</v>
      </c>
      <c r="AD229" s="2">
        <v>8375664</v>
      </c>
      <c r="AE229" s="2">
        <v>8385777</v>
      </c>
      <c r="AF229" s="2">
        <v>8502309</v>
      </c>
      <c r="AG229" s="2">
        <v>8615308</v>
      </c>
      <c r="AH229" s="2">
        <v>8459115</v>
      </c>
      <c r="AI229" s="2">
        <v>8445145</v>
      </c>
      <c r="AJ229" s="2">
        <v>8484096</v>
      </c>
      <c r="AK229" s="2">
        <v>8636301</v>
      </c>
      <c r="AL229" s="2">
        <v>8566729</v>
      </c>
      <c r="AM229" s="2">
        <v>8920109</v>
      </c>
      <c r="AN229" s="2">
        <v>8654749</v>
      </c>
      <c r="AO229" s="2">
        <v>8791700</v>
      </c>
      <c r="AP229" s="2">
        <v>8780011</v>
      </c>
      <c r="AQ229" s="2">
        <v>8687314</v>
      </c>
      <c r="AR229" s="2">
        <v>8943479</v>
      </c>
      <c r="AS229" s="2">
        <v>9157331</v>
      </c>
      <c r="AT229" s="2">
        <v>8945793</v>
      </c>
      <c r="AU229" s="2">
        <v>8786244</v>
      </c>
      <c r="AV229" s="2">
        <v>8939796</v>
      </c>
      <c r="AW229" s="2">
        <v>8972048</v>
      </c>
      <c r="AX229" s="2">
        <v>8909828</v>
      </c>
      <c r="AY229" s="2">
        <v>9350421</v>
      </c>
      <c r="AZ229" s="2">
        <v>8867856</v>
      </c>
      <c r="BA229" s="2">
        <v>9022381</v>
      </c>
      <c r="BB229" s="2">
        <v>8972501</v>
      </c>
      <c r="BC229" s="2">
        <v>9060238</v>
      </c>
      <c r="BD229" s="2">
        <v>9172299</v>
      </c>
      <c r="BE229" s="2">
        <v>9403580</v>
      </c>
      <c r="BF229" s="2">
        <v>9073023</v>
      </c>
      <c r="BG229" s="2">
        <v>9067670</v>
      </c>
      <c r="BH229" s="2">
        <v>9215983</v>
      </c>
      <c r="BI229" s="2">
        <v>9230437</v>
      </c>
      <c r="BJ229" s="2">
        <v>9296167</v>
      </c>
      <c r="BK229" s="2">
        <v>9806778</v>
      </c>
      <c r="BL229" s="2">
        <v>9334096</v>
      </c>
      <c r="BM229" s="2">
        <v>9515930</v>
      </c>
      <c r="BN229" s="2">
        <v>9499064</v>
      </c>
      <c r="BO229" s="2">
        <v>9440946</v>
      </c>
      <c r="BP229" s="2">
        <v>9660319</v>
      </c>
      <c r="BQ229" s="2">
        <v>10004001</v>
      </c>
      <c r="BR229" s="2">
        <v>9680201</v>
      </c>
      <c r="BS229" s="2">
        <v>9615242</v>
      </c>
      <c r="BT229" s="2">
        <v>10013276</v>
      </c>
      <c r="BU229" s="2">
        <v>9978518</v>
      </c>
      <c r="BV229" s="2">
        <v>9947718</v>
      </c>
      <c r="BW229" s="2">
        <v>10547861</v>
      </c>
      <c r="BX229" s="2">
        <v>9957890</v>
      </c>
      <c r="BY229" s="2">
        <v>10165605</v>
      </c>
      <c r="BZ229" s="2">
        <v>10221422</v>
      </c>
      <c r="CA229" s="2">
        <v>10055770</v>
      </c>
      <c r="CB229" s="2">
        <v>10247902</v>
      </c>
      <c r="CC229" s="2">
        <v>10573778</v>
      </c>
      <c r="CD229" s="2">
        <v>10230503</v>
      </c>
      <c r="CE229" s="2">
        <v>10287682</v>
      </c>
      <c r="CF229" s="2">
        <v>10488035</v>
      </c>
      <c r="CG229" s="2">
        <v>10486715</v>
      </c>
      <c r="CH229" s="2">
        <v>10566543</v>
      </c>
      <c r="CI229" s="2">
        <v>11079937</v>
      </c>
    </row>
    <row r="230" spans="1:87" x14ac:dyDescent="0.25">
      <c r="B230" t="s">
        <v>12</v>
      </c>
      <c r="C230" t="s">
        <v>10</v>
      </c>
      <c r="D230" s="2">
        <v>1620675</v>
      </c>
      <c r="E230" s="2">
        <v>1682069</v>
      </c>
      <c r="F230" s="2">
        <v>1725282</v>
      </c>
      <c r="G230" s="2">
        <v>1698273</v>
      </c>
      <c r="H230" s="2">
        <v>1726875</v>
      </c>
      <c r="I230" s="2">
        <v>1849800</v>
      </c>
      <c r="J230" s="2">
        <v>1844295</v>
      </c>
      <c r="K230" s="2">
        <v>1840597</v>
      </c>
      <c r="L230" s="2">
        <v>1836466</v>
      </c>
      <c r="M230" s="2">
        <v>1814704</v>
      </c>
      <c r="N230" s="2">
        <v>1772836</v>
      </c>
      <c r="O230" s="2">
        <v>1845465</v>
      </c>
      <c r="P230" s="2">
        <v>1639691</v>
      </c>
      <c r="Q230" s="2">
        <v>1708295</v>
      </c>
      <c r="R230" s="2">
        <v>1750302</v>
      </c>
      <c r="S230" s="2">
        <v>1734040</v>
      </c>
      <c r="T230" s="2">
        <v>1784267</v>
      </c>
      <c r="U230" s="2">
        <v>1854125</v>
      </c>
      <c r="V230" s="2">
        <v>1868804</v>
      </c>
      <c r="W230" s="2">
        <v>1867138</v>
      </c>
      <c r="X230" s="2">
        <v>1853971</v>
      </c>
      <c r="Y230" s="2">
        <v>1825963</v>
      </c>
      <c r="Z230" s="2">
        <v>1836559</v>
      </c>
      <c r="AA230" s="2">
        <v>1885275</v>
      </c>
      <c r="AB230" s="2">
        <v>1962536</v>
      </c>
      <c r="AC230" s="2">
        <v>1751459</v>
      </c>
      <c r="AD230" s="2">
        <v>1788603</v>
      </c>
      <c r="AE230" s="2">
        <v>1794797</v>
      </c>
      <c r="AF230" s="2">
        <v>1846804</v>
      </c>
      <c r="AG230" s="2">
        <v>1922454</v>
      </c>
      <c r="AH230" s="2">
        <v>1923407</v>
      </c>
      <c r="AI230" s="2">
        <v>1931801</v>
      </c>
      <c r="AJ230" s="2">
        <v>1943974</v>
      </c>
      <c r="AK230" s="2">
        <v>1928647</v>
      </c>
      <c r="AL230" s="2">
        <v>1865041</v>
      </c>
      <c r="AM230" s="2">
        <v>1933102</v>
      </c>
      <c r="AN230" s="2">
        <v>1771157</v>
      </c>
      <c r="AO230" s="2">
        <v>1817957</v>
      </c>
      <c r="AP230" s="2">
        <v>1827962</v>
      </c>
      <c r="AQ230" s="2">
        <v>1821038</v>
      </c>
      <c r="AR230" s="2">
        <v>1892712</v>
      </c>
      <c r="AS230" s="2">
        <v>1960028</v>
      </c>
      <c r="AT230" s="2">
        <v>1969822</v>
      </c>
      <c r="AU230" s="2">
        <v>1913524</v>
      </c>
      <c r="AV230" s="2">
        <v>1919734</v>
      </c>
      <c r="AW230" s="2">
        <v>1928487</v>
      </c>
      <c r="AX230" s="2">
        <v>1876883</v>
      </c>
      <c r="AY230" s="2">
        <v>1957758</v>
      </c>
      <c r="AZ230" s="2">
        <v>1785705</v>
      </c>
      <c r="BA230" s="2">
        <v>1816376</v>
      </c>
      <c r="BB230" s="2">
        <v>1838149</v>
      </c>
      <c r="BC230" s="2">
        <v>1873048</v>
      </c>
      <c r="BD230" s="2">
        <v>1898751</v>
      </c>
      <c r="BE230" s="2">
        <v>1985255</v>
      </c>
      <c r="BF230" s="2">
        <v>1991582</v>
      </c>
      <c r="BG230" s="2">
        <v>2005076</v>
      </c>
      <c r="BH230" s="2">
        <v>1989355</v>
      </c>
      <c r="BI230" s="2">
        <v>1927018</v>
      </c>
      <c r="BJ230" s="2">
        <v>1934515</v>
      </c>
      <c r="BK230" s="2">
        <v>2045958</v>
      </c>
      <c r="BL230" s="2">
        <v>1883204</v>
      </c>
      <c r="BM230" s="2">
        <v>1979840</v>
      </c>
      <c r="BN230" s="2">
        <v>2027983</v>
      </c>
      <c r="BO230" s="2">
        <v>1939940</v>
      </c>
      <c r="BP230" s="2">
        <v>2033881</v>
      </c>
      <c r="BQ230" s="2">
        <v>2126119</v>
      </c>
      <c r="BR230" s="2">
        <v>2200513</v>
      </c>
      <c r="BS230" s="2">
        <v>2109359</v>
      </c>
      <c r="BT230" s="2">
        <v>2164005</v>
      </c>
      <c r="BU230" s="2">
        <v>2107570</v>
      </c>
      <c r="BV230" s="2">
        <v>2092637</v>
      </c>
      <c r="BW230" s="2">
        <v>2248372</v>
      </c>
      <c r="BX230" s="2">
        <v>2025934</v>
      </c>
      <c r="BY230" s="2">
        <v>2117147</v>
      </c>
      <c r="BZ230" s="2">
        <v>2136745</v>
      </c>
      <c r="CA230" s="2">
        <v>2080325</v>
      </c>
      <c r="CB230" s="2">
        <v>2169663</v>
      </c>
      <c r="CC230" s="2">
        <v>2299963</v>
      </c>
      <c r="CD230" s="2">
        <v>2296799</v>
      </c>
      <c r="CE230" s="2">
        <v>2295530</v>
      </c>
      <c r="CF230" s="2">
        <v>2280479</v>
      </c>
      <c r="CG230" s="2">
        <v>2250853</v>
      </c>
      <c r="CH230" s="2">
        <v>2264221</v>
      </c>
      <c r="CI230" s="2">
        <v>2399081</v>
      </c>
    </row>
    <row r="231" spans="1:87" x14ac:dyDescent="0.25">
      <c r="B231" t="s">
        <v>13</v>
      </c>
      <c r="C231" t="s">
        <v>10</v>
      </c>
      <c r="D231" s="2">
        <v>123893</v>
      </c>
      <c r="E231" s="2">
        <v>127101</v>
      </c>
      <c r="F231" s="2">
        <v>140973</v>
      </c>
      <c r="G231" s="2">
        <v>128899</v>
      </c>
      <c r="H231" s="2">
        <v>130592</v>
      </c>
      <c r="I231" s="2">
        <v>164048</v>
      </c>
      <c r="J231" s="2">
        <v>177575</v>
      </c>
      <c r="K231" s="2">
        <v>191069</v>
      </c>
      <c r="L231" s="2">
        <v>178266</v>
      </c>
      <c r="M231" s="2">
        <v>167988</v>
      </c>
      <c r="N231" s="2">
        <v>156527</v>
      </c>
      <c r="O231" s="2">
        <v>158078</v>
      </c>
      <c r="P231" s="2">
        <v>126961</v>
      </c>
      <c r="Q231" s="2">
        <v>141845</v>
      </c>
      <c r="R231" s="2">
        <v>152813</v>
      </c>
      <c r="S231" s="2">
        <v>135159</v>
      </c>
      <c r="T231" s="2">
        <v>155665</v>
      </c>
      <c r="U231" s="2">
        <v>170810</v>
      </c>
      <c r="V231" s="2">
        <v>186626</v>
      </c>
      <c r="W231" s="2">
        <v>201040</v>
      </c>
      <c r="X231" s="2">
        <v>178272</v>
      </c>
      <c r="Y231" s="2">
        <v>174307</v>
      </c>
      <c r="Z231" s="2">
        <v>165694</v>
      </c>
      <c r="AA231" s="2">
        <v>165534</v>
      </c>
      <c r="AB231" s="2">
        <v>139439</v>
      </c>
      <c r="AC231" s="2">
        <v>137674</v>
      </c>
      <c r="AD231" s="2">
        <v>150093</v>
      </c>
      <c r="AE231" s="2">
        <v>142623</v>
      </c>
      <c r="AF231" s="2">
        <v>157830</v>
      </c>
      <c r="AG231" s="2">
        <v>183865</v>
      </c>
      <c r="AH231" s="2">
        <v>204464</v>
      </c>
      <c r="AI231" s="2">
        <v>199890</v>
      </c>
      <c r="AJ231" s="2">
        <v>180518</v>
      </c>
      <c r="AK231" s="2">
        <v>188587</v>
      </c>
      <c r="AL231" s="2">
        <v>164812</v>
      </c>
      <c r="AM231" s="2">
        <v>162339</v>
      </c>
      <c r="AN231" s="2">
        <v>140831</v>
      </c>
      <c r="AO231" s="2">
        <v>145351</v>
      </c>
      <c r="AP231" s="2">
        <v>157320</v>
      </c>
      <c r="AQ231" s="2">
        <v>147448</v>
      </c>
      <c r="AR231" s="2">
        <v>174581</v>
      </c>
      <c r="AS231" s="2">
        <v>202496</v>
      </c>
      <c r="AT231" s="2">
        <v>214155</v>
      </c>
      <c r="AU231" s="2">
        <v>205602</v>
      </c>
      <c r="AV231" s="2">
        <v>185605</v>
      </c>
      <c r="AW231" s="2">
        <v>186302</v>
      </c>
      <c r="AX231" s="2">
        <v>167967</v>
      </c>
      <c r="AY231" s="2">
        <v>177327</v>
      </c>
      <c r="AZ231" s="2">
        <v>142028</v>
      </c>
      <c r="BA231" s="2">
        <v>154170</v>
      </c>
      <c r="BB231" s="2">
        <v>163006</v>
      </c>
      <c r="BC231" s="2">
        <v>153307</v>
      </c>
      <c r="BD231" s="2">
        <v>178974</v>
      </c>
      <c r="BE231" s="2">
        <v>204088</v>
      </c>
      <c r="BF231" s="2">
        <v>214331</v>
      </c>
      <c r="BG231" s="2">
        <v>214308</v>
      </c>
      <c r="BH231" s="2">
        <v>196820</v>
      </c>
      <c r="BI231" s="2">
        <v>183371</v>
      </c>
      <c r="BJ231" s="2">
        <v>166121</v>
      </c>
      <c r="BK231" s="2">
        <v>177757</v>
      </c>
      <c r="BL231" s="2">
        <v>145072</v>
      </c>
      <c r="BM231" s="2">
        <v>158520</v>
      </c>
      <c r="BN231" s="2">
        <v>170350</v>
      </c>
      <c r="BO231" s="2">
        <v>161232</v>
      </c>
      <c r="BP231" s="2">
        <v>177766</v>
      </c>
      <c r="BQ231" s="2">
        <v>211949</v>
      </c>
      <c r="BR231" s="2">
        <v>225467</v>
      </c>
      <c r="BS231" s="2">
        <v>233414</v>
      </c>
      <c r="BT231" s="2">
        <v>207446</v>
      </c>
      <c r="BU231" s="2">
        <v>190491</v>
      </c>
      <c r="BV231" s="2">
        <v>177557</v>
      </c>
      <c r="BW231" s="2">
        <v>194390</v>
      </c>
      <c r="BX231" s="2">
        <v>154673</v>
      </c>
      <c r="BY231" s="2">
        <v>167114</v>
      </c>
      <c r="BZ231" s="2">
        <v>173058</v>
      </c>
      <c r="CA231" s="2">
        <v>174010</v>
      </c>
      <c r="CB231" s="2">
        <v>195025</v>
      </c>
      <c r="CC231" s="2">
        <v>245200</v>
      </c>
      <c r="CD231" s="2">
        <v>249372</v>
      </c>
      <c r="CE231" s="2">
        <v>247857</v>
      </c>
      <c r="CF231" s="2">
        <v>220968</v>
      </c>
      <c r="CG231" s="2">
        <v>206770</v>
      </c>
      <c r="CH231" s="2">
        <v>195159</v>
      </c>
      <c r="CI231" s="2">
        <v>200385</v>
      </c>
    </row>
    <row r="232" spans="1:87" x14ac:dyDescent="0.25">
      <c r="B232" t="s">
        <v>14</v>
      </c>
      <c r="C232" t="s">
        <v>10</v>
      </c>
      <c r="D232" s="2">
        <v>172461</v>
      </c>
      <c r="E232" s="2">
        <v>181460</v>
      </c>
      <c r="F232" s="2">
        <v>183971</v>
      </c>
      <c r="G232" s="2">
        <v>173841</v>
      </c>
      <c r="H232" s="2">
        <v>166285</v>
      </c>
      <c r="I232" s="2">
        <v>164290</v>
      </c>
      <c r="J232" s="2">
        <v>167955</v>
      </c>
      <c r="K232" s="2">
        <v>169584</v>
      </c>
      <c r="L232" s="2">
        <v>167782</v>
      </c>
      <c r="M232" s="2">
        <v>164008</v>
      </c>
      <c r="N232" s="2">
        <v>156916</v>
      </c>
      <c r="O232" s="2">
        <v>164790</v>
      </c>
      <c r="P232" s="2">
        <v>164015</v>
      </c>
      <c r="Q232" s="2">
        <v>173897</v>
      </c>
      <c r="R232" s="2">
        <v>174184</v>
      </c>
      <c r="S232" s="2">
        <v>177025</v>
      </c>
      <c r="T232" s="2">
        <v>180189</v>
      </c>
      <c r="U232" s="2">
        <v>184235</v>
      </c>
      <c r="V232" s="2">
        <v>189588</v>
      </c>
      <c r="W232" s="2">
        <v>187827</v>
      </c>
      <c r="X232" s="2">
        <v>188609</v>
      </c>
      <c r="Y232" s="2">
        <v>193572</v>
      </c>
      <c r="Z232" s="2">
        <v>193991</v>
      </c>
      <c r="AA232" s="2">
        <v>201901</v>
      </c>
      <c r="AB232" s="2">
        <v>191079</v>
      </c>
      <c r="AC232" s="2">
        <v>193175</v>
      </c>
      <c r="AD232" s="2">
        <v>204702</v>
      </c>
      <c r="AE232" s="2">
        <v>213434</v>
      </c>
      <c r="AF232" s="2">
        <v>205477</v>
      </c>
      <c r="AG232" s="2">
        <v>207006</v>
      </c>
      <c r="AH232" s="2">
        <v>204120</v>
      </c>
      <c r="AI232" s="2">
        <v>197361</v>
      </c>
      <c r="AJ232" s="2">
        <v>192686</v>
      </c>
      <c r="AK232" s="2">
        <v>187535</v>
      </c>
      <c r="AL232" s="2">
        <v>180977</v>
      </c>
      <c r="AM232" s="2">
        <v>188780</v>
      </c>
      <c r="AN232" s="2">
        <v>183033</v>
      </c>
      <c r="AO232" s="2">
        <v>174894</v>
      </c>
      <c r="AP232" s="2">
        <v>180090</v>
      </c>
      <c r="AQ232" s="2">
        <v>175206</v>
      </c>
      <c r="AR232" s="2">
        <v>167198</v>
      </c>
      <c r="AS232" s="2">
        <v>168087</v>
      </c>
      <c r="AT232" s="2">
        <v>166214</v>
      </c>
      <c r="AU232" s="2">
        <v>165436</v>
      </c>
      <c r="AV232" s="2">
        <v>162899</v>
      </c>
      <c r="AW232" s="2">
        <v>170010</v>
      </c>
      <c r="AX232" s="2">
        <v>169838</v>
      </c>
      <c r="AY232" s="2">
        <v>176492</v>
      </c>
      <c r="AZ232" s="2">
        <v>173889</v>
      </c>
      <c r="BA232" s="2">
        <v>168872</v>
      </c>
      <c r="BB232" s="2">
        <v>174080</v>
      </c>
      <c r="BC232" s="2">
        <v>163446</v>
      </c>
      <c r="BD232" s="2">
        <v>155664</v>
      </c>
      <c r="BE232" s="2">
        <v>154140</v>
      </c>
      <c r="BF232" s="2">
        <v>153775</v>
      </c>
      <c r="BG232" s="2">
        <v>155427</v>
      </c>
      <c r="BH232" s="2">
        <v>164709</v>
      </c>
      <c r="BI232" s="2">
        <v>163650</v>
      </c>
      <c r="BJ232" s="2">
        <v>166058</v>
      </c>
      <c r="BK232" s="2">
        <v>184067</v>
      </c>
      <c r="BL232" s="2">
        <v>181141</v>
      </c>
      <c r="BM232" s="2">
        <v>186492</v>
      </c>
      <c r="BN232" s="2">
        <v>201929</v>
      </c>
      <c r="BO232" s="2">
        <v>191711</v>
      </c>
      <c r="BP232" s="2">
        <v>193206</v>
      </c>
      <c r="BQ232" s="2">
        <v>181294</v>
      </c>
      <c r="BR232" s="2">
        <v>183087</v>
      </c>
      <c r="BS232" s="2">
        <v>189516</v>
      </c>
      <c r="BT232" s="2">
        <v>186247</v>
      </c>
      <c r="BU232" s="2">
        <v>175262</v>
      </c>
      <c r="BV232" s="2">
        <v>174397</v>
      </c>
      <c r="BW232" s="2">
        <v>201783</v>
      </c>
      <c r="BX232" s="2">
        <v>192389</v>
      </c>
      <c r="BY232" s="2">
        <v>198832</v>
      </c>
      <c r="BZ232" s="2">
        <v>197438</v>
      </c>
      <c r="CA232" s="2">
        <v>193809</v>
      </c>
      <c r="CB232" s="2">
        <v>192175</v>
      </c>
      <c r="CC232" s="2">
        <v>193121</v>
      </c>
      <c r="CD232" s="2">
        <v>195721</v>
      </c>
      <c r="CE232" s="2">
        <v>198452</v>
      </c>
      <c r="CF232" s="2">
        <v>204369</v>
      </c>
      <c r="CG232" s="2">
        <v>206772</v>
      </c>
      <c r="CH232" s="2">
        <v>202065</v>
      </c>
      <c r="CI232" s="2">
        <v>226437</v>
      </c>
    </row>
    <row r="233" spans="1:87" x14ac:dyDescent="0.25">
      <c r="B233" t="s">
        <v>15</v>
      </c>
      <c r="C233" t="s">
        <v>10</v>
      </c>
      <c r="D233" s="2">
        <v>621407</v>
      </c>
      <c r="E233" s="2">
        <v>620895</v>
      </c>
      <c r="F233" s="2">
        <v>625632</v>
      </c>
      <c r="G233" s="2">
        <v>627368</v>
      </c>
      <c r="H233" s="2">
        <v>645944</v>
      </c>
      <c r="I233" s="2">
        <v>687597</v>
      </c>
      <c r="J233" s="2">
        <v>663649</v>
      </c>
      <c r="K233" s="2">
        <v>638604</v>
      </c>
      <c r="L233" s="2">
        <v>639472</v>
      </c>
      <c r="M233" s="2">
        <v>642234</v>
      </c>
      <c r="N233" s="2">
        <v>631767</v>
      </c>
      <c r="O233" s="2">
        <v>680813</v>
      </c>
      <c r="P233" s="2">
        <v>623718</v>
      </c>
      <c r="Q233" s="2">
        <v>631063</v>
      </c>
      <c r="R233" s="2">
        <v>640570</v>
      </c>
      <c r="S233" s="2">
        <v>654365</v>
      </c>
      <c r="T233" s="2">
        <v>659450</v>
      </c>
      <c r="U233" s="2">
        <v>694708</v>
      </c>
      <c r="V233" s="2">
        <v>667417</v>
      </c>
      <c r="W233" s="2">
        <v>654203</v>
      </c>
      <c r="X233" s="2">
        <v>644868</v>
      </c>
      <c r="Y233" s="2">
        <v>633004</v>
      </c>
      <c r="Z233" s="2">
        <v>637626</v>
      </c>
      <c r="AA233" s="2">
        <v>675040</v>
      </c>
      <c r="AB233" s="2">
        <v>645121</v>
      </c>
      <c r="AC233" s="2">
        <v>652981</v>
      </c>
      <c r="AD233" s="2">
        <v>658972</v>
      </c>
      <c r="AE233" s="2">
        <v>669423</v>
      </c>
      <c r="AF233" s="2">
        <v>676102</v>
      </c>
      <c r="AG233" s="2">
        <v>718179</v>
      </c>
      <c r="AH233" s="2">
        <v>695702</v>
      </c>
      <c r="AI233" s="2">
        <v>689417</v>
      </c>
      <c r="AJ233" s="2">
        <v>691717</v>
      </c>
      <c r="AK233" s="2">
        <v>669753</v>
      </c>
      <c r="AL233" s="2">
        <v>655528</v>
      </c>
      <c r="AM233" s="2">
        <v>702840</v>
      </c>
      <c r="AN233" s="2">
        <v>671882</v>
      </c>
      <c r="AO233" s="2">
        <v>697856</v>
      </c>
      <c r="AP233" s="2">
        <v>687340</v>
      </c>
      <c r="AQ233" s="2">
        <v>699477</v>
      </c>
      <c r="AR233" s="2">
        <v>721390</v>
      </c>
      <c r="AS233" s="2">
        <v>717572</v>
      </c>
      <c r="AT233" s="2">
        <v>712932</v>
      </c>
      <c r="AU233" s="2">
        <v>685991</v>
      </c>
      <c r="AV233" s="2">
        <v>690569</v>
      </c>
      <c r="AW233" s="2">
        <v>698384</v>
      </c>
      <c r="AX233" s="2">
        <v>674473</v>
      </c>
      <c r="AY233" s="2">
        <v>728042</v>
      </c>
      <c r="AZ233" s="2">
        <v>693207</v>
      </c>
      <c r="BA233" s="2">
        <v>694023</v>
      </c>
      <c r="BB233" s="2">
        <v>696193</v>
      </c>
      <c r="BC233" s="2">
        <v>714968</v>
      </c>
      <c r="BD233" s="2">
        <v>727107</v>
      </c>
      <c r="BE233" s="2">
        <v>738199</v>
      </c>
      <c r="BF233" s="2">
        <v>736823</v>
      </c>
      <c r="BG233" s="2">
        <v>728905</v>
      </c>
      <c r="BH233" s="2">
        <v>728964</v>
      </c>
      <c r="BI233" s="2">
        <v>709714</v>
      </c>
      <c r="BJ233" s="2">
        <v>720200</v>
      </c>
      <c r="BK233" s="2">
        <v>770315</v>
      </c>
      <c r="BL233" s="2">
        <v>741193</v>
      </c>
      <c r="BM233" s="2">
        <v>762863</v>
      </c>
      <c r="BN233" s="2">
        <v>771537</v>
      </c>
      <c r="BO233" s="2">
        <v>751580</v>
      </c>
      <c r="BP233" s="2">
        <v>756340</v>
      </c>
      <c r="BQ233" s="2">
        <v>779794</v>
      </c>
      <c r="BR233" s="2">
        <v>776116</v>
      </c>
      <c r="BS233" s="2">
        <v>756714</v>
      </c>
      <c r="BT233" s="2">
        <v>767876</v>
      </c>
      <c r="BU233" s="2">
        <v>781257</v>
      </c>
      <c r="BV233" s="2">
        <v>774299</v>
      </c>
      <c r="BW233" s="2">
        <v>836494</v>
      </c>
      <c r="BX233" s="2">
        <v>775411</v>
      </c>
      <c r="BY233" s="2">
        <v>810596</v>
      </c>
      <c r="BZ233" s="2">
        <v>812354</v>
      </c>
      <c r="CA233" s="2">
        <v>784296</v>
      </c>
      <c r="CB233" s="2">
        <v>791475</v>
      </c>
      <c r="CC233" s="2">
        <v>810141</v>
      </c>
      <c r="CD233" s="2">
        <v>803142</v>
      </c>
      <c r="CE233" s="2">
        <v>793545</v>
      </c>
      <c r="CF233" s="2">
        <v>798673</v>
      </c>
      <c r="CG233" s="2">
        <v>776720</v>
      </c>
      <c r="CH233" s="2">
        <v>788817</v>
      </c>
      <c r="CI233" s="2">
        <v>863171</v>
      </c>
    </row>
    <row r="234" spans="1:87" x14ac:dyDescent="0.25">
      <c r="B234" t="s">
        <v>16</v>
      </c>
      <c r="C234" t="s">
        <v>10</v>
      </c>
      <c r="D234" s="2">
        <v>586894</v>
      </c>
      <c r="E234" s="2">
        <v>620095</v>
      </c>
      <c r="F234" s="2">
        <v>645494</v>
      </c>
      <c r="G234" s="2">
        <v>649269</v>
      </c>
      <c r="H234" s="2">
        <v>664849</v>
      </c>
      <c r="I234" s="2">
        <v>700466</v>
      </c>
      <c r="J234" s="2">
        <v>717766</v>
      </c>
      <c r="K234" s="2">
        <v>728100</v>
      </c>
      <c r="L234" s="2">
        <v>740085</v>
      </c>
      <c r="M234" s="2">
        <v>730992</v>
      </c>
      <c r="N234" s="2">
        <v>722862</v>
      </c>
      <c r="O234" s="2">
        <v>735033</v>
      </c>
      <c r="P234" s="2">
        <v>623931</v>
      </c>
      <c r="Q234" s="2">
        <v>651723</v>
      </c>
      <c r="R234" s="2">
        <v>672205</v>
      </c>
      <c r="S234" s="2">
        <v>666371</v>
      </c>
      <c r="T234" s="2">
        <v>687498</v>
      </c>
      <c r="U234" s="2">
        <v>697896</v>
      </c>
      <c r="V234" s="2">
        <v>725641</v>
      </c>
      <c r="W234" s="2">
        <v>723550</v>
      </c>
      <c r="X234" s="2">
        <v>743796</v>
      </c>
      <c r="Y234" s="2">
        <v>724273</v>
      </c>
      <c r="Z234" s="2">
        <v>736504</v>
      </c>
      <c r="AA234" s="2">
        <v>740260</v>
      </c>
      <c r="AB234" s="2">
        <v>884072</v>
      </c>
      <c r="AC234" s="2">
        <v>656003</v>
      </c>
      <c r="AD234" s="2">
        <v>661059</v>
      </c>
      <c r="AE234" s="2">
        <v>661088</v>
      </c>
      <c r="AF234" s="2">
        <v>698911</v>
      </c>
      <c r="AG234" s="2">
        <v>695913</v>
      </c>
      <c r="AH234" s="2">
        <v>710278</v>
      </c>
      <c r="AI234" s="2">
        <v>735039</v>
      </c>
      <c r="AJ234" s="2">
        <v>770372</v>
      </c>
      <c r="AK234" s="2">
        <v>772925</v>
      </c>
      <c r="AL234" s="2">
        <v>757366</v>
      </c>
      <c r="AM234" s="2">
        <v>775941</v>
      </c>
      <c r="AN234" s="2">
        <v>676530</v>
      </c>
      <c r="AO234" s="2">
        <v>690950</v>
      </c>
      <c r="AP234" s="2">
        <v>697304</v>
      </c>
      <c r="AQ234" s="2">
        <v>700969</v>
      </c>
      <c r="AR234" s="2">
        <v>734633</v>
      </c>
      <c r="AS234" s="2">
        <v>769879</v>
      </c>
      <c r="AT234" s="2">
        <v>778981</v>
      </c>
      <c r="AU234" s="2">
        <v>756247</v>
      </c>
      <c r="AV234" s="2">
        <v>781502</v>
      </c>
      <c r="AW234" s="2">
        <v>773089</v>
      </c>
      <c r="AX234" s="2">
        <v>766066</v>
      </c>
      <c r="AY234" s="2">
        <v>779842</v>
      </c>
      <c r="AZ234" s="2">
        <v>678492</v>
      </c>
      <c r="BA234" s="2">
        <v>705481</v>
      </c>
      <c r="BB234" s="2">
        <v>708785</v>
      </c>
      <c r="BC234" s="2">
        <v>739008</v>
      </c>
      <c r="BD234" s="2">
        <v>742369</v>
      </c>
      <c r="BE234" s="2">
        <v>790258</v>
      </c>
      <c r="BF234" s="2">
        <v>786624</v>
      </c>
      <c r="BG234" s="2">
        <v>796325</v>
      </c>
      <c r="BH234" s="2">
        <v>790955</v>
      </c>
      <c r="BI234" s="2">
        <v>770531</v>
      </c>
      <c r="BJ234" s="2">
        <v>776013</v>
      </c>
      <c r="BK234" s="2">
        <v>803983</v>
      </c>
      <c r="BL234" s="2">
        <v>709961</v>
      </c>
      <c r="BM234" s="2">
        <v>752067</v>
      </c>
      <c r="BN234" s="2">
        <v>770488</v>
      </c>
      <c r="BO234" s="2">
        <v>731221</v>
      </c>
      <c r="BP234" s="2">
        <v>796321</v>
      </c>
      <c r="BQ234" s="2">
        <v>830963</v>
      </c>
      <c r="BR234" s="2">
        <v>901173</v>
      </c>
      <c r="BS234" s="2">
        <v>818904</v>
      </c>
      <c r="BT234" s="2">
        <v>892050</v>
      </c>
      <c r="BU234" s="2">
        <v>848579</v>
      </c>
      <c r="BV234" s="2">
        <v>850801</v>
      </c>
      <c r="BW234" s="2">
        <v>891537</v>
      </c>
      <c r="BX234" s="2">
        <v>783210</v>
      </c>
      <c r="BY234" s="2">
        <v>813474</v>
      </c>
      <c r="BZ234" s="2">
        <v>834127</v>
      </c>
      <c r="CA234" s="2">
        <v>807469</v>
      </c>
      <c r="CB234" s="2">
        <v>865758</v>
      </c>
      <c r="CC234" s="2">
        <v>917548</v>
      </c>
      <c r="CD234" s="2">
        <v>922013</v>
      </c>
      <c r="CE234" s="2">
        <v>932838</v>
      </c>
      <c r="CF234" s="2">
        <v>932241</v>
      </c>
      <c r="CG234" s="2">
        <v>931022</v>
      </c>
      <c r="CH234" s="2">
        <v>941992</v>
      </c>
      <c r="CI234" s="2">
        <v>978855</v>
      </c>
    </row>
    <row r="235" spans="1:87" x14ac:dyDescent="0.25">
      <c r="B235" t="s">
        <v>17</v>
      </c>
      <c r="C235" t="s">
        <v>10</v>
      </c>
      <c r="D235" s="2">
        <v>116020</v>
      </c>
      <c r="E235" s="2">
        <v>132518</v>
      </c>
      <c r="F235" s="2">
        <v>129212</v>
      </c>
      <c r="G235" s="2">
        <v>118896</v>
      </c>
      <c r="H235" s="2">
        <v>119205</v>
      </c>
      <c r="I235" s="2">
        <v>133399</v>
      </c>
      <c r="J235" s="2">
        <v>117350</v>
      </c>
      <c r="K235" s="2">
        <v>113240</v>
      </c>
      <c r="L235" s="2">
        <v>110861</v>
      </c>
      <c r="M235" s="2">
        <v>109482</v>
      </c>
      <c r="N235" s="2">
        <v>104764</v>
      </c>
      <c r="O235" s="2">
        <v>106751</v>
      </c>
      <c r="P235" s="2">
        <v>101066</v>
      </c>
      <c r="Q235" s="2">
        <v>109767</v>
      </c>
      <c r="R235" s="2">
        <v>110530</v>
      </c>
      <c r="S235" s="2">
        <v>101120</v>
      </c>
      <c r="T235" s="2">
        <v>101465</v>
      </c>
      <c r="U235" s="2">
        <v>106476</v>
      </c>
      <c r="V235" s="2">
        <v>99532</v>
      </c>
      <c r="W235" s="2">
        <v>100518</v>
      </c>
      <c r="X235" s="2">
        <v>98426</v>
      </c>
      <c r="Y235" s="2">
        <v>100807</v>
      </c>
      <c r="Z235" s="2">
        <v>102744</v>
      </c>
      <c r="AA235" s="2">
        <v>102540</v>
      </c>
      <c r="AB235" s="2">
        <v>102825</v>
      </c>
      <c r="AC235" s="2">
        <v>111626</v>
      </c>
      <c r="AD235" s="2">
        <v>113777</v>
      </c>
      <c r="AE235" s="2">
        <v>108229</v>
      </c>
      <c r="AF235" s="2">
        <v>108484</v>
      </c>
      <c r="AG235" s="2">
        <v>117491</v>
      </c>
      <c r="AH235" s="2">
        <v>108843</v>
      </c>
      <c r="AI235" s="2">
        <v>110094</v>
      </c>
      <c r="AJ235" s="2">
        <v>108681</v>
      </c>
      <c r="AK235" s="2">
        <v>109847</v>
      </c>
      <c r="AL235" s="2">
        <v>106358</v>
      </c>
      <c r="AM235" s="2">
        <v>103202</v>
      </c>
      <c r="AN235" s="2">
        <v>98881</v>
      </c>
      <c r="AO235" s="2">
        <v>108906</v>
      </c>
      <c r="AP235" s="2">
        <v>105908</v>
      </c>
      <c r="AQ235" s="2">
        <v>97938</v>
      </c>
      <c r="AR235" s="2">
        <v>94910</v>
      </c>
      <c r="AS235" s="2">
        <v>101994</v>
      </c>
      <c r="AT235" s="2">
        <v>97540</v>
      </c>
      <c r="AU235" s="2">
        <v>100248</v>
      </c>
      <c r="AV235" s="2">
        <v>99159</v>
      </c>
      <c r="AW235" s="2">
        <v>100702</v>
      </c>
      <c r="AX235" s="2">
        <v>98539</v>
      </c>
      <c r="AY235" s="2">
        <v>96055</v>
      </c>
      <c r="AZ235" s="2">
        <v>98089</v>
      </c>
      <c r="BA235" s="2">
        <v>93830</v>
      </c>
      <c r="BB235" s="2">
        <v>96085</v>
      </c>
      <c r="BC235" s="2">
        <v>102319</v>
      </c>
      <c r="BD235" s="2">
        <v>94637</v>
      </c>
      <c r="BE235" s="2">
        <v>98570</v>
      </c>
      <c r="BF235" s="2">
        <v>100029</v>
      </c>
      <c r="BG235" s="2">
        <v>110111</v>
      </c>
      <c r="BH235" s="2">
        <v>107907</v>
      </c>
      <c r="BI235" s="2">
        <v>99752</v>
      </c>
      <c r="BJ235" s="2">
        <v>106123</v>
      </c>
      <c r="BK235" s="2">
        <v>109836</v>
      </c>
      <c r="BL235" s="2">
        <v>105837</v>
      </c>
      <c r="BM235" s="2">
        <v>119898</v>
      </c>
      <c r="BN235" s="2">
        <v>113679</v>
      </c>
      <c r="BO235" s="2">
        <v>104196</v>
      </c>
      <c r="BP235" s="2">
        <v>110248</v>
      </c>
      <c r="BQ235" s="2">
        <v>122119</v>
      </c>
      <c r="BR235" s="2">
        <v>114670</v>
      </c>
      <c r="BS235" s="2">
        <v>110811</v>
      </c>
      <c r="BT235" s="2">
        <v>110386</v>
      </c>
      <c r="BU235" s="2">
        <v>111981</v>
      </c>
      <c r="BV235" s="2">
        <v>115583</v>
      </c>
      <c r="BW235" s="2">
        <v>124168</v>
      </c>
      <c r="BX235" s="2">
        <v>120251</v>
      </c>
      <c r="BY235" s="2">
        <v>127131</v>
      </c>
      <c r="BZ235" s="2">
        <v>119768</v>
      </c>
      <c r="CA235" s="2">
        <v>120741</v>
      </c>
      <c r="CB235" s="2">
        <v>125230</v>
      </c>
      <c r="CC235" s="2">
        <v>133953</v>
      </c>
      <c r="CD235" s="2">
        <v>126551</v>
      </c>
      <c r="CE235" s="2">
        <v>122838</v>
      </c>
      <c r="CF235" s="2">
        <v>124228</v>
      </c>
      <c r="CG235" s="2">
        <v>129569</v>
      </c>
      <c r="CH235" s="2">
        <v>136188</v>
      </c>
      <c r="CI235" s="2">
        <v>130233</v>
      </c>
    </row>
    <row r="236" spans="1:87" x14ac:dyDescent="0.25">
      <c r="B236" t="s">
        <v>18</v>
      </c>
      <c r="C236" t="s">
        <v>10</v>
      </c>
      <c r="D236" s="2">
        <v>6041335</v>
      </c>
      <c r="E236" s="2">
        <v>6107537</v>
      </c>
      <c r="F236" s="2">
        <v>6078269</v>
      </c>
      <c r="G236" s="2">
        <v>6091311</v>
      </c>
      <c r="H236" s="2">
        <v>6212301</v>
      </c>
      <c r="I236" s="2">
        <v>6379685</v>
      </c>
      <c r="J236" s="2">
        <v>6136011</v>
      </c>
      <c r="K236" s="2">
        <v>6077196</v>
      </c>
      <c r="L236" s="2">
        <v>6182781</v>
      </c>
      <c r="M236" s="2">
        <v>6166961</v>
      </c>
      <c r="N236" s="2">
        <v>6186687</v>
      </c>
      <c r="O236" s="2">
        <v>6476774</v>
      </c>
      <c r="P236" s="2">
        <v>6284692</v>
      </c>
      <c r="Q236" s="2">
        <v>6358118</v>
      </c>
      <c r="R236" s="2">
        <v>6389234</v>
      </c>
      <c r="S236" s="2">
        <v>6322127</v>
      </c>
      <c r="T236" s="2">
        <v>6465646</v>
      </c>
      <c r="U236" s="2">
        <v>6566287</v>
      </c>
      <c r="V236" s="2">
        <v>6317972</v>
      </c>
      <c r="W236" s="2">
        <v>6263855</v>
      </c>
      <c r="X236" s="2">
        <v>6405836</v>
      </c>
      <c r="Y236" s="2">
        <v>6399711</v>
      </c>
      <c r="Z236" s="2">
        <v>6481096</v>
      </c>
      <c r="AA236" s="2">
        <v>6784029</v>
      </c>
      <c r="AB236" s="2">
        <v>6534751</v>
      </c>
      <c r="AC236" s="2">
        <v>6606604</v>
      </c>
      <c r="AD236" s="2">
        <v>6587061</v>
      </c>
      <c r="AE236" s="2">
        <v>6590980</v>
      </c>
      <c r="AF236" s="2">
        <v>6655505</v>
      </c>
      <c r="AG236" s="2">
        <v>6692854</v>
      </c>
      <c r="AH236" s="2">
        <v>6535708</v>
      </c>
      <c r="AI236" s="2">
        <v>6513344</v>
      </c>
      <c r="AJ236" s="2">
        <v>6540122</v>
      </c>
      <c r="AK236" s="2">
        <v>6707654</v>
      </c>
      <c r="AL236" s="2">
        <v>6701688</v>
      </c>
      <c r="AM236" s="2">
        <v>6987007</v>
      </c>
      <c r="AN236" s="2">
        <v>6883592</v>
      </c>
      <c r="AO236" s="2">
        <v>6973743</v>
      </c>
      <c r="AP236" s="2">
        <v>6952049</v>
      </c>
      <c r="AQ236" s="2">
        <v>6866276</v>
      </c>
      <c r="AR236" s="2">
        <v>7050767</v>
      </c>
      <c r="AS236" s="2">
        <v>7197303</v>
      </c>
      <c r="AT236" s="2">
        <v>6975971</v>
      </c>
      <c r="AU236" s="2">
        <v>6872720</v>
      </c>
      <c r="AV236" s="2">
        <v>7020062</v>
      </c>
      <c r="AW236" s="2">
        <v>7043561</v>
      </c>
      <c r="AX236" s="2">
        <v>7032945</v>
      </c>
      <c r="AY236" s="2">
        <v>7392663</v>
      </c>
      <c r="AZ236" s="2">
        <v>7082151</v>
      </c>
      <c r="BA236" s="2">
        <v>7206005</v>
      </c>
      <c r="BB236" s="2">
        <v>7134352</v>
      </c>
      <c r="BC236" s="2">
        <v>7187190</v>
      </c>
      <c r="BD236" s="2">
        <v>7273548</v>
      </c>
      <c r="BE236" s="2">
        <v>7418325</v>
      </c>
      <c r="BF236" s="2">
        <v>7081441</v>
      </c>
      <c r="BG236" s="2">
        <v>7062594</v>
      </c>
      <c r="BH236" s="2">
        <v>7226628</v>
      </c>
      <c r="BI236" s="2">
        <v>7303419</v>
      </c>
      <c r="BJ236" s="2">
        <v>7361652</v>
      </c>
      <c r="BK236" s="2">
        <v>7760820</v>
      </c>
      <c r="BL236" s="2">
        <v>7450892</v>
      </c>
      <c r="BM236" s="2">
        <v>7536090</v>
      </c>
      <c r="BN236" s="2">
        <v>7471081</v>
      </c>
      <c r="BO236" s="2">
        <v>7501006</v>
      </c>
      <c r="BP236" s="2">
        <v>7626438</v>
      </c>
      <c r="BQ236" s="2">
        <v>7877882</v>
      </c>
      <c r="BR236" s="2">
        <v>7479688</v>
      </c>
      <c r="BS236" s="2">
        <v>7505883</v>
      </c>
      <c r="BT236" s="2">
        <v>7849271</v>
      </c>
      <c r="BU236" s="2">
        <v>7870948</v>
      </c>
      <c r="BV236" s="2">
        <v>7855081</v>
      </c>
      <c r="BW236" s="2">
        <v>8299489</v>
      </c>
      <c r="BX236" s="2">
        <v>7931956</v>
      </c>
      <c r="BY236" s="2">
        <v>8048458</v>
      </c>
      <c r="BZ236" s="2">
        <v>8084677</v>
      </c>
      <c r="CA236" s="2">
        <v>7975445</v>
      </c>
      <c r="CB236" s="2">
        <v>8078239</v>
      </c>
      <c r="CC236" s="2">
        <v>8273815</v>
      </c>
      <c r="CD236" s="2">
        <v>7933704</v>
      </c>
      <c r="CE236" s="2">
        <v>7992152</v>
      </c>
      <c r="CF236" s="2">
        <v>8207556</v>
      </c>
      <c r="CG236" s="2">
        <v>8235862</v>
      </c>
      <c r="CH236" s="2">
        <v>8302322</v>
      </c>
      <c r="CI236" s="2">
        <v>8680856</v>
      </c>
    </row>
    <row r="237" spans="1:87" x14ac:dyDescent="0.25">
      <c r="B237" t="s">
        <v>19</v>
      </c>
      <c r="C237" t="s">
        <v>10</v>
      </c>
      <c r="D237" s="2">
        <v>1009910</v>
      </c>
      <c r="E237" s="2">
        <v>1021451</v>
      </c>
      <c r="F237" s="2">
        <v>1005076</v>
      </c>
      <c r="G237" s="2">
        <v>1019517</v>
      </c>
      <c r="H237" s="2">
        <v>1036829</v>
      </c>
      <c r="I237" s="2">
        <v>1080856</v>
      </c>
      <c r="J237" s="2">
        <v>1044121</v>
      </c>
      <c r="K237" s="2">
        <v>1035560</v>
      </c>
      <c r="L237" s="2">
        <v>1022455</v>
      </c>
      <c r="M237" s="2">
        <v>1013704</v>
      </c>
      <c r="N237" s="2">
        <v>1027130</v>
      </c>
      <c r="O237" s="2">
        <v>1094974</v>
      </c>
      <c r="P237" s="2">
        <v>1026636</v>
      </c>
      <c r="Q237" s="2">
        <v>1047891</v>
      </c>
      <c r="R237" s="2">
        <v>1052350</v>
      </c>
      <c r="S237" s="2">
        <v>1051819</v>
      </c>
      <c r="T237" s="2">
        <v>1094380</v>
      </c>
      <c r="U237" s="2">
        <v>1104138</v>
      </c>
      <c r="V237" s="2">
        <v>1095540</v>
      </c>
      <c r="W237" s="2">
        <v>1076829</v>
      </c>
      <c r="X237" s="2">
        <v>1070364</v>
      </c>
      <c r="Y237" s="2">
        <v>1066260</v>
      </c>
      <c r="Z237" s="2">
        <v>1081934</v>
      </c>
      <c r="AA237" s="2">
        <v>1172734</v>
      </c>
      <c r="AB237" s="2">
        <v>1099503</v>
      </c>
      <c r="AC237" s="2">
        <v>1084302</v>
      </c>
      <c r="AD237" s="2">
        <v>1080601</v>
      </c>
      <c r="AE237" s="2">
        <v>1096695</v>
      </c>
      <c r="AF237" s="2">
        <v>1120079</v>
      </c>
      <c r="AG237" s="2">
        <v>1148011</v>
      </c>
      <c r="AH237" s="2">
        <v>1123426</v>
      </c>
      <c r="AI237" s="2">
        <v>1135106</v>
      </c>
      <c r="AJ237" s="2">
        <v>1107983</v>
      </c>
      <c r="AK237" s="2">
        <v>1106248</v>
      </c>
      <c r="AL237" s="2">
        <v>1118888</v>
      </c>
      <c r="AM237" s="2">
        <v>1203284</v>
      </c>
      <c r="AN237" s="2">
        <v>1159533</v>
      </c>
      <c r="AO237" s="2">
        <v>1143172</v>
      </c>
      <c r="AP237" s="2">
        <v>1153885</v>
      </c>
      <c r="AQ237" s="2">
        <v>1161174</v>
      </c>
      <c r="AR237" s="2">
        <v>1194381</v>
      </c>
      <c r="AS237" s="2">
        <v>1208613</v>
      </c>
      <c r="AT237" s="2">
        <v>1205330</v>
      </c>
      <c r="AU237" s="2">
        <v>1191555</v>
      </c>
      <c r="AV237" s="2">
        <v>1162280</v>
      </c>
      <c r="AW237" s="2">
        <v>1155436</v>
      </c>
      <c r="AX237" s="2">
        <v>1167631</v>
      </c>
      <c r="AY237" s="2">
        <v>1251272</v>
      </c>
      <c r="AZ237" s="2">
        <v>1159367</v>
      </c>
      <c r="BA237" s="2">
        <v>1181274</v>
      </c>
      <c r="BB237" s="2">
        <v>1164370</v>
      </c>
      <c r="BC237" s="2">
        <v>1189468</v>
      </c>
      <c r="BD237" s="2">
        <v>1211379</v>
      </c>
      <c r="BE237" s="2">
        <v>1250663</v>
      </c>
      <c r="BF237" s="2">
        <v>1217783</v>
      </c>
      <c r="BG237" s="2">
        <v>1220180</v>
      </c>
      <c r="BH237" s="2">
        <v>1188155</v>
      </c>
      <c r="BI237" s="2">
        <v>1217977</v>
      </c>
      <c r="BJ237" s="2">
        <v>1199093</v>
      </c>
      <c r="BK237" s="2">
        <v>1297749</v>
      </c>
      <c r="BL237" s="2">
        <v>1243003</v>
      </c>
      <c r="BM237" s="2">
        <v>1232199</v>
      </c>
      <c r="BN237" s="2">
        <v>1234799</v>
      </c>
      <c r="BO237" s="2">
        <v>1222644</v>
      </c>
      <c r="BP237" s="2">
        <v>1263479</v>
      </c>
      <c r="BQ237" s="2">
        <v>1295829</v>
      </c>
      <c r="BR237" s="2">
        <v>1265534</v>
      </c>
      <c r="BS237" s="2">
        <v>1271230</v>
      </c>
      <c r="BT237" s="2">
        <v>1279142</v>
      </c>
      <c r="BU237" s="2">
        <v>1297248</v>
      </c>
      <c r="BV237" s="2">
        <v>1288784</v>
      </c>
      <c r="BW237" s="2">
        <v>1400927</v>
      </c>
      <c r="BX237" s="2">
        <v>1307072</v>
      </c>
      <c r="BY237" s="2">
        <v>1325963</v>
      </c>
      <c r="BZ237" s="2">
        <v>1350498</v>
      </c>
      <c r="CA237" s="2">
        <v>1335343</v>
      </c>
      <c r="CB237" s="2">
        <v>1330838</v>
      </c>
      <c r="CC237" s="2">
        <v>1369069</v>
      </c>
      <c r="CD237" s="2">
        <v>1348373</v>
      </c>
      <c r="CE237" s="2">
        <v>1362823</v>
      </c>
      <c r="CF237" s="2">
        <v>1320026</v>
      </c>
      <c r="CG237" s="2">
        <v>1340278</v>
      </c>
      <c r="CH237" s="2">
        <v>1363077</v>
      </c>
      <c r="CI237" s="2">
        <v>1466736</v>
      </c>
    </row>
    <row r="238" spans="1:87" x14ac:dyDescent="0.25">
      <c r="B238" t="s">
        <v>20</v>
      </c>
      <c r="C238" t="s">
        <v>10</v>
      </c>
      <c r="D238" s="2">
        <v>469798</v>
      </c>
      <c r="E238" s="2">
        <v>476300</v>
      </c>
      <c r="F238" s="2">
        <v>480932</v>
      </c>
      <c r="G238" s="2">
        <v>474830</v>
      </c>
      <c r="H238" s="2">
        <v>483060</v>
      </c>
      <c r="I238" s="2">
        <v>488546</v>
      </c>
      <c r="J238" s="2">
        <v>494599</v>
      </c>
      <c r="K238" s="2">
        <v>507479</v>
      </c>
      <c r="L238" s="2">
        <v>498103</v>
      </c>
      <c r="M238" s="2">
        <v>495276</v>
      </c>
      <c r="N238" s="2">
        <v>501385</v>
      </c>
      <c r="O238" s="2">
        <v>518719</v>
      </c>
      <c r="P238" s="2">
        <v>519224</v>
      </c>
      <c r="Q238" s="2">
        <v>508421</v>
      </c>
      <c r="R238" s="2">
        <v>504135</v>
      </c>
      <c r="S238" s="2">
        <v>493515</v>
      </c>
      <c r="T238" s="2">
        <v>515351</v>
      </c>
      <c r="U238" s="2">
        <v>511232</v>
      </c>
      <c r="V238" s="2">
        <v>508593</v>
      </c>
      <c r="W238" s="2">
        <v>528503</v>
      </c>
      <c r="X238" s="2">
        <v>509661</v>
      </c>
      <c r="Y238" s="2">
        <v>520490</v>
      </c>
      <c r="Z238" s="2">
        <v>533833</v>
      </c>
      <c r="AA238" s="2">
        <v>557634</v>
      </c>
      <c r="AB238" s="2">
        <v>537283</v>
      </c>
      <c r="AC238" s="2">
        <v>532300</v>
      </c>
      <c r="AD238" s="2">
        <v>524924</v>
      </c>
      <c r="AE238" s="2">
        <v>522515</v>
      </c>
      <c r="AF238" s="2">
        <v>531809</v>
      </c>
      <c r="AG238" s="2">
        <v>537233</v>
      </c>
      <c r="AH238" s="2">
        <v>543952</v>
      </c>
      <c r="AI238" s="2">
        <v>537647</v>
      </c>
      <c r="AJ238" s="2">
        <v>541969</v>
      </c>
      <c r="AK238" s="2">
        <v>542339</v>
      </c>
      <c r="AL238" s="2">
        <v>546372</v>
      </c>
      <c r="AM238" s="2">
        <v>569576</v>
      </c>
      <c r="AN238" s="2">
        <v>577421</v>
      </c>
      <c r="AO238" s="2">
        <v>567590</v>
      </c>
      <c r="AP238" s="2">
        <v>563608</v>
      </c>
      <c r="AQ238" s="2">
        <v>558343</v>
      </c>
      <c r="AR238" s="2">
        <v>584420</v>
      </c>
      <c r="AS238" s="2">
        <v>575136</v>
      </c>
      <c r="AT238" s="2">
        <v>580910</v>
      </c>
      <c r="AU238" s="2">
        <v>569228</v>
      </c>
      <c r="AV238" s="2">
        <v>559153</v>
      </c>
      <c r="AW238" s="2">
        <v>573947</v>
      </c>
      <c r="AX238" s="2">
        <v>563745</v>
      </c>
      <c r="AY238" s="2">
        <v>589097</v>
      </c>
      <c r="AZ238" s="2">
        <v>576542</v>
      </c>
      <c r="BA238" s="2">
        <v>581618</v>
      </c>
      <c r="BB238" s="2">
        <v>584751</v>
      </c>
      <c r="BC238" s="2">
        <v>589514</v>
      </c>
      <c r="BD238" s="2">
        <v>601575</v>
      </c>
      <c r="BE238" s="2">
        <v>588448</v>
      </c>
      <c r="BF238" s="2">
        <v>572920</v>
      </c>
      <c r="BG238" s="2">
        <v>580454</v>
      </c>
      <c r="BH238" s="2">
        <v>581624</v>
      </c>
      <c r="BI238" s="2">
        <v>568289</v>
      </c>
      <c r="BJ238" s="2">
        <v>566048</v>
      </c>
      <c r="BK238" s="2">
        <v>589829</v>
      </c>
      <c r="BL238" s="2">
        <v>584365</v>
      </c>
      <c r="BM238" s="2">
        <v>591684</v>
      </c>
      <c r="BN238" s="2">
        <v>602193</v>
      </c>
      <c r="BO238" s="2">
        <v>608094</v>
      </c>
      <c r="BP238" s="2">
        <v>625340</v>
      </c>
      <c r="BQ238" s="2">
        <v>629269</v>
      </c>
      <c r="BR238" s="2">
        <v>620053</v>
      </c>
      <c r="BS238" s="2">
        <v>633531</v>
      </c>
      <c r="BT238" s="2">
        <v>628431</v>
      </c>
      <c r="BU238" s="2">
        <v>601962</v>
      </c>
      <c r="BV238" s="2">
        <v>610253</v>
      </c>
      <c r="BW238" s="2">
        <v>630426</v>
      </c>
      <c r="BX238" s="2">
        <v>615496</v>
      </c>
      <c r="BY238" s="2">
        <v>610748</v>
      </c>
      <c r="BZ238" s="2">
        <v>620291</v>
      </c>
      <c r="CA238" s="2">
        <v>628342</v>
      </c>
      <c r="CB238" s="2">
        <v>628702</v>
      </c>
      <c r="CC238" s="2">
        <v>633794</v>
      </c>
      <c r="CD238" s="2">
        <v>634500</v>
      </c>
      <c r="CE238" s="2">
        <v>652545</v>
      </c>
      <c r="CF238" s="2">
        <v>642507</v>
      </c>
      <c r="CG238" s="2">
        <v>632919</v>
      </c>
      <c r="CH238" s="2">
        <v>637086</v>
      </c>
      <c r="CI238" s="2">
        <v>662436</v>
      </c>
    </row>
    <row r="239" spans="1:87" x14ac:dyDescent="0.25">
      <c r="B239" t="s">
        <v>21</v>
      </c>
      <c r="C239" t="s">
        <v>10</v>
      </c>
      <c r="D239" s="2">
        <v>224048</v>
      </c>
      <c r="E239" s="2">
        <v>223518</v>
      </c>
      <c r="F239" s="2">
        <v>225156</v>
      </c>
      <c r="G239" s="2">
        <v>234317</v>
      </c>
      <c r="H239" s="2">
        <v>231240</v>
      </c>
      <c r="I239" s="2">
        <v>234766</v>
      </c>
      <c r="J239" s="2">
        <v>238096</v>
      </c>
      <c r="K239" s="2">
        <v>239691</v>
      </c>
      <c r="L239" s="2">
        <v>237855</v>
      </c>
      <c r="M239" s="2">
        <v>228311</v>
      </c>
      <c r="N239" s="2">
        <v>237842</v>
      </c>
      <c r="O239" s="2">
        <v>250347</v>
      </c>
      <c r="P239" s="2">
        <v>251599</v>
      </c>
      <c r="Q239" s="2">
        <v>251597</v>
      </c>
      <c r="R239" s="2">
        <v>245755</v>
      </c>
      <c r="S239" s="2">
        <v>255346</v>
      </c>
      <c r="T239" s="2">
        <v>248390</v>
      </c>
      <c r="U239" s="2">
        <v>249979</v>
      </c>
      <c r="V239" s="2">
        <v>240984</v>
      </c>
      <c r="W239" s="2">
        <v>238585</v>
      </c>
      <c r="X239" s="2">
        <v>233411</v>
      </c>
      <c r="Y239" s="2">
        <v>231215</v>
      </c>
      <c r="Z239" s="2">
        <v>248194</v>
      </c>
      <c r="AA239" s="2">
        <v>255638</v>
      </c>
      <c r="AB239" s="2">
        <v>270988</v>
      </c>
      <c r="AC239" s="2">
        <v>272038</v>
      </c>
      <c r="AD239" s="2">
        <v>271116</v>
      </c>
      <c r="AE239" s="2">
        <v>271070</v>
      </c>
      <c r="AF239" s="2">
        <v>267804</v>
      </c>
      <c r="AG239" s="2">
        <v>266486</v>
      </c>
      <c r="AH239" s="2">
        <v>270368</v>
      </c>
      <c r="AI239" s="2">
        <v>261203</v>
      </c>
      <c r="AJ239" s="2">
        <v>270881</v>
      </c>
      <c r="AK239" s="2">
        <v>272121</v>
      </c>
      <c r="AL239" s="2">
        <v>270198</v>
      </c>
      <c r="AM239" s="2">
        <v>293613</v>
      </c>
      <c r="AN239" s="2">
        <v>280378</v>
      </c>
      <c r="AO239" s="2">
        <v>289118</v>
      </c>
      <c r="AP239" s="2">
        <v>299915</v>
      </c>
      <c r="AQ239" s="2">
        <v>304849</v>
      </c>
      <c r="AR239" s="2">
        <v>299486</v>
      </c>
      <c r="AS239" s="2">
        <v>294688</v>
      </c>
      <c r="AT239" s="2">
        <v>298498</v>
      </c>
      <c r="AU239" s="2">
        <v>297616</v>
      </c>
      <c r="AV239" s="2">
        <v>286695</v>
      </c>
      <c r="AW239" s="2">
        <v>284970</v>
      </c>
      <c r="AX239" s="2">
        <v>291918</v>
      </c>
      <c r="AY239" s="2">
        <v>302180</v>
      </c>
      <c r="AZ239" s="2">
        <v>301724</v>
      </c>
      <c r="BA239" s="2">
        <v>300683</v>
      </c>
      <c r="BB239" s="2">
        <v>296073</v>
      </c>
      <c r="BC239" s="2">
        <v>304189</v>
      </c>
      <c r="BD239" s="2">
        <v>296081</v>
      </c>
      <c r="BE239" s="2">
        <v>302412</v>
      </c>
      <c r="BF239" s="2">
        <v>282009</v>
      </c>
      <c r="BG239" s="2">
        <v>284643</v>
      </c>
      <c r="BH239" s="2">
        <v>267380</v>
      </c>
      <c r="BI239" s="2">
        <v>285475</v>
      </c>
      <c r="BJ239" s="2">
        <v>296198</v>
      </c>
      <c r="BK239" s="2">
        <v>317349</v>
      </c>
      <c r="BL239" s="2">
        <v>315280</v>
      </c>
      <c r="BM239" s="2">
        <v>323749</v>
      </c>
      <c r="BN239" s="2">
        <v>320224</v>
      </c>
      <c r="BO239" s="2">
        <v>326530</v>
      </c>
      <c r="BP239" s="2">
        <v>325863</v>
      </c>
      <c r="BQ239" s="2">
        <v>330048</v>
      </c>
      <c r="BR239" s="2">
        <v>310168</v>
      </c>
      <c r="BS239" s="2">
        <v>306494</v>
      </c>
      <c r="BT239" s="2">
        <v>304645</v>
      </c>
      <c r="BU239" s="2">
        <v>314544</v>
      </c>
      <c r="BV239" s="2">
        <v>307414</v>
      </c>
      <c r="BW239" s="2">
        <v>349665</v>
      </c>
      <c r="BX239" s="2">
        <v>342218</v>
      </c>
      <c r="BY239" s="2">
        <v>351989</v>
      </c>
      <c r="BZ239" s="2">
        <v>346234</v>
      </c>
      <c r="CA239" s="2">
        <v>348885</v>
      </c>
      <c r="CB239" s="2">
        <v>345734</v>
      </c>
      <c r="CC239" s="2">
        <v>365251</v>
      </c>
      <c r="CD239" s="2">
        <v>350767</v>
      </c>
      <c r="CE239" s="2">
        <v>361159</v>
      </c>
      <c r="CF239" s="2">
        <v>344729</v>
      </c>
      <c r="CG239" s="2">
        <v>356624</v>
      </c>
      <c r="CH239" s="2">
        <v>338798</v>
      </c>
      <c r="CI239" s="2">
        <v>339865</v>
      </c>
    </row>
    <row r="240" spans="1:87" x14ac:dyDescent="0.25">
      <c r="B240" t="s">
        <v>22</v>
      </c>
      <c r="C240" t="s">
        <v>10</v>
      </c>
      <c r="D240" s="2">
        <v>752236</v>
      </c>
      <c r="E240" s="2">
        <v>768156</v>
      </c>
      <c r="F240" s="2">
        <v>778231</v>
      </c>
      <c r="G240" s="2">
        <v>732985</v>
      </c>
      <c r="H240" s="2">
        <v>746376</v>
      </c>
      <c r="I240" s="2">
        <v>785383</v>
      </c>
      <c r="J240" s="2">
        <v>761206</v>
      </c>
      <c r="K240" s="2">
        <v>733503</v>
      </c>
      <c r="L240" s="2">
        <v>717204</v>
      </c>
      <c r="M240" s="2">
        <v>716047</v>
      </c>
      <c r="N240" s="2">
        <v>712274</v>
      </c>
      <c r="O240" s="2">
        <v>780568</v>
      </c>
      <c r="P240" s="2">
        <v>762146</v>
      </c>
      <c r="Q240" s="2">
        <v>787952</v>
      </c>
      <c r="R240" s="2">
        <v>784441</v>
      </c>
      <c r="S240" s="2">
        <v>750485</v>
      </c>
      <c r="T240" s="2">
        <v>767994</v>
      </c>
      <c r="U240" s="2">
        <v>793680</v>
      </c>
      <c r="V240" s="2">
        <v>769541</v>
      </c>
      <c r="W240" s="2">
        <v>762277</v>
      </c>
      <c r="X240" s="2">
        <v>747498</v>
      </c>
      <c r="Y240" s="2">
        <v>754035</v>
      </c>
      <c r="Z240" s="2">
        <v>770955</v>
      </c>
      <c r="AA240" s="2">
        <v>834299</v>
      </c>
      <c r="AB240" s="2">
        <v>800538</v>
      </c>
      <c r="AC240" s="2">
        <v>843471</v>
      </c>
      <c r="AD240" s="2">
        <v>845164</v>
      </c>
      <c r="AE240" s="2">
        <v>811031</v>
      </c>
      <c r="AF240" s="2">
        <v>813323</v>
      </c>
      <c r="AG240" s="2">
        <v>855332</v>
      </c>
      <c r="AH240" s="2">
        <v>825419</v>
      </c>
      <c r="AI240" s="2">
        <v>800035</v>
      </c>
      <c r="AJ240" s="2">
        <v>783503</v>
      </c>
      <c r="AK240" s="2">
        <v>787514</v>
      </c>
      <c r="AL240" s="2">
        <v>779802</v>
      </c>
      <c r="AM240" s="2">
        <v>836086</v>
      </c>
      <c r="AN240" s="2">
        <v>832278</v>
      </c>
      <c r="AO240" s="2">
        <v>888804</v>
      </c>
      <c r="AP240" s="2">
        <v>885415</v>
      </c>
      <c r="AQ240" s="2">
        <v>836553</v>
      </c>
      <c r="AR240" s="2">
        <v>841191</v>
      </c>
      <c r="AS240" s="2">
        <v>886496</v>
      </c>
      <c r="AT240" s="2">
        <v>855189</v>
      </c>
      <c r="AU240" s="2">
        <v>829383</v>
      </c>
      <c r="AV240" s="2">
        <v>816807</v>
      </c>
      <c r="AW240" s="2">
        <v>816267</v>
      </c>
      <c r="AX240" s="2">
        <v>826383</v>
      </c>
      <c r="AY240" s="2">
        <v>881860</v>
      </c>
      <c r="AZ240" s="2">
        <v>859631</v>
      </c>
      <c r="BA240" s="2">
        <v>890532</v>
      </c>
      <c r="BB240" s="2">
        <v>893615</v>
      </c>
      <c r="BC240" s="2">
        <v>846208</v>
      </c>
      <c r="BD240" s="2">
        <v>865654</v>
      </c>
      <c r="BE240" s="2">
        <v>883160</v>
      </c>
      <c r="BF240" s="2">
        <v>898326</v>
      </c>
      <c r="BG240" s="2">
        <v>879354</v>
      </c>
      <c r="BH240" s="2">
        <v>884199</v>
      </c>
      <c r="BI240" s="2">
        <v>892908</v>
      </c>
      <c r="BJ240" s="2">
        <v>901711</v>
      </c>
      <c r="BK240" s="2">
        <v>994463</v>
      </c>
      <c r="BL240" s="2">
        <v>948647</v>
      </c>
      <c r="BM240" s="2">
        <v>990303</v>
      </c>
      <c r="BN240" s="2">
        <v>964027</v>
      </c>
      <c r="BO240" s="2">
        <v>894289</v>
      </c>
      <c r="BP240" s="2">
        <v>905873</v>
      </c>
      <c r="BQ240" s="2">
        <v>940481</v>
      </c>
      <c r="BR240" s="2">
        <v>937473</v>
      </c>
      <c r="BS240" s="2">
        <v>937159</v>
      </c>
      <c r="BT240" s="2">
        <v>942705</v>
      </c>
      <c r="BU240" s="2">
        <v>937513</v>
      </c>
      <c r="BV240" s="2">
        <v>961961</v>
      </c>
      <c r="BW240" s="2">
        <v>1041526</v>
      </c>
      <c r="BX240" s="2">
        <v>1031126</v>
      </c>
      <c r="BY240" s="2">
        <v>1060970</v>
      </c>
      <c r="BZ240" s="2">
        <v>1039501</v>
      </c>
      <c r="CA240" s="2">
        <v>978143</v>
      </c>
      <c r="CB240" s="2">
        <v>989263</v>
      </c>
      <c r="CC240" s="2">
        <v>1011329</v>
      </c>
      <c r="CD240" s="2">
        <v>989484</v>
      </c>
      <c r="CE240" s="2">
        <v>965086</v>
      </c>
      <c r="CF240" s="2">
        <v>994215</v>
      </c>
      <c r="CG240" s="2">
        <v>994017</v>
      </c>
      <c r="CH240" s="2">
        <v>1022077</v>
      </c>
      <c r="CI240" s="2">
        <v>1085100</v>
      </c>
    </row>
    <row r="241" spans="1:87" x14ac:dyDescent="0.25">
      <c r="B241" t="s">
        <v>23</v>
      </c>
      <c r="C241" t="s">
        <v>10</v>
      </c>
      <c r="D241" s="2">
        <v>1584218</v>
      </c>
      <c r="E241" s="2">
        <v>1585569</v>
      </c>
      <c r="F241" s="2">
        <v>1567928</v>
      </c>
      <c r="G241" s="2">
        <v>1577351</v>
      </c>
      <c r="H241" s="2">
        <v>1611503</v>
      </c>
      <c r="I241" s="2">
        <v>1670961</v>
      </c>
      <c r="J241" s="2">
        <v>1648109</v>
      </c>
      <c r="K241" s="2">
        <v>1660122</v>
      </c>
      <c r="L241" s="2">
        <v>1642116</v>
      </c>
      <c r="M241" s="2">
        <v>1611819</v>
      </c>
      <c r="N241" s="2">
        <v>1603557</v>
      </c>
      <c r="O241" s="2">
        <v>1681059</v>
      </c>
      <c r="P241" s="2">
        <v>1622040</v>
      </c>
      <c r="Q241" s="2">
        <v>1659335</v>
      </c>
      <c r="R241" s="2">
        <v>1645223</v>
      </c>
      <c r="S241" s="2">
        <v>1653645</v>
      </c>
      <c r="T241" s="2">
        <v>1675236</v>
      </c>
      <c r="U241" s="2">
        <v>1732751</v>
      </c>
      <c r="V241" s="2">
        <v>1711316</v>
      </c>
      <c r="W241" s="2">
        <v>1718584</v>
      </c>
      <c r="X241" s="2">
        <v>1696339</v>
      </c>
      <c r="Y241" s="2">
        <v>1671017</v>
      </c>
      <c r="Z241" s="2">
        <v>1673230</v>
      </c>
      <c r="AA241" s="2">
        <v>1750903</v>
      </c>
      <c r="AB241" s="2">
        <v>1681039</v>
      </c>
      <c r="AC241" s="2">
        <v>1692413</v>
      </c>
      <c r="AD241" s="2">
        <v>1685968</v>
      </c>
      <c r="AE241" s="2">
        <v>1699077</v>
      </c>
      <c r="AF241" s="2">
        <v>1746421</v>
      </c>
      <c r="AG241" s="2">
        <v>1806783</v>
      </c>
      <c r="AH241" s="2">
        <v>1787406</v>
      </c>
      <c r="AI241" s="2">
        <v>1820237</v>
      </c>
      <c r="AJ241" s="2">
        <v>1798230</v>
      </c>
      <c r="AK241" s="2">
        <v>1787981</v>
      </c>
      <c r="AL241" s="2">
        <v>1781049</v>
      </c>
      <c r="AM241" s="2">
        <v>1852941</v>
      </c>
      <c r="AN241" s="2">
        <v>1825075</v>
      </c>
      <c r="AO241" s="2">
        <v>1837375</v>
      </c>
      <c r="AP241" s="2">
        <v>1840155</v>
      </c>
      <c r="AQ241" s="2">
        <v>1830261</v>
      </c>
      <c r="AR241" s="2">
        <v>1883608</v>
      </c>
      <c r="AS241" s="2">
        <v>1981089</v>
      </c>
      <c r="AT241" s="2">
        <v>1996341</v>
      </c>
      <c r="AU241" s="2">
        <v>1954935</v>
      </c>
      <c r="AV241" s="2">
        <v>1952355</v>
      </c>
      <c r="AW241" s="2">
        <v>1926227</v>
      </c>
      <c r="AX241" s="2">
        <v>1912028</v>
      </c>
      <c r="AY241" s="2">
        <v>2047692</v>
      </c>
      <c r="AZ241" s="2">
        <v>1915392</v>
      </c>
      <c r="BA241" s="2">
        <v>1953743</v>
      </c>
      <c r="BB241" s="2">
        <v>1924596</v>
      </c>
      <c r="BC241" s="2">
        <v>1966119</v>
      </c>
      <c r="BD241" s="2">
        <v>1964284</v>
      </c>
      <c r="BE241" s="2">
        <v>2059658</v>
      </c>
      <c r="BF241" s="2">
        <v>1999569</v>
      </c>
      <c r="BG241" s="2">
        <v>2027850</v>
      </c>
      <c r="BH241" s="2">
        <v>2031194</v>
      </c>
      <c r="BI241" s="2">
        <v>2014439</v>
      </c>
      <c r="BJ241" s="2">
        <v>2051689</v>
      </c>
      <c r="BK241" s="2">
        <v>2191013</v>
      </c>
      <c r="BL241" s="2">
        <v>2017980</v>
      </c>
      <c r="BM241" s="2">
        <v>2026700</v>
      </c>
      <c r="BN241" s="2">
        <v>1994571</v>
      </c>
      <c r="BO241" s="2">
        <v>2035878</v>
      </c>
      <c r="BP241" s="2">
        <v>2082312</v>
      </c>
      <c r="BQ241" s="2">
        <v>2189077</v>
      </c>
      <c r="BR241" s="2">
        <v>2145095</v>
      </c>
      <c r="BS241" s="2">
        <v>2188448</v>
      </c>
      <c r="BT241" s="2">
        <v>2223119</v>
      </c>
      <c r="BU241" s="2">
        <v>2183654</v>
      </c>
      <c r="BV241" s="2">
        <v>2196087</v>
      </c>
      <c r="BW241" s="2">
        <v>2334896</v>
      </c>
      <c r="BX241" s="2">
        <v>2158990</v>
      </c>
      <c r="BY241" s="2">
        <v>2211025</v>
      </c>
      <c r="BZ241" s="2">
        <v>2217231</v>
      </c>
      <c r="CA241" s="2">
        <v>2169627</v>
      </c>
      <c r="CB241" s="2">
        <v>2239659</v>
      </c>
      <c r="CC241" s="2">
        <v>2316831</v>
      </c>
      <c r="CD241" s="2">
        <v>2316225</v>
      </c>
      <c r="CE241" s="2">
        <v>2353194</v>
      </c>
      <c r="CF241" s="2">
        <v>2340146</v>
      </c>
      <c r="CG241" s="2">
        <v>2293945</v>
      </c>
      <c r="CH241" s="2">
        <v>2341168</v>
      </c>
      <c r="CI241" s="2">
        <v>2486399</v>
      </c>
    </row>
    <row r="242" spans="1:87" x14ac:dyDescent="0.25">
      <c r="B242" t="s">
        <v>24</v>
      </c>
      <c r="C242" t="s">
        <v>10</v>
      </c>
      <c r="D242" s="2">
        <v>644616</v>
      </c>
      <c r="E242" s="2">
        <v>653808</v>
      </c>
      <c r="F242" s="2">
        <v>637753</v>
      </c>
      <c r="G242" s="2">
        <v>661828</v>
      </c>
      <c r="H242" s="2">
        <v>698496</v>
      </c>
      <c r="I242" s="2">
        <v>710660</v>
      </c>
      <c r="J242" s="2">
        <v>525994</v>
      </c>
      <c r="K242" s="2">
        <v>489597</v>
      </c>
      <c r="L242" s="2">
        <v>650875</v>
      </c>
      <c r="M242" s="2">
        <v>688249</v>
      </c>
      <c r="N242" s="2">
        <v>685704</v>
      </c>
      <c r="O242" s="2">
        <v>702172</v>
      </c>
      <c r="P242" s="2">
        <v>668074</v>
      </c>
      <c r="Q242" s="2">
        <v>683997</v>
      </c>
      <c r="R242" s="2">
        <v>682906</v>
      </c>
      <c r="S242" s="2">
        <v>687097</v>
      </c>
      <c r="T242" s="2">
        <v>708751</v>
      </c>
      <c r="U242" s="2">
        <v>714701</v>
      </c>
      <c r="V242" s="2">
        <v>525363</v>
      </c>
      <c r="W242" s="2">
        <v>486184</v>
      </c>
      <c r="X242" s="2">
        <v>682683</v>
      </c>
      <c r="Y242" s="2">
        <v>719593</v>
      </c>
      <c r="Z242" s="2">
        <v>716141</v>
      </c>
      <c r="AA242" s="2">
        <v>725805</v>
      </c>
      <c r="AB242" s="2">
        <v>699275</v>
      </c>
      <c r="AC242" s="2">
        <v>701011</v>
      </c>
      <c r="AD242" s="2">
        <v>709561</v>
      </c>
      <c r="AE242" s="2">
        <v>706087</v>
      </c>
      <c r="AF242" s="2">
        <v>701823</v>
      </c>
      <c r="AG242" s="2">
        <v>585212</v>
      </c>
      <c r="AH242" s="2">
        <v>483909</v>
      </c>
      <c r="AI242" s="2">
        <v>472072</v>
      </c>
      <c r="AJ242" s="2">
        <v>528414</v>
      </c>
      <c r="AK242" s="2">
        <v>722996</v>
      </c>
      <c r="AL242" s="2">
        <v>731904</v>
      </c>
      <c r="AM242" s="2">
        <v>745371</v>
      </c>
      <c r="AN242" s="2">
        <v>719849</v>
      </c>
      <c r="AO242" s="2">
        <v>741225</v>
      </c>
      <c r="AP242" s="2">
        <v>726439</v>
      </c>
      <c r="AQ242" s="2">
        <v>704942</v>
      </c>
      <c r="AR242" s="2">
        <v>743669</v>
      </c>
      <c r="AS242" s="2">
        <v>732281</v>
      </c>
      <c r="AT242" s="2">
        <v>501890</v>
      </c>
      <c r="AU242" s="2">
        <v>501387</v>
      </c>
      <c r="AV242" s="2">
        <v>708583</v>
      </c>
      <c r="AW242" s="2">
        <v>758846</v>
      </c>
      <c r="AX242" s="2">
        <v>745048</v>
      </c>
      <c r="AY242" s="2">
        <v>752831</v>
      </c>
      <c r="AZ242" s="2">
        <v>723115</v>
      </c>
      <c r="BA242" s="2">
        <v>757016</v>
      </c>
      <c r="BB242" s="2">
        <v>742317</v>
      </c>
      <c r="BC242" s="2">
        <v>750698</v>
      </c>
      <c r="BD242" s="2">
        <v>776952</v>
      </c>
      <c r="BE242" s="2">
        <v>762046</v>
      </c>
      <c r="BF242" s="2">
        <v>523399</v>
      </c>
      <c r="BG242" s="2">
        <v>501820</v>
      </c>
      <c r="BH242" s="2">
        <v>719453</v>
      </c>
      <c r="BI242" s="2">
        <v>764858</v>
      </c>
      <c r="BJ242" s="2">
        <v>794128</v>
      </c>
      <c r="BK242" s="2">
        <v>787254</v>
      </c>
      <c r="BL242" s="2">
        <v>758509</v>
      </c>
      <c r="BM242" s="2">
        <v>789489</v>
      </c>
      <c r="BN242" s="2">
        <v>785031</v>
      </c>
      <c r="BO242" s="2">
        <v>804203</v>
      </c>
      <c r="BP242" s="2">
        <v>798646</v>
      </c>
      <c r="BQ242" s="2">
        <v>825251</v>
      </c>
      <c r="BR242" s="2">
        <v>558783</v>
      </c>
      <c r="BS242" s="2">
        <v>537406</v>
      </c>
      <c r="BT242" s="2">
        <v>807696</v>
      </c>
      <c r="BU242" s="2">
        <v>859484</v>
      </c>
      <c r="BV242" s="2">
        <v>843645</v>
      </c>
      <c r="BW242" s="2">
        <v>845730</v>
      </c>
      <c r="BX242" s="2">
        <v>803968</v>
      </c>
      <c r="BY242" s="2">
        <v>846272</v>
      </c>
      <c r="BZ242" s="2">
        <v>850148</v>
      </c>
      <c r="CA242" s="2">
        <v>839880</v>
      </c>
      <c r="CB242" s="2">
        <v>858463</v>
      </c>
      <c r="CC242" s="2">
        <v>874816</v>
      </c>
      <c r="CD242" s="2">
        <v>589191</v>
      </c>
      <c r="CE242" s="2">
        <v>582565</v>
      </c>
      <c r="CF242" s="2">
        <v>844730</v>
      </c>
      <c r="CG242" s="2">
        <v>879554</v>
      </c>
      <c r="CH242" s="2">
        <v>871663</v>
      </c>
      <c r="CI242" s="2">
        <v>894201</v>
      </c>
    </row>
    <row r="243" spans="1:87" x14ac:dyDescent="0.25">
      <c r="B243" t="s">
        <v>25</v>
      </c>
      <c r="C243" t="s">
        <v>10</v>
      </c>
      <c r="D243" s="2">
        <v>788391</v>
      </c>
      <c r="E243" s="2">
        <v>794447</v>
      </c>
      <c r="F243" s="2">
        <v>796086</v>
      </c>
      <c r="G243" s="2">
        <v>802416</v>
      </c>
      <c r="H243" s="2">
        <v>806685</v>
      </c>
      <c r="I243" s="2">
        <v>811629</v>
      </c>
      <c r="J243" s="2">
        <v>817610</v>
      </c>
      <c r="K243" s="2">
        <v>806012</v>
      </c>
      <c r="L243" s="2">
        <v>813921</v>
      </c>
      <c r="M243" s="2">
        <v>811961</v>
      </c>
      <c r="N243" s="2">
        <v>813189</v>
      </c>
      <c r="O243" s="2">
        <v>841417</v>
      </c>
      <c r="P243" s="2">
        <v>816861</v>
      </c>
      <c r="Q243" s="2">
        <v>818397</v>
      </c>
      <c r="R243" s="2">
        <v>813222</v>
      </c>
      <c r="S243" s="2">
        <v>833705</v>
      </c>
      <c r="T243" s="2">
        <v>842286</v>
      </c>
      <c r="U243" s="2">
        <v>843288</v>
      </c>
      <c r="V243" s="2">
        <v>840858</v>
      </c>
      <c r="W243" s="2">
        <v>830824</v>
      </c>
      <c r="X243" s="2">
        <v>849675</v>
      </c>
      <c r="Y243" s="2">
        <v>840892</v>
      </c>
      <c r="Z243" s="2">
        <v>857304</v>
      </c>
      <c r="AA243" s="2">
        <v>887664</v>
      </c>
      <c r="AB243" s="2">
        <v>852428</v>
      </c>
      <c r="AC243" s="2">
        <v>863762</v>
      </c>
      <c r="AD243" s="2">
        <v>859698</v>
      </c>
      <c r="AE243" s="2">
        <v>864429</v>
      </c>
      <c r="AF243" s="2">
        <v>866100</v>
      </c>
      <c r="AG243" s="2">
        <v>868646</v>
      </c>
      <c r="AH243" s="2">
        <v>860063</v>
      </c>
      <c r="AI243" s="2">
        <v>858818</v>
      </c>
      <c r="AJ243" s="2">
        <v>884627</v>
      </c>
      <c r="AK243" s="2">
        <v>882946</v>
      </c>
      <c r="AL243" s="2">
        <v>874634</v>
      </c>
      <c r="AM243" s="2">
        <v>886694</v>
      </c>
      <c r="AN243" s="2">
        <v>883973</v>
      </c>
      <c r="AO243" s="2">
        <v>893061</v>
      </c>
      <c r="AP243" s="2">
        <v>872164</v>
      </c>
      <c r="AQ243" s="2">
        <v>857067</v>
      </c>
      <c r="AR243" s="2">
        <v>885055</v>
      </c>
      <c r="AS243" s="2">
        <v>884327</v>
      </c>
      <c r="AT243" s="2">
        <v>891589</v>
      </c>
      <c r="AU243" s="2">
        <v>886265</v>
      </c>
      <c r="AV243" s="2">
        <v>899398</v>
      </c>
      <c r="AW243" s="2">
        <v>904468</v>
      </c>
      <c r="AX243" s="2">
        <v>911309</v>
      </c>
      <c r="AY243" s="2">
        <v>942873</v>
      </c>
      <c r="AZ243" s="2">
        <v>939131</v>
      </c>
      <c r="BA243" s="2">
        <v>928526</v>
      </c>
      <c r="BB243" s="2">
        <v>912558</v>
      </c>
      <c r="BC243" s="2">
        <v>923089</v>
      </c>
      <c r="BD243" s="2">
        <v>925820</v>
      </c>
      <c r="BE243" s="2">
        <v>924397</v>
      </c>
      <c r="BF243" s="2">
        <v>941741</v>
      </c>
      <c r="BG243" s="2">
        <v>923558</v>
      </c>
      <c r="BH243" s="2">
        <v>925874</v>
      </c>
      <c r="BI243" s="2">
        <v>938446</v>
      </c>
      <c r="BJ243" s="2">
        <v>930203</v>
      </c>
      <c r="BK243" s="2">
        <v>936617</v>
      </c>
      <c r="BL243" s="2">
        <v>947425</v>
      </c>
      <c r="BM243" s="2">
        <v>942284</v>
      </c>
      <c r="BN243" s="2">
        <v>935648</v>
      </c>
      <c r="BO243" s="2">
        <v>972601</v>
      </c>
      <c r="BP243" s="2">
        <v>981303</v>
      </c>
      <c r="BQ243" s="2">
        <v>966843</v>
      </c>
      <c r="BR243" s="2">
        <v>973208</v>
      </c>
      <c r="BS243" s="2">
        <v>956713</v>
      </c>
      <c r="BT243" s="2">
        <v>994020</v>
      </c>
      <c r="BU243" s="2">
        <v>1003162</v>
      </c>
      <c r="BV243" s="2">
        <v>983323</v>
      </c>
      <c r="BW243" s="2">
        <v>1017478</v>
      </c>
      <c r="BX243" s="2">
        <v>1010692</v>
      </c>
      <c r="BY243" s="2">
        <v>971489</v>
      </c>
      <c r="BZ243" s="2">
        <v>986493</v>
      </c>
      <c r="CA243" s="2">
        <v>986129</v>
      </c>
      <c r="CB243" s="2">
        <v>991164</v>
      </c>
      <c r="CC243" s="2">
        <v>1003022</v>
      </c>
      <c r="CD243" s="2">
        <v>999670</v>
      </c>
      <c r="CE243" s="2">
        <v>1003082</v>
      </c>
      <c r="CF243" s="2">
        <v>1014537</v>
      </c>
      <c r="CG243" s="2">
        <v>1022197</v>
      </c>
      <c r="CH243" s="2">
        <v>1016433</v>
      </c>
      <c r="CI243" s="2">
        <v>1053270</v>
      </c>
    </row>
    <row r="244" spans="1:87" x14ac:dyDescent="0.25">
      <c r="B244" t="s">
        <v>26</v>
      </c>
      <c r="C244" t="s">
        <v>10</v>
      </c>
      <c r="D244" s="2">
        <v>237580</v>
      </c>
      <c r="E244" s="2">
        <v>251730</v>
      </c>
      <c r="F244" s="2">
        <v>250271</v>
      </c>
      <c r="G244" s="2">
        <v>252681</v>
      </c>
      <c r="H244" s="2">
        <v>251524</v>
      </c>
      <c r="I244" s="2">
        <v>243046</v>
      </c>
      <c r="J244" s="2">
        <v>243030</v>
      </c>
      <c r="K244" s="2">
        <v>246948</v>
      </c>
      <c r="L244" s="2">
        <v>243130</v>
      </c>
      <c r="M244" s="2">
        <v>245007</v>
      </c>
      <c r="N244" s="2">
        <v>247812</v>
      </c>
      <c r="O244" s="2">
        <v>246155</v>
      </c>
      <c r="P244" s="2">
        <v>256321</v>
      </c>
      <c r="Q244" s="2">
        <v>250387</v>
      </c>
      <c r="R244" s="2">
        <v>309049</v>
      </c>
      <c r="S244" s="2">
        <v>244154</v>
      </c>
      <c r="T244" s="2">
        <v>250173</v>
      </c>
      <c r="U244" s="2">
        <v>244575</v>
      </c>
      <c r="V244" s="2">
        <v>247390</v>
      </c>
      <c r="W244" s="2">
        <v>244631</v>
      </c>
      <c r="X244" s="2">
        <v>241783</v>
      </c>
      <c r="Y244" s="2">
        <v>236472</v>
      </c>
      <c r="Z244" s="2">
        <v>245210</v>
      </c>
      <c r="AA244" s="2">
        <v>242068</v>
      </c>
      <c r="AB244" s="2">
        <v>235666</v>
      </c>
      <c r="AC244" s="2">
        <v>261884</v>
      </c>
      <c r="AD244" s="2">
        <v>251285</v>
      </c>
      <c r="AE244" s="2">
        <v>258492</v>
      </c>
      <c r="AF244" s="2">
        <v>240959</v>
      </c>
      <c r="AG244" s="2">
        <v>250748</v>
      </c>
      <c r="AH244" s="2">
        <v>255564</v>
      </c>
      <c r="AI244" s="2">
        <v>242078</v>
      </c>
      <c r="AJ244" s="2">
        <v>244271</v>
      </c>
      <c r="AK244" s="2">
        <v>242075</v>
      </c>
      <c r="AL244" s="2">
        <v>239820</v>
      </c>
      <c r="AM244" s="2">
        <v>242045</v>
      </c>
      <c r="AN244" s="2">
        <v>232389</v>
      </c>
      <c r="AO244" s="2">
        <v>239844</v>
      </c>
      <c r="AP244" s="2">
        <v>241452</v>
      </c>
      <c r="AQ244" s="2">
        <v>245290</v>
      </c>
      <c r="AR244" s="2">
        <v>235966</v>
      </c>
      <c r="AS244" s="2">
        <v>239408</v>
      </c>
      <c r="AT244" s="2">
        <v>235324</v>
      </c>
      <c r="AU244" s="2">
        <v>237763</v>
      </c>
      <c r="AV244" s="2">
        <v>240107</v>
      </c>
      <c r="AW244" s="2">
        <v>237644</v>
      </c>
      <c r="AX244" s="2">
        <v>234598</v>
      </c>
      <c r="AY244" s="2">
        <v>238631</v>
      </c>
      <c r="AZ244" s="2">
        <v>232856</v>
      </c>
      <c r="BA244" s="2">
        <v>234048</v>
      </c>
      <c r="BB244" s="2">
        <v>240248</v>
      </c>
      <c r="BC244" s="2">
        <v>239450</v>
      </c>
      <c r="BD244" s="2">
        <v>243281</v>
      </c>
      <c r="BE244" s="2">
        <v>243120</v>
      </c>
      <c r="BF244" s="2">
        <v>240108</v>
      </c>
      <c r="BG244" s="2">
        <v>239849</v>
      </c>
      <c r="BH244" s="2">
        <v>234322</v>
      </c>
      <c r="BI244" s="2">
        <v>232311</v>
      </c>
      <c r="BJ244" s="2">
        <v>231434</v>
      </c>
      <c r="BK244" s="2">
        <v>238424</v>
      </c>
      <c r="BL244" s="2">
        <v>243234</v>
      </c>
      <c r="BM244" s="2">
        <v>241043</v>
      </c>
      <c r="BN244" s="2">
        <v>239637</v>
      </c>
      <c r="BO244" s="2">
        <v>239568</v>
      </c>
      <c r="BP244" s="2">
        <v>236264</v>
      </c>
      <c r="BQ244" s="2">
        <v>280114</v>
      </c>
      <c r="BR244" s="2">
        <v>251915</v>
      </c>
      <c r="BS244" s="2">
        <v>257850</v>
      </c>
      <c r="BT244" s="2">
        <v>252738</v>
      </c>
      <c r="BU244" s="2">
        <v>251435</v>
      </c>
      <c r="BV244" s="2">
        <v>249192</v>
      </c>
      <c r="BW244" s="2">
        <v>245995</v>
      </c>
      <c r="BX244" s="2">
        <v>244839</v>
      </c>
      <c r="BY244" s="2">
        <v>249639</v>
      </c>
      <c r="BZ244" s="2">
        <v>251979</v>
      </c>
      <c r="CA244" s="2">
        <v>262804</v>
      </c>
      <c r="CB244" s="2">
        <v>257898</v>
      </c>
      <c r="CC244" s="2">
        <v>252518</v>
      </c>
      <c r="CD244" s="2">
        <v>253336</v>
      </c>
      <c r="CE244" s="2">
        <v>266745</v>
      </c>
      <c r="CF244" s="2">
        <v>256532</v>
      </c>
      <c r="CG244" s="2">
        <v>269187</v>
      </c>
      <c r="CH244" s="2">
        <v>262508</v>
      </c>
      <c r="CI244" s="2">
        <v>254055</v>
      </c>
    </row>
    <row r="245" spans="1:87" x14ac:dyDescent="0.25">
      <c r="B245" t="s">
        <v>27</v>
      </c>
      <c r="C245" t="s">
        <v>10</v>
      </c>
      <c r="D245" s="2">
        <v>41095</v>
      </c>
      <c r="E245" s="2">
        <v>41856</v>
      </c>
      <c r="F245" s="2">
        <v>42095</v>
      </c>
      <c r="G245" s="2">
        <v>48797</v>
      </c>
      <c r="H245" s="2">
        <v>44312</v>
      </c>
      <c r="I245" s="2">
        <v>43463</v>
      </c>
      <c r="J245" s="2">
        <v>43511</v>
      </c>
      <c r="K245" s="2">
        <v>43164</v>
      </c>
      <c r="L245" s="2">
        <v>42141</v>
      </c>
      <c r="M245" s="2">
        <v>42793</v>
      </c>
      <c r="N245" s="2">
        <v>42837</v>
      </c>
      <c r="O245" s="2">
        <v>42390</v>
      </c>
      <c r="P245" s="2">
        <v>41733</v>
      </c>
      <c r="Q245" s="2">
        <v>41239</v>
      </c>
      <c r="R245" s="2">
        <v>76427</v>
      </c>
      <c r="S245" s="2">
        <v>41874</v>
      </c>
      <c r="T245" s="2">
        <v>42381</v>
      </c>
      <c r="U245" s="2">
        <v>43052</v>
      </c>
      <c r="V245" s="2">
        <v>43076</v>
      </c>
      <c r="W245" s="2">
        <v>42564</v>
      </c>
      <c r="X245" s="2">
        <v>42492</v>
      </c>
      <c r="Y245" s="2">
        <v>42004</v>
      </c>
      <c r="Z245" s="2">
        <v>43247</v>
      </c>
      <c r="AA245" s="2">
        <v>42826</v>
      </c>
      <c r="AB245" s="2">
        <v>43110</v>
      </c>
      <c r="AC245" s="2">
        <v>44088</v>
      </c>
      <c r="AD245" s="2">
        <v>44678</v>
      </c>
      <c r="AE245" s="2">
        <v>44588</v>
      </c>
      <c r="AF245" s="2">
        <v>44501</v>
      </c>
      <c r="AG245" s="2">
        <v>45440</v>
      </c>
      <c r="AH245" s="2">
        <v>45645</v>
      </c>
      <c r="AI245" s="2">
        <v>44721</v>
      </c>
      <c r="AJ245" s="2">
        <v>43519</v>
      </c>
      <c r="AK245" s="2">
        <v>43668</v>
      </c>
      <c r="AL245" s="2">
        <v>43477</v>
      </c>
      <c r="AM245" s="2">
        <v>43346</v>
      </c>
      <c r="AN245" s="2">
        <v>41161</v>
      </c>
      <c r="AO245" s="2">
        <v>41573</v>
      </c>
      <c r="AP245" s="2">
        <v>42703</v>
      </c>
      <c r="AQ245" s="2">
        <v>41954</v>
      </c>
      <c r="AR245" s="2">
        <v>41665</v>
      </c>
      <c r="AS245" s="2">
        <v>42295</v>
      </c>
      <c r="AT245" s="2">
        <v>42682</v>
      </c>
      <c r="AU245" s="2">
        <v>42612</v>
      </c>
      <c r="AV245" s="2">
        <v>41195</v>
      </c>
      <c r="AW245" s="2">
        <v>42556</v>
      </c>
      <c r="AX245" s="2">
        <v>41831</v>
      </c>
      <c r="AY245" s="2">
        <v>41984</v>
      </c>
      <c r="AZ245" s="2">
        <v>41212</v>
      </c>
      <c r="BA245" s="2">
        <v>42028</v>
      </c>
      <c r="BB245" s="2">
        <v>42267</v>
      </c>
      <c r="BC245" s="2">
        <v>42258</v>
      </c>
      <c r="BD245" s="2">
        <v>42911</v>
      </c>
      <c r="BE245" s="2">
        <v>42758</v>
      </c>
      <c r="BF245" s="2">
        <v>42910</v>
      </c>
      <c r="BG245" s="2">
        <v>42136</v>
      </c>
      <c r="BH245" s="2">
        <v>40870</v>
      </c>
      <c r="BI245" s="2">
        <v>40396</v>
      </c>
      <c r="BJ245" s="2">
        <v>40601</v>
      </c>
      <c r="BK245" s="2">
        <v>40492</v>
      </c>
      <c r="BL245" s="2">
        <v>40225</v>
      </c>
      <c r="BM245" s="2">
        <v>40760</v>
      </c>
      <c r="BN245" s="2">
        <v>41223</v>
      </c>
      <c r="BO245" s="2">
        <v>41024</v>
      </c>
      <c r="BP245" s="2">
        <v>41400</v>
      </c>
      <c r="BQ245" s="2">
        <v>79185</v>
      </c>
      <c r="BR245" s="2">
        <v>42960</v>
      </c>
      <c r="BS245" s="2">
        <v>42459</v>
      </c>
      <c r="BT245" s="2">
        <v>41752</v>
      </c>
      <c r="BU245" s="2">
        <v>42017</v>
      </c>
      <c r="BV245" s="2">
        <v>42154</v>
      </c>
      <c r="BW245" s="2">
        <v>41905</v>
      </c>
      <c r="BX245" s="2">
        <v>41486</v>
      </c>
      <c r="BY245" s="2">
        <v>42316</v>
      </c>
      <c r="BZ245" s="2">
        <v>42877</v>
      </c>
      <c r="CA245" s="2">
        <v>42834</v>
      </c>
      <c r="CB245" s="2">
        <v>44247</v>
      </c>
      <c r="CC245" s="2">
        <v>44159</v>
      </c>
      <c r="CD245" s="2">
        <v>44954</v>
      </c>
      <c r="CE245" s="2">
        <v>44504</v>
      </c>
      <c r="CF245" s="2">
        <v>43762</v>
      </c>
      <c r="CG245" s="2">
        <v>44420</v>
      </c>
      <c r="CH245" s="2">
        <v>45159</v>
      </c>
      <c r="CI245" s="2">
        <v>43982</v>
      </c>
    </row>
    <row r="246" spans="1:87" x14ac:dyDescent="0.25">
      <c r="B246" t="s">
        <v>28</v>
      </c>
      <c r="C246" t="s">
        <v>10</v>
      </c>
      <c r="D246" s="2">
        <v>196485</v>
      </c>
      <c r="E246" s="2">
        <v>209874</v>
      </c>
      <c r="F246" s="2">
        <v>208176</v>
      </c>
      <c r="G246" s="2">
        <v>203884</v>
      </c>
      <c r="H246" s="2">
        <v>207212</v>
      </c>
      <c r="I246" s="2">
        <v>199583</v>
      </c>
      <c r="J246" s="2">
        <v>199519</v>
      </c>
      <c r="K246" s="2">
        <v>203784</v>
      </c>
      <c r="L246" s="2">
        <v>200989</v>
      </c>
      <c r="M246" s="2">
        <v>202214</v>
      </c>
      <c r="N246" s="2">
        <v>204975</v>
      </c>
      <c r="O246" s="2">
        <v>203765</v>
      </c>
      <c r="P246" s="2">
        <v>214588</v>
      </c>
      <c r="Q246" s="2">
        <v>209148</v>
      </c>
      <c r="R246" s="2">
        <v>232622</v>
      </c>
      <c r="S246" s="2">
        <v>202280</v>
      </c>
      <c r="T246" s="2">
        <v>207792</v>
      </c>
      <c r="U246" s="2">
        <v>201523</v>
      </c>
      <c r="V246" s="2">
        <v>204314</v>
      </c>
      <c r="W246" s="2">
        <v>202067</v>
      </c>
      <c r="X246" s="2">
        <v>199291</v>
      </c>
      <c r="Y246" s="2">
        <v>194468</v>
      </c>
      <c r="Z246" s="2">
        <v>201963</v>
      </c>
      <c r="AA246" s="2">
        <v>199242</v>
      </c>
      <c r="AB246" s="2">
        <v>192556</v>
      </c>
      <c r="AC246" s="2">
        <v>217796</v>
      </c>
      <c r="AD246" s="2">
        <v>206607</v>
      </c>
      <c r="AE246" s="2">
        <v>213904</v>
      </c>
      <c r="AF246" s="2">
        <v>196458</v>
      </c>
      <c r="AG246" s="2">
        <v>205308</v>
      </c>
      <c r="AH246" s="2">
        <v>209919</v>
      </c>
      <c r="AI246" s="2">
        <v>197357</v>
      </c>
      <c r="AJ246" s="2">
        <v>200752</v>
      </c>
      <c r="AK246" s="2">
        <v>198407</v>
      </c>
      <c r="AL246" s="2">
        <v>196343</v>
      </c>
      <c r="AM246" s="2">
        <v>198699</v>
      </c>
      <c r="AN246" s="2">
        <v>191228</v>
      </c>
      <c r="AO246" s="2">
        <v>198271</v>
      </c>
      <c r="AP246" s="2">
        <v>198749</v>
      </c>
      <c r="AQ246" s="2">
        <v>203336</v>
      </c>
      <c r="AR246" s="2">
        <v>194301</v>
      </c>
      <c r="AS246" s="2">
        <v>197113</v>
      </c>
      <c r="AT246" s="2">
        <v>192642</v>
      </c>
      <c r="AU246" s="2">
        <v>195151</v>
      </c>
      <c r="AV246" s="2">
        <v>198912</v>
      </c>
      <c r="AW246" s="2">
        <v>195088</v>
      </c>
      <c r="AX246" s="2">
        <v>192767</v>
      </c>
      <c r="AY246" s="2">
        <v>196647</v>
      </c>
      <c r="AZ246" s="2">
        <v>191644</v>
      </c>
      <c r="BA246" s="2">
        <v>192020</v>
      </c>
      <c r="BB246" s="2">
        <v>197981</v>
      </c>
      <c r="BC246" s="2">
        <v>197192</v>
      </c>
      <c r="BD246" s="2">
        <v>200370</v>
      </c>
      <c r="BE246" s="2">
        <v>200362</v>
      </c>
      <c r="BF246" s="2">
        <v>197198</v>
      </c>
      <c r="BG246" s="2">
        <v>197713</v>
      </c>
      <c r="BH246" s="2">
        <v>193452</v>
      </c>
      <c r="BI246" s="2">
        <v>191915</v>
      </c>
      <c r="BJ246" s="2">
        <v>190833</v>
      </c>
      <c r="BK246" s="2">
        <v>197932</v>
      </c>
      <c r="BL246" s="2">
        <v>203009</v>
      </c>
      <c r="BM246" s="2">
        <v>200283</v>
      </c>
      <c r="BN246" s="2">
        <v>198414</v>
      </c>
      <c r="BO246" s="2">
        <v>198544</v>
      </c>
      <c r="BP246" s="2">
        <v>194864</v>
      </c>
      <c r="BQ246" s="2">
        <v>200929</v>
      </c>
      <c r="BR246" s="2">
        <v>208955</v>
      </c>
      <c r="BS246" s="2">
        <v>215391</v>
      </c>
      <c r="BT246" s="2">
        <v>210986</v>
      </c>
      <c r="BU246" s="2">
        <v>209418</v>
      </c>
      <c r="BV246" s="2">
        <v>207038</v>
      </c>
      <c r="BW246" s="2">
        <v>204090</v>
      </c>
      <c r="BX246" s="2">
        <v>203353</v>
      </c>
      <c r="BY246" s="2">
        <v>207323</v>
      </c>
      <c r="BZ246" s="2">
        <v>209102</v>
      </c>
      <c r="CA246" s="2">
        <v>219970</v>
      </c>
      <c r="CB246" s="2">
        <v>213651</v>
      </c>
      <c r="CC246" s="2">
        <v>208359</v>
      </c>
      <c r="CD246" s="2">
        <v>208382</v>
      </c>
      <c r="CE246" s="2">
        <v>222241</v>
      </c>
      <c r="CF246" s="2">
        <v>212770</v>
      </c>
      <c r="CG246" s="2">
        <v>224767</v>
      </c>
      <c r="CH246" s="2">
        <v>217349</v>
      </c>
      <c r="CI246" s="2">
        <v>210073</v>
      </c>
    </row>
    <row r="247" spans="1:87" x14ac:dyDescent="0.25">
      <c r="B247" t="s">
        <v>29</v>
      </c>
      <c r="C247" t="s">
        <v>10</v>
      </c>
      <c r="D247" s="2">
        <v>119103</v>
      </c>
      <c r="E247" s="2">
        <v>120920</v>
      </c>
      <c r="F247" s="2">
        <v>123183</v>
      </c>
      <c r="G247" s="2">
        <v>125240</v>
      </c>
      <c r="H247" s="2">
        <v>127053</v>
      </c>
      <c r="I247" s="2">
        <v>130197</v>
      </c>
      <c r="J247" s="2">
        <v>136529</v>
      </c>
      <c r="K247" s="2">
        <v>138655</v>
      </c>
      <c r="L247" s="2">
        <v>139602</v>
      </c>
      <c r="M247" s="2">
        <v>134440</v>
      </c>
      <c r="N247" s="2">
        <v>129230</v>
      </c>
      <c r="O247" s="2">
        <v>131547</v>
      </c>
      <c r="P247" s="2">
        <v>137236</v>
      </c>
      <c r="Q247" s="2">
        <v>128426</v>
      </c>
      <c r="R247" s="2">
        <v>130604</v>
      </c>
      <c r="S247" s="2">
        <v>132509</v>
      </c>
      <c r="T247" s="2">
        <v>133904</v>
      </c>
      <c r="U247" s="2">
        <v>136589</v>
      </c>
      <c r="V247" s="2">
        <v>141580</v>
      </c>
      <c r="W247" s="2">
        <v>146625</v>
      </c>
      <c r="X247" s="2">
        <v>145128</v>
      </c>
      <c r="Y247" s="2">
        <v>133402</v>
      </c>
      <c r="Z247" s="2">
        <v>128160</v>
      </c>
      <c r="AA247" s="2">
        <v>130249</v>
      </c>
      <c r="AB247" s="2">
        <v>132884</v>
      </c>
      <c r="AC247" s="2">
        <v>134052</v>
      </c>
      <c r="AD247" s="2">
        <v>137524</v>
      </c>
      <c r="AE247" s="2">
        <v>137317</v>
      </c>
      <c r="AF247" s="2">
        <v>141345</v>
      </c>
      <c r="AG247" s="2">
        <v>140967</v>
      </c>
      <c r="AH247" s="2">
        <v>146298</v>
      </c>
      <c r="AI247" s="2">
        <v>149842</v>
      </c>
      <c r="AJ247" s="2">
        <v>148411</v>
      </c>
      <c r="AK247" s="2">
        <v>137881</v>
      </c>
      <c r="AL247" s="2">
        <v>132460</v>
      </c>
      <c r="AM247" s="2">
        <v>130333</v>
      </c>
      <c r="AN247" s="2">
        <v>136667</v>
      </c>
      <c r="AO247" s="2">
        <v>135414</v>
      </c>
      <c r="AP247" s="2">
        <v>137885</v>
      </c>
      <c r="AQ247" s="2">
        <v>138777</v>
      </c>
      <c r="AR247" s="2">
        <v>140609</v>
      </c>
      <c r="AS247" s="2">
        <v>141887</v>
      </c>
      <c r="AT247" s="2">
        <v>152998</v>
      </c>
      <c r="AU247" s="2">
        <v>155333</v>
      </c>
      <c r="AV247" s="2">
        <v>151089</v>
      </c>
      <c r="AW247" s="2">
        <v>143985</v>
      </c>
      <c r="AX247" s="2">
        <v>137554</v>
      </c>
      <c r="AY247" s="2">
        <v>139670</v>
      </c>
      <c r="AZ247" s="2">
        <v>137414</v>
      </c>
      <c r="BA247" s="2">
        <v>137465</v>
      </c>
      <c r="BB247" s="2">
        <v>139739</v>
      </c>
      <c r="BC247" s="2">
        <v>140022</v>
      </c>
      <c r="BD247" s="2">
        <v>144980</v>
      </c>
      <c r="BE247" s="2">
        <v>150751</v>
      </c>
      <c r="BF247" s="2">
        <v>152408</v>
      </c>
      <c r="BG247" s="2">
        <v>153473</v>
      </c>
      <c r="BH247" s="2">
        <v>152513</v>
      </c>
      <c r="BI247" s="2">
        <v>144743</v>
      </c>
      <c r="BJ247" s="2">
        <v>141867</v>
      </c>
      <c r="BK247" s="2">
        <v>145446</v>
      </c>
      <c r="BL247" s="2">
        <v>144463</v>
      </c>
      <c r="BM247" s="2">
        <v>143653</v>
      </c>
      <c r="BN247" s="2">
        <v>146743</v>
      </c>
      <c r="BO247" s="2">
        <v>148995</v>
      </c>
      <c r="BP247" s="2">
        <v>152206</v>
      </c>
      <c r="BQ247" s="2">
        <v>156006</v>
      </c>
      <c r="BR247" s="2">
        <v>158798</v>
      </c>
      <c r="BS247" s="2">
        <v>164884</v>
      </c>
      <c r="BT247" s="2">
        <v>165823</v>
      </c>
      <c r="BU247" s="2">
        <v>159964</v>
      </c>
      <c r="BV247" s="2">
        <v>155497</v>
      </c>
      <c r="BW247" s="2">
        <v>158796</v>
      </c>
      <c r="BX247" s="2">
        <v>158908</v>
      </c>
      <c r="BY247" s="2">
        <v>158366</v>
      </c>
      <c r="BZ247" s="2">
        <v>161439</v>
      </c>
      <c r="CA247" s="2">
        <v>161814</v>
      </c>
      <c r="CB247" s="2">
        <v>165417</v>
      </c>
      <c r="CC247" s="2">
        <v>168581</v>
      </c>
      <c r="CD247" s="2">
        <v>175671</v>
      </c>
      <c r="CE247" s="2">
        <v>182203</v>
      </c>
      <c r="CF247" s="2">
        <v>181802</v>
      </c>
      <c r="CG247" s="2">
        <v>176837</v>
      </c>
      <c r="CH247" s="2">
        <v>171722</v>
      </c>
      <c r="CI247" s="2">
        <v>167225</v>
      </c>
    </row>
    <row r="248" spans="1:87" x14ac:dyDescent="0.25">
      <c r="B248" t="s">
        <v>30</v>
      </c>
      <c r="C248" t="s">
        <v>10</v>
      </c>
      <c r="D248" s="2">
        <v>211435</v>
      </c>
      <c r="E248" s="2">
        <v>211638</v>
      </c>
      <c r="F248" s="2">
        <v>213653</v>
      </c>
      <c r="G248" s="2">
        <v>210146</v>
      </c>
      <c r="H248" s="2">
        <v>219535</v>
      </c>
      <c r="I248" s="2">
        <v>223641</v>
      </c>
      <c r="J248" s="2">
        <v>226717</v>
      </c>
      <c r="K248" s="2">
        <v>219629</v>
      </c>
      <c r="L248" s="2">
        <v>217520</v>
      </c>
      <c r="M248" s="2">
        <v>222147</v>
      </c>
      <c r="N248" s="2">
        <v>228564</v>
      </c>
      <c r="O248" s="2">
        <v>229816</v>
      </c>
      <c r="P248" s="2">
        <v>224555</v>
      </c>
      <c r="Q248" s="2">
        <v>221715</v>
      </c>
      <c r="R248" s="2">
        <v>221549</v>
      </c>
      <c r="S248" s="2">
        <v>219852</v>
      </c>
      <c r="T248" s="2">
        <v>229181</v>
      </c>
      <c r="U248" s="2">
        <v>235354</v>
      </c>
      <c r="V248" s="2">
        <v>236807</v>
      </c>
      <c r="W248" s="2">
        <v>230813</v>
      </c>
      <c r="X248" s="2">
        <v>229294</v>
      </c>
      <c r="Y248" s="2">
        <v>226335</v>
      </c>
      <c r="Z248" s="2">
        <v>226135</v>
      </c>
      <c r="AA248" s="2">
        <v>227035</v>
      </c>
      <c r="AB248" s="2">
        <v>225147</v>
      </c>
      <c r="AC248" s="2">
        <v>221371</v>
      </c>
      <c r="AD248" s="2">
        <v>221220</v>
      </c>
      <c r="AE248" s="2">
        <v>224267</v>
      </c>
      <c r="AF248" s="2">
        <v>225842</v>
      </c>
      <c r="AG248" s="2">
        <v>233436</v>
      </c>
      <c r="AH248" s="2">
        <v>239303</v>
      </c>
      <c r="AI248" s="2">
        <v>236306</v>
      </c>
      <c r="AJ248" s="2">
        <v>231833</v>
      </c>
      <c r="AK248" s="2">
        <v>225553</v>
      </c>
      <c r="AL248" s="2">
        <v>226561</v>
      </c>
      <c r="AM248" s="2">
        <v>227064</v>
      </c>
      <c r="AN248" s="2">
        <v>236029</v>
      </c>
      <c r="AO248" s="2">
        <v>238140</v>
      </c>
      <c r="AP248" s="2">
        <v>231131</v>
      </c>
      <c r="AQ248" s="2">
        <v>229020</v>
      </c>
      <c r="AR248" s="2">
        <v>242382</v>
      </c>
      <c r="AS248" s="2">
        <v>253378</v>
      </c>
      <c r="AT248" s="2">
        <v>257902</v>
      </c>
      <c r="AU248" s="2">
        <v>249255</v>
      </c>
      <c r="AV248" s="2">
        <v>243595</v>
      </c>
      <c r="AW248" s="2">
        <v>241771</v>
      </c>
      <c r="AX248" s="2">
        <v>242731</v>
      </c>
      <c r="AY248" s="2">
        <v>246557</v>
      </c>
      <c r="AZ248" s="2">
        <v>236979</v>
      </c>
      <c r="BA248" s="2">
        <v>241100</v>
      </c>
      <c r="BB248" s="2">
        <v>236085</v>
      </c>
      <c r="BC248" s="2">
        <v>238433</v>
      </c>
      <c r="BD248" s="2">
        <v>243542</v>
      </c>
      <c r="BE248" s="2">
        <v>253670</v>
      </c>
      <c r="BF248" s="2">
        <v>253178</v>
      </c>
      <c r="BG248" s="2">
        <v>251413</v>
      </c>
      <c r="BH248" s="2">
        <v>241914</v>
      </c>
      <c r="BI248" s="2">
        <v>243973</v>
      </c>
      <c r="BJ248" s="2">
        <v>249281</v>
      </c>
      <c r="BK248" s="2">
        <v>262676</v>
      </c>
      <c r="BL248" s="2">
        <v>247986</v>
      </c>
      <c r="BM248" s="2">
        <v>254986</v>
      </c>
      <c r="BN248" s="2">
        <v>248208</v>
      </c>
      <c r="BO248" s="2">
        <v>248204</v>
      </c>
      <c r="BP248" s="2">
        <v>255152</v>
      </c>
      <c r="BQ248" s="2">
        <v>264964</v>
      </c>
      <c r="BR248" s="2">
        <v>258661</v>
      </c>
      <c r="BS248" s="2">
        <v>252168</v>
      </c>
      <c r="BT248" s="2">
        <v>250952</v>
      </c>
      <c r="BU248" s="2">
        <v>261982</v>
      </c>
      <c r="BV248" s="2">
        <v>258925</v>
      </c>
      <c r="BW248" s="2">
        <v>274050</v>
      </c>
      <c r="BX248" s="2">
        <v>258647</v>
      </c>
      <c r="BY248" s="2">
        <v>261997</v>
      </c>
      <c r="BZ248" s="2">
        <v>260863</v>
      </c>
      <c r="CA248" s="2">
        <v>264478</v>
      </c>
      <c r="CB248" s="2">
        <v>271101</v>
      </c>
      <c r="CC248" s="2">
        <v>278604</v>
      </c>
      <c r="CD248" s="2">
        <v>276487</v>
      </c>
      <c r="CE248" s="2">
        <v>262750</v>
      </c>
      <c r="CF248" s="2">
        <v>268332</v>
      </c>
      <c r="CG248" s="2">
        <v>270304</v>
      </c>
      <c r="CH248" s="2">
        <v>277790</v>
      </c>
      <c r="CI248" s="2">
        <v>271569</v>
      </c>
    </row>
    <row r="249" spans="1:87" x14ac:dyDescent="0.25">
      <c r="B249" t="s">
        <v>31</v>
      </c>
      <c r="C249" t="s">
        <v>10</v>
      </c>
      <c r="D249" s="2">
        <v>1174662</v>
      </c>
      <c r="E249" s="2">
        <v>1193754</v>
      </c>
      <c r="F249" s="2">
        <v>1195900</v>
      </c>
      <c r="G249" s="2">
        <v>1194869</v>
      </c>
      <c r="H249" s="2">
        <v>1219770</v>
      </c>
      <c r="I249" s="2">
        <v>1265006</v>
      </c>
      <c r="J249" s="2">
        <v>1230052</v>
      </c>
      <c r="K249" s="2">
        <v>1223901</v>
      </c>
      <c r="L249" s="2">
        <v>1244800</v>
      </c>
      <c r="M249" s="2">
        <v>1244088</v>
      </c>
      <c r="N249" s="2">
        <v>1244744</v>
      </c>
      <c r="O249" s="2">
        <v>1302197</v>
      </c>
      <c r="P249" s="2">
        <v>1240261</v>
      </c>
      <c r="Q249" s="2">
        <v>1267422</v>
      </c>
      <c r="R249" s="2">
        <v>1274571</v>
      </c>
      <c r="S249" s="2">
        <v>1271992</v>
      </c>
      <c r="T249" s="2">
        <v>1305750</v>
      </c>
      <c r="U249" s="2">
        <v>1338521</v>
      </c>
      <c r="V249" s="2">
        <v>1304840</v>
      </c>
      <c r="W249" s="2">
        <v>1298512</v>
      </c>
      <c r="X249" s="2">
        <v>1320556</v>
      </c>
      <c r="Y249" s="2">
        <v>1314167</v>
      </c>
      <c r="Z249" s="2">
        <v>1329847</v>
      </c>
      <c r="AA249" s="2">
        <v>1386786</v>
      </c>
      <c r="AB249" s="2">
        <v>1353152</v>
      </c>
      <c r="AC249" s="2">
        <v>1327017</v>
      </c>
      <c r="AD249" s="2">
        <v>1328548</v>
      </c>
      <c r="AE249" s="2">
        <v>1328835</v>
      </c>
      <c r="AF249" s="2">
        <v>1346909</v>
      </c>
      <c r="AG249" s="2">
        <v>1364474</v>
      </c>
      <c r="AH249" s="2">
        <v>1339737</v>
      </c>
      <c r="AI249" s="2">
        <v>1337663</v>
      </c>
      <c r="AJ249" s="2">
        <v>1343808</v>
      </c>
      <c r="AK249" s="2">
        <v>1367272</v>
      </c>
      <c r="AL249" s="2">
        <v>1356134</v>
      </c>
      <c r="AM249" s="2">
        <v>1412268</v>
      </c>
      <c r="AN249" s="2">
        <v>1365344</v>
      </c>
      <c r="AO249" s="2">
        <v>1386034</v>
      </c>
      <c r="AP249" s="2">
        <v>1383627</v>
      </c>
      <c r="AQ249" s="2">
        <v>1368810</v>
      </c>
      <c r="AR249" s="2">
        <v>1409314</v>
      </c>
      <c r="AS249" s="2">
        <v>1443535</v>
      </c>
      <c r="AT249" s="2">
        <v>1411071</v>
      </c>
      <c r="AU249" s="2">
        <v>1387133</v>
      </c>
      <c r="AV249" s="2">
        <v>1412984</v>
      </c>
      <c r="AW249" s="2">
        <v>1420064</v>
      </c>
      <c r="AX249" s="2">
        <v>1412552</v>
      </c>
      <c r="AY249" s="2">
        <v>1485234</v>
      </c>
      <c r="AZ249" s="2">
        <v>1411649</v>
      </c>
      <c r="BA249" s="2">
        <v>1439116</v>
      </c>
      <c r="BB249" s="2">
        <v>1433756</v>
      </c>
      <c r="BC249" s="2">
        <v>1450145</v>
      </c>
      <c r="BD249" s="2">
        <v>1470218</v>
      </c>
      <c r="BE249" s="2">
        <v>1509211</v>
      </c>
      <c r="BF249" s="2">
        <v>1457745</v>
      </c>
      <c r="BG249" s="2">
        <v>1458210</v>
      </c>
      <c r="BH249" s="2">
        <v>1483147</v>
      </c>
      <c r="BI249" s="2">
        <v>1486295</v>
      </c>
      <c r="BJ249" s="2">
        <v>1497435</v>
      </c>
      <c r="BK249" s="2">
        <v>1579987</v>
      </c>
      <c r="BL249" s="2">
        <v>1474105</v>
      </c>
      <c r="BM249" s="2">
        <v>1497931</v>
      </c>
      <c r="BN249" s="2">
        <v>1493694</v>
      </c>
      <c r="BO249" s="2">
        <v>1486270</v>
      </c>
      <c r="BP249" s="2">
        <v>1519509</v>
      </c>
      <c r="BQ249" s="2">
        <v>1572387</v>
      </c>
      <c r="BR249" s="2">
        <v>1522087</v>
      </c>
      <c r="BS249" s="2">
        <v>1511069</v>
      </c>
      <c r="BT249" s="2">
        <v>1571301</v>
      </c>
      <c r="BU249" s="2">
        <v>1565333</v>
      </c>
      <c r="BV249" s="2">
        <v>1560939</v>
      </c>
      <c r="BW249" s="2">
        <v>1656445</v>
      </c>
      <c r="BX249" s="2">
        <v>1565562</v>
      </c>
      <c r="BY249" s="2">
        <v>1598217</v>
      </c>
      <c r="BZ249" s="2">
        <v>1606993</v>
      </c>
      <c r="CA249" s="2">
        <v>1582362</v>
      </c>
      <c r="CB249" s="2">
        <v>1612515</v>
      </c>
      <c r="CC249" s="2">
        <v>1663069</v>
      </c>
      <c r="CD249" s="2">
        <v>1609614</v>
      </c>
      <c r="CE249" s="2">
        <v>1618716</v>
      </c>
      <c r="CF249" s="2">
        <v>1648631</v>
      </c>
      <c r="CG249" s="2">
        <v>1645080</v>
      </c>
      <c r="CH249" s="2">
        <v>1654271</v>
      </c>
      <c r="CI249" s="2">
        <v>1731299</v>
      </c>
    </row>
    <row r="250" spans="1:87" x14ac:dyDescent="0.25">
      <c r="A250" t="s">
        <v>43</v>
      </c>
      <c r="B250" t="s">
        <v>8</v>
      </c>
      <c r="C250" t="s">
        <v>10</v>
      </c>
      <c r="D250" s="2">
        <v>101903</v>
      </c>
      <c r="E250" s="2">
        <v>104009</v>
      </c>
      <c r="F250" s="2">
        <v>105668</v>
      </c>
      <c r="G250" s="2">
        <v>107760</v>
      </c>
      <c r="H250" s="2">
        <v>118427</v>
      </c>
      <c r="I250" s="2">
        <v>126724</v>
      </c>
      <c r="J250" s="2">
        <v>125168</v>
      </c>
      <c r="K250" s="2">
        <v>127033</v>
      </c>
      <c r="L250" s="2">
        <v>125750</v>
      </c>
      <c r="M250" s="2">
        <v>117286</v>
      </c>
      <c r="N250" s="2">
        <v>113237</v>
      </c>
      <c r="O250" s="2">
        <v>115403</v>
      </c>
      <c r="P250" s="2">
        <v>108764</v>
      </c>
      <c r="Q250" s="2">
        <v>107670</v>
      </c>
      <c r="R250" s="2">
        <v>110569</v>
      </c>
      <c r="S250" s="2">
        <v>110512</v>
      </c>
      <c r="T250" s="2">
        <v>120232</v>
      </c>
      <c r="U250" s="2">
        <v>123854</v>
      </c>
      <c r="V250" s="2">
        <v>124278</v>
      </c>
      <c r="W250" s="2">
        <v>122827</v>
      </c>
      <c r="X250" s="2">
        <v>123065</v>
      </c>
      <c r="Y250" s="2">
        <v>116788</v>
      </c>
      <c r="Z250" s="2">
        <v>110039</v>
      </c>
      <c r="AA250" s="2">
        <v>111995</v>
      </c>
      <c r="AB250" s="2">
        <v>106893</v>
      </c>
      <c r="AC250" s="2">
        <v>108402</v>
      </c>
      <c r="AD250" s="2">
        <v>110915</v>
      </c>
      <c r="AE250" s="2">
        <v>113854</v>
      </c>
      <c r="AF250" s="2">
        <v>120778</v>
      </c>
      <c r="AG250" s="2">
        <v>125682</v>
      </c>
      <c r="AH250" s="2">
        <v>123625</v>
      </c>
      <c r="AI250" s="2">
        <v>123664</v>
      </c>
      <c r="AJ250" s="2">
        <v>125147</v>
      </c>
      <c r="AK250" s="2">
        <v>118257</v>
      </c>
      <c r="AL250" s="2">
        <v>111843</v>
      </c>
      <c r="AM250" s="2">
        <v>112728</v>
      </c>
      <c r="AN250" s="2">
        <v>106919</v>
      </c>
      <c r="AO250" s="2">
        <v>109815</v>
      </c>
      <c r="AP250" s="2">
        <v>109452</v>
      </c>
      <c r="AQ250" s="2">
        <v>111519</v>
      </c>
      <c r="AR250" s="2">
        <v>120368</v>
      </c>
      <c r="AS250" s="2">
        <v>125335</v>
      </c>
      <c r="AT250" s="2">
        <v>123399</v>
      </c>
      <c r="AU250" s="2">
        <v>123599</v>
      </c>
      <c r="AV250" s="2">
        <v>127167</v>
      </c>
      <c r="AW250" s="2">
        <v>119952</v>
      </c>
      <c r="AX250" s="2">
        <v>114680</v>
      </c>
      <c r="AY250" s="2">
        <v>115871</v>
      </c>
      <c r="AZ250" s="2">
        <v>112623</v>
      </c>
      <c r="BA250" s="2">
        <v>111555</v>
      </c>
      <c r="BB250" s="2">
        <v>113892</v>
      </c>
      <c r="BC250" s="2">
        <v>114615</v>
      </c>
      <c r="BD250" s="2">
        <v>124149</v>
      </c>
      <c r="BE250" s="2">
        <v>128609</v>
      </c>
      <c r="BF250" s="2">
        <v>128467</v>
      </c>
      <c r="BG250" s="2">
        <v>129933</v>
      </c>
      <c r="BH250" s="2">
        <v>131471</v>
      </c>
      <c r="BI250" s="2">
        <v>121614</v>
      </c>
      <c r="BJ250" s="2">
        <v>117612</v>
      </c>
      <c r="BK250" s="2">
        <v>118520</v>
      </c>
      <c r="BL250" s="2">
        <v>115853</v>
      </c>
      <c r="BM250" s="2">
        <v>115500</v>
      </c>
      <c r="BN250" s="2">
        <v>117112</v>
      </c>
      <c r="BO250" s="2">
        <v>119055</v>
      </c>
      <c r="BP250" s="2">
        <v>130088</v>
      </c>
      <c r="BQ250" s="2">
        <v>137963</v>
      </c>
      <c r="BR250" s="2">
        <v>136904</v>
      </c>
      <c r="BS250" s="2">
        <v>143570</v>
      </c>
      <c r="BT250" s="2">
        <v>146641</v>
      </c>
      <c r="BU250" s="2">
        <v>136349</v>
      </c>
      <c r="BV250" s="2">
        <v>127655</v>
      </c>
      <c r="BW250" s="2">
        <v>129982</v>
      </c>
      <c r="BX250" s="2">
        <v>122786</v>
      </c>
      <c r="BY250" s="2">
        <v>122142</v>
      </c>
      <c r="BZ250" s="2">
        <v>125012</v>
      </c>
      <c r="CA250" s="2">
        <v>127123</v>
      </c>
      <c r="CB250" s="2">
        <v>135581</v>
      </c>
      <c r="CC250" s="2">
        <v>145022</v>
      </c>
      <c r="CD250" s="2">
        <v>143608</v>
      </c>
      <c r="CE250" s="2">
        <v>147797</v>
      </c>
      <c r="CF250" s="2">
        <v>147681</v>
      </c>
      <c r="CG250" s="2">
        <v>140078</v>
      </c>
      <c r="CH250" s="2">
        <v>133307</v>
      </c>
      <c r="CI250" s="2">
        <v>136388</v>
      </c>
    </row>
    <row r="251" spans="1:87" x14ac:dyDescent="0.25">
      <c r="B251" t="s">
        <v>11</v>
      </c>
      <c r="C251" t="s">
        <v>10</v>
      </c>
      <c r="D251" s="2">
        <v>88174</v>
      </c>
      <c r="E251" s="2">
        <v>89984</v>
      </c>
      <c r="F251" s="2">
        <v>91398</v>
      </c>
      <c r="G251" s="2">
        <v>93170</v>
      </c>
      <c r="H251" s="2">
        <v>102403</v>
      </c>
      <c r="I251" s="2">
        <v>109512</v>
      </c>
      <c r="J251" s="2">
        <v>108158</v>
      </c>
      <c r="K251" s="2">
        <v>109757</v>
      </c>
      <c r="L251" s="2">
        <v>108610</v>
      </c>
      <c r="M251" s="2">
        <v>101247</v>
      </c>
      <c r="N251" s="2">
        <v>97750</v>
      </c>
      <c r="O251" s="2">
        <v>99597</v>
      </c>
      <c r="P251" s="2">
        <v>93612</v>
      </c>
      <c r="Q251" s="2">
        <v>92614</v>
      </c>
      <c r="R251" s="2">
        <v>95105</v>
      </c>
      <c r="S251" s="2">
        <v>94968</v>
      </c>
      <c r="T251" s="2">
        <v>103276</v>
      </c>
      <c r="U251" s="2">
        <v>106303</v>
      </c>
      <c r="V251" s="2">
        <v>106567</v>
      </c>
      <c r="W251" s="2">
        <v>105312</v>
      </c>
      <c r="X251" s="2">
        <v>105575</v>
      </c>
      <c r="Y251" s="2">
        <v>100212</v>
      </c>
      <c r="Z251" s="2">
        <v>94482</v>
      </c>
      <c r="AA251" s="2">
        <v>96128</v>
      </c>
      <c r="AB251" s="2">
        <v>91656</v>
      </c>
      <c r="AC251" s="2">
        <v>92913</v>
      </c>
      <c r="AD251" s="2">
        <v>95038</v>
      </c>
      <c r="AE251" s="2">
        <v>97528</v>
      </c>
      <c r="AF251" s="2">
        <v>103379</v>
      </c>
      <c r="AG251" s="2">
        <v>107552</v>
      </c>
      <c r="AH251" s="2">
        <v>105709</v>
      </c>
      <c r="AI251" s="2">
        <v>105717</v>
      </c>
      <c r="AJ251" s="2">
        <v>106982</v>
      </c>
      <c r="AK251" s="2">
        <v>101070</v>
      </c>
      <c r="AL251" s="2">
        <v>95588</v>
      </c>
      <c r="AM251" s="2">
        <v>96310</v>
      </c>
      <c r="AN251" s="2">
        <v>91075</v>
      </c>
      <c r="AO251" s="2">
        <v>93481</v>
      </c>
      <c r="AP251" s="2">
        <v>93120</v>
      </c>
      <c r="AQ251" s="2">
        <v>94835</v>
      </c>
      <c r="AR251" s="2">
        <v>102325</v>
      </c>
      <c r="AS251" s="2">
        <v>106521</v>
      </c>
      <c r="AT251" s="2">
        <v>104864</v>
      </c>
      <c r="AU251" s="2">
        <v>105031</v>
      </c>
      <c r="AV251" s="2">
        <v>108073</v>
      </c>
      <c r="AW251" s="2">
        <v>101963</v>
      </c>
      <c r="AX251" s="2">
        <v>97513</v>
      </c>
      <c r="AY251" s="2">
        <v>98567</v>
      </c>
      <c r="AZ251" s="2">
        <v>95855</v>
      </c>
      <c r="BA251" s="2">
        <v>94994</v>
      </c>
      <c r="BB251" s="2">
        <v>97027</v>
      </c>
      <c r="BC251" s="2">
        <v>97683</v>
      </c>
      <c r="BD251" s="2">
        <v>105847</v>
      </c>
      <c r="BE251" s="2">
        <v>109686</v>
      </c>
      <c r="BF251" s="2">
        <v>109595</v>
      </c>
      <c r="BG251" s="2">
        <v>110871</v>
      </c>
      <c r="BH251" s="2">
        <v>112204</v>
      </c>
      <c r="BI251" s="2">
        <v>103804</v>
      </c>
      <c r="BJ251" s="2">
        <v>100397</v>
      </c>
      <c r="BK251" s="2">
        <v>101177</v>
      </c>
      <c r="BL251" s="2">
        <v>99051</v>
      </c>
      <c r="BM251" s="2">
        <v>98737</v>
      </c>
      <c r="BN251" s="2">
        <v>100106</v>
      </c>
      <c r="BO251" s="2">
        <v>101757</v>
      </c>
      <c r="BP251" s="2">
        <v>111179</v>
      </c>
      <c r="BQ251" s="2">
        <v>117900</v>
      </c>
      <c r="BR251" s="2">
        <v>116988</v>
      </c>
      <c r="BS251" s="2">
        <v>122677</v>
      </c>
      <c r="BT251" s="2">
        <v>125296</v>
      </c>
      <c r="BU251" s="2">
        <v>116499</v>
      </c>
      <c r="BV251" s="2">
        <v>109070</v>
      </c>
      <c r="BW251" s="2">
        <v>111057</v>
      </c>
      <c r="BX251" s="2">
        <v>104895</v>
      </c>
      <c r="BY251" s="2">
        <v>104343</v>
      </c>
      <c r="BZ251" s="2">
        <v>106795</v>
      </c>
      <c r="CA251" s="2">
        <v>108585</v>
      </c>
      <c r="CB251" s="2">
        <v>115804</v>
      </c>
      <c r="CC251" s="2">
        <v>123867</v>
      </c>
      <c r="CD251" s="2">
        <v>122658</v>
      </c>
      <c r="CE251" s="2">
        <v>126221</v>
      </c>
      <c r="CF251" s="2">
        <v>126107</v>
      </c>
      <c r="CG251" s="2">
        <v>119654</v>
      </c>
      <c r="CH251" s="2">
        <v>113908</v>
      </c>
      <c r="CI251" s="2">
        <v>116577</v>
      </c>
    </row>
    <row r="252" spans="1:87" x14ac:dyDescent="0.25">
      <c r="B252" t="s">
        <v>12</v>
      </c>
      <c r="C252" t="s">
        <v>10</v>
      </c>
      <c r="D252" s="2">
        <v>17025</v>
      </c>
      <c r="E252" s="2">
        <v>18354</v>
      </c>
      <c r="F252" s="2">
        <v>19236</v>
      </c>
      <c r="G252" s="2">
        <v>20174</v>
      </c>
      <c r="H252" s="2">
        <v>24927</v>
      </c>
      <c r="I252" s="2">
        <v>27457</v>
      </c>
      <c r="J252" s="2">
        <v>29113</v>
      </c>
      <c r="K252" s="2">
        <v>31019</v>
      </c>
      <c r="L252" s="2">
        <v>28715</v>
      </c>
      <c r="M252" s="2">
        <v>25302</v>
      </c>
      <c r="N252" s="2">
        <v>22325</v>
      </c>
      <c r="O252" s="2">
        <v>22456</v>
      </c>
      <c r="P252" s="2">
        <v>18069</v>
      </c>
      <c r="Q252" s="2">
        <v>18996</v>
      </c>
      <c r="R252" s="2">
        <v>20050</v>
      </c>
      <c r="S252" s="2">
        <v>19635</v>
      </c>
      <c r="T252" s="2">
        <v>23015</v>
      </c>
      <c r="U252" s="2">
        <v>22890</v>
      </c>
      <c r="V252" s="2">
        <v>24912</v>
      </c>
      <c r="W252" s="2">
        <v>24308</v>
      </c>
      <c r="X252" s="2">
        <v>22222</v>
      </c>
      <c r="Y252" s="2">
        <v>20480</v>
      </c>
      <c r="Z252" s="2">
        <v>16820</v>
      </c>
      <c r="AA252" s="2">
        <v>17406</v>
      </c>
      <c r="AB252" s="2">
        <v>15734</v>
      </c>
      <c r="AC252" s="2">
        <v>16283</v>
      </c>
      <c r="AD252" s="2">
        <v>17320</v>
      </c>
      <c r="AE252" s="2">
        <v>18162</v>
      </c>
      <c r="AF252" s="2">
        <v>20776</v>
      </c>
      <c r="AG252" s="2">
        <v>22258</v>
      </c>
      <c r="AH252" s="2">
        <v>23047</v>
      </c>
      <c r="AI252" s="2">
        <v>23919</v>
      </c>
      <c r="AJ252" s="2">
        <v>22885</v>
      </c>
      <c r="AK252" s="2">
        <v>21129</v>
      </c>
      <c r="AL252" s="2">
        <v>17145</v>
      </c>
      <c r="AM252" s="2">
        <v>17095</v>
      </c>
      <c r="AN252" s="2">
        <v>13716</v>
      </c>
      <c r="AO252" s="2">
        <v>14382</v>
      </c>
      <c r="AP252" s="2">
        <v>14041</v>
      </c>
      <c r="AQ252" s="2">
        <v>14634</v>
      </c>
      <c r="AR252" s="2">
        <v>18513</v>
      </c>
      <c r="AS252" s="2">
        <v>20334</v>
      </c>
      <c r="AT252" s="2">
        <v>21648</v>
      </c>
      <c r="AU252" s="2">
        <v>21279</v>
      </c>
      <c r="AV252" s="2">
        <v>20909</v>
      </c>
      <c r="AW252" s="2">
        <v>18320</v>
      </c>
      <c r="AX252" s="2">
        <v>14938</v>
      </c>
      <c r="AY252" s="2">
        <v>14583</v>
      </c>
      <c r="AZ252" s="2">
        <v>13239</v>
      </c>
      <c r="BA252" s="2">
        <v>13479</v>
      </c>
      <c r="BB252" s="2">
        <v>13889</v>
      </c>
      <c r="BC252" s="2">
        <v>15463</v>
      </c>
      <c r="BD252" s="2">
        <v>19600</v>
      </c>
      <c r="BE252" s="2">
        <v>21415</v>
      </c>
      <c r="BF252" s="2">
        <v>23728</v>
      </c>
      <c r="BG252" s="2">
        <v>24270</v>
      </c>
      <c r="BH252" s="2">
        <v>23729</v>
      </c>
      <c r="BI252" s="2">
        <v>18676</v>
      </c>
      <c r="BJ252" s="2">
        <v>15671</v>
      </c>
      <c r="BK252" s="2">
        <v>13793</v>
      </c>
      <c r="BL252" s="2">
        <v>13788</v>
      </c>
      <c r="BM252" s="2">
        <v>13607</v>
      </c>
      <c r="BN252" s="2">
        <v>15101</v>
      </c>
      <c r="BO252" s="2">
        <v>17170</v>
      </c>
      <c r="BP252" s="2">
        <v>21878</v>
      </c>
      <c r="BQ252" s="2">
        <v>25523</v>
      </c>
      <c r="BR252" s="2">
        <v>27928</v>
      </c>
      <c r="BS252" s="2">
        <v>30856</v>
      </c>
      <c r="BT252" s="2">
        <v>29180</v>
      </c>
      <c r="BU252" s="2">
        <v>26557</v>
      </c>
      <c r="BV252" s="2">
        <v>20422</v>
      </c>
      <c r="BW252" s="2">
        <v>19644</v>
      </c>
      <c r="BX252" s="2">
        <v>16792</v>
      </c>
      <c r="BY252" s="2">
        <v>16342</v>
      </c>
      <c r="BZ252" s="2">
        <v>17579</v>
      </c>
      <c r="CA252" s="2">
        <v>18805</v>
      </c>
      <c r="CB252" s="2">
        <v>22820</v>
      </c>
      <c r="CC252" s="2">
        <v>26417</v>
      </c>
      <c r="CD252" s="2">
        <v>28587</v>
      </c>
      <c r="CE252" s="2">
        <v>31764</v>
      </c>
      <c r="CF252" s="2">
        <v>30720</v>
      </c>
      <c r="CG252" s="2">
        <v>26026</v>
      </c>
      <c r="CH252" s="2">
        <v>21372</v>
      </c>
      <c r="CI252" s="2">
        <v>21271</v>
      </c>
    </row>
    <row r="253" spans="1:87" x14ac:dyDescent="0.25">
      <c r="B253" t="s">
        <v>13</v>
      </c>
      <c r="C253" t="s">
        <v>10</v>
      </c>
      <c r="D253" t="s">
        <v>33</v>
      </c>
      <c r="E253" t="s">
        <v>33</v>
      </c>
      <c r="F253" t="s">
        <v>33</v>
      </c>
      <c r="G253" t="s">
        <v>33</v>
      </c>
      <c r="H253" t="s">
        <v>33</v>
      </c>
      <c r="I253" t="s">
        <v>33</v>
      </c>
      <c r="J253" t="s">
        <v>33</v>
      </c>
      <c r="K253" t="s">
        <v>33</v>
      </c>
      <c r="L253" t="s">
        <v>33</v>
      </c>
      <c r="M253" t="s">
        <v>33</v>
      </c>
      <c r="N253" t="s">
        <v>33</v>
      </c>
      <c r="O253" t="s">
        <v>33</v>
      </c>
      <c r="P253" t="s">
        <v>33</v>
      </c>
      <c r="Q253" t="s">
        <v>33</v>
      </c>
      <c r="R253" t="s">
        <v>33</v>
      </c>
      <c r="S253" t="s">
        <v>33</v>
      </c>
      <c r="T253" t="s">
        <v>33</v>
      </c>
      <c r="U253" t="s">
        <v>33</v>
      </c>
      <c r="V253" t="s">
        <v>33</v>
      </c>
      <c r="W253" t="s">
        <v>33</v>
      </c>
      <c r="X253" t="s">
        <v>33</v>
      </c>
      <c r="Y253" t="s">
        <v>33</v>
      </c>
      <c r="Z253" t="s">
        <v>33</v>
      </c>
      <c r="AA253" t="s">
        <v>33</v>
      </c>
      <c r="AB253" t="s">
        <v>33</v>
      </c>
      <c r="AC253" t="s">
        <v>33</v>
      </c>
      <c r="AD253" t="s">
        <v>33</v>
      </c>
      <c r="AE253" t="s">
        <v>33</v>
      </c>
      <c r="AF253" t="s">
        <v>33</v>
      </c>
      <c r="AG253" t="s">
        <v>33</v>
      </c>
      <c r="AH253" t="s">
        <v>33</v>
      </c>
      <c r="AI253" t="s">
        <v>33</v>
      </c>
      <c r="AJ253" t="s">
        <v>33</v>
      </c>
      <c r="AK253" t="s">
        <v>33</v>
      </c>
      <c r="AL253" t="s">
        <v>33</v>
      </c>
      <c r="AM253" t="s">
        <v>33</v>
      </c>
      <c r="AN253" t="s">
        <v>33</v>
      </c>
      <c r="AO253" t="s">
        <v>33</v>
      </c>
      <c r="AP253" t="s">
        <v>33</v>
      </c>
      <c r="AQ253" t="s">
        <v>33</v>
      </c>
      <c r="AR253" t="s">
        <v>33</v>
      </c>
      <c r="AS253" t="s">
        <v>33</v>
      </c>
      <c r="AT253" t="s">
        <v>33</v>
      </c>
      <c r="AU253" t="s">
        <v>33</v>
      </c>
      <c r="AV253" t="s">
        <v>33</v>
      </c>
      <c r="AW253" t="s">
        <v>33</v>
      </c>
      <c r="AX253" t="s">
        <v>33</v>
      </c>
      <c r="AY253" t="s">
        <v>33</v>
      </c>
      <c r="AZ253" t="s">
        <v>33</v>
      </c>
      <c r="BA253" t="s">
        <v>33</v>
      </c>
      <c r="BB253" t="s">
        <v>33</v>
      </c>
      <c r="BC253" t="s">
        <v>33</v>
      </c>
      <c r="BD253" t="s">
        <v>33</v>
      </c>
      <c r="BE253" t="s">
        <v>33</v>
      </c>
      <c r="BF253" t="s">
        <v>33</v>
      </c>
      <c r="BG253" t="s">
        <v>33</v>
      </c>
      <c r="BH253" t="s">
        <v>33</v>
      </c>
      <c r="BI253" t="s">
        <v>33</v>
      </c>
      <c r="BJ253" t="s">
        <v>33</v>
      </c>
      <c r="BK253" t="s">
        <v>33</v>
      </c>
      <c r="BL253" t="s">
        <v>33</v>
      </c>
      <c r="BM253" t="s">
        <v>33</v>
      </c>
      <c r="BN253" t="s">
        <v>33</v>
      </c>
      <c r="BO253" t="s">
        <v>33</v>
      </c>
      <c r="BP253" t="s">
        <v>33</v>
      </c>
      <c r="BQ253" t="s">
        <v>33</v>
      </c>
      <c r="BR253" t="s">
        <v>33</v>
      </c>
      <c r="BS253" t="s">
        <v>33</v>
      </c>
      <c r="BT253" t="s">
        <v>33</v>
      </c>
      <c r="BU253" t="s">
        <v>33</v>
      </c>
      <c r="BV253" t="s">
        <v>33</v>
      </c>
      <c r="BW253" t="s">
        <v>33</v>
      </c>
      <c r="BX253" t="s">
        <v>33</v>
      </c>
      <c r="BY253" t="s">
        <v>33</v>
      </c>
      <c r="BZ253" t="s">
        <v>33</v>
      </c>
      <c r="CA253" t="s">
        <v>33</v>
      </c>
      <c r="CB253" t="s">
        <v>33</v>
      </c>
      <c r="CC253" t="s">
        <v>33</v>
      </c>
      <c r="CD253" t="s">
        <v>33</v>
      </c>
      <c r="CE253" t="s">
        <v>33</v>
      </c>
      <c r="CF253" t="s">
        <v>33</v>
      </c>
      <c r="CG253" t="s">
        <v>33</v>
      </c>
      <c r="CH253" t="s">
        <v>33</v>
      </c>
      <c r="CI253" t="s">
        <v>33</v>
      </c>
    </row>
    <row r="254" spans="1:87" x14ac:dyDescent="0.25">
      <c r="B254" t="s">
        <v>14</v>
      </c>
      <c r="C254" t="s">
        <v>10</v>
      </c>
      <c r="D254" t="s">
        <v>33</v>
      </c>
      <c r="E254" t="s">
        <v>33</v>
      </c>
      <c r="F254" t="s">
        <v>33</v>
      </c>
      <c r="G254" t="s">
        <v>33</v>
      </c>
      <c r="H254" t="s">
        <v>33</v>
      </c>
      <c r="I254" t="s">
        <v>33</v>
      </c>
      <c r="J254" t="s">
        <v>33</v>
      </c>
      <c r="K254" t="s">
        <v>33</v>
      </c>
      <c r="L254" t="s">
        <v>33</v>
      </c>
      <c r="M254" t="s">
        <v>33</v>
      </c>
      <c r="N254" t="s">
        <v>33</v>
      </c>
      <c r="O254" t="s">
        <v>33</v>
      </c>
      <c r="P254" t="s">
        <v>33</v>
      </c>
      <c r="Q254" t="s">
        <v>33</v>
      </c>
      <c r="R254" t="s">
        <v>33</v>
      </c>
      <c r="S254" t="s">
        <v>33</v>
      </c>
      <c r="T254" t="s">
        <v>33</v>
      </c>
      <c r="U254" t="s">
        <v>33</v>
      </c>
      <c r="V254" t="s">
        <v>33</v>
      </c>
      <c r="W254" t="s">
        <v>33</v>
      </c>
      <c r="X254" t="s">
        <v>33</v>
      </c>
      <c r="Y254" t="s">
        <v>33</v>
      </c>
      <c r="Z254" t="s">
        <v>33</v>
      </c>
      <c r="AA254" t="s">
        <v>33</v>
      </c>
      <c r="AB254" t="s">
        <v>33</v>
      </c>
      <c r="AC254" t="s">
        <v>33</v>
      </c>
      <c r="AD254" t="s">
        <v>33</v>
      </c>
      <c r="AE254" t="s">
        <v>33</v>
      </c>
      <c r="AF254" t="s">
        <v>33</v>
      </c>
      <c r="AG254" t="s">
        <v>33</v>
      </c>
      <c r="AH254" t="s">
        <v>33</v>
      </c>
      <c r="AI254" t="s">
        <v>33</v>
      </c>
      <c r="AJ254" t="s">
        <v>33</v>
      </c>
      <c r="AK254" t="s">
        <v>33</v>
      </c>
      <c r="AL254" t="s">
        <v>33</v>
      </c>
      <c r="AM254" t="s">
        <v>33</v>
      </c>
      <c r="AN254" t="s">
        <v>33</v>
      </c>
      <c r="AO254" t="s">
        <v>33</v>
      </c>
      <c r="AP254" t="s">
        <v>33</v>
      </c>
      <c r="AQ254" t="s">
        <v>33</v>
      </c>
      <c r="AR254" t="s">
        <v>33</v>
      </c>
      <c r="AS254" t="s">
        <v>33</v>
      </c>
      <c r="AT254" t="s">
        <v>33</v>
      </c>
      <c r="AU254" t="s">
        <v>33</v>
      </c>
      <c r="AV254" t="s">
        <v>33</v>
      </c>
      <c r="AW254" t="s">
        <v>33</v>
      </c>
      <c r="AX254" t="s">
        <v>33</v>
      </c>
      <c r="AY254" t="s">
        <v>33</v>
      </c>
      <c r="AZ254" t="s">
        <v>33</v>
      </c>
      <c r="BA254" t="s">
        <v>33</v>
      </c>
      <c r="BB254" t="s">
        <v>33</v>
      </c>
      <c r="BC254" t="s">
        <v>33</v>
      </c>
      <c r="BD254" t="s">
        <v>33</v>
      </c>
      <c r="BE254" t="s">
        <v>33</v>
      </c>
      <c r="BF254" t="s">
        <v>33</v>
      </c>
      <c r="BG254" t="s">
        <v>33</v>
      </c>
      <c r="BH254" t="s">
        <v>33</v>
      </c>
      <c r="BI254" t="s">
        <v>33</v>
      </c>
      <c r="BJ254" t="s">
        <v>33</v>
      </c>
      <c r="BK254" t="s">
        <v>33</v>
      </c>
      <c r="BL254" t="s">
        <v>33</v>
      </c>
      <c r="BM254" t="s">
        <v>33</v>
      </c>
      <c r="BN254" t="s">
        <v>33</v>
      </c>
      <c r="BO254" t="s">
        <v>33</v>
      </c>
      <c r="BP254" t="s">
        <v>33</v>
      </c>
      <c r="BQ254" t="s">
        <v>33</v>
      </c>
      <c r="BR254" t="s">
        <v>33</v>
      </c>
      <c r="BS254" t="s">
        <v>33</v>
      </c>
      <c r="BT254" t="s">
        <v>33</v>
      </c>
      <c r="BU254" t="s">
        <v>33</v>
      </c>
      <c r="BV254" t="s">
        <v>33</v>
      </c>
      <c r="BW254" t="s">
        <v>33</v>
      </c>
      <c r="BX254" t="s">
        <v>33</v>
      </c>
      <c r="BY254" t="s">
        <v>33</v>
      </c>
      <c r="BZ254" t="s">
        <v>33</v>
      </c>
      <c r="CA254" t="s">
        <v>33</v>
      </c>
      <c r="CB254" t="s">
        <v>33</v>
      </c>
      <c r="CC254" t="s">
        <v>33</v>
      </c>
      <c r="CD254" t="s">
        <v>33</v>
      </c>
      <c r="CE254" t="s">
        <v>33</v>
      </c>
      <c r="CF254" t="s">
        <v>33</v>
      </c>
      <c r="CG254" t="s">
        <v>33</v>
      </c>
      <c r="CH254" t="s">
        <v>33</v>
      </c>
      <c r="CI254" t="s">
        <v>33</v>
      </c>
    </row>
    <row r="255" spans="1:87" x14ac:dyDescent="0.25">
      <c r="B255" t="s">
        <v>15</v>
      </c>
      <c r="C255" t="s">
        <v>10</v>
      </c>
      <c r="D255" t="s">
        <v>33</v>
      </c>
      <c r="E255" t="s">
        <v>33</v>
      </c>
      <c r="F255" t="s">
        <v>33</v>
      </c>
      <c r="G255" t="s">
        <v>33</v>
      </c>
      <c r="H255" t="s">
        <v>33</v>
      </c>
      <c r="I255" t="s">
        <v>33</v>
      </c>
      <c r="J255" t="s">
        <v>33</v>
      </c>
      <c r="K255" t="s">
        <v>33</v>
      </c>
      <c r="L255" t="s">
        <v>33</v>
      </c>
      <c r="M255" t="s">
        <v>33</v>
      </c>
      <c r="N255" t="s">
        <v>33</v>
      </c>
      <c r="O255" t="s">
        <v>33</v>
      </c>
      <c r="P255" t="s">
        <v>33</v>
      </c>
      <c r="Q255" t="s">
        <v>33</v>
      </c>
      <c r="R255" t="s">
        <v>33</v>
      </c>
      <c r="S255" t="s">
        <v>33</v>
      </c>
      <c r="T255" t="s">
        <v>33</v>
      </c>
      <c r="U255" t="s">
        <v>33</v>
      </c>
      <c r="V255" t="s">
        <v>33</v>
      </c>
      <c r="W255" t="s">
        <v>33</v>
      </c>
      <c r="X255" t="s">
        <v>33</v>
      </c>
      <c r="Y255" t="s">
        <v>33</v>
      </c>
      <c r="Z255" t="s">
        <v>33</v>
      </c>
      <c r="AA255" t="s">
        <v>33</v>
      </c>
      <c r="AB255" t="s">
        <v>33</v>
      </c>
      <c r="AC255" t="s">
        <v>33</v>
      </c>
      <c r="AD255" t="s">
        <v>33</v>
      </c>
      <c r="AE255" t="s">
        <v>33</v>
      </c>
      <c r="AF255" t="s">
        <v>33</v>
      </c>
      <c r="AG255" t="s">
        <v>33</v>
      </c>
      <c r="AH255" t="s">
        <v>33</v>
      </c>
      <c r="AI255" t="s">
        <v>33</v>
      </c>
      <c r="AJ255" t="s">
        <v>33</v>
      </c>
      <c r="AK255" t="s">
        <v>33</v>
      </c>
      <c r="AL255" t="s">
        <v>33</v>
      </c>
      <c r="AM255" t="s">
        <v>33</v>
      </c>
      <c r="AN255" t="s">
        <v>33</v>
      </c>
      <c r="AO255" t="s">
        <v>33</v>
      </c>
      <c r="AP255" t="s">
        <v>33</v>
      </c>
      <c r="AQ255" t="s">
        <v>33</v>
      </c>
      <c r="AR255" t="s">
        <v>33</v>
      </c>
      <c r="AS255" t="s">
        <v>33</v>
      </c>
      <c r="AT255" t="s">
        <v>33</v>
      </c>
      <c r="AU255" t="s">
        <v>33</v>
      </c>
      <c r="AV255" t="s">
        <v>33</v>
      </c>
      <c r="AW255" t="s">
        <v>33</v>
      </c>
      <c r="AX255" t="s">
        <v>33</v>
      </c>
      <c r="AY255" t="s">
        <v>33</v>
      </c>
      <c r="AZ255" t="s">
        <v>33</v>
      </c>
      <c r="BA255" t="s">
        <v>33</v>
      </c>
      <c r="BB255" t="s">
        <v>33</v>
      </c>
      <c r="BC255" t="s">
        <v>33</v>
      </c>
      <c r="BD255" t="s">
        <v>33</v>
      </c>
      <c r="BE255" t="s">
        <v>33</v>
      </c>
      <c r="BF255" t="s">
        <v>33</v>
      </c>
      <c r="BG255" t="s">
        <v>33</v>
      </c>
      <c r="BH255" t="s">
        <v>33</v>
      </c>
      <c r="BI255" t="s">
        <v>33</v>
      </c>
      <c r="BJ255" t="s">
        <v>33</v>
      </c>
      <c r="BK255" t="s">
        <v>33</v>
      </c>
      <c r="BL255" t="s">
        <v>33</v>
      </c>
      <c r="BM255" t="s">
        <v>33</v>
      </c>
      <c r="BN255" t="s">
        <v>33</v>
      </c>
      <c r="BO255" t="s">
        <v>33</v>
      </c>
      <c r="BP255" t="s">
        <v>33</v>
      </c>
      <c r="BQ255" t="s">
        <v>33</v>
      </c>
      <c r="BR255" t="s">
        <v>33</v>
      </c>
      <c r="BS255" t="s">
        <v>33</v>
      </c>
      <c r="BT255" t="s">
        <v>33</v>
      </c>
      <c r="BU255" t="s">
        <v>33</v>
      </c>
      <c r="BV255" t="s">
        <v>33</v>
      </c>
      <c r="BW255" t="s">
        <v>33</v>
      </c>
      <c r="BX255" t="s">
        <v>33</v>
      </c>
      <c r="BY255" t="s">
        <v>33</v>
      </c>
      <c r="BZ255" t="s">
        <v>33</v>
      </c>
      <c r="CA255" t="s">
        <v>33</v>
      </c>
      <c r="CB255" t="s">
        <v>33</v>
      </c>
      <c r="CC255" t="s">
        <v>33</v>
      </c>
      <c r="CD255" t="s">
        <v>33</v>
      </c>
      <c r="CE255" t="s">
        <v>33</v>
      </c>
      <c r="CF255" t="s">
        <v>33</v>
      </c>
      <c r="CG255" t="s">
        <v>33</v>
      </c>
      <c r="CH255" t="s">
        <v>33</v>
      </c>
      <c r="CI255" t="s">
        <v>33</v>
      </c>
    </row>
    <row r="256" spans="1:87" x14ac:dyDescent="0.25">
      <c r="B256" t="s">
        <v>16</v>
      </c>
      <c r="C256" t="s">
        <v>10</v>
      </c>
      <c r="D256" s="2">
        <v>7043</v>
      </c>
      <c r="E256" s="2">
        <v>7492</v>
      </c>
      <c r="F256" s="2">
        <v>7987</v>
      </c>
      <c r="G256" s="2">
        <v>8803</v>
      </c>
      <c r="H256" s="2">
        <v>10248</v>
      </c>
      <c r="I256" s="2">
        <v>11950</v>
      </c>
      <c r="J256" s="2">
        <v>12204</v>
      </c>
      <c r="K256" s="2">
        <v>12797</v>
      </c>
      <c r="L256" s="2">
        <v>12233</v>
      </c>
      <c r="M256" s="2">
        <v>11344</v>
      </c>
      <c r="N256" s="2">
        <v>9774</v>
      </c>
      <c r="O256" s="2">
        <v>9683</v>
      </c>
      <c r="P256" s="2">
        <v>7279</v>
      </c>
      <c r="Q256" s="2">
        <v>7602</v>
      </c>
      <c r="R256" s="2">
        <v>7876</v>
      </c>
      <c r="S256" s="2">
        <v>8554</v>
      </c>
      <c r="T256" s="2">
        <v>11212</v>
      </c>
      <c r="U256" s="2">
        <v>10304</v>
      </c>
      <c r="V256" s="2">
        <v>10968</v>
      </c>
      <c r="W256" s="2">
        <v>11052</v>
      </c>
      <c r="X256" s="2">
        <v>10389</v>
      </c>
      <c r="Y256" s="2">
        <v>9678</v>
      </c>
      <c r="Z256" s="2">
        <v>8172</v>
      </c>
      <c r="AA256" s="2">
        <v>8026</v>
      </c>
      <c r="AB256" s="2">
        <v>6994</v>
      </c>
      <c r="AC256" s="2">
        <v>7185</v>
      </c>
      <c r="AD256" s="2">
        <v>7174</v>
      </c>
      <c r="AE256" s="2">
        <v>7540</v>
      </c>
      <c r="AF256" s="2">
        <v>10233</v>
      </c>
      <c r="AG256" s="2">
        <v>10451</v>
      </c>
      <c r="AH256" s="2">
        <v>10543</v>
      </c>
      <c r="AI256" s="2">
        <v>10935</v>
      </c>
      <c r="AJ256" s="2">
        <v>10359</v>
      </c>
      <c r="AK256" s="2">
        <v>9977</v>
      </c>
      <c r="AL256" s="2">
        <v>8153</v>
      </c>
      <c r="AM256" s="2">
        <v>7840</v>
      </c>
      <c r="AN256" s="2">
        <v>6288</v>
      </c>
      <c r="AO256" s="2">
        <v>6323</v>
      </c>
      <c r="AP256" s="2">
        <v>6380</v>
      </c>
      <c r="AQ256" s="2">
        <v>6332</v>
      </c>
      <c r="AR256" s="2">
        <v>8838</v>
      </c>
      <c r="AS256" s="2">
        <v>9405</v>
      </c>
      <c r="AT256" s="2">
        <v>9762</v>
      </c>
      <c r="AU256" s="2">
        <v>10242</v>
      </c>
      <c r="AV256" s="2">
        <v>9987</v>
      </c>
      <c r="AW256" s="2">
        <v>9884</v>
      </c>
      <c r="AX256" s="2">
        <v>8388</v>
      </c>
      <c r="AY256" s="2">
        <v>8019</v>
      </c>
      <c r="AZ256" s="2">
        <v>6588</v>
      </c>
      <c r="BA256" s="2">
        <v>6939</v>
      </c>
      <c r="BB256" s="2">
        <v>6831</v>
      </c>
      <c r="BC256" s="2">
        <v>7312</v>
      </c>
      <c r="BD256" s="2">
        <v>9287</v>
      </c>
      <c r="BE256" s="2">
        <v>9591</v>
      </c>
      <c r="BF256" s="2">
        <v>10530</v>
      </c>
      <c r="BG256" s="2">
        <v>10681</v>
      </c>
      <c r="BH256" s="2">
        <v>10686</v>
      </c>
      <c r="BI256" s="2">
        <v>10253</v>
      </c>
      <c r="BJ256" s="2">
        <v>8967</v>
      </c>
      <c r="BK256" s="2">
        <v>7356</v>
      </c>
      <c r="BL256" s="2">
        <v>6976</v>
      </c>
      <c r="BM256" s="2">
        <v>6677</v>
      </c>
      <c r="BN256" s="2">
        <v>7005</v>
      </c>
      <c r="BO256" s="2">
        <v>7285</v>
      </c>
      <c r="BP256" s="2">
        <v>9647</v>
      </c>
      <c r="BQ256" s="2">
        <v>10719</v>
      </c>
      <c r="BR256" s="2">
        <v>12014</v>
      </c>
      <c r="BS256" s="2">
        <v>12745</v>
      </c>
      <c r="BT256" s="2">
        <v>12290</v>
      </c>
      <c r="BU256" s="2">
        <v>11999</v>
      </c>
      <c r="BV256" s="2">
        <v>10081</v>
      </c>
      <c r="BW256" s="2">
        <v>10103</v>
      </c>
      <c r="BX256" s="2">
        <v>8123</v>
      </c>
      <c r="BY256" s="2">
        <v>7716</v>
      </c>
      <c r="BZ256" s="2">
        <v>8319</v>
      </c>
      <c r="CA256" s="2">
        <v>8731</v>
      </c>
      <c r="CB256" s="2">
        <v>10256</v>
      </c>
      <c r="CC256" s="2">
        <v>10252</v>
      </c>
      <c r="CD256" s="2">
        <v>11027</v>
      </c>
      <c r="CE256" s="2">
        <v>11996</v>
      </c>
      <c r="CF256" s="2">
        <v>12021</v>
      </c>
      <c r="CG256" s="2">
        <v>11814</v>
      </c>
      <c r="CH256" s="2">
        <v>11443</v>
      </c>
      <c r="CI256" s="2">
        <v>11958</v>
      </c>
    </row>
    <row r="257" spans="1:87" x14ac:dyDescent="0.25">
      <c r="B257" t="s">
        <v>17</v>
      </c>
      <c r="C257" t="s">
        <v>10</v>
      </c>
      <c r="D257" t="s">
        <v>33</v>
      </c>
      <c r="E257" t="s">
        <v>33</v>
      </c>
      <c r="F257" t="s">
        <v>33</v>
      </c>
      <c r="G257" t="s">
        <v>33</v>
      </c>
      <c r="H257" t="s">
        <v>33</v>
      </c>
      <c r="I257" t="s">
        <v>33</v>
      </c>
      <c r="J257" t="s">
        <v>33</v>
      </c>
      <c r="K257" t="s">
        <v>33</v>
      </c>
      <c r="L257" t="s">
        <v>33</v>
      </c>
      <c r="M257" t="s">
        <v>33</v>
      </c>
      <c r="N257" t="s">
        <v>33</v>
      </c>
      <c r="O257" t="s">
        <v>33</v>
      </c>
      <c r="P257" t="s">
        <v>33</v>
      </c>
      <c r="Q257" t="s">
        <v>33</v>
      </c>
      <c r="R257" t="s">
        <v>33</v>
      </c>
      <c r="S257" t="s">
        <v>33</v>
      </c>
      <c r="T257" t="s">
        <v>33</v>
      </c>
      <c r="U257" t="s">
        <v>33</v>
      </c>
      <c r="V257" t="s">
        <v>33</v>
      </c>
      <c r="W257" t="s">
        <v>33</v>
      </c>
      <c r="X257" t="s">
        <v>33</v>
      </c>
      <c r="Y257" t="s">
        <v>33</v>
      </c>
      <c r="Z257" t="s">
        <v>33</v>
      </c>
      <c r="AA257" t="s">
        <v>33</v>
      </c>
      <c r="AB257" t="s">
        <v>33</v>
      </c>
      <c r="AC257" t="s">
        <v>33</v>
      </c>
      <c r="AD257" t="s">
        <v>33</v>
      </c>
      <c r="AE257" t="s">
        <v>33</v>
      </c>
      <c r="AF257" t="s">
        <v>33</v>
      </c>
      <c r="AG257" t="s">
        <v>33</v>
      </c>
      <c r="AH257" t="s">
        <v>33</v>
      </c>
      <c r="AI257" t="s">
        <v>33</v>
      </c>
      <c r="AJ257" t="s">
        <v>33</v>
      </c>
      <c r="AK257" t="s">
        <v>33</v>
      </c>
      <c r="AL257" t="s">
        <v>33</v>
      </c>
      <c r="AM257" t="s">
        <v>33</v>
      </c>
      <c r="AN257" t="s">
        <v>33</v>
      </c>
      <c r="AO257" t="s">
        <v>33</v>
      </c>
      <c r="AP257" t="s">
        <v>33</v>
      </c>
      <c r="AQ257" t="s">
        <v>33</v>
      </c>
      <c r="AR257" t="s">
        <v>33</v>
      </c>
      <c r="AS257" t="s">
        <v>33</v>
      </c>
      <c r="AT257" t="s">
        <v>33</v>
      </c>
      <c r="AU257" t="s">
        <v>33</v>
      </c>
      <c r="AV257" t="s">
        <v>33</v>
      </c>
      <c r="AW257" t="s">
        <v>33</v>
      </c>
      <c r="AX257" t="s">
        <v>33</v>
      </c>
      <c r="AY257" t="s">
        <v>33</v>
      </c>
      <c r="AZ257" t="s">
        <v>33</v>
      </c>
      <c r="BA257" t="s">
        <v>33</v>
      </c>
      <c r="BB257" t="s">
        <v>33</v>
      </c>
      <c r="BC257" t="s">
        <v>33</v>
      </c>
      <c r="BD257" t="s">
        <v>33</v>
      </c>
      <c r="BE257" t="s">
        <v>33</v>
      </c>
      <c r="BF257" t="s">
        <v>33</v>
      </c>
      <c r="BG257" t="s">
        <v>33</v>
      </c>
      <c r="BH257" t="s">
        <v>33</v>
      </c>
      <c r="BI257" t="s">
        <v>33</v>
      </c>
      <c r="BJ257" t="s">
        <v>33</v>
      </c>
      <c r="BK257" t="s">
        <v>33</v>
      </c>
      <c r="BL257" t="s">
        <v>33</v>
      </c>
      <c r="BM257" t="s">
        <v>33</v>
      </c>
      <c r="BN257" t="s">
        <v>33</v>
      </c>
      <c r="BO257" t="s">
        <v>33</v>
      </c>
      <c r="BP257" t="s">
        <v>33</v>
      </c>
      <c r="BQ257" t="s">
        <v>33</v>
      </c>
      <c r="BR257" t="s">
        <v>33</v>
      </c>
      <c r="BS257" t="s">
        <v>33</v>
      </c>
      <c r="BT257" t="s">
        <v>33</v>
      </c>
      <c r="BU257" t="s">
        <v>33</v>
      </c>
      <c r="BV257" t="s">
        <v>33</v>
      </c>
      <c r="BW257" t="s">
        <v>33</v>
      </c>
      <c r="BX257" t="s">
        <v>33</v>
      </c>
      <c r="BY257" t="s">
        <v>33</v>
      </c>
      <c r="BZ257" t="s">
        <v>33</v>
      </c>
      <c r="CA257" t="s">
        <v>33</v>
      </c>
      <c r="CB257" t="s">
        <v>33</v>
      </c>
      <c r="CC257" t="s">
        <v>33</v>
      </c>
      <c r="CD257" t="s">
        <v>33</v>
      </c>
      <c r="CE257" t="s">
        <v>33</v>
      </c>
      <c r="CF257" t="s">
        <v>33</v>
      </c>
      <c r="CG257" t="s">
        <v>33</v>
      </c>
      <c r="CH257" t="s">
        <v>33</v>
      </c>
      <c r="CI257" t="s">
        <v>33</v>
      </c>
    </row>
    <row r="258" spans="1:87" x14ac:dyDescent="0.25">
      <c r="B258" t="s">
        <v>18</v>
      </c>
      <c r="C258" t="s">
        <v>10</v>
      </c>
      <c r="D258" s="2">
        <v>71149</v>
      </c>
      <c r="E258" s="2">
        <v>71630</v>
      </c>
      <c r="F258" s="2">
        <v>72162</v>
      </c>
      <c r="G258" s="2">
        <v>72996</v>
      </c>
      <c r="H258" s="2">
        <v>77476</v>
      </c>
      <c r="I258" s="2">
        <v>82055</v>
      </c>
      <c r="J258" s="2">
        <v>79045</v>
      </c>
      <c r="K258" s="2">
        <v>78738</v>
      </c>
      <c r="L258" s="2">
        <v>79895</v>
      </c>
      <c r="M258" s="2">
        <v>75945</v>
      </c>
      <c r="N258" s="2">
        <v>75425</v>
      </c>
      <c r="O258" s="2">
        <v>77141</v>
      </c>
      <c r="P258" s="2">
        <v>75543</v>
      </c>
      <c r="Q258" s="2">
        <v>73618</v>
      </c>
      <c r="R258" s="2">
        <v>75055</v>
      </c>
      <c r="S258" s="2">
        <v>75333</v>
      </c>
      <c r="T258" s="2">
        <v>80261</v>
      </c>
      <c r="U258" s="2">
        <v>83413</v>
      </c>
      <c r="V258" s="2">
        <v>81655</v>
      </c>
      <c r="W258" s="2">
        <v>81004</v>
      </c>
      <c r="X258" s="2">
        <v>83353</v>
      </c>
      <c r="Y258" s="2">
        <v>79732</v>
      </c>
      <c r="Z258" s="2">
        <v>77662</v>
      </c>
      <c r="AA258" s="2">
        <v>78722</v>
      </c>
      <c r="AB258" s="2">
        <v>75922</v>
      </c>
      <c r="AC258" s="2">
        <v>76630</v>
      </c>
      <c r="AD258" s="2">
        <v>77718</v>
      </c>
      <c r="AE258" s="2">
        <v>79366</v>
      </c>
      <c r="AF258" s="2">
        <v>82603</v>
      </c>
      <c r="AG258" s="2">
        <v>85294</v>
      </c>
      <c r="AH258" s="2">
        <v>82662</v>
      </c>
      <c r="AI258" s="2">
        <v>81798</v>
      </c>
      <c r="AJ258" s="2">
        <v>84097</v>
      </c>
      <c r="AK258" s="2">
        <v>79941</v>
      </c>
      <c r="AL258" s="2">
        <v>78443</v>
      </c>
      <c r="AM258" s="2">
        <v>79215</v>
      </c>
      <c r="AN258" s="2">
        <v>77359</v>
      </c>
      <c r="AO258" s="2">
        <v>79099</v>
      </c>
      <c r="AP258" s="2">
        <v>79079</v>
      </c>
      <c r="AQ258" s="2">
        <v>80201</v>
      </c>
      <c r="AR258" s="2">
        <v>83812</v>
      </c>
      <c r="AS258" s="2">
        <v>86187</v>
      </c>
      <c r="AT258" s="2">
        <v>83216</v>
      </c>
      <c r="AU258" s="2">
        <v>83752</v>
      </c>
      <c r="AV258" s="2">
        <v>87164</v>
      </c>
      <c r="AW258" s="2">
        <v>83643</v>
      </c>
      <c r="AX258" s="2">
        <v>82575</v>
      </c>
      <c r="AY258" s="2">
        <v>83984</v>
      </c>
      <c r="AZ258" s="2">
        <v>82616</v>
      </c>
      <c r="BA258" s="2">
        <v>81515</v>
      </c>
      <c r="BB258" s="2">
        <v>83138</v>
      </c>
      <c r="BC258" s="2">
        <v>82220</v>
      </c>
      <c r="BD258" s="2">
        <v>86247</v>
      </c>
      <c r="BE258" s="2">
        <v>88271</v>
      </c>
      <c r="BF258" s="2">
        <v>85867</v>
      </c>
      <c r="BG258" s="2">
        <v>86601</v>
      </c>
      <c r="BH258" s="2">
        <v>88475</v>
      </c>
      <c r="BI258" s="2">
        <v>85128</v>
      </c>
      <c r="BJ258" s="2">
        <v>84726</v>
      </c>
      <c r="BK258" s="2">
        <v>87384</v>
      </c>
      <c r="BL258" s="2">
        <v>85263</v>
      </c>
      <c r="BM258" s="2">
        <v>85130</v>
      </c>
      <c r="BN258" s="2">
        <v>85005</v>
      </c>
      <c r="BO258" s="2">
        <v>84587</v>
      </c>
      <c r="BP258" s="2">
        <v>89301</v>
      </c>
      <c r="BQ258" s="2">
        <v>92377</v>
      </c>
      <c r="BR258" s="2">
        <v>89060</v>
      </c>
      <c r="BS258" s="2">
        <v>91821</v>
      </c>
      <c r="BT258" s="2">
        <v>96116</v>
      </c>
      <c r="BU258" s="2">
        <v>89942</v>
      </c>
      <c r="BV258" s="2">
        <v>88648</v>
      </c>
      <c r="BW258" s="2">
        <v>91413</v>
      </c>
      <c r="BX258" s="2">
        <v>88103</v>
      </c>
      <c r="BY258" s="2">
        <v>88001</v>
      </c>
      <c r="BZ258" s="2">
        <v>89216</v>
      </c>
      <c r="CA258" s="2">
        <v>89780</v>
      </c>
      <c r="CB258" s="2">
        <v>92984</v>
      </c>
      <c r="CC258" s="2">
        <v>97450</v>
      </c>
      <c r="CD258" s="2">
        <v>94071</v>
      </c>
      <c r="CE258" s="2">
        <v>94457</v>
      </c>
      <c r="CF258" s="2">
        <v>95387</v>
      </c>
      <c r="CG258" s="2">
        <v>93628</v>
      </c>
      <c r="CH258" s="2">
        <v>92536</v>
      </c>
      <c r="CI258" s="2">
        <v>95306</v>
      </c>
    </row>
    <row r="259" spans="1:87" x14ac:dyDescent="0.25">
      <c r="B259" t="s">
        <v>19</v>
      </c>
      <c r="C259" t="s">
        <v>10</v>
      </c>
      <c r="D259" s="2">
        <v>7834</v>
      </c>
      <c r="E259" s="2">
        <v>7735</v>
      </c>
      <c r="F259" s="2">
        <v>8325</v>
      </c>
      <c r="G259" s="2">
        <v>7639</v>
      </c>
      <c r="H259" s="2">
        <v>8205</v>
      </c>
      <c r="I259" s="2">
        <v>8462</v>
      </c>
      <c r="J259" s="2">
        <v>8323</v>
      </c>
      <c r="K259" s="2">
        <v>8339</v>
      </c>
      <c r="L259" s="2">
        <v>8427</v>
      </c>
      <c r="M259" s="2">
        <v>8140</v>
      </c>
      <c r="N259" s="2">
        <v>8249</v>
      </c>
      <c r="O259" s="2">
        <v>8699</v>
      </c>
      <c r="P259" s="2">
        <v>8089</v>
      </c>
      <c r="Q259" s="2">
        <v>8045</v>
      </c>
      <c r="R259" s="2">
        <v>8270</v>
      </c>
      <c r="S259" s="2">
        <v>7877</v>
      </c>
      <c r="T259" s="2">
        <v>8484</v>
      </c>
      <c r="U259" s="2">
        <v>8017</v>
      </c>
      <c r="V259" s="2">
        <v>8421</v>
      </c>
      <c r="W259" s="2">
        <v>7896</v>
      </c>
      <c r="X259" s="2">
        <v>7873</v>
      </c>
      <c r="Y259" s="2">
        <v>7894</v>
      </c>
      <c r="Z259" s="2">
        <v>7740</v>
      </c>
      <c r="AA259" s="2">
        <v>8169</v>
      </c>
      <c r="AB259" s="2">
        <v>7764</v>
      </c>
      <c r="AC259" s="2">
        <v>7817</v>
      </c>
      <c r="AD259" s="2">
        <v>8286</v>
      </c>
      <c r="AE259" s="2">
        <v>8214</v>
      </c>
      <c r="AF259" s="2">
        <v>8149</v>
      </c>
      <c r="AG259" s="2">
        <v>8104</v>
      </c>
      <c r="AH259" s="2">
        <v>8333</v>
      </c>
      <c r="AI259" s="2">
        <v>7916</v>
      </c>
      <c r="AJ259" s="2">
        <v>7813</v>
      </c>
      <c r="AK259" s="2">
        <v>7589</v>
      </c>
      <c r="AL259" s="2">
        <v>7439</v>
      </c>
      <c r="AM259" s="2">
        <v>8055</v>
      </c>
      <c r="AN259" s="2">
        <v>7645</v>
      </c>
      <c r="AO259" s="2">
        <v>7473</v>
      </c>
      <c r="AP259" s="2">
        <v>7756</v>
      </c>
      <c r="AQ259" s="2">
        <v>8197</v>
      </c>
      <c r="AR259" s="2">
        <v>8502</v>
      </c>
      <c r="AS259" s="2">
        <v>8226</v>
      </c>
      <c r="AT259" s="2">
        <v>8453</v>
      </c>
      <c r="AU259" s="2">
        <v>8460</v>
      </c>
      <c r="AV259" s="2">
        <v>8201</v>
      </c>
      <c r="AW259" s="2">
        <v>8294</v>
      </c>
      <c r="AX259" s="2">
        <v>8420</v>
      </c>
      <c r="AY259" s="2">
        <v>9412</v>
      </c>
      <c r="AZ259" s="2">
        <v>8345</v>
      </c>
      <c r="BA259" s="2">
        <v>8292</v>
      </c>
      <c r="BB259" s="2">
        <v>8518</v>
      </c>
      <c r="BC259" s="2">
        <v>8281</v>
      </c>
      <c r="BD259" s="2">
        <v>8599</v>
      </c>
      <c r="BE259" s="2">
        <v>8655</v>
      </c>
      <c r="BF259" s="2">
        <v>8791</v>
      </c>
      <c r="BG259" s="2">
        <v>8715</v>
      </c>
      <c r="BH259" s="2">
        <v>8672</v>
      </c>
      <c r="BI259" s="2">
        <v>8519</v>
      </c>
      <c r="BJ259" s="2">
        <v>8487</v>
      </c>
      <c r="BK259" s="2">
        <v>9306</v>
      </c>
      <c r="BL259" s="2">
        <v>8651</v>
      </c>
      <c r="BM259" s="2">
        <v>8429</v>
      </c>
      <c r="BN259" s="2">
        <v>8639</v>
      </c>
      <c r="BO259" s="2">
        <v>8800</v>
      </c>
      <c r="BP259" s="2">
        <v>8944</v>
      </c>
      <c r="BQ259" s="2">
        <v>9639</v>
      </c>
      <c r="BR259" s="2">
        <v>9403</v>
      </c>
      <c r="BS259" s="2">
        <v>9635</v>
      </c>
      <c r="BT259" s="2">
        <v>9725</v>
      </c>
      <c r="BU259" s="2">
        <v>9084</v>
      </c>
      <c r="BV259" s="2">
        <v>9245</v>
      </c>
      <c r="BW259" s="2">
        <v>10070</v>
      </c>
      <c r="BX259" s="2">
        <v>9194</v>
      </c>
      <c r="BY259" s="2">
        <v>9127</v>
      </c>
      <c r="BZ259" s="2">
        <v>9727</v>
      </c>
      <c r="CA259" s="2">
        <v>9586</v>
      </c>
      <c r="CB259" s="2">
        <v>9804</v>
      </c>
      <c r="CC259" s="2">
        <v>10082</v>
      </c>
      <c r="CD259" s="2">
        <v>10002</v>
      </c>
      <c r="CE259" s="2">
        <v>10170</v>
      </c>
      <c r="CF259" s="2">
        <v>9696</v>
      </c>
      <c r="CG259" s="2">
        <v>9535</v>
      </c>
      <c r="CH259" s="2">
        <v>9864</v>
      </c>
      <c r="CI259" s="2">
        <v>10849</v>
      </c>
    </row>
    <row r="260" spans="1:87" x14ac:dyDescent="0.25">
      <c r="B260" t="s">
        <v>20</v>
      </c>
      <c r="C260" t="s">
        <v>10</v>
      </c>
      <c r="D260" s="2">
        <v>3957</v>
      </c>
      <c r="E260" s="2">
        <v>3802</v>
      </c>
      <c r="F260" s="2">
        <v>3710</v>
      </c>
      <c r="G260" s="2">
        <v>4002</v>
      </c>
      <c r="H260" s="2">
        <v>4230</v>
      </c>
      <c r="I260" s="2">
        <v>4131</v>
      </c>
      <c r="J260" s="2">
        <v>4068</v>
      </c>
      <c r="K260" s="2">
        <v>4291</v>
      </c>
      <c r="L260" s="2">
        <v>3972</v>
      </c>
      <c r="M260" s="2">
        <v>3755</v>
      </c>
      <c r="N260" s="2">
        <v>3951</v>
      </c>
      <c r="O260" s="2">
        <v>3943</v>
      </c>
      <c r="P260" s="2">
        <v>5127</v>
      </c>
      <c r="Q260" s="2">
        <v>3628</v>
      </c>
      <c r="R260" s="2">
        <v>3633</v>
      </c>
      <c r="S260" s="2">
        <v>3889</v>
      </c>
      <c r="T260" s="2">
        <v>3914</v>
      </c>
      <c r="U260" s="2">
        <v>3901</v>
      </c>
      <c r="V260" s="2">
        <v>4023</v>
      </c>
      <c r="W260" s="2">
        <v>4033</v>
      </c>
      <c r="X260" s="2">
        <v>3781</v>
      </c>
      <c r="Y260" s="2">
        <v>3893</v>
      </c>
      <c r="Z260" s="2">
        <v>3638</v>
      </c>
      <c r="AA260" s="2">
        <v>4102</v>
      </c>
      <c r="AB260" s="2">
        <v>3746</v>
      </c>
      <c r="AC260" s="2">
        <v>3604</v>
      </c>
      <c r="AD260" s="2">
        <v>3639</v>
      </c>
      <c r="AE260" s="2">
        <v>3904</v>
      </c>
      <c r="AF260" s="2">
        <v>4168</v>
      </c>
      <c r="AG260" s="2">
        <v>4242</v>
      </c>
      <c r="AH260" s="2">
        <v>4463</v>
      </c>
      <c r="AI260" s="2">
        <v>4229</v>
      </c>
      <c r="AJ260" s="2">
        <v>4374</v>
      </c>
      <c r="AK260" s="2">
        <v>4029</v>
      </c>
      <c r="AL260" s="2">
        <v>4350</v>
      </c>
      <c r="AM260" s="2">
        <v>4444</v>
      </c>
      <c r="AN260" s="2">
        <v>3949</v>
      </c>
      <c r="AO260" s="2">
        <v>4234</v>
      </c>
      <c r="AP260" s="2">
        <v>4116</v>
      </c>
      <c r="AQ260" s="2">
        <v>3980</v>
      </c>
      <c r="AR260" s="2">
        <v>4496</v>
      </c>
      <c r="AS260" s="2">
        <v>4215</v>
      </c>
      <c r="AT260" s="2">
        <v>4498</v>
      </c>
      <c r="AU260" s="2">
        <v>4659</v>
      </c>
      <c r="AV260" s="2">
        <v>4495</v>
      </c>
      <c r="AW260" s="2">
        <v>4424</v>
      </c>
      <c r="AX260" s="2">
        <v>4517</v>
      </c>
      <c r="AY260" s="2">
        <v>4400</v>
      </c>
      <c r="AZ260" s="2">
        <v>4198</v>
      </c>
      <c r="BA260" s="2">
        <v>4576</v>
      </c>
      <c r="BB260" s="2">
        <v>4407</v>
      </c>
      <c r="BC260" s="2">
        <v>4489</v>
      </c>
      <c r="BD260" s="2">
        <v>4991</v>
      </c>
      <c r="BE260" s="2">
        <v>4768</v>
      </c>
      <c r="BF260" s="2">
        <v>4724</v>
      </c>
      <c r="BG260" s="2">
        <v>4813</v>
      </c>
      <c r="BH260" s="2">
        <v>4546</v>
      </c>
      <c r="BI260" s="2">
        <v>4798</v>
      </c>
      <c r="BJ260" s="2">
        <v>4711</v>
      </c>
      <c r="BK260" s="2">
        <v>4989</v>
      </c>
      <c r="BL260" s="2">
        <v>4623</v>
      </c>
      <c r="BM260" s="2">
        <v>4717</v>
      </c>
      <c r="BN260" s="2">
        <v>4716</v>
      </c>
      <c r="BO260" s="2">
        <v>4869</v>
      </c>
      <c r="BP260" s="2">
        <v>5391</v>
      </c>
      <c r="BQ260" s="2">
        <v>5447</v>
      </c>
      <c r="BR260" s="2">
        <v>5536</v>
      </c>
      <c r="BS260" s="2">
        <v>5736</v>
      </c>
      <c r="BT260" s="2">
        <v>5467</v>
      </c>
      <c r="BU260" s="2">
        <v>5441</v>
      </c>
      <c r="BV260" s="2">
        <v>5266</v>
      </c>
      <c r="BW260" s="2">
        <v>5513</v>
      </c>
      <c r="BX260" s="2">
        <v>4870</v>
      </c>
      <c r="BY260" s="2">
        <v>4949</v>
      </c>
      <c r="BZ260" s="2">
        <v>4994</v>
      </c>
      <c r="CA260" s="2">
        <v>5173</v>
      </c>
      <c r="CB260" s="2">
        <v>5809</v>
      </c>
      <c r="CC260" s="2">
        <v>6083</v>
      </c>
      <c r="CD260" s="2">
        <v>6103</v>
      </c>
      <c r="CE260" s="2">
        <v>6166</v>
      </c>
      <c r="CF260" s="2">
        <v>5889</v>
      </c>
      <c r="CG260" s="2">
        <v>5580</v>
      </c>
      <c r="CH260" s="2">
        <v>5134</v>
      </c>
      <c r="CI260" s="2">
        <v>5321</v>
      </c>
    </row>
    <row r="261" spans="1:87" x14ac:dyDescent="0.25">
      <c r="B261" t="s">
        <v>21</v>
      </c>
      <c r="C261" t="s">
        <v>10</v>
      </c>
      <c r="D261" s="2">
        <v>3338</v>
      </c>
      <c r="E261" s="2">
        <v>3872</v>
      </c>
      <c r="F261" s="2">
        <v>3329</v>
      </c>
      <c r="G261" s="2">
        <v>3075</v>
      </c>
      <c r="H261" s="2">
        <v>3051</v>
      </c>
      <c r="I261" s="2">
        <v>3041</v>
      </c>
      <c r="J261" s="2">
        <v>3127</v>
      </c>
      <c r="K261" s="2">
        <v>3141</v>
      </c>
      <c r="L261" s="2">
        <v>3095</v>
      </c>
      <c r="M261" s="2">
        <v>3087</v>
      </c>
      <c r="N261" s="2">
        <v>3039</v>
      </c>
      <c r="O261" s="2">
        <v>3049</v>
      </c>
      <c r="P261" s="2">
        <v>3187</v>
      </c>
      <c r="Q261" s="2">
        <v>3255</v>
      </c>
      <c r="R261" s="2">
        <v>3152</v>
      </c>
      <c r="S261" s="2">
        <v>3003</v>
      </c>
      <c r="T261" s="2">
        <v>3079</v>
      </c>
      <c r="U261" s="2">
        <v>2923</v>
      </c>
      <c r="V261" s="2">
        <v>3036</v>
      </c>
      <c r="W261" s="2">
        <v>3126</v>
      </c>
      <c r="X261" s="2">
        <v>3114</v>
      </c>
      <c r="Y261" s="2">
        <v>2990</v>
      </c>
      <c r="Z261" s="2">
        <v>3142</v>
      </c>
      <c r="AA261" s="2">
        <v>3134</v>
      </c>
      <c r="AB261" s="2">
        <v>3190</v>
      </c>
      <c r="AC261" s="2">
        <v>3487</v>
      </c>
      <c r="AD261" s="2">
        <v>3363</v>
      </c>
      <c r="AE261" s="2">
        <v>3218</v>
      </c>
      <c r="AF261" s="2">
        <v>3254</v>
      </c>
      <c r="AG261" s="2">
        <v>3218</v>
      </c>
      <c r="AH261" s="2">
        <v>3271</v>
      </c>
      <c r="AI261" s="2">
        <v>3367</v>
      </c>
      <c r="AJ261" s="2">
        <v>3239</v>
      </c>
      <c r="AK261" s="2">
        <v>2943</v>
      </c>
      <c r="AL261" s="2">
        <v>3111</v>
      </c>
      <c r="AM261" s="2">
        <v>3054</v>
      </c>
      <c r="AN261" s="2">
        <v>3110</v>
      </c>
      <c r="AO261" s="2">
        <v>3443</v>
      </c>
      <c r="AP261" s="2">
        <v>3146</v>
      </c>
      <c r="AQ261" s="2">
        <v>3238</v>
      </c>
      <c r="AR261" s="2">
        <v>3244</v>
      </c>
      <c r="AS261" s="2">
        <v>3162</v>
      </c>
      <c r="AT261" s="2">
        <v>3265</v>
      </c>
      <c r="AU261" s="2">
        <v>3465</v>
      </c>
      <c r="AV261" s="2">
        <v>3335</v>
      </c>
      <c r="AW261" s="2">
        <v>3330</v>
      </c>
      <c r="AX261" s="2">
        <v>3636</v>
      </c>
      <c r="AY261" s="2">
        <v>3674</v>
      </c>
      <c r="AZ261" s="2">
        <v>3581</v>
      </c>
      <c r="BA261" s="2">
        <v>3775</v>
      </c>
      <c r="BB261" s="2">
        <v>3463</v>
      </c>
      <c r="BC261" s="2">
        <v>3465</v>
      </c>
      <c r="BD261" s="2">
        <v>3411</v>
      </c>
      <c r="BE261" s="2">
        <v>3463</v>
      </c>
      <c r="BF261" s="2">
        <v>3407</v>
      </c>
      <c r="BG261" s="2">
        <v>3422</v>
      </c>
      <c r="BH261" s="2">
        <v>3156</v>
      </c>
      <c r="BI261" s="2">
        <v>3251</v>
      </c>
      <c r="BJ261" s="2">
        <v>3503</v>
      </c>
      <c r="BK261" s="2">
        <v>3377</v>
      </c>
      <c r="BL261" s="2">
        <v>3511</v>
      </c>
      <c r="BM261" s="2">
        <v>4232</v>
      </c>
      <c r="BN261" s="2">
        <v>3703</v>
      </c>
      <c r="BO261" s="2">
        <v>3497</v>
      </c>
      <c r="BP261" s="2">
        <v>3567</v>
      </c>
      <c r="BQ261" s="2">
        <v>3381</v>
      </c>
      <c r="BR261" s="2">
        <v>3272</v>
      </c>
      <c r="BS261" s="2">
        <v>3312</v>
      </c>
      <c r="BT261" s="2">
        <v>3081</v>
      </c>
      <c r="BU261" s="2">
        <v>3023</v>
      </c>
      <c r="BV261" s="2">
        <v>3200</v>
      </c>
      <c r="BW261" s="2">
        <v>3467</v>
      </c>
      <c r="BX261" s="2">
        <v>3466</v>
      </c>
      <c r="BY261" s="2">
        <v>3784</v>
      </c>
      <c r="BZ261" s="2">
        <v>3307</v>
      </c>
      <c r="CA261" s="2">
        <v>3467</v>
      </c>
      <c r="CB261" s="2">
        <v>3516</v>
      </c>
      <c r="CC261" s="2">
        <v>3765</v>
      </c>
      <c r="CD261" s="2">
        <v>3627</v>
      </c>
      <c r="CE261" s="2">
        <v>3608</v>
      </c>
      <c r="CF261" s="2">
        <v>3496</v>
      </c>
      <c r="CG261" s="2">
        <v>3718</v>
      </c>
      <c r="CH261" s="2">
        <v>3893</v>
      </c>
      <c r="CI261" s="2">
        <v>4216</v>
      </c>
    </row>
    <row r="262" spans="1:87" x14ac:dyDescent="0.25">
      <c r="B262" t="s">
        <v>22</v>
      </c>
      <c r="C262" t="s">
        <v>10</v>
      </c>
      <c r="D262" s="2">
        <v>3566</v>
      </c>
      <c r="E262" s="2">
        <v>3781</v>
      </c>
      <c r="F262" s="2">
        <v>3830</v>
      </c>
      <c r="G262" s="2">
        <v>4059</v>
      </c>
      <c r="H262" s="2">
        <v>4936</v>
      </c>
      <c r="I262" s="2">
        <v>4709</v>
      </c>
      <c r="J262" s="2">
        <v>4843</v>
      </c>
      <c r="K262" s="2">
        <v>4713</v>
      </c>
      <c r="L262" s="2">
        <v>4393</v>
      </c>
      <c r="M262" s="2">
        <v>4007</v>
      </c>
      <c r="N262" s="2">
        <v>3894</v>
      </c>
      <c r="O262" s="2">
        <v>4052</v>
      </c>
      <c r="P262" s="2">
        <v>3382</v>
      </c>
      <c r="Q262" s="2">
        <v>3792</v>
      </c>
      <c r="R262" s="2">
        <v>3759</v>
      </c>
      <c r="S262" s="2">
        <v>3739</v>
      </c>
      <c r="T262" s="2">
        <v>4432</v>
      </c>
      <c r="U262" s="2">
        <v>4076</v>
      </c>
      <c r="V262" s="2">
        <v>4309</v>
      </c>
      <c r="W262" s="2">
        <v>3947</v>
      </c>
      <c r="X262" s="2">
        <v>3912</v>
      </c>
      <c r="Y262" s="2">
        <v>3538</v>
      </c>
      <c r="Z262" s="2">
        <v>3488</v>
      </c>
      <c r="AA262" s="2">
        <v>3557</v>
      </c>
      <c r="AB262" s="2">
        <v>3010</v>
      </c>
      <c r="AC262" s="2">
        <v>3578</v>
      </c>
      <c r="AD262" s="2">
        <v>3493</v>
      </c>
      <c r="AE262" s="2">
        <v>3710</v>
      </c>
      <c r="AF262" s="2">
        <v>4238</v>
      </c>
      <c r="AG262" s="2">
        <v>4018</v>
      </c>
      <c r="AH262" s="2">
        <v>4049</v>
      </c>
      <c r="AI262" s="2">
        <v>3737</v>
      </c>
      <c r="AJ262" s="2">
        <v>3822</v>
      </c>
      <c r="AK262" s="2">
        <v>3432</v>
      </c>
      <c r="AL262" s="2">
        <v>3488</v>
      </c>
      <c r="AM262" s="2">
        <v>3745</v>
      </c>
      <c r="AN262" s="2">
        <v>3451</v>
      </c>
      <c r="AO262" s="2">
        <v>3636</v>
      </c>
      <c r="AP262" s="2">
        <v>3594</v>
      </c>
      <c r="AQ262" s="2">
        <v>3578</v>
      </c>
      <c r="AR262" s="2">
        <v>4185</v>
      </c>
      <c r="AS262" s="2">
        <v>3780</v>
      </c>
      <c r="AT262" s="2">
        <v>3904</v>
      </c>
      <c r="AU262" s="2">
        <v>3620</v>
      </c>
      <c r="AV262" s="2">
        <v>3628</v>
      </c>
      <c r="AW262" s="2">
        <v>3739</v>
      </c>
      <c r="AX262" s="2">
        <v>3558</v>
      </c>
      <c r="AY262" s="2">
        <v>3714</v>
      </c>
      <c r="AZ262" s="2">
        <v>3303</v>
      </c>
      <c r="BA262" s="2">
        <v>3525</v>
      </c>
      <c r="BB262" s="2">
        <v>3524</v>
      </c>
      <c r="BC262" s="2">
        <v>3452</v>
      </c>
      <c r="BD262" s="2">
        <v>4030</v>
      </c>
      <c r="BE262" s="2">
        <v>3765</v>
      </c>
      <c r="BF262" s="2">
        <v>4132</v>
      </c>
      <c r="BG262" s="2">
        <v>4264</v>
      </c>
      <c r="BH262" s="2">
        <v>3885</v>
      </c>
      <c r="BI262" s="2">
        <v>3843</v>
      </c>
      <c r="BJ262" s="2">
        <v>3713</v>
      </c>
      <c r="BK262" s="2">
        <v>3799</v>
      </c>
      <c r="BL262" s="2">
        <v>3623</v>
      </c>
      <c r="BM262" s="2">
        <v>3996</v>
      </c>
      <c r="BN262" s="2">
        <v>4028</v>
      </c>
      <c r="BO262" s="2">
        <v>3767</v>
      </c>
      <c r="BP262" s="2">
        <v>4136</v>
      </c>
      <c r="BQ262" s="2">
        <v>4025</v>
      </c>
      <c r="BR262" s="2">
        <v>3746</v>
      </c>
      <c r="BS262" s="2">
        <v>3968</v>
      </c>
      <c r="BT262" s="2">
        <v>4262</v>
      </c>
      <c r="BU262" s="2">
        <v>3974</v>
      </c>
      <c r="BV262" s="2">
        <v>3803</v>
      </c>
      <c r="BW262" s="2">
        <v>3643</v>
      </c>
      <c r="BX262" s="2">
        <v>3381</v>
      </c>
      <c r="BY262" s="2">
        <v>3404</v>
      </c>
      <c r="BZ262" s="2">
        <v>3445</v>
      </c>
      <c r="CA262" s="2">
        <v>3286</v>
      </c>
      <c r="CB262" s="2">
        <v>4060</v>
      </c>
      <c r="CC262" s="2">
        <v>3998</v>
      </c>
      <c r="CD262" s="2">
        <v>4091</v>
      </c>
      <c r="CE262" s="2">
        <v>4179</v>
      </c>
      <c r="CF262" s="2">
        <v>3993</v>
      </c>
      <c r="CG262" s="2">
        <v>3816</v>
      </c>
      <c r="CH262" s="2">
        <v>3725</v>
      </c>
      <c r="CI262" s="2">
        <v>3539</v>
      </c>
    </row>
    <row r="263" spans="1:87" x14ac:dyDescent="0.25">
      <c r="B263" t="s">
        <v>23</v>
      </c>
      <c r="C263" t="s">
        <v>10</v>
      </c>
      <c r="D263" s="2">
        <v>15028</v>
      </c>
      <c r="E263" s="2">
        <v>15183</v>
      </c>
      <c r="F263" s="2">
        <v>15608</v>
      </c>
      <c r="G263" s="2">
        <v>15812</v>
      </c>
      <c r="H263" s="2">
        <v>17064</v>
      </c>
      <c r="I263" s="2">
        <v>20221</v>
      </c>
      <c r="J263" s="2">
        <v>20508</v>
      </c>
      <c r="K263" s="2">
        <v>20489</v>
      </c>
      <c r="L263" s="2">
        <v>19854</v>
      </c>
      <c r="M263" s="2">
        <v>17271</v>
      </c>
      <c r="N263" s="2">
        <v>16854</v>
      </c>
      <c r="O263" s="2">
        <v>17580</v>
      </c>
      <c r="P263" s="2">
        <v>15272</v>
      </c>
      <c r="Q263" s="2">
        <v>15560</v>
      </c>
      <c r="R263" s="2">
        <v>15796</v>
      </c>
      <c r="S263" s="2">
        <v>16046</v>
      </c>
      <c r="T263" s="2">
        <v>18005</v>
      </c>
      <c r="U263" s="2">
        <v>20205</v>
      </c>
      <c r="V263" s="2">
        <v>20735</v>
      </c>
      <c r="W263" s="2">
        <v>21675</v>
      </c>
      <c r="X263" s="2">
        <v>19493</v>
      </c>
      <c r="Y263" s="2">
        <v>18915</v>
      </c>
      <c r="Z263" s="2">
        <v>17582</v>
      </c>
      <c r="AA263" s="2">
        <v>17961</v>
      </c>
      <c r="AB263" s="2">
        <v>16143</v>
      </c>
      <c r="AC263" s="2">
        <v>16363</v>
      </c>
      <c r="AD263" s="2">
        <v>16633</v>
      </c>
      <c r="AE263" s="2">
        <v>17373</v>
      </c>
      <c r="AF263" s="2">
        <v>18941</v>
      </c>
      <c r="AG263" s="2">
        <v>20262</v>
      </c>
      <c r="AH263" s="2">
        <v>21094</v>
      </c>
      <c r="AI263" s="2">
        <v>21545</v>
      </c>
      <c r="AJ263" s="2">
        <v>20640</v>
      </c>
      <c r="AK263" s="2">
        <v>18955</v>
      </c>
      <c r="AL263" s="2">
        <v>17870</v>
      </c>
      <c r="AM263" s="2">
        <v>17926</v>
      </c>
      <c r="AN263" s="2">
        <v>15925</v>
      </c>
      <c r="AO263" s="2">
        <v>17562</v>
      </c>
      <c r="AP263" s="2">
        <v>17353</v>
      </c>
      <c r="AQ263" s="2">
        <v>18091</v>
      </c>
      <c r="AR263" s="2">
        <v>19458</v>
      </c>
      <c r="AS263" s="2">
        <v>21111</v>
      </c>
      <c r="AT263" s="2">
        <v>21461</v>
      </c>
      <c r="AU263" s="2">
        <v>22193</v>
      </c>
      <c r="AV263" s="2">
        <v>21475</v>
      </c>
      <c r="AW263" s="2">
        <v>20015</v>
      </c>
      <c r="AX263" s="2">
        <v>18688</v>
      </c>
      <c r="AY263" s="2">
        <v>19351</v>
      </c>
      <c r="AZ263" s="2">
        <v>17716</v>
      </c>
      <c r="BA263" s="2">
        <v>17305</v>
      </c>
      <c r="BB263" s="2">
        <v>18306</v>
      </c>
      <c r="BC263" s="2">
        <v>18043</v>
      </c>
      <c r="BD263" s="2">
        <v>19715</v>
      </c>
      <c r="BE263" s="2">
        <v>21302</v>
      </c>
      <c r="BF263" s="2">
        <v>22013</v>
      </c>
      <c r="BG263" s="2">
        <v>22392</v>
      </c>
      <c r="BH263" s="2">
        <v>20446</v>
      </c>
      <c r="BI263" s="2">
        <v>18340</v>
      </c>
      <c r="BJ263" s="2">
        <v>18429</v>
      </c>
      <c r="BK263" s="2">
        <v>20305</v>
      </c>
      <c r="BL263" s="2">
        <v>17456</v>
      </c>
      <c r="BM263" s="2">
        <v>17632</v>
      </c>
      <c r="BN263" s="2">
        <v>17746</v>
      </c>
      <c r="BO263" s="2">
        <v>17907</v>
      </c>
      <c r="BP263" s="2">
        <v>19679</v>
      </c>
      <c r="BQ263" s="2">
        <v>21633</v>
      </c>
      <c r="BR263" s="2">
        <v>22343</v>
      </c>
      <c r="BS263" s="2">
        <v>23278</v>
      </c>
      <c r="BT263" s="2">
        <v>23332</v>
      </c>
      <c r="BU263" s="2">
        <v>19693</v>
      </c>
      <c r="BV263" s="2">
        <v>19629</v>
      </c>
      <c r="BW263" s="2">
        <v>20919</v>
      </c>
      <c r="BX263" s="2">
        <v>18068</v>
      </c>
      <c r="BY263" s="2">
        <v>18212</v>
      </c>
      <c r="BZ263" s="2">
        <v>19076</v>
      </c>
      <c r="CA263" s="2">
        <v>19720</v>
      </c>
      <c r="CB263" s="2">
        <v>20872</v>
      </c>
      <c r="CC263" s="2">
        <v>22847</v>
      </c>
      <c r="CD263" s="2">
        <v>24007</v>
      </c>
      <c r="CE263" s="2">
        <v>24176</v>
      </c>
      <c r="CF263" s="2">
        <v>22442</v>
      </c>
      <c r="CG263" s="2">
        <v>21979</v>
      </c>
      <c r="CH263" s="2">
        <v>21930</v>
      </c>
      <c r="CI263" s="2">
        <v>23011</v>
      </c>
    </row>
    <row r="264" spans="1:87" x14ac:dyDescent="0.25">
      <c r="B264" t="s">
        <v>24</v>
      </c>
      <c r="C264" t="s">
        <v>10</v>
      </c>
      <c r="D264" s="2">
        <v>8277</v>
      </c>
      <c r="E264" s="2">
        <v>8327</v>
      </c>
      <c r="F264" s="2">
        <v>8274</v>
      </c>
      <c r="G264" s="2">
        <v>8544</v>
      </c>
      <c r="H264" s="2">
        <v>8947</v>
      </c>
      <c r="I264" s="2">
        <v>9281</v>
      </c>
      <c r="J264" s="2">
        <v>5600</v>
      </c>
      <c r="K264" s="2">
        <v>5428</v>
      </c>
      <c r="L264" s="2">
        <v>8304</v>
      </c>
      <c r="M264" s="2">
        <v>8780</v>
      </c>
      <c r="N264" s="2">
        <v>8933</v>
      </c>
      <c r="O264" s="2">
        <v>8900</v>
      </c>
      <c r="P264" s="2">
        <v>8858</v>
      </c>
      <c r="Q264" s="2">
        <v>8874</v>
      </c>
      <c r="R264" s="2">
        <v>8818</v>
      </c>
      <c r="S264" s="2">
        <v>8899</v>
      </c>
      <c r="T264" s="2">
        <v>9349</v>
      </c>
      <c r="U264" s="2">
        <v>9777</v>
      </c>
      <c r="V264" s="2">
        <v>5953</v>
      </c>
      <c r="W264" s="2">
        <v>5817</v>
      </c>
      <c r="X264" s="2">
        <v>9204</v>
      </c>
      <c r="Y264" s="2">
        <v>9553</v>
      </c>
      <c r="Z264" s="2">
        <v>9669</v>
      </c>
      <c r="AA264" s="2">
        <v>9594</v>
      </c>
      <c r="AB264" s="2">
        <v>9513</v>
      </c>
      <c r="AC264" s="2">
        <v>9491</v>
      </c>
      <c r="AD264" s="2">
        <v>9262</v>
      </c>
      <c r="AE264" s="2">
        <v>9383</v>
      </c>
      <c r="AF264" s="2">
        <v>9995</v>
      </c>
      <c r="AG264" s="2">
        <v>9860</v>
      </c>
      <c r="AH264" s="2">
        <v>5661</v>
      </c>
      <c r="AI264" s="2">
        <v>5746</v>
      </c>
      <c r="AJ264" s="2">
        <v>9024</v>
      </c>
      <c r="AK264" s="2">
        <v>9505</v>
      </c>
      <c r="AL264" s="2">
        <v>9482</v>
      </c>
      <c r="AM264" s="2">
        <v>9311</v>
      </c>
      <c r="AN264" s="2">
        <v>9312</v>
      </c>
      <c r="AO264" s="2">
        <v>9372</v>
      </c>
      <c r="AP264" s="2">
        <v>9435</v>
      </c>
      <c r="AQ264" s="2">
        <v>9480</v>
      </c>
      <c r="AR264" s="2">
        <v>9870</v>
      </c>
      <c r="AS264" s="2">
        <v>9547</v>
      </c>
      <c r="AT264" s="2">
        <v>5310</v>
      </c>
      <c r="AU264" s="2">
        <v>5708</v>
      </c>
      <c r="AV264" s="2">
        <v>9635</v>
      </c>
      <c r="AW264" s="2">
        <v>9566</v>
      </c>
      <c r="AX264" s="2">
        <v>9606</v>
      </c>
      <c r="AY264" s="2">
        <v>9514</v>
      </c>
      <c r="AZ264" s="2">
        <v>9572</v>
      </c>
      <c r="BA264" s="2">
        <v>9613</v>
      </c>
      <c r="BB264" s="2">
        <v>9685</v>
      </c>
      <c r="BC264" s="2">
        <v>9489</v>
      </c>
      <c r="BD264" s="2">
        <v>9641</v>
      </c>
      <c r="BE264" s="2">
        <v>9286</v>
      </c>
      <c r="BF264" s="2">
        <v>5102</v>
      </c>
      <c r="BG264" s="2">
        <v>5528</v>
      </c>
      <c r="BH264" s="2">
        <v>9908</v>
      </c>
      <c r="BI264" s="2">
        <v>9595</v>
      </c>
      <c r="BJ264" s="2">
        <v>9506</v>
      </c>
      <c r="BK264" s="2">
        <v>9450</v>
      </c>
      <c r="BL264" s="2">
        <v>9608</v>
      </c>
      <c r="BM264" s="2">
        <v>9456</v>
      </c>
      <c r="BN264" s="2">
        <v>9894</v>
      </c>
      <c r="BO264" s="2">
        <v>9586</v>
      </c>
      <c r="BP264" s="2">
        <v>10248</v>
      </c>
      <c r="BQ264" s="2">
        <v>10003</v>
      </c>
      <c r="BR264" s="2">
        <v>5553</v>
      </c>
      <c r="BS264" s="2">
        <v>6534</v>
      </c>
      <c r="BT264" s="2">
        <v>10417</v>
      </c>
      <c r="BU264" s="2">
        <v>10440</v>
      </c>
      <c r="BV264" s="2">
        <v>10397</v>
      </c>
      <c r="BW264" s="2">
        <v>10296</v>
      </c>
      <c r="BX264" s="2">
        <v>10448</v>
      </c>
      <c r="BY264" s="2">
        <v>10352</v>
      </c>
      <c r="BZ264" s="2">
        <v>10432</v>
      </c>
      <c r="CA264" s="2">
        <v>10116</v>
      </c>
      <c r="CB264" s="2">
        <v>10204</v>
      </c>
      <c r="CC264" s="2">
        <v>10436</v>
      </c>
      <c r="CD264" s="2">
        <v>5786</v>
      </c>
      <c r="CE264" s="2">
        <v>6104</v>
      </c>
      <c r="CF264" s="2">
        <v>9896</v>
      </c>
      <c r="CG264" s="2">
        <v>9766</v>
      </c>
      <c r="CH264" s="2">
        <v>9906</v>
      </c>
      <c r="CI264" s="2">
        <v>9878</v>
      </c>
    </row>
    <row r="265" spans="1:87" x14ac:dyDescent="0.25">
      <c r="B265" t="s">
        <v>25</v>
      </c>
      <c r="C265" t="s">
        <v>10</v>
      </c>
      <c r="D265" s="2">
        <v>9574</v>
      </c>
      <c r="E265" s="2">
        <v>9875</v>
      </c>
      <c r="F265" s="2">
        <v>10058</v>
      </c>
      <c r="G265" s="2">
        <v>10345</v>
      </c>
      <c r="H265" s="2">
        <v>10628</v>
      </c>
      <c r="I265" s="2">
        <v>10906</v>
      </c>
      <c r="J265" s="2">
        <v>10942</v>
      </c>
      <c r="K265" s="2">
        <v>10742</v>
      </c>
      <c r="L265" s="2">
        <v>10683</v>
      </c>
      <c r="M265" s="2">
        <v>10667</v>
      </c>
      <c r="N265" s="2">
        <v>10677</v>
      </c>
      <c r="O265" s="2">
        <v>10944</v>
      </c>
      <c r="P265" s="2">
        <v>10645</v>
      </c>
      <c r="Q265" s="2">
        <v>10752</v>
      </c>
      <c r="R265" s="2">
        <v>11217</v>
      </c>
      <c r="S265" s="2">
        <v>11605</v>
      </c>
      <c r="T265" s="2">
        <v>11739</v>
      </c>
      <c r="U265" s="2">
        <v>12405</v>
      </c>
      <c r="V265" s="2">
        <v>12436</v>
      </c>
      <c r="W265" s="2">
        <v>12130</v>
      </c>
      <c r="X265" s="2">
        <v>12013</v>
      </c>
      <c r="Y265" s="2">
        <v>11518</v>
      </c>
      <c r="Z265" s="2">
        <v>11378</v>
      </c>
      <c r="AA265" s="2">
        <v>11435</v>
      </c>
      <c r="AB265" s="2">
        <v>11204</v>
      </c>
      <c r="AC265" s="2">
        <v>11425</v>
      </c>
      <c r="AD265" s="2">
        <v>11911</v>
      </c>
      <c r="AE265" s="2">
        <v>12141</v>
      </c>
      <c r="AF265" s="2">
        <v>11993</v>
      </c>
      <c r="AG265" s="2">
        <v>12843</v>
      </c>
      <c r="AH265" s="2">
        <v>12037</v>
      </c>
      <c r="AI265" s="2">
        <v>12289</v>
      </c>
      <c r="AJ265" s="2">
        <v>12099</v>
      </c>
      <c r="AK265" s="2">
        <v>11570</v>
      </c>
      <c r="AL265" s="2">
        <v>11568</v>
      </c>
      <c r="AM265" s="2">
        <v>11878</v>
      </c>
      <c r="AN265" s="2">
        <v>11645</v>
      </c>
      <c r="AO265" s="2">
        <v>11775</v>
      </c>
      <c r="AP265" s="2">
        <v>11939</v>
      </c>
      <c r="AQ265" s="2">
        <v>11772</v>
      </c>
      <c r="AR265" s="2">
        <v>11821</v>
      </c>
      <c r="AS265" s="2">
        <v>12941</v>
      </c>
      <c r="AT265" s="2">
        <v>12521</v>
      </c>
      <c r="AU265" s="2">
        <v>12800</v>
      </c>
      <c r="AV265" s="2">
        <v>12830</v>
      </c>
      <c r="AW265" s="2">
        <v>12004</v>
      </c>
      <c r="AX265" s="2">
        <v>12280</v>
      </c>
      <c r="AY265" s="2">
        <v>12309</v>
      </c>
      <c r="AZ265" s="2">
        <v>12498</v>
      </c>
      <c r="BA265" s="2">
        <v>12453</v>
      </c>
      <c r="BB265" s="2">
        <v>12651</v>
      </c>
      <c r="BC265" s="2">
        <v>12785</v>
      </c>
      <c r="BD265" s="2">
        <v>12838</v>
      </c>
      <c r="BE265" s="2">
        <v>13222</v>
      </c>
      <c r="BF265" s="2">
        <v>13396</v>
      </c>
      <c r="BG265" s="2">
        <v>13273</v>
      </c>
      <c r="BH265" s="2">
        <v>13047</v>
      </c>
      <c r="BI265" s="2">
        <v>13368</v>
      </c>
      <c r="BJ265" s="2">
        <v>13603</v>
      </c>
      <c r="BK265" s="2">
        <v>13731</v>
      </c>
      <c r="BL265" s="2">
        <v>13307</v>
      </c>
      <c r="BM265" s="2">
        <v>13309</v>
      </c>
      <c r="BN265" s="2">
        <v>12978</v>
      </c>
      <c r="BO265" s="2">
        <v>13394</v>
      </c>
      <c r="BP265" s="2">
        <v>13576</v>
      </c>
      <c r="BQ265" s="2">
        <v>13716</v>
      </c>
      <c r="BR265" s="2">
        <v>13382</v>
      </c>
      <c r="BS265" s="2">
        <v>13385</v>
      </c>
      <c r="BT265" s="2">
        <v>13626</v>
      </c>
      <c r="BU265" s="2">
        <v>13798</v>
      </c>
      <c r="BV265" s="2">
        <v>13865</v>
      </c>
      <c r="BW265" s="2">
        <v>14281</v>
      </c>
      <c r="BX265" s="2">
        <v>13519</v>
      </c>
      <c r="BY265" s="2">
        <v>13464</v>
      </c>
      <c r="BZ265" s="2">
        <v>13570</v>
      </c>
      <c r="CA265" s="2">
        <v>13971</v>
      </c>
      <c r="CB265" s="2">
        <v>14018</v>
      </c>
      <c r="CC265" s="2">
        <v>14502</v>
      </c>
      <c r="CD265" s="2">
        <v>13756</v>
      </c>
      <c r="CE265" s="2">
        <v>13379</v>
      </c>
      <c r="CF265" s="2">
        <v>13531</v>
      </c>
      <c r="CG265" s="2">
        <v>14117</v>
      </c>
      <c r="CH265" s="2">
        <v>13925</v>
      </c>
      <c r="CI265" s="2">
        <v>14324</v>
      </c>
    </row>
    <row r="266" spans="1:87" x14ac:dyDescent="0.25">
      <c r="B266" t="s">
        <v>26</v>
      </c>
      <c r="C266" t="s">
        <v>10</v>
      </c>
      <c r="D266" s="2">
        <v>4236</v>
      </c>
      <c r="E266" s="2">
        <v>4430</v>
      </c>
      <c r="F266" s="2">
        <v>4331</v>
      </c>
      <c r="G266" s="2">
        <v>4315</v>
      </c>
      <c r="H266" s="2">
        <v>4461</v>
      </c>
      <c r="I266" s="2">
        <v>4415</v>
      </c>
      <c r="J266" s="2">
        <v>4432</v>
      </c>
      <c r="K266" s="2">
        <v>4463</v>
      </c>
      <c r="L266" s="2">
        <v>4424</v>
      </c>
      <c r="M266" s="2">
        <v>4242</v>
      </c>
      <c r="N266" s="2">
        <v>4123</v>
      </c>
      <c r="O266" s="2">
        <v>4471</v>
      </c>
      <c r="P266" s="2">
        <v>4417</v>
      </c>
      <c r="Q266" s="2">
        <v>4283</v>
      </c>
      <c r="R266" s="2">
        <v>4935</v>
      </c>
      <c r="S266" s="2">
        <v>4300</v>
      </c>
      <c r="T266" s="2">
        <v>4632</v>
      </c>
      <c r="U266" s="2">
        <v>4505</v>
      </c>
      <c r="V266" s="2">
        <v>4717</v>
      </c>
      <c r="W266" s="2">
        <v>4361</v>
      </c>
      <c r="X266" s="2">
        <v>4469</v>
      </c>
      <c r="Y266" s="2">
        <v>4232</v>
      </c>
      <c r="Z266" s="2">
        <v>4246</v>
      </c>
      <c r="AA266" s="2">
        <v>4364</v>
      </c>
      <c r="AB266" s="2">
        <v>3944</v>
      </c>
      <c r="AC266" s="2">
        <v>4249</v>
      </c>
      <c r="AD266" s="2">
        <v>4502</v>
      </c>
      <c r="AE266" s="2">
        <v>4346</v>
      </c>
      <c r="AF266" s="2">
        <v>4442</v>
      </c>
      <c r="AG266" s="2">
        <v>4598</v>
      </c>
      <c r="AH266" s="2">
        <v>4674</v>
      </c>
      <c r="AI266" s="2">
        <v>4387</v>
      </c>
      <c r="AJ266" s="2">
        <v>4580</v>
      </c>
      <c r="AK266" s="2">
        <v>4538</v>
      </c>
      <c r="AL266" s="2">
        <v>4246</v>
      </c>
      <c r="AM266" s="2">
        <v>4294</v>
      </c>
      <c r="AN266" s="2">
        <v>4194</v>
      </c>
      <c r="AO266" s="2">
        <v>4502</v>
      </c>
      <c r="AP266" s="2">
        <v>4309</v>
      </c>
      <c r="AQ266" s="2">
        <v>4422</v>
      </c>
      <c r="AR266" s="2">
        <v>4292</v>
      </c>
      <c r="AS266" s="2">
        <v>4400</v>
      </c>
      <c r="AT266" s="2">
        <v>4229</v>
      </c>
      <c r="AU266" s="2">
        <v>4280</v>
      </c>
      <c r="AV266" s="2">
        <v>4267</v>
      </c>
      <c r="AW266" s="2">
        <v>4361</v>
      </c>
      <c r="AX266" s="2">
        <v>4356</v>
      </c>
      <c r="AY266" s="2">
        <v>4439</v>
      </c>
      <c r="AZ266" s="2">
        <v>4179</v>
      </c>
      <c r="BA266" s="2">
        <v>4202</v>
      </c>
      <c r="BB266" s="2">
        <v>4227</v>
      </c>
      <c r="BC266" s="2">
        <v>4207</v>
      </c>
      <c r="BD266" s="2">
        <v>4300</v>
      </c>
      <c r="BE266" s="2">
        <v>4231</v>
      </c>
      <c r="BF266" s="2">
        <v>4186</v>
      </c>
      <c r="BG266" s="2">
        <v>4148</v>
      </c>
      <c r="BH266" s="2">
        <v>4167</v>
      </c>
      <c r="BI266" s="2">
        <v>4252</v>
      </c>
      <c r="BJ266" s="2">
        <v>4258</v>
      </c>
      <c r="BK266" s="2">
        <v>4345</v>
      </c>
      <c r="BL266" s="2">
        <v>4491</v>
      </c>
      <c r="BM266" s="2">
        <v>4398</v>
      </c>
      <c r="BN266" s="2">
        <v>4343</v>
      </c>
      <c r="BO266" s="2">
        <v>4177</v>
      </c>
      <c r="BP266" s="2">
        <v>4158</v>
      </c>
      <c r="BQ266" s="2">
        <v>4211</v>
      </c>
      <c r="BR266" s="2">
        <v>4482</v>
      </c>
      <c r="BS266" s="2">
        <v>4827</v>
      </c>
      <c r="BT266" s="2">
        <v>4460</v>
      </c>
      <c r="BU266" s="2">
        <v>4344</v>
      </c>
      <c r="BV266" s="2">
        <v>4466</v>
      </c>
      <c r="BW266" s="2">
        <v>4361</v>
      </c>
      <c r="BX266" s="2">
        <v>4535</v>
      </c>
      <c r="BY266" s="2">
        <v>4677</v>
      </c>
      <c r="BZ266" s="2">
        <v>4618</v>
      </c>
      <c r="CA266" s="2">
        <v>4494</v>
      </c>
      <c r="CB266" s="2">
        <v>4575</v>
      </c>
      <c r="CC266" s="2">
        <v>4532</v>
      </c>
      <c r="CD266" s="2">
        <v>4481</v>
      </c>
      <c r="CE266" s="2">
        <v>4774</v>
      </c>
      <c r="CF266" s="2">
        <v>4469</v>
      </c>
      <c r="CG266" s="2">
        <v>4659</v>
      </c>
      <c r="CH266" s="2">
        <v>4532</v>
      </c>
      <c r="CI266" s="2">
        <v>4374</v>
      </c>
    </row>
    <row r="267" spans="1:87" x14ac:dyDescent="0.25">
      <c r="B267" t="s">
        <v>27</v>
      </c>
      <c r="C267" t="s">
        <v>10</v>
      </c>
      <c r="D267" t="s">
        <v>33</v>
      </c>
      <c r="E267" t="s">
        <v>33</v>
      </c>
      <c r="F267" t="s">
        <v>33</v>
      </c>
      <c r="G267" t="s">
        <v>33</v>
      </c>
      <c r="H267" t="s">
        <v>33</v>
      </c>
      <c r="I267" t="s">
        <v>33</v>
      </c>
      <c r="J267" t="s">
        <v>33</v>
      </c>
      <c r="K267" t="s">
        <v>33</v>
      </c>
      <c r="L267" t="s">
        <v>33</v>
      </c>
      <c r="M267" t="s">
        <v>33</v>
      </c>
      <c r="N267" t="s">
        <v>33</v>
      </c>
      <c r="O267" t="s">
        <v>33</v>
      </c>
      <c r="P267" t="s">
        <v>33</v>
      </c>
      <c r="Q267" t="s">
        <v>33</v>
      </c>
      <c r="R267" t="s">
        <v>33</v>
      </c>
      <c r="S267" t="s">
        <v>33</v>
      </c>
      <c r="T267" t="s">
        <v>33</v>
      </c>
      <c r="U267" t="s">
        <v>33</v>
      </c>
      <c r="V267" t="s">
        <v>33</v>
      </c>
      <c r="W267" t="s">
        <v>33</v>
      </c>
      <c r="X267" t="s">
        <v>33</v>
      </c>
      <c r="Y267" t="s">
        <v>33</v>
      </c>
      <c r="Z267" t="s">
        <v>33</v>
      </c>
      <c r="AA267" t="s">
        <v>33</v>
      </c>
      <c r="AB267" t="s">
        <v>33</v>
      </c>
      <c r="AC267" t="s">
        <v>33</v>
      </c>
      <c r="AD267" t="s">
        <v>33</v>
      </c>
      <c r="AE267" t="s">
        <v>33</v>
      </c>
      <c r="AF267" t="s">
        <v>33</v>
      </c>
      <c r="AG267" t="s">
        <v>33</v>
      </c>
      <c r="AH267" t="s">
        <v>33</v>
      </c>
      <c r="AI267" t="s">
        <v>33</v>
      </c>
      <c r="AJ267" t="s">
        <v>33</v>
      </c>
      <c r="AK267" t="s">
        <v>33</v>
      </c>
      <c r="AL267" t="s">
        <v>33</v>
      </c>
      <c r="AM267" t="s">
        <v>33</v>
      </c>
      <c r="AN267" t="s">
        <v>33</v>
      </c>
      <c r="AO267" t="s">
        <v>33</v>
      </c>
      <c r="AP267" t="s">
        <v>33</v>
      </c>
      <c r="AQ267" t="s">
        <v>33</v>
      </c>
      <c r="AR267" t="s">
        <v>33</v>
      </c>
      <c r="AS267" t="s">
        <v>33</v>
      </c>
      <c r="AT267" t="s">
        <v>33</v>
      </c>
      <c r="AU267" t="s">
        <v>33</v>
      </c>
      <c r="AV267" t="s">
        <v>33</v>
      </c>
      <c r="AW267" t="s">
        <v>33</v>
      </c>
      <c r="AX267" t="s">
        <v>33</v>
      </c>
      <c r="AY267" t="s">
        <v>33</v>
      </c>
      <c r="AZ267" t="s">
        <v>33</v>
      </c>
      <c r="BA267" t="s">
        <v>33</v>
      </c>
      <c r="BB267" t="s">
        <v>33</v>
      </c>
      <c r="BC267" t="s">
        <v>33</v>
      </c>
      <c r="BD267" t="s">
        <v>33</v>
      </c>
      <c r="BE267" t="s">
        <v>33</v>
      </c>
      <c r="BF267" t="s">
        <v>33</v>
      </c>
      <c r="BG267" t="s">
        <v>33</v>
      </c>
      <c r="BH267" t="s">
        <v>33</v>
      </c>
      <c r="BI267" t="s">
        <v>33</v>
      </c>
      <c r="BJ267" t="s">
        <v>33</v>
      </c>
      <c r="BK267" t="s">
        <v>33</v>
      </c>
      <c r="BL267" t="s">
        <v>33</v>
      </c>
      <c r="BM267" t="s">
        <v>33</v>
      </c>
      <c r="BN267" t="s">
        <v>33</v>
      </c>
      <c r="BO267" t="s">
        <v>33</v>
      </c>
      <c r="BP267" t="s">
        <v>33</v>
      </c>
      <c r="BQ267" t="s">
        <v>33</v>
      </c>
      <c r="BR267" t="s">
        <v>33</v>
      </c>
      <c r="BS267" t="s">
        <v>33</v>
      </c>
      <c r="BT267" t="s">
        <v>33</v>
      </c>
      <c r="BU267" t="s">
        <v>33</v>
      </c>
      <c r="BV267" t="s">
        <v>33</v>
      </c>
      <c r="BW267" t="s">
        <v>33</v>
      </c>
      <c r="BX267" t="s">
        <v>33</v>
      </c>
      <c r="BY267" t="s">
        <v>33</v>
      </c>
      <c r="BZ267" t="s">
        <v>33</v>
      </c>
      <c r="CA267" t="s">
        <v>33</v>
      </c>
      <c r="CB267" t="s">
        <v>33</v>
      </c>
      <c r="CC267" t="s">
        <v>33</v>
      </c>
      <c r="CD267" t="s">
        <v>33</v>
      </c>
      <c r="CE267" t="s">
        <v>33</v>
      </c>
      <c r="CF267" t="s">
        <v>33</v>
      </c>
      <c r="CG267" t="s">
        <v>33</v>
      </c>
      <c r="CH267" t="s">
        <v>33</v>
      </c>
      <c r="CI267" t="s">
        <v>33</v>
      </c>
    </row>
    <row r="268" spans="1:87" x14ac:dyDescent="0.25">
      <c r="B268" t="s">
        <v>28</v>
      </c>
      <c r="C268" t="s">
        <v>10</v>
      </c>
      <c r="D268" t="s">
        <v>33</v>
      </c>
      <c r="E268" t="s">
        <v>33</v>
      </c>
      <c r="F268" t="s">
        <v>33</v>
      </c>
      <c r="G268" t="s">
        <v>33</v>
      </c>
      <c r="H268" t="s">
        <v>33</v>
      </c>
      <c r="I268" t="s">
        <v>33</v>
      </c>
      <c r="J268" t="s">
        <v>33</v>
      </c>
      <c r="K268" t="s">
        <v>33</v>
      </c>
      <c r="L268" t="s">
        <v>33</v>
      </c>
      <c r="M268" t="s">
        <v>33</v>
      </c>
      <c r="N268" t="s">
        <v>33</v>
      </c>
      <c r="O268" t="s">
        <v>33</v>
      </c>
      <c r="P268" t="s">
        <v>33</v>
      </c>
      <c r="Q268" t="s">
        <v>33</v>
      </c>
      <c r="R268" t="s">
        <v>33</v>
      </c>
      <c r="S268" t="s">
        <v>33</v>
      </c>
      <c r="T268" t="s">
        <v>33</v>
      </c>
      <c r="U268" t="s">
        <v>33</v>
      </c>
      <c r="V268" t="s">
        <v>33</v>
      </c>
      <c r="W268" t="s">
        <v>33</v>
      </c>
      <c r="X268" t="s">
        <v>33</v>
      </c>
      <c r="Y268" t="s">
        <v>33</v>
      </c>
      <c r="Z268" t="s">
        <v>33</v>
      </c>
      <c r="AA268" t="s">
        <v>33</v>
      </c>
      <c r="AB268" t="s">
        <v>33</v>
      </c>
      <c r="AC268" t="s">
        <v>33</v>
      </c>
      <c r="AD268" t="s">
        <v>33</v>
      </c>
      <c r="AE268" t="s">
        <v>33</v>
      </c>
      <c r="AF268" t="s">
        <v>33</v>
      </c>
      <c r="AG268" t="s">
        <v>33</v>
      </c>
      <c r="AH268" t="s">
        <v>33</v>
      </c>
      <c r="AI268" t="s">
        <v>33</v>
      </c>
      <c r="AJ268" t="s">
        <v>33</v>
      </c>
      <c r="AK268" t="s">
        <v>33</v>
      </c>
      <c r="AL268" t="s">
        <v>33</v>
      </c>
      <c r="AM268" t="s">
        <v>33</v>
      </c>
      <c r="AN268" t="s">
        <v>33</v>
      </c>
      <c r="AO268" t="s">
        <v>33</v>
      </c>
      <c r="AP268" t="s">
        <v>33</v>
      </c>
      <c r="AQ268" t="s">
        <v>33</v>
      </c>
      <c r="AR268" t="s">
        <v>33</v>
      </c>
      <c r="AS268" t="s">
        <v>33</v>
      </c>
      <c r="AT268" t="s">
        <v>33</v>
      </c>
      <c r="AU268" t="s">
        <v>33</v>
      </c>
      <c r="AV268" t="s">
        <v>33</v>
      </c>
      <c r="AW268" t="s">
        <v>33</v>
      </c>
      <c r="AX268" t="s">
        <v>33</v>
      </c>
      <c r="AY268" t="s">
        <v>33</v>
      </c>
      <c r="AZ268" t="s">
        <v>33</v>
      </c>
      <c r="BA268" t="s">
        <v>33</v>
      </c>
      <c r="BB268" t="s">
        <v>33</v>
      </c>
      <c r="BC268" t="s">
        <v>33</v>
      </c>
      <c r="BD268" t="s">
        <v>33</v>
      </c>
      <c r="BE268" t="s">
        <v>33</v>
      </c>
      <c r="BF268" t="s">
        <v>33</v>
      </c>
      <c r="BG268" t="s">
        <v>33</v>
      </c>
      <c r="BH268" t="s">
        <v>33</v>
      </c>
      <c r="BI268" t="s">
        <v>33</v>
      </c>
      <c r="BJ268" t="s">
        <v>33</v>
      </c>
      <c r="BK268" t="s">
        <v>33</v>
      </c>
      <c r="BL268" t="s">
        <v>33</v>
      </c>
      <c r="BM268" t="s">
        <v>33</v>
      </c>
      <c r="BN268" t="s">
        <v>33</v>
      </c>
      <c r="BO268" t="s">
        <v>33</v>
      </c>
      <c r="BP268" t="s">
        <v>33</v>
      </c>
      <c r="BQ268" t="s">
        <v>33</v>
      </c>
      <c r="BR268" t="s">
        <v>33</v>
      </c>
      <c r="BS268" t="s">
        <v>33</v>
      </c>
      <c r="BT268" t="s">
        <v>33</v>
      </c>
      <c r="BU268" t="s">
        <v>33</v>
      </c>
      <c r="BV268" t="s">
        <v>33</v>
      </c>
      <c r="BW268" t="s">
        <v>33</v>
      </c>
      <c r="BX268" t="s">
        <v>33</v>
      </c>
      <c r="BY268" t="s">
        <v>33</v>
      </c>
      <c r="BZ268" t="s">
        <v>33</v>
      </c>
      <c r="CA268" t="s">
        <v>33</v>
      </c>
      <c r="CB268" t="s">
        <v>33</v>
      </c>
      <c r="CC268" t="s">
        <v>33</v>
      </c>
      <c r="CD268" t="s">
        <v>33</v>
      </c>
      <c r="CE268" t="s">
        <v>33</v>
      </c>
      <c r="CF268" t="s">
        <v>33</v>
      </c>
      <c r="CG268" t="s">
        <v>33</v>
      </c>
      <c r="CH268" t="s">
        <v>33</v>
      </c>
      <c r="CI268" t="s">
        <v>33</v>
      </c>
    </row>
    <row r="269" spans="1:87" x14ac:dyDescent="0.25">
      <c r="B269" t="s">
        <v>29</v>
      </c>
      <c r="C269" t="s">
        <v>10</v>
      </c>
      <c r="D269" s="2">
        <v>12561</v>
      </c>
      <c r="E269" s="2">
        <v>11971</v>
      </c>
      <c r="F269" s="2">
        <v>12006</v>
      </c>
      <c r="G269" s="2">
        <v>12554</v>
      </c>
      <c r="H269" s="2">
        <v>13151</v>
      </c>
      <c r="I269" s="2">
        <v>13870</v>
      </c>
      <c r="J269" s="2">
        <v>14053</v>
      </c>
      <c r="K269" s="2">
        <v>13970</v>
      </c>
      <c r="L269" s="2">
        <v>13802</v>
      </c>
      <c r="M269" s="2">
        <v>13216</v>
      </c>
      <c r="N269" s="2">
        <v>12951</v>
      </c>
      <c r="O269" s="2">
        <v>12711</v>
      </c>
      <c r="P269" s="2">
        <v>13664</v>
      </c>
      <c r="Q269" s="2">
        <v>12684</v>
      </c>
      <c r="R269" s="2">
        <v>12734</v>
      </c>
      <c r="S269" s="2">
        <v>13294</v>
      </c>
      <c r="T269" s="2">
        <v>13698</v>
      </c>
      <c r="U269" s="2">
        <v>14463</v>
      </c>
      <c r="V269" s="2">
        <v>14764</v>
      </c>
      <c r="W269" s="2">
        <v>14681</v>
      </c>
      <c r="X269" s="2">
        <v>16309</v>
      </c>
      <c r="Y269" s="2">
        <v>14185</v>
      </c>
      <c r="Z269" s="2">
        <v>13799</v>
      </c>
      <c r="AA269" s="2">
        <v>13521</v>
      </c>
      <c r="AB269" s="2">
        <v>14418</v>
      </c>
      <c r="AC269" s="2">
        <v>13747</v>
      </c>
      <c r="AD269" s="2">
        <v>13697</v>
      </c>
      <c r="AE269" s="2">
        <v>14252</v>
      </c>
      <c r="AF269" s="2">
        <v>14484</v>
      </c>
      <c r="AG269" s="2">
        <v>14945</v>
      </c>
      <c r="AH269" s="2">
        <v>15677</v>
      </c>
      <c r="AI269" s="2">
        <v>15173</v>
      </c>
      <c r="AJ269" s="2">
        <v>15358</v>
      </c>
      <c r="AK269" s="2">
        <v>14251</v>
      </c>
      <c r="AL269" s="2">
        <v>13759</v>
      </c>
      <c r="AM269" s="2">
        <v>13483</v>
      </c>
      <c r="AN269" s="2">
        <v>14986</v>
      </c>
      <c r="AO269" s="2">
        <v>13960</v>
      </c>
      <c r="AP269" s="2">
        <v>14295</v>
      </c>
      <c r="AQ269" s="2">
        <v>14528</v>
      </c>
      <c r="AR269" s="2">
        <v>14864</v>
      </c>
      <c r="AS269" s="2">
        <v>15411</v>
      </c>
      <c r="AT269" s="2">
        <v>16081</v>
      </c>
      <c r="AU269" s="2">
        <v>15096</v>
      </c>
      <c r="AV269" s="2">
        <v>16064</v>
      </c>
      <c r="AW269" s="2">
        <v>14622</v>
      </c>
      <c r="AX269" s="2">
        <v>14305</v>
      </c>
      <c r="AY269" s="2">
        <v>14069</v>
      </c>
      <c r="AZ269" s="2">
        <v>15951</v>
      </c>
      <c r="BA269" s="2">
        <v>14427</v>
      </c>
      <c r="BB269" s="2">
        <v>15127</v>
      </c>
      <c r="BC269" s="2">
        <v>14892</v>
      </c>
      <c r="BD269" s="2">
        <v>15386</v>
      </c>
      <c r="BE269" s="2">
        <v>15992</v>
      </c>
      <c r="BF269" s="2">
        <v>16434</v>
      </c>
      <c r="BG269" s="2">
        <v>16424</v>
      </c>
      <c r="BH269" s="2">
        <v>17283</v>
      </c>
      <c r="BI269" s="2">
        <v>15704</v>
      </c>
      <c r="BJ269" s="2">
        <v>15040</v>
      </c>
      <c r="BK269" s="2">
        <v>14896</v>
      </c>
      <c r="BL269" s="2">
        <v>16757</v>
      </c>
      <c r="BM269" s="2">
        <v>15651</v>
      </c>
      <c r="BN269" s="2">
        <v>15654</v>
      </c>
      <c r="BO269" s="2">
        <v>15498</v>
      </c>
      <c r="BP269" s="2">
        <v>16147</v>
      </c>
      <c r="BQ269" s="2">
        <v>16775</v>
      </c>
      <c r="BR269" s="2">
        <v>17596</v>
      </c>
      <c r="BS269" s="2">
        <v>17069</v>
      </c>
      <c r="BT269" s="2">
        <v>18115</v>
      </c>
      <c r="BU269" s="2">
        <v>16482</v>
      </c>
      <c r="BV269" s="2">
        <v>15392</v>
      </c>
      <c r="BW269" s="2">
        <v>15512</v>
      </c>
      <c r="BX269" s="2">
        <v>17160</v>
      </c>
      <c r="BY269" s="2">
        <v>16481</v>
      </c>
      <c r="BZ269" s="2">
        <v>16674</v>
      </c>
      <c r="CA269" s="2">
        <v>16672</v>
      </c>
      <c r="CB269" s="2">
        <v>16651</v>
      </c>
      <c r="CC269" s="2">
        <v>17649</v>
      </c>
      <c r="CD269" s="2">
        <v>18520</v>
      </c>
      <c r="CE269" s="2">
        <v>18164</v>
      </c>
      <c r="CF269" s="2">
        <v>18486</v>
      </c>
      <c r="CG269" s="2">
        <v>17088</v>
      </c>
      <c r="CH269" s="2">
        <v>16232</v>
      </c>
      <c r="CI269" s="2">
        <v>16387</v>
      </c>
    </row>
    <row r="270" spans="1:87" x14ac:dyDescent="0.25">
      <c r="B270" t="s">
        <v>30</v>
      </c>
      <c r="C270" t="s">
        <v>10</v>
      </c>
      <c r="D270" s="2">
        <v>2778</v>
      </c>
      <c r="E270" s="2">
        <v>2654</v>
      </c>
      <c r="F270" s="2">
        <v>2691</v>
      </c>
      <c r="G270" s="2">
        <v>2651</v>
      </c>
      <c r="H270" s="2">
        <v>2803</v>
      </c>
      <c r="I270" s="2">
        <v>3019</v>
      </c>
      <c r="J270" s="2">
        <v>3149</v>
      </c>
      <c r="K270" s="2">
        <v>3162</v>
      </c>
      <c r="L270" s="2">
        <v>2941</v>
      </c>
      <c r="M270" s="2">
        <v>2780</v>
      </c>
      <c r="N270" s="2">
        <v>2754</v>
      </c>
      <c r="O270" s="2">
        <v>2792</v>
      </c>
      <c r="P270" s="2">
        <v>2902</v>
      </c>
      <c r="Q270" s="2">
        <v>2745</v>
      </c>
      <c r="R270" s="2">
        <v>2741</v>
      </c>
      <c r="S270" s="2">
        <v>2681</v>
      </c>
      <c r="T270" s="2">
        <v>2929</v>
      </c>
      <c r="U270" s="2">
        <v>3141</v>
      </c>
      <c r="V270" s="2">
        <v>3261</v>
      </c>
      <c r="W270" s="2">
        <v>3338</v>
      </c>
      <c r="X270" s="2">
        <v>3185</v>
      </c>
      <c r="Y270" s="2">
        <v>3014</v>
      </c>
      <c r="Z270" s="2">
        <v>2980</v>
      </c>
      <c r="AA270" s="2">
        <v>2885</v>
      </c>
      <c r="AB270" s="2">
        <v>2990</v>
      </c>
      <c r="AC270" s="2">
        <v>2869</v>
      </c>
      <c r="AD270" s="2">
        <v>2932</v>
      </c>
      <c r="AE270" s="2">
        <v>2825</v>
      </c>
      <c r="AF270" s="2">
        <v>2939</v>
      </c>
      <c r="AG270" s="2">
        <v>3204</v>
      </c>
      <c r="AH270" s="2">
        <v>3403</v>
      </c>
      <c r="AI270" s="2">
        <v>3409</v>
      </c>
      <c r="AJ270" s="2">
        <v>3148</v>
      </c>
      <c r="AK270" s="2">
        <v>3129</v>
      </c>
      <c r="AL270" s="2">
        <v>3130</v>
      </c>
      <c r="AM270" s="2">
        <v>3025</v>
      </c>
      <c r="AN270" s="2">
        <v>3142</v>
      </c>
      <c r="AO270" s="2">
        <v>3142</v>
      </c>
      <c r="AP270" s="2">
        <v>3136</v>
      </c>
      <c r="AQ270" s="2">
        <v>2915</v>
      </c>
      <c r="AR270" s="2">
        <v>3080</v>
      </c>
      <c r="AS270" s="2">
        <v>3394</v>
      </c>
      <c r="AT270" s="2">
        <v>3494</v>
      </c>
      <c r="AU270" s="2">
        <v>3471</v>
      </c>
      <c r="AV270" s="2">
        <v>3234</v>
      </c>
      <c r="AW270" s="2">
        <v>3288</v>
      </c>
      <c r="AX270" s="2">
        <v>3209</v>
      </c>
      <c r="AY270" s="2">
        <v>3102</v>
      </c>
      <c r="AZ270" s="2">
        <v>3273</v>
      </c>
      <c r="BA270" s="2">
        <v>3347</v>
      </c>
      <c r="BB270" s="2">
        <v>3230</v>
      </c>
      <c r="BC270" s="2">
        <v>3117</v>
      </c>
      <c r="BD270" s="2">
        <v>3336</v>
      </c>
      <c r="BE270" s="2">
        <v>3587</v>
      </c>
      <c r="BF270" s="2">
        <v>3682</v>
      </c>
      <c r="BG270" s="2">
        <v>3622</v>
      </c>
      <c r="BH270" s="2">
        <v>3365</v>
      </c>
      <c r="BI270" s="2">
        <v>3458</v>
      </c>
      <c r="BJ270" s="2">
        <v>3476</v>
      </c>
      <c r="BK270" s="2">
        <v>3186</v>
      </c>
      <c r="BL270" s="2">
        <v>3236</v>
      </c>
      <c r="BM270" s="2">
        <v>3310</v>
      </c>
      <c r="BN270" s="2">
        <v>3304</v>
      </c>
      <c r="BO270" s="2">
        <v>3092</v>
      </c>
      <c r="BP270" s="2">
        <v>3455</v>
      </c>
      <c r="BQ270" s="2">
        <v>3547</v>
      </c>
      <c r="BR270" s="2">
        <v>3747</v>
      </c>
      <c r="BS270" s="2">
        <v>4077</v>
      </c>
      <c r="BT270" s="2">
        <v>3631</v>
      </c>
      <c r="BU270" s="2">
        <v>3663</v>
      </c>
      <c r="BV270" s="2">
        <v>3385</v>
      </c>
      <c r="BW270" s="2">
        <v>3351</v>
      </c>
      <c r="BX270" s="2">
        <v>3462</v>
      </c>
      <c r="BY270" s="2">
        <v>3551</v>
      </c>
      <c r="BZ270" s="2">
        <v>3373</v>
      </c>
      <c r="CA270" s="2">
        <v>3295</v>
      </c>
      <c r="CB270" s="2">
        <v>3475</v>
      </c>
      <c r="CC270" s="2">
        <v>3556</v>
      </c>
      <c r="CD270" s="2">
        <v>3698</v>
      </c>
      <c r="CE270" s="2">
        <v>3737</v>
      </c>
      <c r="CF270" s="2">
        <v>3489</v>
      </c>
      <c r="CG270" s="2">
        <v>3370</v>
      </c>
      <c r="CH270" s="2">
        <v>3395</v>
      </c>
      <c r="CI270" s="2">
        <v>3407</v>
      </c>
    </row>
    <row r="271" spans="1:87" x14ac:dyDescent="0.25">
      <c r="B271" t="s">
        <v>31</v>
      </c>
      <c r="C271" t="s">
        <v>10</v>
      </c>
      <c r="D271" s="2">
        <v>13729</v>
      </c>
      <c r="E271" s="2">
        <v>14025</v>
      </c>
      <c r="F271" s="2">
        <v>14270</v>
      </c>
      <c r="G271" s="2">
        <v>14590</v>
      </c>
      <c r="H271" s="2">
        <v>16024</v>
      </c>
      <c r="I271" s="2">
        <v>17212</v>
      </c>
      <c r="J271" s="2">
        <v>17010</v>
      </c>
      <c r="K271" s="2">
        <v>17276</v>
      </c>
      <c r="L271" s="2">
        <v>17140</v>
      </c>
      <c r="M271" s="2">
        <v>16039</v>
      </c>
      <c r="N271" s="2">
        <v>15487</v>
      </c>
      <c r="O271" s="2">
        <v>15806</v>
      </c>
      <c r="P271" s="2">
        <v>15152</v>
      </c>
      <c r="Q271" s="2">
        <v>15056</v>
      </c>
      <c r="R271" s="2">
        <v>15464</v>
      </c>
      <c r="S271" s="2">
        <v>15544</v>
      </c>
      <c r="T271" s="2">
        <v>16956</v>
      </c>
      <c r="U271" s="2">
        <v>17551</v>
      </c>
      <c r="V271" s="2">
        <v>17711</v>
      </c>
      <c r="W271" s="2">
        <v>17515</v>
      </c>
      <c r="X271" s="2">
        <v>17490</v>
      </c>
      <c r="Y271" s="2">
        <v>16576</v>
      </c>
      <c r="Z271" s="2">
        <v>15557</v>
      </c>
      <c r="AA271" s="2">
        <v>15867</v>
      </c>
      <c r="AB271" s="2">
        <v>15237</v>
      </c>
      <c r="AC271" s="2">
        <v>15489</v>
      </c>
      <c r="AD271" s="2">
        <v>15877</v>
      </c>
      <c r="AE271" s="2">
        <v>16326</v>
      </c>
      <c r="AF271" s="2">
        <v>17399</v>
      </c>
      <c r="AG271" s="2">
        <v>18130</v>
      </c>
      <c r="AH271" s="2">
        <v>17916</v>
      </c>
      <c r="AI271" s="2">
        <v>17947</v>
      </c>
      <c r="AJ271" s="2">
        <v>18165</v>
      </c>
      <c r="AK271" s="2">
        <v>17187</v>
      </c>
      <c r="AL271" s="2">
        <v>16255</v>
      </c>
      <c r="AM271" s="2">
        <v>16418</v>
      </c>
      <c r="AN271" s="2">
        <v>15844</v>
      </c>
      <c r="AO271" s="2">
        <v>16334</v>
      </c>
      <c r="AP271" s="2">
        <v>16332</v>
      </c>
      <c r="AQ271" s="2">
        <v>16684</v>
      </c>
      <c r="AR271" s="2">
        <v>18043</v>
      </c>
      <c r="AS271" s="2">
        <v>18814</v>
      </c>
      <c r="AT271" s="2">
        <v>18535</v>
      </c>
      <c r="AU271" s="2">
        <v>18568</v>
      </c>
      <c r="AV271" s="2">
        <v>19094</v>
      </c>
      <c r="AW271" s="2">
        <v>17989</v>
      </c>
      <c r="AX271" s="2">
        <v>17167</v>
      </c>
      <c r="AY271" s="2">
        <v>17304</v>
      </c>
      <c r="AZ271" s="2">
        <v>16768</v>
      </c>
      <c r="BA271" s="2">
        <v>16561</v>
      </c>
      <c r="BB271" s="2">
        <v>16865</v>
      </c>
      <c r="BC271" s="2">
        <v>16932</v>
      </c>
      <c r="BD271" s="2">
        <v>18302</v>
      </c>
      <c r="BE271" s="2">
        <v>18923</v>
      </c>
      <c r="BF271" s="2">
        <v>18872</v>
      </c>
      <c r="BG271" s="2">
        <v>19062</v>
      </c>
      <c r="BH271" s="2">
        <v>19267</v>
      </c>
      <c r="BI271" s="2">
        <v>17810</v>
      </c>
      <c r="BJ271" s="2">
        <v>17215</v>
      </c>
      <c r="BK271" s="2">
        <v>17343</v>
      </c>
      <c r="BL271" s="2">
        <v>16802</v>
      </c>
      <c r="BM271" s="2">
        <v>16763</v>
      </c>
      <c r="BN271" s="2">
        <v>17006</v>
      </c>
      <c r="BO271" s="2">
        <v>17298</v>
      </c>
      <c r="BP271" s="2">
        <v>18909</v>
      </c>
      <c r="BQ271" s="2">
        <v>20063</v>
      </c>
      <c r="BR271" s="2">
        <v>19916</v>
      </c>
      <c r="BS271" s="2">
        <v>20893</v>
      </c>
      <c r="BT271" s="2">
        <v>21345</v>
      </c>
      <c r="BU271" s="2">
        <v>19850</v>
      </c>
      <c r="BV271" s="2">
        <v>18585</v>
      </c>
      <c r="BW271" s="2">
        <v>18925</v>
      </c>
      <c r="BX271" s="2">
        <v>17891</v>
      </c>
      <c r="BY271" s="2">
        <v>17799</v>
      </c>
      <c r="BZ271" s="2">
        <v>18217</v>
      </c>
      <c r="CA271" s="2">
        <v>18538</v>
      </c>
      <c r="CB271" s="2">
        <v>19777</v>
      </c>
      <c r="CC271" s="2">
        <v>21155</v>
      </c>
      <c r="CD271" s="2">
        <v>20950</v>
      </c>
      <c r="CE271" s="2">
        <v>21576</v>
      </c>
      <c r="CF271" s="2">
        <v>21574</v>
      </c>
      <c r="CG271" s="2">
        <v>20424</v>
      </c>
      <c r="CH271" s="2">
        <v>19399</v>
      </c>
      <c r="CI271" s="2">
        <v>19811</v>
      </c>
    </row>
    <row r="272" spans="1:87" x14ac:dyDescent="0.25">
      <c r="A272" t="s">
        <v>44</v>
      </c>
      <c r="B272" t="s">
        <v>8</v>
      </c>
      <c r="C272" t="s">
        <v>10</v>
      </c>
      <c r="D272" t="s">
        <v>33</v>
      </c>
      <c r="E272" t="s">
        <v>33</v>
      </c>
      <c r="F272" t="s">
        <v>33</v>
      </c>
      <c r="G272" t="s">
        <v>33</v>
      </c>
      <c r="H272" t="s">
        <v>33</v>
      </c>
      <c r="I272" t="s">
        <v>33</v>
      </c>
      <c r="J272" t="s">
        <v>33</v>
      </c>
      <c r="K272" t="s">
        <v>33</v>
      </c>
      <c r="L272" t="s">
        <v>33</v>
      </c>
      <c r="M272" t="s">
        <v>33</v>
      </c>
      <c r="N272" t="s">
        <v>33</v>
      </c>
      <c r="O272" t="s">
        <v>33</v>
      </c>
      <c r="P272" t="s">
        <v>33</v>
      </c>
      <c r="Q272" t="s">
        <v>33</v>
      </c>
      <c r="R272" t="s">
        <v>33</v>
      </c>
      <c r="S272" t="s">
        <v>33</v>
      </c>
      <c r="T272" t="s">
        <v>33</v>
      </c>
      <c r="U272" t="s">
        <v>33</v>
      </c>
      <c r="V272" t="s">
        <v>33</v>
      </c>
      <c r="W272" t="s">
        <v>33</v>
      </c>
      <c r="X272" t="s">
        <v>33</v>
      </c>
      <c r="Y272" t="s">
        <v>33</v>
      </c>
      <c r="Z272" t="s">
        <v>33</v>
      </c>
      <c r="AA272" t="s">
        <v>33</v>
      </c>
      <c r="AB272" t="s">
        <v>33</v>
      </c>
      <c r="AC272" t="s">
        <v>33</v>
      </c>
      <c r="AD272" t="s">
        <v>33</v>
      </c>
      <c r="AE272" t="s">
        <v>33</v>
      </c>
      <c r="AF272" t="s">
        <v>33</v>
      </c>
      <c r="AG272" t="s">
        <v>33</v>
      </c>
      <c r="AH272" t="s">
        <v>33</v>
      </c>
      <c r="AI272" t="s">
        <v>33</v>
      </c>
      <c r="AJ272" t="s">
        <v>33</v>
      </c>
      <c r="AK272" t="s">
        <v>33</v>
      </c>
      <c r="AL272" t="s">
        <v>33</v>
      </c>
      <c r="AM272" t="s">
        <v>33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</row>
    <row r="273" spans="2:87" x14ac:dyDescent="0.25">
      <c r="B273" t="s">
        <v>11</v>
      </c>
      <c r="C273" t="s">
        <v>10</v>
      </c>
      <c r="D273" t="s">
        <v>33</v>
      </c>
      <c r="E273" t="s">
        <v>33</v>
      </c>
      <c r="F273" t="s">
        <v>33</v>
      </c>
      <c r="G273" t="s">
        <v>33</v>
      </c>
      <c r="H273" t="s">
        <v>33</v>
      </c>
      <c r="I273" t="s">
        <v>33</v>
      </c>
      <c r="J273" t="s">
        <v>33</v>
      </c>
      <c r="K273" t="s">
        <v>33</v>
      </c>
      <c r="L273" t="s">
        <v>33</v>
      </c>
      <c r="M273" t="s">
        <v>33</v>
      </c>
      <c r="N273" t="s">
        <v>33</v>
      </c>
      <c r="O273" t="s">
        <v>33</v>
      </c>
      <c r="P273" t="s">
        <v>33</v>
      </c>
      <c r="Q273" t="s">
        <v>33</v>
      </c>
      <c r="R273" t="s">
        <v>33</v>
      </c>
      <c r="S273" t="s">
        <v>33</v>
      </c>
      <c r="T273" t="s">
        <v>33</v>
      </c>
      <c r="U273" t="s">
        <v>33</v>
      </c>
      <c r="V273" t="s">
        <v>33</v>
      </c>
      <c r="W273" t="s">
        <v>33</v>
      </c>
      <c r="X273" t="s">
        <v>33</v>
      </c>
      <c r="Y273" t="s">
        <v>33</v>
      </c>
      <c r="Z273" t="s">
        <v>33</v>
      </c>
      <c r="AA273" t="s">
        <v>33</v>
      </c>
      <c r="AB273" t="s">
        <v>33</v>
      </c>
      <c r="AC273" t="s">
        <v>33</v>
      </c>
      <c r="AD273" t="s">
        <v>33</v>
      </c>
      <c r="AE273" t="s">
        <v>33</v>
      </c>
      <c r="AF273" t="s">
        <v>33</v>
      </c>
      <c r="AG273" t="s">
        <v>33</v>
      </c>
      <c r="AH273" t="s">
        <v>33</v>
      </c>
      <c r="AI273" t="s">
        <v>33</v>
      </c>
      <c r="AJ273" t="s">
        <v>33</v>
      </c>
      <c r="AK273" t="s">
        <v>33</v>
      </c>
      <c r="AL273" t="s">
        <v>33</v>
      </c>
      <c r="AM273" t="s">
        <v>33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</row>
    <row r="274" spans="2:87" x14ac:dyDescent="0.25">
      <c r="B274" t="s">
        <v>12</v>
      </c>
      <c r="C274" t="s">
        <v>10</v>
      </c>
      <c r="D274" t="s">
        <v>33</v>
      </c>
      <c r="E274" t="s">
        <v>33</v>
      </c>
      <c r="F274" t="s">
        <v>33</v>
      </c>
      <c r="G274" t="s">
        <v>33</v>
      </c>
      <c r="H274" t="s">
        <v>33</v>
      </c>
      <c r="I274" t="s">
        <v>33</v>
      </c>
      <c r="J274" t="s">
        <v>33</v>
      </c>
      <c r="K274" t="s">
        <v>33</v>
      </c>
      <c r="L274" t="s">
        <v>33</v>
      </c>
      <c r="M274" t="s">
        <v>33</v>
      </c>
      <c r="N274" t="s">
        <v>33</v>
      </c>
      <c r="O274" t="s">
        <v>33</v>
      </c>
      <c r="P274" t="s">
        <v>33</v>
      </c>
      <c r="Q274" t="s">
        <v>33</v>
      </c>
      <c r="R274" t="s">
        <v>33</v>
      </c>
      <c r="S274" t="s">
        <v>33</v>
      </c>
      <c r="T274" t="s">
        <v>33</v>
      </c>
      <c r="U274" t="s">
        <v>33</v>
      </c>
      <c r="V274" t="s">
        <v>33</v>
      </c>
      <c r="W274" t="s">
        <v>33</v>
      </c>
      <c r="X274" t="s">
        <v>33</v>
      </c>
      <c r="Y274" t="s">
        <v>33</v>
      </c>
      <c r="Z274" t="s">
        <v>33</v>
      </c>
      <c r="AA274" t="s">
        <v>33</v>
      </c>
      <c r="AB274" t="s">
        <v>33</v>
      </c>
      <c r="AC274" t="s">
        <v>33</v>
      </c>
      <c r="AD274" t="s">
        <v>33</v>
      </c>
      <c r="AE274" t="s">
        <v>33</v>
      </c>
      <c r="AF274" t="s">
        <v>33</v>
      </c>
      <c r="AG274" t="s">
        <v>33</v>
      </c>
      <c r="AH274" t="s">
        <v>33</v>
      </c>
      <c r="AI274" t="s">
        <v>33</v>
      </c>
      <c r="AJ274" t="s">
        <v>33</v>
      </c>
      <c r="AK274" t="s">
        <v>33</v>
      </c>
      <c r="AL274" t="s">
        <v>33</v>
      </c>
      <c r="AM274" t="s">
        <v>33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</row>
    <row r="275" spans="2:87" x14ac:dyDescent="0.25">
      <c r="B275" t="s">
        <v>13</v>
      </c>
      <c r="C275" t="s">
        <v>10</v>
      </c>
      <c r="D275" t="s">
        <v>33</v>
      </c>
      <c r="E275" t="s">
        <v>33</v>
      </c>
      <c r="F275" t="s">
        <v>33</v>
      </c>
      <c r="G275" t="s">
        <v>33</v>
      </c>
      <c r="H275" t="s">
        <v>33</v>
      </c>
      <c r="I275" t="s">
        <v>33</v>
      </c>
      <c r="J275" t="s">
        <v>33</v>
      </c>
      <c r="K275" t="s">
        <v>33</v>
      </c>
      <c r="L275" t="s">
        <v>33</v>
      </c>
      <c r="M275" t="s">
        <v>33</v>
      </c>
      <c r="N275" t="s">
        <v>33</v>
      </c>
      <c r="O275" t="s">
        <v>33</v>
      </c>
      <c r="P275" t="s">
        <v>33</v>
      </c>
      <c r="Q275" t="s">
        <v>33</v>
      </c>
      <c r="R275" t="s">
        <v>33</v>
      </c>
      <c r="S275" t="s">
        <v>33</v>
      </c>
      <c r="T275" t="s">
        <v>33</v>
      </c>
      <c r="U275" t="s">
        <v>33</v>
      </c>
      <c r="V275" t="s">
        <v>33</v>
      </c>
      <c r="W275" t="s">
        <v>33</v>
      </c>
      <c r="X275" t="s">
        <v>33</v>
      </c>
      <c r="Y275" t="s">
        <v>33</v>
      </c>
      <c r="Z275" t="s">
        <v>33</v>
      </c>
      <c r="AA275" t="s">
        <v>33</v>
      </c>
      <c r="AB275" t="s">
        <v>33</v>
      </c>
      <c r="AC275" t="s">
        <v>33</v>
      </c>
      <c r="AD275" t="s">
        <v>33</v>
      </c>
      <c r="AE275" t="s">
        <v>33</v>
      </c>
      <c r="AF275" t="s">
        <v>33</v>
      </c>
      <c r="AG275" t="s">
        <v>33</v>
      </c>
      <c r="AH275" t="s">
        <v>33</v>
      </c>
      <c r="AI275" t="s">
        <v>33</v>
      </c>
      <c r="AJ275" t="s">
        <v>33</v>
      </c>
      <c r="AK275" t="s">
        <v>33</v>
      </c>
      <c r="AL275" t="s">
        <v>33</v>
      </c>
      <c r="AM275" t="s">
        <v>33</v>
      </c>
      <c r="AN275" t="s">
        <v>33</v>
      </c>
      <c r="AO275" t="s">
        <v>33</v>
      </c>
      <c r="AP275" t="s">
        <v>33</v>
      </c>
      <c r="AQ275" t="s">
        <v>33</v>
      </c>
      <c r="AR275" t="s">
        <v>33</v>
      </c>
      <c r="AS275" t="s">
        <v>33</v>
      </c>
      <c r="AT275" t="s">
        <v>33</v>
      </c>
      <c r="AU275" t="s">
        <v>33</v>
      </c>
      <c r="AV275" t="s">
        <v>33</v>
      </c>
      <c r="AW275" t="s">
        <v>33</v>
      </c>
      <c r="AX275" t="s">
        <v>33</v>
      </c>
      <c r="AY275" t="s">
        <v>33</v>
      </c>
      <c r="AZ275" t="s">
        <v>33</v>
      </c>
      <c r="BA275" t="s">
        <v>33</v>
      </c>
      <c r="BB275" t="s">
        <v>33</v>
      </c>
      <c r="BC275" t="s">
        <v>33</v>
      </c>
      <c r="BD275" t="s">
        <v>33</v>
      </c>
      <c r="BE275" t="s">
        <v>33</v>
      </c>
      <c r="BF275" t="s">
        <v>33</v>
      </c>
      <c r="BG275" t="s">
        <v>33</v>
      </c>
      <c r="BH275" t="s">
        <v>33</v>
      </c>
      <c r="BI275" t="s">
        <v>33</v>
      </c>
      <c r="BJ275" t="s">
        <v>33</v>
      </c>
      <c r="BK275" t="s">
        <v>33</v>
      </c>
      <c r="BL275" t="s">
        <v>33</v>
      </c>
      <c r="BM275" t="s">
        <v>33</v>
      </c>
      <c r="BN275" t="s">
        <v>33</v>
      </c>
      <c r="BO275" t="s">
        <v>33</v>
      </c>
      <c r="BP275" t="s">
        <v>33</v>
      </c>
      <c r="BQ275" t="s">
        <v>33</v>
      </c>
      <c r="BR275" t="s">
        <v>33</v>
      </c>
      <c r="BS275" t="s">
        <v>33</v>
      </c>
      <c r="BT275" t="s">
        <v>33</v>
      </c>
      <c r="BU275" t="s">
        <v>33</v>
      </c>
      <c r="BV275" t="s">
        <v>33</v>
      </c>
      <c r="BW275" t="s">
        <v>33</v>
      </c>
      <c r="BX275" t="s">
        <v>33</v>
      </c>
      <c r="BY275" t="s">
        <v>33</v>
      </c>
      <c r="BZ275" t="s">
        <v>33</v>
      </c>
      <c r="CA275" t="s">
        <v>33</v>
      </c>
      <c r="CB275" t="s">
        <v>33</v>
      </c>
      <c r="CC275" t="s">
        <v>33</v>
      </c>
      <c r="CD275" t="s">
        <v>33</v>
      </c>
      <c r="CE275" t="s">
        <v>33</v>
      </c>
      <c r="CF275" t="s">
        <v>33</v>
      </c>
      <c r="CG275" t="s">
        <v>33</v>
      </c>
      <c r="CH275" t="s">
        <v>33</v>
      </c>
      <c r="CI275" t="s">
        <v>33</v>
      </c>
    </row>
    <row r="276" spans="2:87" x14ac:dyDescent="0.25">
      <c r="B276" t="s">
        <v>14</v>
      </c>
      <c r="C276" t="s">
        <v>10</v>
      </c>
      <c r="D276" t="s">
        <v>33</v>
      </c>
      <c r="E276" t="s">
        <v>33</v>
      </c>
      <c r="F276" t="s">
        <v>33</v>
      </c>
      <c r="G276" t="s">
        <v>33</v>
      </c>
      <c r="H276" t="s">
        <v>33</v>
      </c>
      <c r="I276" t="s">
        <v>33</v>
      </c>
      <c r="J276" t="s">
        <v>33</v>
      </c>
      <c r="K276" t="s">
        <v>33</v>
      </c>
      <c r="L276" t="s">
        <v>33</v>
      </c>
      <c r="M276" t="s">
        <v>33</v>
      </c>
      <c r="N276" t="s">
        <v>33</v>
      </c>
      <c r="O276" t="s">
        <v>33</v>
      </c>
      <c r="P276" t="s">
        <v>33</v>
      </c>
      <c r="Q276" t="s">
        <v>33</v>
      </c>
      <c r="R276" t="s">
        <v>33</v>
      </c>
      <c r="S276" t="s">
        <v>33</v>
      </c>
      <c r="T276" t="s">
        <v>33</v>
      </c>
      <c r="U276" t="s">
        <v>33</v>
      </c>
      <c r="V276" t="s">
        <v>33</v>
      </c>
      <c r="W276" t="s">
        <v>33</v>
      </c>
      <c r="X276" t="s">
        <v>33</v>
      </c>
      <c r="Y276" t="s">
        <v>33</v>
      </c>
      <c r="Z276" t="s">
        <v>33</v>
      </c>
      <c r="AA276" t="s">
        <v>33</v>
      </c>
      <c r="AB276" t="s">
        <v>33</v>
      </c>
      <c r="AC276" t="s">
        <v>33</v>
      </c>
      <c r="AD276" t="s">
        <v>33</v>
      </c>
      <c r="AE276" t="s">
        <v>33</v>
      </c>
      <c r="AF276" t="s">
        <v>33</v>
      </c>
      <c r="AG276" t="s">
        <v>33</v>
      </c>
      <c r="AH276" t="s">
        <v>33</v>
      </c>
      <c r="AI276" t="s">
        <v>33</v>
      </c>
      <c r="AJ276" t="s">
        <v>33</v>
      </c>
      <c r="AK276" t="s">
        <v>33</v>
      </c>
      <c r="AL276" t="s">
        <v>33</v>
      </c>
      <c r="AM276" t="s">
        <v>33</v>
      </c>
      <c r="AN276" t="s">
        <v>33</v>
      </c>
      <c r="AO276" t="s">
        <v>33</v>
      </c>
      <c r="AP276" t="s">
        <v>33</v>
      </c>
      <c r="AQ276" t="s">
        <v>33</v>
      </c>
      <c r="AR276" t="s">
        <v>33</v>
      </c>
      <c r="AS276" t="s">
        <v>33</v>
      </c>
      <c r="AT276" t="s">
        <v>33</v>
      </c>
      <c r="AU276" t="s">
        <v>33</v>
      </c>
      <c r="AV276" t="s">
        <v>33</v>
      </c>
      <c r="AW276" t="s">
        <v>33</v>
      </c>
      <c r="AX276" t="s">
        <v>33</v>
      </c>
      <c r="AY276" t="s">
        <v>33</v>
      </c>
      <c r="AZ276" t="s">
        <v>33</v>
      </c>
      <c r="BA276" t="s">
        <v>33</v>
      </c>
      <c r="BB276" t="s">
        <v>33</v>
      </c>
      <c r="BC276" t="s">
        <v>33</v>
      </c>
      <c r="BD276" t="s">
        <v>33</v>
      </c>
      <c r="BE276" t="s">
        <v>33</v>
      </c>
      <c r="BF276" t="s">
        <v>33</v>
      </c>
      <c r="BG276" t="s">
        <v>33</v>
      </c>
      <c r="BH276" t="s">
        <v>33</v>
      </c>
      <c r="BI276" t="s">
        <v>33</v>
      </c>
      <c r="BJ276" t="s">
        <v>33</v>
      </c>
      <c r="BK276" t="s">
        <v>33</v>
      </c>
      <c r="BL276" t="s">
        <v>33</v>
      </c>
      <c r="BM276" t="s">
        <v>33</v>
      </c>
      <c r="BN276" t="s">
        <v>33</v>
      </c>
      <c r="BO276" t="s">
        <v>33</v>
      </c>
      <c r="BP276" t="s">
        <v>33</v>
      </c>
      <c r="BQ276" t="s">
        <v>33</v>
      </c>
      <c r="BR276" t="s">
        <v>33</v>
      </c>
      <c r="BS276" t="s">
        <v>33</v>
      </c>
      <c r="BT276" t="s">
        <v>33</v>
      </c>
      <c r="BU276" t="s">
        <v>33</v>
      </c>
      <c r="BV276" t="s">
        <v>33</v>
      </c>
      <c r="BW276" t="s">
        <v>33</v>
      </c>
      <c r="BX276" t="s">
        <v>33</v>
      </c>
      <c r="BY276" t="s">
        <v>33</v>
      </c>
      <c r="BZ276" t="s">
        <v>33</v>
      </c>
      <c r="CA276" t="s">
        <v>33</v>
      </c>
      <c r="CB276" t="s">
        <v>33</v>
      </c>
      <c r="CC276" t="s">
        <v>33</v>
      </c>
      <c r="CD276" t="s">
        <v>33</v>
      </c>
      <c r="CE276" t="s">
        <v>33</v>
      </c>
      <c r="CF276" t="s">
        <v>33</v>
      </c>
      <c r="CG276" t="s">
        <v>33</v>
      </c>
      <c r="CH276" t="s">
        <v>33</v>
      </c>
      <c r="CI276" t="s">
        <v>33</v>
      </c>
    </row>
    <row r="277" spans="2:87" x14ac:dyDescent="0.25">
      <c r="B277" t="s">
        <v>15</v>
      </c>
      <c r="C277" t="s">
        <v>10</v>
      </c>
      <c r="D277" t="s">
        <v>33</v>
      </c>
      <c r="E277" t="s">
        <v>33</v>
      </c>
      <c r="F277" t="s">
        <v>33</v>
      </c>
      <c r="G277" t="s">
        <v>33</v>
      </c>
      <c r="H277" t="s">
        <v>33</v>
      </c>
      <c r="I277" t="s">
        <v>33</v>
      </c>
      <c r="J277" t="s">
        <v>33</v>
      </c>
      <c r="K277" t="s">
        <v>33</v>
      </c>
      <c r="L277" t="s">
        <v>33</v>
      </c>
      <c r="M277" t="s">
        <v>33</v>
      </c>
      <c r="N277" t="s">
        <v>33</v>
      </c>
      <c r="O277" t="s">
        <v>33</v>
      </c>
      <c r="P277" t="s">
        <v>33</v>
      </c>
      <c r="Q277" t="s">
        <v>33</v>
      </c>
      <c r="R277" t="s">
        <v>33</v>
      </c>
      <c r="S277" t="s">
        <v>33</v>
      </c>
      <c r="T277" t="s">
        <v>33</v>
      </c>
      <c r="U277" t="s">
        <v>33</v>
      </c>
      <c r="V277" t="s">
        <v>33</v>
      </c>
      <c r="W277" t="s">
        <v>33</v>
      </c>
      <c r="X277" t="s">
        <v>33</v>
      </c>
      <c r="Y277" t="s">
        <v>33</v>
      </c>
      <c r="Z277" t="s">
        <v>33</v>
      </c>
      <c r="AA277" t="s">
        <v>33</v>
      </c>
      <c r="AB277" t="s">
        <v>33</v>
      </c>
      <c r="AC277" t="s">
        <v>33</v>
      </c>
      <c r="AD277" t="s">
        <v>33</v>
      </c>
      <c r="AE277" t="s">
        <v>33</v>
      </c>
      <c r="AF277" t="s">
        <v>33</v>
      </c>
      <c r="AG277" t="s">
        <v>33</v>
      </c>
      <c r="AH277" t="s">
        <v>33</v>
      </c>
      <c r="AI277" t="s">
        <v>33</v>
      </c>
      <c r="AJ277" t="s">
        <v>33</v>
      </c>
      <c r="AK277" t="s">
        <v>33</v>
      </c>
      <c r="AL277" t="s">
        <v>33</v>
      </c>
      <c r="AM277" t="s">
        <v>33</v>
      </c>
      <c r="AN277" t="s">
        <v>33</v>
      </c>
      <c r="AO277" t="s">
        <v>33</v>
      </c>
      <c r="AP277" t="s">
        <v>33</v>
      </c>
      <c r="AQ277" t="s">
        <v>33</v>
      </c>
      <c r="AR277" t="s">
        <v>33</v>
      </c>
      <c r="AS277" t="s">
        <v>33</v>
      </c>
      <c r="AT277" t="s">
        <v>33</v>
      </c>
      <c r="AU277" t="s">
        <v>33</v>
      </c>
      <c r="AV277" t="s">
        <v>33</v>
      </c>
      <c r="AW277" t="s">
        <v>33</v>
      </c>
      <c r="AX277" t="s">
        <v>33</v>
      </c>
      <c r="AY277" t="s">
        <v>33</v>
      </c>
      <c r="AZ277" t="s">
        <v>33</v>
      </c>
      <c r="BA277" t="s">
        <v>33</v>
      </c>
      <c r="BB277" t="s">
        <v>33</v>
      </c>
      <c r="BC277" t="s">
        <v>33</v>
      </c>
      <c r="BD277" t="s">
        <v>33</v>
      </c>
      <c r="BE277" t="s">
        <v>33</v>
      </c>
      <c r="BF277" t="s">
        <v>33</v>
      </c>
      <c r="BG277" t="s">
        <v>33</v>
      </c>
      <c r="BH277" t="s">
        <v>33</v>
      </c>
      <c r="BI277" t="s">
        <v>33</v>
      </c>
      <c r="BJ277" t="s">
        <v>33</v>
      </c>
      <c r="BK277" t="s">
        <v>33</v>
      </c>
      <c r="BL277" t="s">
        <v>33</v>
      </c>
      <c r="BM277" t="s">
        <v>33</v>
      </c>
      <c r="BN277" t="s">
        <v>33</v>
      </c>
      <c r="BO277" t="s">
        <v>33</v>
      </c>
      <c r="BP277" t="s">
        <v>33</v>
      </c>
      <c r="BQ277" t="s">
        <v>33</v>
      </c>
      <c r="BR277" t="s">
        <v>33</v>
      </c>
      <c r="BS277" t="s">
        <v>33</v>
      </c>
      <c r="BT277" t="s">
        <v>33</v>
      </c>
      <c r="BU277" t="s">
        <v>33</v>
      </c>
      <c r="BV277" t="s">
        <v>33</v>
      </c>
      <c r="BW277" t="s">
        <v>33</v>
      </c>
      <c r="BX277" t="s">
        <v>33</v>
      </c>
      <c r="BY277" t="s">
        <v>33</v>
      </c>
      <c r="BZ277" t="s">
        <v>33</v>
      </c>
      <c r="CA277" t="s">
        <v>33</v>
      </c>
      <c r="CB277" t="s">
        <v>33</v>
      </c>
      <c r="CC277" t="s">
        <v>33</v>
      </c>
      <c r="CD277" t="s">
        <v>33</v>
      </c>
      <c r="CE277" t="s">
        <v>33</v>
      </c>
      <c r="CF277" t="s">
        <v>33</v>
      </c>
      <c r="CG277" t="s">
        <v>33</v>
      </c>
      <c r="CH277" t="s">
        <v>33</v>
      </c>
      <c r="CI277" t="s">
        <v>33</v>
      </c>
    </row>
    <row r="278" spans="2:87" x14ac:dyDescent="0.25">
      <c r="B278" t="s">
        <v>16</v>
      </c>
      <c r="C278" t="s">
        <v>10</v>
      </c>
      <c r="D278" t="s">
        <v>33</v>
      </c>
      <c r="E278" t="s">
        <v>33</v>
      </c>
      <c r="F278" t="s">
        <v>33</v>
      </c>
      <c r="G278" t="s">
        <v>33</v>
      </c>
      <c r="H278" t="s">
        <v>33</v>
      </c>
      <c r="I278" t="s">
        <v>33</v>
      </c>
      <c r="J278" t="s">
        <v>33</v>
      </c>
      <c r="K278" t="s">
        <v>33</v>
      </c>
      <c r="L278" t="s">
        <v>33</v>
      </c>
      <c r="M278" t="s">
        <v>33</v>
      </c>
      <c r="N278" t="s">
        <v>33</v>
      </c>
      <c r="O278" t="s">
        <v>33</v>
      </c>
      <c r="P278" t="s">
        <v>33</v>
      </c>
      <c r="Q278" t="s">
        <v>33</v>
      </c>
      <c r="R278" t="s">
        <v>33</v>
      </c>
      <c r="S278" t="s">
        <v>33</v>
      </c>
      <c r="T278" t="s">
        <v>33</v>
      </c>
      <c r="U278" t="s">
        <v>33</v>
      </c>
      <c r="V278" t="s">
        <v>33</v>
      </c>
      <c r="W278" t="s">
        <v>33</v>
      </c>
      <c r="X278" t="s">
        <v>33</v>
      </c>
      <c r="Y278" t="s">
        <v>33</v>
      </c>
      <c r="Z278" t="s">
        <v>33</v>
      </c>
      <c r="AA278" t="s">
        <v>33</v>
      </c>
      <c r="AB278" t="s">
        <v>33</v>
      </c>
      <c r="AC278" t="s">
        <v>33</v>
      </c>
      <c r="AD278" t="s">
        <v>33</v>
      </c>
      <c r="AE278" t="s">
        <v>33</v>
      </c>
      <c r="AF278" t="s">
        <v>33</v>
      </c>
      <c r="AG278" t="s">
        <v>33</v>
      </c>
      <c r="AH278" t="s">
        <v>33</v>
      </c>
      <c r="AI278" t="s">
        <v>33</v>
      </c>
      <c r="AJ278" t="s">
        <v>33</v>
      </c>
      <c r="AK278" t="s">
        <v>33</v>
      </c>
      <c r="AL278" t="s">
        <v>33</v>
      </c>
      <c r="AM278" t="s">
        <v>33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</row>
    <row r="279" spans="2:87" x14ac:dyDescent="0.25">
      <c r="B279" t="s">
        <v>17</v>
      </c>
      <c r="C279" t="s">
        <v>10</v>
      </c>
      <c r="D279" t="s">
        <v>33</v>
      </c>
      <c r="E279" t="s">
        <v>33</v>
      </c>
      <c r="F279" t="s">
        <v>33</v>
      </c>
      <c r="G279" t="s">
        <v>33</v>
      </c>
      <c r="H279" t="s">
        <v>33</v>
      </c>
      <c r="I279" t="s">
        <v>33</v>
      </c>
      <c r="J279" t="s">
        <v>33</v>
      </c>
      <c r="K279" t="s">
        <v>33</v>
      </c>
      <c r="L279" t="s">
        <v>33</v>
      </c>
      <c r="M279" t="s">
        <v>33</v>
      </c>
      <c r="N279" t="s">
        <v>33</v>
      </c>
      <c r="O279" t="s">
        <v>33</v>
      </c>
      <c r="P279" t="s">
        <v>33</v>
      </c>
      <c r="Q279" t="s">
        <v>33</v>
      </c>
      <c r="R279" t="s">
        <v>33</v>
      </c>
      <c r="S279" t="s">
        <v>33</v>
      </c>
      <c r="T279" t="s">
        <v>33</v>
      </c>
      <c r="U279" t="s">
        <v>33</v>
      </c>
      <c r="V279" t="s">
        <v>33</v>
      </c>
      <c r="W279" t="s">
        <v>33</v>
      </c>
      <c r="X279" t="s">
        <v>33</v>
      </c>
      <c r="Y279" t="s">
        <v>33</v>
      </c>
      <c r="Z279" t="s">
        <v>33</v>
      </c>
      <c r="AA279" t="s">
        <v>33</v>
      </c>
      <c r="AB279" t="s">
        <v>33</v>
      </c>
      <c r="AC279" t="s">
        <v>33</v>
      </c>
      <c r="AD279" t="s">
        <v>33</v>
      </c>
      <c r="AE279" t="s">
        <v>33</v>
      </c>
      <c r="AF279" t="s">
        <v>33</v>
      </c>
      <c r="AG279" t="s">
        <v>33</v>
      </c>
      <c r="AH279" t="s">
        <v>33</v>
      </c>
      <c r="AI279" t="s">
        <v>33</v>
      </c>
      <c r="AJ279" t="s">
        <v>33</v>
      </c>
      <c r="AK279" t="s">
        <v>33</v>
      </c>
      <c r="AL279" t="s">
        <v>33</v>
      </c>
      <c r="AM279" t="s">
        <v>33</v>
      </c>
      <c r="AN279" t="s">
        <v>33</v>
      </c>
      <c r="AO279" t="s">
        <v>33</v>
      </c>
      <c r="AP279" t="s">
        <v>33</v>
      </c>
      <c r="AQ279" t="s">
        <v>33</v>
      </c>
      <c r="AR279" t="s">
        <v>33</v>
      </c>
      <c r="AS279" t="s">
        <v>33</v>
      </c>
      <c r="AT279" t="s">
        <v>33</v>
      </c>
      <c r="AU279" t="s">
        <v>33</v>
      </c>
      <c r="AV279" t="s">
        <v>33</v>
      </c>
      <c r="AW279" t="s">
        <v>33</v>
      </c>
      <c r="AX279" t="s">
        <v>33</v>
      </c>
      <c r="AY279" t="s">
        <v>33</v>
      </c>
      <c r="AZ279" t="s">
        <v>33</v>
      </c>
      <c r="BA279" t="s">
        <v>33</v>
      </c>
      <c r="BB279" t="s">
        <v>33</v>
      </c>
      <c r="BC279" t="s">
        <v>33</v>
      </c>
      <c r="BD279" t="s">
        <v>33</v>
      </c>
      <c r="BE279" t="s">
        <v>33</v>
      </c>
      <c r="BF279" t="s">
        <v>33</v>
      </c>
      <c r="BG279" t="s">
        <v>33</v>
      </c>
      <c r="BH279" t="s">
        <v>33</v>
      </c>
      <c r="BI279" t="s">
        <v>33</v>
      </c>
      <c r="BJ279" t="s">
        <v>33</v>
      </c>
      <c r="BK279" t="s">
        <v>33</v>
      </c>
      <c r="BL279" t="s">
        <v>33</v>
      </c>
      <c r="BM279" t="s">
        <v>33</v>
      </c>
      <c r="BN279" t="s">
        <v>33</v>
      </c>
      <c r="BO279" t="s">
        <v>33</v>
      </c>
      <c r="BP279" t="s">
        <v>33</v>
      </c>
      <c r="BQ279" t="s">
        <v>33</v>
      </c>
      <c r="BR279" t="s">
        <v>33</v>
      </c>
      <c r="BS279" t="s">
        <v>33</v>
      </c>
      <c r="BT279" t="s">
        <v>33</v>
      </c>
      <c r="BU279" t="s">
        <v>33</v>
      </c>
      <c r="BV279" t="s">
        <v>33</v>
      </c>
      <c r="BW279" t="s">
        <v>33</v>
      </c>
      <c r="BX279" t="s">
        <v>33</v>
      </c>
      <c r="BY279" t="s">
        <v>33</v>
      </c>
      <c r="BZ279" t="s">
        <v>33</v>
      </c>
      <c r="CA279" t="s">
        <v>33</v>
      </c>
      <c r="CB279" t="s">
        <v>33</v>
      </c>
      <c r="CC279" t="s">
        <v>33</v>
      </c>
      <c r="CD279" t="s">
        <v>33</v>
      </c>
      <c r="CE279" t="s">
        <v>33</v>
      </c>
      <c r="CF279" t="s">
        <v>33</v>
      </c>
      <c r="CG279" t="s">
        <v>33</v>
      </c>
      <c r="CH279" t="s">
        <v>33</v>
      </c>
      <c r="CI279" t="s">
        <v>33</v>
      </c>
    </row>
    <row r="280" spans="2:87" x14ac:dyDescent="0.25">
      <c r="B280" t="s">
        <v>18</v>
      </c>
      <c r="C280" t="s">
        <v>10</v>
      </c>
      <c r="D280" t="s">
        <v>33</v>
      </c>
      <c r="E280" t="s">
        <v>33</v>
      </c>
      <c r="F280" t="s">
        <v>33</v>
      </c>
      <c r="G280" t="s">
        <v>33</v>
      </c>
      <c r="H280" t="s">
        <v>33</v>
      </c>
      <c r="I280" t="s">
        <v>33</v>
      </c>
      <c r="J280" t="s">
        <v>33</v>
      </c>
      <c r="K280" t="s">
        <v>33</v>
      </c>
      <c r="L280" t="s">
        <v>33</v>
      </c>
      <c r="M280" t="s">
        <v>33</v>
      </c>
      <c r="N280" t="s">
        <v>33</v>
      </c>
      <c r="O280" t="s">
        <v>33</v>
      </c>
      <c r="P280" t="s">
        <v>33</v>
      </c>
      <c r="Q280" t="s">
        <v>33</v>
      </c>
      <c r="R280" t="s">
        <v>33</v>
      </c>
      <c r="S280" t="s">
        <v>33</v>
      </c>
      <c r="T280" t="s">
        <v>33</v>
      </c>
      <c r="U280" t="s">
        <v>33</v>
      </c>
      <c r="V280" t="s">
        <v>33</v>
      </c>
      <c r="W280" t="s">
        <v>33</v>
      </c>
      <c r="X280" t="s">
        <v>33</v>
      </c>
      <c r="Y280" t="s">
        <v>33</v>
      </c>
      <c r="Z280" t="s">
        <v>33</v>
      </c>
      <c r="AA280" t="s">
        <v>33</v>
      </c>
      <c r="AB280" t="s">
        <v>33</v>
      </c>
      <c r="AC280" t="s">
        <v>33</v>
      </c>
      <c r="AD280" t="s">
        <v>33</v>
      </c>
      <c r="AE280" t="s">
        <v>33</v>
      </c>
      <c r="AF280" t="s">
        <v>33</v>
      </c>
      <c r="AG280" t="s">
        <v>33</v>
      </c>
      <c r="AH280" t="s">
        <v>33</v>
      </c>
      <c r="AI280" t="s">
        <v>33</v>
      </c>
      <c r="AJ280" t="s">
        <v>33</v>
      </c>
      <c r="AK280" t="s">
        <v>33</v>
      </c>
      <c r="AL280" t="s">
        <v>33</v>
      </c>
      <c r="AM280" t="s">
        <v>33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</row>
    <row r="281" spans="2:87" x14ac:dyDescent="0.25">
      <c r="B281" t="s">
        <v>19</v>
      </c>
      <c r="C281" t="s">
        <v>10</v>
      </c>
      <c r="D281" t="s">
        <v>33</v>
      </c>
      <c r="E281" t="s">
        <v>33</v>
      </c>
      <c r="F281" t="s">
        <v>33</v>
      </c>
      <c r="G281" t="s">
        <v>33</v>
      </c>
      <c r="H281" t="s">
        <v>33</v>
      </c>
      <c r="I281" t="s">
        <v>33</v>
      </c>
      <c r="J281" t="s">
        <v>33</v>
      </c>
      <c r="K281" t="s">
        <v>33</v>
      </c>
      <c r="L281" t="s">
        <v>33</v>
      </c>
      <c r="M281" t="s">
        <v>33</v>
      </c>
      <c r="N281" t="s">
        <v>33</v>
      </c>
      <c r="O281" t="s">
        <v>33</v>
      </c>
      <c r="P281" t="s">
        <v>33</v>
      </c>
      <c r="Q281" t="s">
        <v>33</v>
      </c>
      <c r="R281" t="s">
        <v>33</v>
      </c>
      <c r="S281" t="s">
        <v>33</v>
      </c>
      <c r="T281" t="s">
        <v>33</v>
      </c>
      <c r="U281" t="s">
        <v>33</v>
      </c>
      <c r="V281" t="s">
        <v>33</v>
      </c>
      <c r="W281" t="s">
        <v>33</v>
      </c>
      <c r="X281" t="s">
        <v>33</v>
      </c>
      <c r="Y281" t="s">
        <v>33</v>
      </c>
      <c r="Z281" t="s">
        <v>33</v>
      </c>
      <c r="AA281" t="s">
        <v>33</v>
      </c>
      <c r="AB281" t="s">
        <v>33</v>
      </c>
      <c r="AC281" t="s">
        <v>33</v>
      </c>
      <c r="AD281" t="s">
        <v>33</v>
      </c>
      <c r="AE281" t="s">
        <v>33</v>
      </c>
      <c r="AF281" t="s">
        <v>33</v>
      </c>
      <c r="AG281" t="s">
        <v>33</v>
      </c>
      <c r="AH281" t="s">
        <v>33</v>
      </c>
      <c r="AI281" t="s">
        <v>33</v>
      </c>
      <c r="AJ281" t="s">
        <v>33</v>
      </c>
      <c r="AK281" t="s">
        <v>33</v>
      </c>
      <c r="AL281" t="s">
        <v>33</v>
      </c>
      <c r="AM281" t="s">
        <v>33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</row>
    <row r="282" spans="2:87" x14ac:dyDescent="0.25">
      <c r="B282" t="s">
        <v>20</v>
      </c>
      <c r="C282" t="s">
        <v>10</v>
      </c>
      <c r="D282" t="s">
        <v>33</v>
      </c>
      <c r="E282" t="s">
        <v>33</v>
      </c>
      <c r="F282" t="s">
        <v>33</v>
      </c>
      <c r="G282" t="s">
        <v>33</v>
      </c>
      <c r="H282" t="s">
        <v>33</v>
      </c>
      <c r="I282" t="s">
        <v>33</v>
      </c>
      <c r="J282" t="s">
        <v>33</v>
      </c>
      <c r="K282" t="s">
        <v>33</v>
      </c>
      <c r="L282" t="s">
        <v>33</v>
      </c>
      <c r="M282" t="s">
        <v>33</v>
      </c>
      <c r="N282" t="s">
        <v>33</v>
      </c>
      <c r="O282" t="s">
        <v>33</v>
      </c>
      <c r="P282" t="s">
        <v>33</v>
      </c>
      <c r="Q282" t="s">
        <v>33</v>
      </c>
      <c r="R282" t="s">
        <v>33</v>
      </c>
      <c r="S282" t="s">
        <v>33</v>
      </c>
      <c r="T282" t="s">
        <v>33</v>
      </c>
      <c r="U282" t="s">
        <v>33</v>
      </c>
      <c r="V282" t="s">
        <v>33</v>
      </c>
      <c r="W282" t="s">
        <v>33</v>
      </c>
      <c r="X282" t="s">
        <v>33</v>
      </c>
      <c r="Y282" t="s">
        <v>33</v>
      </c>
      <c r="Z282" t="s">
        <v>33</v>
      </c>
      <c r="AA282" t="s">
        <v>33</v>
      </c>
      <c r="AB282" t="s">
        <v>33</v>
      </c>
      <c r="AC282" t="s">
        <v>33</v>
      </c>
      <c r="AD282" t="s">
        <v>33</v>
      </c>
      <c r="AE282" t="s">
        <v>33</v>
      </c>
      <c r="AF282" t="s">
        <v>33</v>
      </c>
      <c r="AG282" t="s">
        <v>33</v>
      </c>
      <c r="AH282" t="s">
        <v>33</v>
      </c>
      <c r="AI282" t="s">
        <v>33</v>
      </c>
      <c r="AJ282" t="s">
        <v>33</v>
      </c>
      <c r="AK282" t="s">
        <v>33</v>
      </c>
      <c r="AL282" t="s">
        <v>33</v>
      </c>
      <c r="AM282" t="s">
        <v>33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</row>
    <row r="283" spans="2:87" x14ac:dyDescent="0.25">
      <c r="B283" t="s">
        <v>21</v>
      </c>
      <c r="C283" t="s">
        <v>10</v>
      </c>
      <c r="D283" t="s">
        <v>33</v>
      </c>
      <c r="E283" t="s">
        <v>33</v>
      </c>
      <c r="F283" t="s">
        <v>33</v>
      </c>
      <c r="G283" t="s">
        <v>33</v>
      </c>
      <c r="H283" t="s">
        <v>33</v>
      </c>
      <c r="I283" t="s">
        <v>33</v>
      </c>
      <c r="J283" t="s">
        <v>33</v>
      </c>
      <c r="K283" t="s">
        <v>33</v>
      </c>
      <c r="L283" t="s">
        <v>33</v>
      </c>
      <c r="M283" t="s">
        <v>33</v>
      </c>
      <c r="N283" t="s">
        <v>33</v>
      </c>
      <c r="O283" t="s">
        <v>33</v>
      </c>
      <c r="P283" t="s">
        <v>33</v>
      </c>
      <c r="Q283" t="s">
        <v>33</v>
      </c>
      <c r="R283" t="s">
        <v>33</v>
      </c>
      <c r="S283" t="s">
        <v>33</v>
      </c>
      <c r="T283" t="s">
        <v>33</v>
      </c>
      <c r="U283" t="s">
        <v>33</v>
      </c>
      <c r="V283" t="s">
        <v>33</v>
      </c>
      <c r="W283" t="s">
        <v>33</v>
      </c>
      <c r="X283" t="s">
        <v>33</v>
      </c>
      <c r="Y283" t="s">
        <v>33</v>
      </c>
      <c r="Z283" t="s">
        <v>33</v>
      </c>
      <c r="AA283" t="s">
        <v>33</v>
      </c>
      <c r="AB283" t="s">
        <v>33</v>
      </c>
      <c r="AC283" t="s">
        <v>33</v>
      </c>
      <c r="AD283" t="s">
        <v>33</v>
      </c>
      <c r="AE283" t="s">
        <v>33</v>
      </c>
      <c r="AF283" t="s">
        <v>33</v>
      </c>
      <c r="AG283" t="s">
        <v>33</v>
      </c>
      <c r="AH283" t="s">
        <v>33</v>
      </c>
      <c r="AI283" t="s">
        <v>33</v>
      </c>
      <c r="AJ283" t="s">
        <v>33</v>
      </c>
      <c r="AK283" t="s">
        <v>33</v>
      </c>
      <c r="AL283" t="s">
        <v>33</v>
      </c>
      <c r="AM283" t="s">
        <v>33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</row>
    <row r="284" spans="2:87" x14ac:dyDescent="0.25">
      <c r="B284" t="s">
        <v>22</v>
      </c>
      <c r="C284" t="s">
        <v>10</v>
      </c>
      <c r="D284" t="s">
        <v>33</v>
      </c>
      <c r="E284" t="s">
        <v>33</v>
      </c>
      <c r="F284" t="s">
        <v>33</v>
      </c>
      <c r="G284" t="s">
        <v>33</v>
      </c>
      <c r="H284" t="s">
        <v>33</v>
      </c>
      <c r="I284" t="s">
        <v>33</v>
      </c>
      <c r="J284" t="s">
        <v>33</v>
      </c>
      <c r="K284" t="s">
        <v>33</v>
      </c>
      <c r="L284" t="s">
        <v>33</v>
      </c>
      <c r="M284" t="s">
        <v>33</v>
      </c>
      <c r="N284" t="s">
        <v>33</v>
      </c>
      <c r="O284" t="s">
        <v>33</v>
      </c>
      <c r="P284" t="s">
        <v>33</v>
      </c>
      <c r="Q284" t="s">
        <v>33</v>
      </c>
      <c r="R284" t="s">
        <v>33</v>
      </c>
      <c r="S284" t="s">
        <v>33</v>
      </c>
      <c r="T284" t="s">
        <v>33</v>
      </c>
      <c r="U284" t="s">
        <v>33</v>
      </c>
      <c r="V284" t="s">
        <v>33</v>
      </c>
      <c r="W284" t="s">
        <v>33</v>
      </c>
      <c r="X284" t="s">
        <v>33</v>
      </c>
      <c r="Y284" t="s">
        <v>33</v>
      </c>
      <c r="Z284" t="s">
        <v>33</v>
      </c>
      <c r="AA284" t="s">
        <v>33</v>
      </c>
      <c r="AB284" t="s">
        <v>33</v>
      </c>
      <c r="AC284" t="s">
        <v>33</v>
      </c>
      <c r="AD284" t="s">
        <v>33</v>
      </c>
      <c r="AE284" t="s">
        <v>33</v>
      </c>
      <c r="AF284" t="s">
        <v>33</v>
      </c>
      <c r="AG284" t="s">
        <v>33</v>
      </c>
      <c r="AH284" t="s">
        <v>33</v>
      </c>
      <c r="AI284" t="s">
        <v>33</v>
      </c>
      <c r="AJ284" t="s">
        <v>33</v>
      </c>
      <c r="AK284" t="s">
        <v>33</v>
      </c>
      <c r="AL284" t="s">
        <v>33</v>
      </c>
      <c r="AM284" t="s">
        <v>33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</row>
    <row r="285" spans="2:87" x14ac:dyDescent="0.25">
      <c r="B285" t="s">
        <v>23</v>
      </c>
      <c r="C285" t="s">
        <v>10</v>
      </c>
      <c r="D285" t="s">
        <v>33</v>
      </c>
      <c r="E285" t="s">
        <v>33</v>
      </c>
      <c r="F285" t="s">
        <v>33</v>
      </c>
      <c r="G285" t="s">
        <v>33</v>
      </c>
      <c r="H285" t="s">
        <v>33</v>
      </c>
      <c r="I285" t="s">
        <v>33</v>
      </c>
      <c r="J285" t="s">
        <v>33</v>
      </c>
      <c r="K285" t="s">
        <v>33</v>
      </c>
      <c r="L285" t="s">
        <v>33</v>
      </c>
      <c r="M285" t="s">
        <v>33</v>
      </c>
      <c r="N285" t="s">
        <v>33</v>
      </c>
      <c r="O285" t="s">
        <v>33</v>
      </c>
      <c r="P285" t="s">
        <v>33</v>
      </c>
      <c r="Q285" t="s">
        <v>33</v>
      </c>
      <c r="R285" t="s">
        <v>33</v>
      </c>
      <c r="S285" t="s">
        <v>33</v>
      </c>
      <c r="T285" t="s">
        <v>33</v>
      </c>
      <c r="U285" t="s">
        <v>33</v>
      </c>
      <c r="V285" t="s">
        <v>33</v>
      </c>
      <c r="W285" t="s">
        <v>33</v>
      </c>
      <c r="X285" t="s">
        <v>33</v>
      </c>
      <c r="Y285" t="s">
        <v>33</v>
      </c>
      <c r="Z285" t="s">
        <v>33</v>
      </c>
      <c r="AA285" t="s">
        <v>33</v>
      </c>
      <c r="AB285" t="s">
        <v>33</v>
      </c>
      <c r="AC285" t="s">
        <v>33</v>
      </c>
      <c r="AD285" t="s">
        <v>33</v>
      </c>
      <c r="AE285" t="s">
        <v>33</v>
      </c>
      <c r="AF285" t="s">
        <v>33</v>
      </c>
      <c r="AG285" t="s">
        <v>33</v>
      </c>
      <c r="AH285" t="s">
        <v>33</v>
      </c>
      <c r="AI285" t="s">
        <v>33</v>
      </c>
      <c r="AJ285" t="s">
        <v>33</v>
      </c>
      <c r="AK285" t="s">
        <v>33</v>
      </c>
      <c r="AL285" t="s">
        <v>33</v>
      </c>
      <c r="AM285" t="s">
        <v>33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</row>
    <row r="286" spans="2:87" x14ac:dyDescent="0.25">
      <c r="B286" t="s">
        <v>24</v>
      </c>
      <c r="C286" t="s">
        <v>10</v>
      </c>
      <c r="D286" t="s">
        <v>33</v>
      </c>
      <c r="E286" t="s">
        <v>33</v>
      </c>
      <c r="F286" t="s">
        <v>33</v>
      </c>
      <c r="G286" t="s">
        <v>33</v>
      </c>
      <c r="H286" t="s">
        <v>33</v>
      </c>
      <c r="I286" t="s">
        <v>33</v>
      </c>
      <c r="J286" t="s">
        <v>33</v>
      </c>
      <c r="K286" t="s">
        <v>33</v>
      </c>
      <c r="L286" t="s">
        <v>33</v>
      </c>
      <c r="M286" t="s">
        <v>33</v>
      </c>
      <c r="N286" t="s">
        <v>33</v>
      </c>
      <c r="O286" t="s">
        <v>33</v>
      </c>
      <c r="P286" t="s">
        <v>33</v>
      </c>
      <c r="Q286" t="s">
        <v>33</v>
      </c>
      <c r="R286" t="s">
        <v>33</v>
      </c>
      <c r="S286" t="s">
        <v>33</v>
      </c>
      <c r="T286" t="s">
        <v>33</v>
      </c>
      <c r="U286" t="s">
        <v>33</v>
      </c>
      <c r="V286" t="s">
        <v>33</v>
      </c>
      <c r="W286" t="s">
        <v>33</v>
      </c>
      <c r="X286" t="s">
        <v>33</v>
      </c>
      <c r="Y286" t="s">
        <v>33</v>
      </c>
      <c r="Z286" t="s">
        <v>33</v>
      </c>
      <c r="AA286" t="s">
        <v>33</v>
      </c>
      <c r="AB286" t="s">
        <v>33</v>
      </c>
      <c r="AC286" t="s">
        <v>33</v>
      </c>
      <c r="AD286" t="s">
        <v>33</v>
      </c>
      <c r="AE286" t="s">
        <v>33</v>
      </c>
      <c r="AF286" t="s">
        <v>33</v>
      </c>
      <c r="AG286" t="s">
        <v>33</v>
      </c>
      <c r="AH286" t="s">
        <v>33</v>
      </c>
      <c r="AI286" t="s">
        <v>33</v>
      </c>
      <c r="AJ286" t="s">
        <v>33</v>
      </c>
      <c r="AK286" t="s">
        <v>33</v>
      </c>
      <c r="AL286" t="s">
        <v>33</v>
      </c>
      <c r="AM286" t="s">
        <v>33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</row>
    <row r="287" spans="2:87" x14ac:dyDescent="0.25">
      <c r="B287" t="s">
        <v>25</v>
      </c>
      <c r="C287" t="s">
        <v>10</v>
      </c>
      <c r="D287" t="s">
        <v>33</v>
      </c>
      <c r="E287" t="s">
        <v>33</v>
      </c>
      <c r="F287" t="s">
        <v>33</v>
      </c>
      <c r="G287" t="s">
        <v>33</v>
      </c>
      <c r="H287" t="s">
        <v>33</v>
      </c>
      <c r="I287" t="s">
        <v>33</v>
      </c>
      <c r="J287" t="s">
        <v>33</v>
      </c>
      <c r="K287" t="s">
        <v>33</v>
      </c>
      <c r="L287" t="s">
        <v>33</v>
      </c>
      <c r="M287" t="s">
        <v>33</v>
      </c>
      <c r="N287" t="s">
        <v>33</v>
      </c>
      <c r="O287" t="s">
        <v>33</v>
      </c>
      <c r="P287" t="s">
        <v>33</v>
      </c>
      <c r="Q287" t="s">
        <v>33</v>
      </c>
      <c r="R287" t="s">
        <v>33</v>
      </c>
      <c r="S287" t="s">
        <v>33</v>
      </c>
      <c r="T287" t="s">
        <v>33</v>
      </c>
      <c r="U287" t="s">
        <v>33</v>
      </c>
      <c r="V287" t="s">
        <v>33</v>
      </c>
      <c r="W287" t="s">
        <v>33</v>
      </c>
      <c r="X287" t="s">
        <v>33</v>
      </c>
      <c r="Y287" t="s">
        <v>33</v>
      </c>
      <c r="Z287" t="s">
        <v>33</v>
      </c>
      <c r="AA287" t="s">
        <v>33</v>
      </c>
      <c r="AB287" t="s">
        <v>33</v>
      </c>
      <c r="AC287" t="s">
        <v>33</v>
      </c>
      <c r="AD287" t="s">
        <v>33</v>
      </c>
      <c r="AE287" t="s">
        <v>33</v>
      </c>
      <c r="AF287" t="s">
        <v>33</v>
      </c>
      <c r="AG287" t="s">
        <v>33</v>
      </c>
      <c r="AH287" t="s">
        <v>33</v>
      </c>
      <c r="AI287" t="s">
        <v>33</v>
      </c>
      <c r="AJ287" t="s">
        <v>33</v>
      </c>
      <c r="AK287" t="s">
        <v>33</v>
      </c>
      <c r="AL287" t="s">
        <v>33</v>
      </c>
      <c r="AM287" t="s">
        <v>33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</row>
    <row r="288" spans="2:87" x14ac:dyDescent="0.25">
      <c r="B288" t="s">
        <v>26</v>
      </c>
      <c r="C288" t="s">
        <v>10</v>
      </c>
      <c r="D288" t="s">
        <v>33</v>
      </c>
      <c r="E288" t="s">
        <v>33</v>
      </c>
      <c r="F288" t="s">
        <v>33</v>
      </c>
      <c r="G288" t="s">
        <v>33</v>
      </c>
      <c r="H288" t="s">
        <v>33</v>
      </c>
      <c r="I288" t="s">
        <v>33</v>
      </c>
      <c r="J288" t="s">
        <v>33</v>
      </c>
      <c r="K288" t="s">
        <v>33</v>
      </c>
      <c r="L288" t="s">
        <v>33</v>
      </c>
      <c r="M288" t="s">
        <v>33</v>
      </c>
      <c r="N288" t="s">
        <v>33</v>
      </c>
      <c r="O288" t="s">
        <v>33</v>
      </c>
      <c r="P288" t="s">
        <v>33</v>
      </c>
      <c r="Q288" t="s">
        <v>33</v>
      </c>
      <c r="R288" t="s">
        <v>33</v>
      </c>
      <c r="S288" t="s">
        <v>33</v>
      </c>
      <c r="T288" t="s">
        <v>33</v>
      </c>
      <c r="U288" t="s">
        <v>33</v>
      </c>
      <c r="V288" t="s">
        <v>33</v>
      </c>
      <c r="W288" t="s">
        <v>33</v>
      </c>
      <c r="X288" t="s">
        <v>33</v>
      </c>
      <c r="Y288" t="s">
        <v>33</v>
      </c>
      <c r="Z288" t="s">
        <v>33</v>
      </c>
      <c r="AA288" t="s">
        <v>33</v>
      </c>
      <c r="AB288" t="s">
        <v>33</v>
      </c>
      <c r="AC288" t="s">
        <v>33</v>
      </c>
      <c r="AD288" t="s">
        <v>33</v>
      </c>
      <c r="AE288" t="s">
        <v>33</v>
      </c>
      <c r="AF288" t="s">
        <v>33</v>
      </c>
      <c r="AG288" t="s">
        <v>33</v>
      </c>
      <c r="AH288" t="s">
        <v>33</v>
      </c>
      <c r="AI288" t="s">
        <v>33</v>
      </c>
      <c r="AJ288" t="s">
        <v>33</v>
      </c>
      <c r="AK288" t="s">
        <v>33</v>
      </c>
      <c r="AL288" t="s">
        <v>33</v>
      </c>
      <c r="AM288" t="s">
        <v>33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</row>
    <row r="289" spans="1:87" x14ac:dyDescent="0.25">
      <c r="B289" t="s">
        <v>27</v>
      </c>
      <c r="C289" t="s">
        <v>10</v>
      </c>
      <c r="D289" t="s">
        <v>33</v>
      </c>
      <c r="E289" t="s">
        <v>33</v>
      </c>
      <c r="F289" t="s">
        <v>33</v>
      </c>
      <c r="G289" t="s">
        <v>33</v>
      </c>
      <c r="H289" t="s">
        <v>33</v>
      </c>
      <c r="I289" t="s">
        <v>33</v>
      </c>
      <c r="J289" t="s">
        <v>33</v>
      </c>
      <c r="K289" t="s">
        <v>33</v>
      </c>
      <c r="L289" t="s">
        <v>33</v>
      </c>
      <c r="M289" t="s">
        <v>33</v>
      </c>
      <c r="N289" t="s">
        <v>33</v>
      </c>
      <c r="O289" t="s">
        <v>33</v>
      </c>
      <c r="P289" t="s">
        <v>33</v>
      </c>
      <c r="Q289" t="s">
        <v>33</v>
      </c>
      <c r="R289" t="s">
        <v>33</v>
      </c>
      <c r="S289" t="s">
        <v>33</v>
      </c>
      <c r="T289" t="s">
        <v>33</v>
      </c>
      <c r="U289" t="s">
        <v>33</v>
      </c>
      <c r="V289" t="s">
        <v>33</v>
      </c>
      <c r="W289" t="s">
        <v>33</v>
      </c>
      <c r="X289" t="s">
        <v>33</v>
      </c>
      <c r="Y289" t="s">
        <v>33</v>
      </c>
      <c r="Z289" t="s">
        <v>33</v>
      </c>
      <c r="AA289" t="s">
        <v>33</v>
      </c>
      <c r="AB289" t="s">
        <v>33</v>
      </c>
      <c r="AC289" t="s">
        <v>33</v>
      </c>
      <c r="AD289" t="s">
        <v>33</v>
      </c>
      <c r="AE289" t="s">
        <v>33</v>
      </c>
      <c r="AF289" t="s">
        <v>33</v>
      </c>
      <c r="AG289" t="s">
        <v>33</v>
      </c>
      <c r="AH289" t="s">
        <v>33</v>
      </c>
      <c r="AI289" t="s">
        <v>33</v>
      </c>
      <c r="AJ289" t="s">
        <v>33</v>
      </c>
      <c r="AK289" t="s">
        <v>33</v>
      </c>
      <c r="AL289" t="s">
        <v>33</v>
      </c>
      <c r="AM289" t="s">
        <v>33</v>
      </c>
      <c r="AN289" t="s">
        <v>33</v>
      </c>
      <c r="AO289" t="s">
        <v>33</v>
      </c>
      <c r="AP289" t="s">
        <v>33</v>
      </c>
      <c r="AQ289" t="s">
        <v>33</v>
      </c>
      <c r="AR289" t="s">
        <v>33</v>
      </c>
      <c r="AS289" t="s">
        <v>33</v>
      </c>
      <c r="AT289" t="s">
        <v>33</v>
      </c>
      <c r="AU289" t="s">
        <v>33</v>
      </c>
      <c r="AV289" t="s">
        <v>33</v>
      </c>
      <c r="AW289" t="s">
        <v>33</v>
      </c>
      <c r="AX289" t="s">
        <v>33</v>
      </c>
      <c r="AY289" t="s">
        <v>33</v>
      </c>
      <c r="AZ289" t="s">
        <v>33</v>
      </c>
      <c r="BA289" t="s">
        <v>33</v>
      </c>
      <c r="BB289" t="s">
        <v>33</v>
      </c>
      <c r="BC289" t="s">
        <v>33</v>
      </c>
      <c r="BD289" t="s">
        <v>33</v>
      </c>
      <c r="BE289" t="s">
        <v>33</v>
      </c>
      <c r="BF289" t="s">
        <v>33</v>
      </c>
      <c r="BG289" t="s">
        <v>33</v>
      </c>
      <c r="BH289" t="s">
        <v>33</v>
      </c>
      <c r="BI289" t="s">
        <v>33</v>
      </c>
      <c r="BJ289" t="s">
        <v>33</v>
      </c>
      <c r="BK289" t="s">
        <v>33</v>
      </c>
      <c r="BL289" t="s">
        <v>33</v>
      </c>
      <c r="BM289" t="s">
        <v>33</v>
      </c>
      <c r="BN289" t="s">
        <v>33</v>
      </c>
      <c r="BO289" t="s">
        <v>33</v>
      </c>
      <c r="BP289" t="s">
        <v>33</v>
      </c>
      <c r="BQ289" t="s">
        <v>33</v>
      </c>
      <c r="BR289" t="s">
        <v>33</v>
      </c>
      <c r="BS289" t="s">
        <v>33</v>
      </c>
      <c r="BT289" t="s">
        <v>33</v>
      </c>
      <c r="BU289" t="s">
        <v>33</v>
      </c>
      <c r="BV289" t="s">
        <v>33</v>
      </c>
      <c r="BW289" t="s">
        <v>33</v>
      </c>
      <c r="BX289" t="s">
        <v>33</v>
      </c>
      <c r="BY289" t="s">
        <v>33</v>
      </c>
      <c r="BZ289" t="s">
        <v>33</v>
      </c>
      <c r="CA289" t="s">
        <v>33</v>
      </c>
      <c r="CB289" t="s">
        <v>33</v>
      </c>
      <c r="CC289" t="s">
        <v>33</v>
      </c>
      <c r="CD289" t="s">
        <v>33</v>
      </c>
      <c r="CE289" t="s">
        <v>33</v>
      </c>
      <c r="CF289" t="s">
        <v>33</v>
      </c>
      <c r="CG289" t="s">
        <v>33</v>
      </c>
      <c r="CH289" t="s">
        <v>33</v>
      </c>
      <c r="CI289" t="s">
        <v>33</v>
      </c>
    </row>
    <row r="290" spans="1:87" x14ac:dyDescent="0.25">
      <c r="B290" t="s">
        <v>28</v>
      </c>
      <c r="C290" t="s">
        <v>10</v>
      </c>
      <c r="D290" t="s">
        <v>33</v>
      </c>
      <c r="E290" t="s">
        <v>33</v>
      </c>
      <c r="F290" t="s">
        <v>33</v>
      </c>
      <c r="G290" t="s">
        <v>33</v>
      </c>
      <c r="H290" t="s">
        <v>33</v>
      </c>
      <c r="I290" t="s">
        <v>33</v>
      </c>
      <c r="J290" t="s">
        <v>33</v>
      </c>
      <c r="K290" t="s">
        <v>33</v>
      </c>
      <c r="L290" t="s">
        <v>33</v>
      </c>
      <c r="M290" t="s">
        <v>33</v>
      </c>
      <c r="N290" t="s">
        <v>33</v>
      </c>
      <c r="O290" t="s">
        <v>33</v>
      </c>
      <c r="P290" t="s">
        <v>33</v>
      </c>
      <c r="Q290" t="s">
        <v>33</v>
      </c>
      <c r="R290" t="s">
        <v>33</v>
      </c>
      <c r="S290" t="s">
        <v>33</v>
      </c>
      <c r="T290" t="s">
        <v>33</v>
      </c>
      <c r="U290" t="s">
        <v>33</v>
      </c>
      <c r="V290" t="s">
        <v>33</v>
      </c>
      <c r="W290" t="s">
        <v>33</v>
      </c>
      <c r="X290" t="s">
        <v>33</v>
      </c>
      <c r="Y290" t="s">
        <v>33</v>
      </c>
      <c r="Z290" t="s">
        <v>33</v>
      </c>
      <c r="AA290" t="s">
        <v>33</v>
      </c>
      <c r="AB290" t="s">
        <v>33</v>
      </c>
      <c r="AC290" t="s">
        <v>33</v>
      </c>
      <c r="AD290" t="s">
        <v>33</v>
      </c>
      <c r="AE290" t="s">
        <v>33</v>
      </c>
      <c r="AF290" t="s">
        <v>33</v>
      </c>
      <c r="AG290" t="s">
        <v>33</v>
      </c>
      <c r="AH290" t="s">
        <v>33</v>
      </c>
      <c r="AI290" t="s">
        <v>33</v>
      </c>
      <c r="AJ290" t="s">
        <v>33</v>
      </c>
      <c r="AK290" t="s">
        <v>33</v>
      </c>
      <c r="AL290" t="s">
        <v>33</v>
      </c>
      <c r="AM290" t="s">
        <v>33</v>
      </c>
      <c r="AN290" t="s">
        <v>33</v>
      </c>
      <c r="AO290" t="s">
        <v>33</v>
      </c>
      <c r="AP290" t="s">
        <v>33</v>
      </c>
      <c r="AQ290" t="s">
        <v>33</v>
      </c>
      <c r="AR290" t="s">
        <v>33</v>
      </c>
      <c r="AS290" t="s">
        <v>33</v>
      </c>
      <c r="AT290" t="s">
        <v>33</v>
      </c>
      <c r="AU290" t="s">
        <v>33</v>
      </c>
      <c r="AV290" t="s">
        <v>33</v>
      </c>
      <c r="AW290" t="s">
        <v>33</v>
      </c>
      <c r="AX290" t="s">
        <v>33</v>
      </c>
      <c r="AY290" t="s">
        <v>33</v>
      </c>
      <c r="AZ290" t="s">
        <v>33</v>
      </c>
      <c r="BA290" t="s">
        <v>33</v>
      </c>
      <c r="BB290" t="s">
        <v>33</v>
      </c>
      <c r="BC290" t="s">
        <v>33</v>
      </c>
      <c r="BD290" t="s">
        <v>33</v>
      </c>
      <c r="BE290" t="s">
        <v>33</v>
      </c>
      <c r="BF290" t="s">
        <v>33</v>
      </c>
      <c r="BG290" t="s">
        <v>33</v>
      </c>
      <c r="BH290" t="s">
        <v>33</v>
      </c>
      <c r="BI290" t="s">
        <v>33</v>
      </c>
      <c r="BJ290" t="s">
        <v>33</v>
      </c>
      <c r="BK290" t="s">
        <v>33</v>
      </c>
      <c r="BL290" t="s">
        <v>33</v>
      </c>
      <c r="BM290" t="s">
        <v>33</v>
      </c>
      <c r="BN290" t="s">
        <v>33</v>
      </c>
      <c r="BO290" t="s">
        <v>33</v>
      </c>
      <c r="BP290" t="s">
        <v>33</v>
      </c>
      <c r="BQ290" t="s">
        <v>33</v>
      </c>
      <c r="BR290" t="s">
        <v>33</v>
      </c>
      <c r="BS290" t="s">
        <v>33</v>
      </c>
      <c r="BT290" t="s">
        <v>33</v>
      </c>
      <c r="BU290" t="s">
        <v>33</v>
      </c>
      <c r="BV290" t="s">
        <v>33</v>
      </c>
      <c r="BW290" t="s">
        <v>33</v>
      </c>
      <c r="BX290" t="s">
        <v>33</v>
      </c>
      <c r="BY290" t="s">
        <v>33</v>
      </c>
      <c r="BZ290" t="s">
        <v>33</v>
      </c>
      <c r="CA290" t="s">
        <v>33</v>
      </c>
      <c r="CB290" t="s">
        <v>33</v>
      </c>
      <c r="CC290" t="s">
        <v>33</v>
      </c>
      <c r="CD290" t="s">
        <v>33</v>
      </c>
      <c r="CE290" t="s">
        <v>33</v>
      </c>
      <c r="CF290" t="s">
        <v>33</v>
      </c>
      <c r="CG290" t="s">
        <v>33</v>
      </c>
      <c r="CH290" t="s">
        <v>33</v>
      </c>
      <c r="CI290" t="s">
        <v>33</v>
      </c>
    </row>
    <row r="291" spans="1:87" x14ac:dyDescent="0.25">
      <c r="B291" t="s">
        <v>29</v>
      </c>
      <c r="C291" t="s">
        <v>10</v>
      </c>
      <c r="D291" t="s">
        <v>33</v>
      </c>
      <c r="E291" t="s">
        <v>33</v>
      </c>
      <c r="F291" t="s">
        <v>33</v>
      </c>
      <c r="G291" t="s">
        <v>33</v>
      </c>
      <c r="H291" t="s">
        <v>33</v>
      </c>
      <c r="I291" t="s">
        <v>33</v>
      </c>
      <c r="J291" t="s">
        <v>33</v>
      </c>
      <c r="K291" t="s">
        <v>33</v>
      </c>
      <c r="L291" t="s">
        <v>33</v>
      </c>
      <c r="M291" t="s">
        <v>33</v>
      </c>
      <c r="N291" t="s">
        <v>33</v>
      </c>
      <c r="O291" t="s">
        <v>33</v>
      </c>
      <c r="P291" t="s">
        <v>33</v>
      </c>
      <c r="Q291" t="s">
        <v>33</v>
      </c>
      <c r="R291" t="s">
        <v>33</v>
      </c>
      <c r="S291" t="s">
        <v>33</v>
      </c>
      <c r="T291" t="s">
        <v>33</v>
      </c>
      <c r="U291" t="s">
        <v>33</v>
      </c>
      <c r="V291" t="s">
        <v>33</v>
      </c>
      <c r="W291" t="s">
        <v>33</v>
      </c>
      <c r="X291" t="s">
        <v>33</v>
      </c>
      <c r="Y291" t="s">
        <v>33</v>
      </c>
      <c r="Z291" t="s">
        <v>33</v>
      </c>
      <c r="AA291" t="s">
        <v>33</v>
      </c>
      <c r="AB291" t="s">
        <v>33</v>
      </c>
      <c r="AC291" t="s">
        <v>33</v>
      </c>
      <c r="AD291" t="s">
        <v>33</v>
      </c>
      <c r="AE291" t="s">
        <v>33</v>
      </c>
      <c r="AF291" t="s">
        <v>33</v>
      </c>
      <c r="AG291" t="s">
        <v>33</v>
      </c>
      <c r="AH291" t="s">
        <v>33</v>
      </c>
      <c r="AI291" t="s">
        <v>33</v>
      </c>
      <c r="AJ291" t="s">
        <v>33</v>
      </c>
      <c r="AK291" t="s">
        <v>33</v>
      </c>
      <c r="AL291" t="s">
        <v>33</v>
      </c>
      <c r="AM291" t="s">
        <v>33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</row>
    <row r="292" spans="1:87" x14ac:dyDescent="0.25">
      <c r="B292" t="s">
        <v>30</v>
      </c>
      <c r="C292" t="s">
        <v>10</v>
      </c>
      <c r="D292" t="s">
        <v>33</v>
      </c>
      <c r="E292" t="s">
        <v>33</v>
      </c>
      <c r="F292" t="s">
        <v>33</v>
      </c>
      <c r="G292" t="s">
        <v>33</v>
      </c>
      <c r="H292" t="s">
        <v>33</v>
      </c>
      <c r="I292" t="s">
        <v>33</v>
      </c>
      <c r="J292" t="s">
        <v>33</v>
      </c>
      <c r="K292" t="s">
        <v>33</v>
      </c>
      <c r="L292" t="s">
        <v>33</v>
      </c>
      <c r="M292" t="s">
        <v>33</v>
      </c>
      <c r="N292" t="s">
        <v>33</v>
      </c>
      <c r="O292" t="s">
        <v>33</v>
      </c>
      <c r="P292" t="s">
        <v>33</v>
      </c>
      <c r="Q292" t="s">
        <v>33</v>
      </c>
      <c r="R292" t="s">
        <v>33</v>
      </c>
      <c r="S292" t="s">
        <v>33</v>
      </c>
      <c r="T292" t="s">
        <v>33</v>
      </c>
      <c r="U292" t="s">
        <v>33</v>
      </c>
      <c r="V292" t="s">
        <v>33</v>
      </c>
      <c r="W292" t="s">
        <v>33</v>
      </c>
      <c r="X292" t="s">
        <v>33</v>
      </c>
      <c r="Y292" t="s">
        <v>33</v>
      </c>
      <c r="Z292" t="s">
        <v>33</v>
      </c>
      <c r="AA292" t="s">
        <v>33</v>
      </c>
      <c r="AB292" t="s">
        <v>33</v>
      </c>
      <c r="AC292" t="s">
        <v>33</v>
      </c>
      <c r="AD292" t="s">
        <v>33</v>
      </c>
      <c r="AE292" t="s">
        <v>33</v>
      </c>
      <c r="AF292" t="s">
        <v>33</v>
      </c>
      <c r="AG292" t="s">
        <v>33</v>
      </c>
      <c r="AH292" t="s">
        <v>33</v>
      </c>
      <c r="AI292" t="s">
        <v>33</v>
      </c>
      <c r="AJ292" t="s">
        <v>33</v>
      </c>
      <c r="AK292" t="s">
        <v>33</v>
      </c>
      <c r="AL292" t="s">
        <v>33</v>
      </c>
      <c r="AM292" t="s">
        <v>33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</row>
    <row r="293" spans="1:87" x14ac:dyDescent="0.25">
      <c r="B293" t="s">
        <v>31</v>
      </c>
      <c r="C293" t="s">
        <v>10</v>
      </c>
      <c r="D293" t="s">
        <v>33</v>
      </c>
      <c r="E293" t="s">
        <v>33</v>
      </c>
      <c r="F293" t="s">
        <v>33</v>
      </c>
      <c r="G293" t="s">
        <v>33</v>
      </c>
      <c r="H293" t="s">
        <v>33</v>
      </c>
      <c r="I293" t="s">
        <v>33</v>
      </c>
      <c r="J293" t="s">
        <v>33</v>
      </c>
      <c r="K293" t="s">
        <v>33</v>
      </c>
      <c r="L293" t="s">
        <v>33</v>
      </c>
      <c r="M293" t="s">
        <v>33</v>
      </c>
      <c r="N293" t="s">
        <v>33</v>
      </c>
      <c r="O293" t="s">
        <v>33</v>
      </c>
      <c r="P293" t="s">
        <v>33</v>
      </c>
      <c r="Q293" t="s">
        <v>33</v>
      </c>
      <c r="R293" t="s">
        <v>33</v>
      </c>
      <c r="S293" t="s">
        <v>33</v>
      </c>
      <c r="T293" t="s">
        <v>33</v>
      </c>
      <c r="U293" t="s">
        <v>33</v>
      </c>
      <c r="V293" t="s">
        <v>33</v>
      </c>
      <c r="W293" t="s">
        <v>33</v>
      </c>
      <c r="X293" t="s">
        <v>33</v>
      </c>
      <c r="Y293" t="s">
        <v>33</v>
      </c>
      <c r="Z293" t="s">
        <v>33</v>
      </c>
      <c r="AA293" t="s">
        <v>33</v>
      </c>
      <c r="AB293" t="s">
        <v>33</v>
      </c>
      <c r="AC293" t="s">
        <v>33</v>
      </c>
      <c r="AD293" t="s">
        <v>33</v>
      </c>
      <c r="AE293" t="s">
        <v>33</v>
      </c>
      <c r="AF293" t="s">
        <v>33</v>
      </c>
      <c r="AG293" t="s">
        <v>33</v>
      </c>
      <c r="AH293" t="s">
        <v>33</v>
      </c>
      <c r="AI293" t="s">
        <v>33</v>
      </c>
      <c r="AJ293" t="s">
        <v>33</v>
      </c>
      <c r="AK293" t="s">
        <v>33</v>
      </c>
      <c r="AL293" t="s">
        <v>33</v>
      </c>
      <c r="AM293" t="s">
        <v>33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</row>
    <row r="294" spans="1:87" x14ac:dyDescent="0.25">
      <c r="A294" t="s">
        <v>45</v>
      </c>
      <c r="B294" t="s">
        <v>8</v>
      </c>
      <c r="C294" t="s">
        <v>10</v>
      </c>
      <c r="D294" s="2">
        <v>173632</v>
      </c>
      <c r="E294" s="2">
        <v>179194</v>
      </c>
      <c r="F294" s="2">
        <v>183968</v>
      </c>
      <c r="G294" s="2">
        <v>180136</v>
      </c>
      <c r="H294" s="2">
        <v>182138</v>
      </c>
      <c r="I294" s="2">
        <v>189372</v>
      </c>
      <c r="J294" s="2">
        <v>194338</v>
      </c>
      <c r="K294" s="2">
        <v>194760</v>
      </c>
      <c r="L294" s="2">
        <v>188600</v>
      </c>
      <c r="M294" s="2">
        <v>185698</v>
      </c>
      <c r="N294" s="2">
        <v>180129</v>
      </c>
      <c r="O294" s="2">
        <v>184169</v>
      </c>
      <c r="P294" s="2">
        <v>180904</v>
      </c>
      <c r="Q294" s="2">
        <v>189430</v>
      </c>
      <c r="R294" s="2">
        <v>196387</v>
      </c>
      <c r="S294" s="2">
        <v>184632</v>
      </c>
      <c r="T294" s="2">
        <v>189323</v>
      </c>
      <c r="U294" s="2">
        <v>195450</v>
      </c>
      <c r="V294" s="2">
        <v>199477</v>
      </c>
      <c r="W294" s="2">
        <v>198629</v>
      </c>
      <c r="X294" s="2">
        <v>193883</v>
      </c>
      <c r="Y294" s="2">
        <v>188409</v>
      </c>
      <c r="Z294" s="2">
        <v>185077</v>
      </c>
      <c r="AA294" s="2">
        <v>187071</v>
      </c>
      <c r="AB294" s="2">
        <v>178902</v>
      </c>
      <c r="AC294" s="2">
        <v>192842</v>
      </c>
      <c r="AD294" s="2">
        <v>199015</v>
      </c>
      <c r="AE294" s="2">
        <v>192912</v>
      </c>
      <c r="AF294" s="2">
        <v>195386</v>
      </c>
      <c r="AG294" s="2">
        <v>204875</v>
      </c>
      <c r="AH294" s="2">
        <v>204424</v>
      </c>
      <c r="AI294" s="2">
        <v>205494</v>
      </c>
      <c r="AJ294" s="2">
        <v>200780</v>
      </c>
      <c r="AK294" s="2">
        <v>197415</v>
      </c>
      <c r="AL294" s="2">
        <v>192390</v>
      </c>
      <c r="AM294" s="2">
        <v>198612</v>
      </c>
      <c r="AN294" s="2">
        <v>195784</v>
      </c>
      <c r="AO294" s="2">
        <v>207586</v>
      </c>
      <c r="AP294" s="2">
        <v>211436</v>
      </c>
      <c r="AQ294" s="2">
        <v>210038</v>
      </c>
      <c r="AR294" s="2">
        <v>213020</v>
      </c>
      <c r="AS294" s="2">
        <v>218479</v>
      </c>
      <c r="AT294" s="2">
        <v>221191</v>
      </c>
      <c r="AU294" s="2">
        <v>218542</v>
      </c>
      <c r="AV294" s="2">
        <v>214045</v>
      </c>
      <c r="AW294" s="2">
        <v>209075</v>
      </c>
      <c r="AX294" s="2">
        <v>207023</v>
      </c>
      <c r="AY294" s="2">
        <v>210866</v>
      </c>
      <c r="AZ294" s="2">
        <v>197892</v>
      </c>
      <c r="BA294" s="2">
        <v>209970</v>
      </c>
      <c r="BB294" s="2">
        <v>209876</v>
      </c>
      <c r="BC294" s="2">
        <v>206356</v>
      </c>
      <c r="BD294" s="2">
        <v>197884</v>
      </c>
      <c r="BE294" s="2">
        <v>206677</v>
      </c>
      <c r="BF294" s="2">
        <v>206367</v>
      </c>
      <c r="BG294" s="2">
        <v>204835</v>
      </c>
      <c r="BH294" s="2">
        <v>201745</v>
      </c>
      <c r="BI294" s="2">
        <v>201004</v>
      </c>
      <c r="BJ294" s="2">
        <v>196366</v>
      </c>
      <c r="BK294" s="2">
        <v>203872</v>
      </c>
      <c r="BL294" s="2">
        <v>192122</v>
      </c>
      <c r="BM294" s="2">
        <v>198199</v>
      </c>
      <c r="BN294" s="2">
        <v>203569</v>
      </c>
      <c r="BO294" s="2">
        <v>202770</v>
      </c>
      <c r="BP294" s="2">
        <v>198855</v>
      </c>
      <c r="BQ294" s="2">
        <v>212975</v>
      </c>
      <c r="BR294" s="2">
        <v>211729</v>
      </c>
      <c r="BS294" s="2">
        <v>210145</v>
      </c>
      <c r="BT294" s="2">
        <v>209521</v>
      </c>
      <c r="BU294" s="2">
        <v>202104</v>
      </c>
      <c r="BV294" s="2">
        <v>199408</v>
      </c>
      <c r="BW294" s="2">
        <v>204484</v>
      </c>
      <c r="BX294" s="2">
        <v>196665</v>
      </c>
      <c r="BY294" s="2">
        <v>205056</v>
      </c>
      <c r="BZ294" s="2">
        <v>205141</v>
      </c>
      <c r="CA294" s="2">
        <v>202259</v>
      </c>
      <c r="CB294" s="2">
        <v>206231</v>
      </c>
      <c r="CC294" s="2">
        <v>217864</v>
      </c>
      <c r="CD294" s="2">
        <v>217941</v>
      </c>
      <c r="CE294" s="2">
        <v>219635</v>
      </c>
      <c r="CF294" s="2">
        <v>216665</v>
      </c>
      <c r="CG294" s="2">
        <v>213637</v>
      </c>
      <c r="CH294" s="2">
        <v>213288</v>
      </c>
      <c r="CI294" s="2">
        <v>207375</v>
      </c>
    </row>
    <row r="295" spans="1:87" x14ac:dyDescent="0.25">
      <c r="B295" t="s">
        <v>11</v>
      </c>
      <c r="C295" t="s">
        <v>10</v>
      </c>
      <c r="D295" s="2">
        <v>153611</v>
      </c>
      <c r="E295" s="2">
        <v>158497</v>
      </c>
      <c r="F295" s="2">
        <v>162807</v>
      </c>
      <c r="G295" s="2">
        <v>159451</v>
      </c>
      <c r="H295" s="2">
        <v>161196</v>
      </c>
      <c r="I295" s="2">
        <v>167543</v>
      </c>
      <c r="J295" s="2">
        <v>171856</v>
      </c>
      <c r="K295" s="2">
        <v>172170</v>
      </c>
      <c r="L295" s="2">
        <v>166705</v>
      </c>
      <c r="M295" s="2">
        <v>164088</v>
      </c>
      <c r="N295" s="2">
        <v>159128</v>
      </c>
      <c r="O295" s="2">
        <v>162621</v>
      </c>
      <c r="P295" s="2">
        <v>159969</v>
      </c>
      <c r="Q295" s="2">
        <v>167526</v>
      </c>
      <c r="R295" s="2">
        <v>173891</v>
      </c>
      <c r="S295" s="2">
        <v>163324</v>
      </c>
      <c r="T295" s="2">
        <v>167450</v>
      </c>
      <c r="U295" s="2">
        <v>172793</v>
      </c>
      <c r="V295" s="2">
        <v>176296</v>
      </c>
      <c r="W295" s="2">
        <v>175477</v>
      </c>
      <c r="X295" s="2">
        <v>171238</v>
      </c>
      <c r="Y295" s="2">
        <v>166380</v>
      </c>
      <c r="Z295" s="2">
        <v>163351</v>
      </c>
      <c r="AA295" s="2">
        <v>165010</v>
      </c>
      <c r="AB295" s="2">
        <v>157913</v>
      </c>
      <c r="AC295" s="2">
        <v>170158</v>
      </c>
      <c r="AD295" s="2">
        <v>175549</v>
      </c>
      <c r="AE295" s="2">
        <v>170080</v>
      </c>
      <c r="AF295" s="2">
        <v>172180</v>
      </c>
      <c r="AG295" s="2">
        <v>180456</v>
      </c>
      <c r="AH295" s="2">
        <v>180004</v>
      </c>
      <c r="AI295" s="2">
        <v>180877</v>
      </c>
      <c r="AJ295" s="2">
        <v>176640</v>
      </c>
      <c r="AK295" s="2">
        <v>173631</v>
      </c>
      <c r="AL295" s="2">
        <v>169149</v>
      </c>
      <c r="AM295" s="2">
        <v>174557</v>
      </c>
      <c r="AN295" s="2">
        <v>171996</v>
      </c>
      <c r="AO295" s="2">
        <v>182342</v>
      </c>
      <c r="AP295" s="2">
        <v>185704</v>
      </c>
      <c r="AQ295" s="2">
        <v>184457</v>
      </c>
      <c r="AR295" s="2">
        <v>187058</v>
      </c>
      <c r="AS295" s="2">
        <v>191832</v>
      </c>
      <c r="AT295" s="2">
        <v>194194</v>
      </c>
      <c r="AU295" s="2">
        <v>191851</v>
      </c>
      <c r="AV295" s="2">
        <v>187886</v>
      </c>
      <c r="AW295" s="2">
        <v>183508</v>
      </c>
      <c r="AX295" s="2">
        <v>181690</v>
      </c>
      <c r="AY295" s="2">
        <v>185050</v>
      </c>
      <c r="AZ295" s="2">
        <v>173650</v>
      </c>
      <c r="BA295" s="2">
        <v>184236</v>
      </c>
      <c r="BB295" s="2">
        <v>184141</v>
      </c>
      <c r="BC295" s="2">
        <v>181043</v>
      </c>
      <c r="BD295" s="2">
        <v>173599</v>
      </c>
      <c r="BE295" s="2">
        <v>181305</v>
      </c>
      <c r="BF295" s="2">
        <v>181026</v>
      </c>
      <c r="BG295" s="2">
        <v>179678</v>
      </c>
      <c r="BH295" s="2">
        <v>176962</v>
      </c>
      <c r="BI295" s="2">
        <v>176309</v>
      </c>
      <c r="BJ295" s="2">
        <v>172238</v>
      </c>
      <c r="BK295" s="2">
        <v>178823</v>
      </c>
      <c r="BL295" s="2">
        <v>168557</v>
      </c>
      <c r="BM295" s="2">
        <v>173846</v>
      </c>
      <c r="BN295" s="2">
        <v>178516</v>
      </c>
      <c r="BO295" s="2">
        <v>177780</v>
      </c>
      <c r="BP295" s="2">
        <v>174315</v>
      </c>
      <c r="BQ295" s="2">
        <v>186663</v>
      </c>
      <c r="BR295" s="2">
        <v>185545</v>
      </c>
      <c r="BS295" s="2">
        <v>184135</v>
      </c>
      <c r="BT295" s="2">
        <v>183572</v>
      </c>
      <c r="BU295" s="2">
        <v>177063</v>
      </c>
      <c r="BV295" s="2">
        <v>174693</v>
      </c>
      <c r="BW295" s="2">
        <v>179137</v>
      </c>
      <c r="BX295" s="2">
        <v>172273</v>
      </c>
      <c r="BY295" s="2">
        <v>179623</v>
      </c>
      <c r="BZ295" s="2">
        <v>179698</v>
      </c>
      <c r="CA295" s="2">
        <v>177154</v>
      </c>
      <c r="CB295" s="2">
        <v>180623</v>
      </c>
      <c r="CC295" s="2">
        <v>190811</v>
      </c>
      <c r="CD295" s="2">
        <v>190884</v>
      </c>
      <c r="CE295" s="2">
        <v>192364</v>
      </c>
      <c r="CF295" s="2">
        <v>189773</v>
      </c>
      <c r="CG295" s="2">
        <v>187172</v>
      </c>
      <c r="CH295" s="2">
        <v>186919</v>
      </c>
      <c r="CI295" s="2">
        <v>181789</v>
      </c>
    </row>
    <row r="296" spans="1:87" x14ac:dyDescent="0.25">
      <c r="B296" t="s">
        <v>12</v>
      </c>
      <c r="C296" t="s">
        <v>10</v>
      </c>
      <c r="D296" s="2">
        <v>42963</v>
      </c>
      <c r="E296" s="2">
        <v>46862</v>
      </c>
      <c r="F296" s="2">
        <v>48831</v>
      </c>
      <c r="G296" s="2">
        <v>45909</v>
      </c>
      <c r="H296" s="2">
        <v>46139</v>
      </c>
      <c r="I296" s="2">
        <v>47268</v>
      </c>
      <c r="J296" s="2">
        <v>50228</v>
      </c>
      <c r="K296" s="2">
        <v>51715</v>
      </c>
      <c r="L296" s="2">
        <v>48434</v>
      </c>
      <c r="M296" s="2">
        <v>46010</v>
      </c>
      <c r="N296" s="2">
        <v>43487</v>
      </c>
      <c r="O296" s="2">
        <v>44435</v>
      </c>
      <c r="P296" s="2">
        <v>44215</v>
      </c>
      <c r="Q296" s="2">
        <v>50617</v>
      </c>
      <c r="R296" s="2">
        <v>53389</v>
      </c>
      <c r="S296" s="2">
        <v>46117</v>
      </c>
      <c r="T296" s="2">
        <v>46616</v>
      </c>
      <c r="U296" s="2">
        <v>48150</v>
      </c>
      <c r="V296" s="2">
        <v>50400</v>
      </c>
      <c r="W296" s="2">
        <v>51831</v>
      </c>
      <c r="X296" s="2">
        <v>51228</v>
      </c>
      <c r="Y296" s="2">
        <v>48455</v>
      </c>
      <c r="Z296" s="2">
        <v>44498</v>
      </c>
      <c r="AA296" s="2">
        <v>42792</v>
      </c>
      <c r="AB296" s="2">
        <v>39906</v>
      </c>
      <c r="AC296" s="2">
        <v>47543</v>
      </c>
      <c r="AD296" s="2">
        <v>53423</v>
      </c>
      <c r="AE296" s="2">
        <v>48431</v>
      </c>
      <c r="AF296" s="2">
        <v>47677</v>
      </c>
      <c r="AG296" s="2">
        <v>51003</v>
      </c>
      <c r="AH296" s="2">
        <v>51754</v>
      </c>
      <c r="AI296" s="2">
        <v>52899</v>
      </c>
      <c r="AJ296" s="2">
        <v>52240</v>
      </c>
      <c r="AK296" s="2">
        <v>50808</v>
      </c>
      <c r="AL296" s="2">
        <v>47467</v>
      </c>
      <c r="AM296" s="2">
        <v>49237</v>
      </c>
      <c r="AN296" s="2">
        <v>47974</v>
      </c>
      <c r="AO296" s="2">
        <v>55775</v>
      </c>
      <c r="AP296" s="2">
        <v>58942</v>
      </c>
      <c r="AQ296" s="2">
        <v>57923</v>
      </c>
      <c r="AR296" s="2">
        <v>55785</v>
      </c>
      <c r="AS296" s="2">
        <v>58942</v>
      </c>
      <c r="AT296" s="2">
        <v>58768</v>
      </c>
      <c r="AU296" s="2">
        <v>59198</v>
      </c>
      <c r="AV296" s="2">
        <v>57675</v>
      </c>
      <c r="AW296" s="2">
        <v>56330</v>
      </c>
      <c r="AX296" s="2">
        <v>55812</v>
      </c>
      <c r="AY296" s="2">
        <v>56465</v>
      </c>
      <c r="AZ296" s="2">
        <v>51031</v>
      </c>
      <c r="BA296" s="2">
        <v>57749</v>
      </c>
      <c r="BB296" s="2">
        <v>58006</v>
      </c>
      <c r="BC296" s="2">
        <v>56696</v>
      </c>
      <c r="BD296" s="2">
        <v>47800</v>
      </c>
      <c r="BE296" s="2">
        <v>50539</v>
      </c>
      <c r="BF296" s="2">
        <v>50521</v>
      </c>
      <c r="BG296" s="2">
        <v>49002</v>
      </c>
      <c r="BH296" s="2">
        <v>48735</v>
      </c>
      <c r="BI296" s="2">
        <v>49666</v>
      </c>
      <c r="BJ296" s="2">
        <v>48780</v>
      </c>
      <c r="BK296" s="2">
        <v>51503</v>
      </c>
      <c r="BL296" s="2">
        <v>46799</v>
      </c>
      <c r="BM296" s="2">
        <v>49890</v>
      </c>
      <c r="BN296" s="2">
        <v>52454</v>
      </c>
      <c r="BO296" s="2">
        <v>52640</v>
      </c>
      <c r="BP296" s="2">
        <v>47037</v>
      </c>
      <c r="BQ296" s="2">
        <v>53680</v>
      </c>
      <c r="BR296" s="2">
        <v>53246</v>
      </c>
      <c r="BS296" s="2">
        <v>51710</v>
      </c>
      <c r="BT296" s="2">
        <v>53646</v>
      </c>
      <c r="BU296" s="2">
        <v>50832</v>
      </c>
      <c r="BV296" s="2">
        <v>50542</v>
      </c>
      <c r="BW296" s="2">
        <v>49022</v>
      </c>
      <c r="BX296" s="2">
        <v>46155</v>
      </c>
      <c r="BY296" s="2">
        <v>51491</v>
      </c>
      <c r="BZ296" s="2">
        <v>51198</v>
      </c>
      <c r="CA296" s="2">
        <v>48106</v>
      </c>
      <c r="CB296" s="2">
        <v>48855</v>
      </c>
      <c r="CC296" s="2">
        <v>56495</v>
      </c>
      <c r="CD296" s="2">
        <v>57127</v>
      </c>
      <c r="CE296" s="2">
        <v>56951</v>
      </c>
      <c r="CF296" s="2">
        <v>57287</v>
      </c>
      <c r="CG296" s="2">
        <v>55197</v>
      </c>
      <c r="CH296" s="2">
        <v>55614</v>
      </c>
      <c r="CI296" s="2">
        <v>50769</v>
      </c>
    </row>
    <row r="297" spans="1:87" x14ac:dyDescent="0.25">
      <c r="B297" t="s">
        <v>13</v>
      </c>
      <c r="C297" t="s">
        <v>10</v>
      </c>
      <c r="D297" t="s">
        <v>33</v>
      </c>
      <c r="E297" t="s">
        <v>33</v>
      </c>
      <c r="F297" t="s">
        <v>33</v>
      </c>
      <c r="G297" t="s">
        <v>33</v>
      </c>
      <c r="H297" t="s">
        <v>33</v>
      </c>
      <c r="I297" t="s">
        <v>33</v>
      </c>
      <c r="J297" t="s">
        <v>33</v>
      </c>
      <c r="K297" t="s">
        <v>33</v>
      </c>
      <c r="L297" t="s">
        <v>33</v>
      </c>
      <c r="M297" t="s">
        <v>33</v>
      </c>
      <c r="N297" t="s">
        <v>33</v>
      </c>
      <c r="O297" t="s">
        <v>33</v>
      </c>
      <c r="P297" t="s">
        <v>33</v>
      </c>
      <c r="Q297" t="s">
        <v>33</v>
      </c>
      <c r="R297" t="s">
        <v>33</v>
      </c>
      <c r="S297" t="s">
        <v>33</v>
      </c>
      <c r="T297" t="s">
        <v>33</v>
      </c>
      <c r="U297" t="s">
        <v>33</v>
      </c>
      <c r="V297" t="s">
        <v>33</v>
      </c>
      <c r="W297" t="s">
        <v>33</v>
      </c>
      <c r="X297" t="s">
        <v>33</v>
      </c>
      <c r="Y297" t="s">
        <v>33</v>
      </c>
      <c r="Z297" t="s">
        <v>33</v>
      </c>
      <c r="AA297" t="s">
        <v>33</v>
      </c>
      <c r="AB297" t="s">
        <v>33</v>
      </c>
      <c r="AC297" t="s">
        <v>33</v>
      </c>
      <c r="AD297" t="s">
        <v>33</v>
      </c>
      <c r="AE297" t="s">
        <v>33</v>
      </c>
      <c r="AF297" t="s">
        <v>33</v>
      </c>
      <c r="AG297" t="s">
        <v>33</v>
      </c>
      <c r="AH297" t="s">
        <v>33</v>
      </c>
      <c r="AI297" t="s">
        <v>33</v>
      </c>
      <c r="AJ297" t="s">
        <v>33</v>
      </c>
      <c r="AK297" t="s">
        <v>33</v>
      </c>
      <c r="AL297" t="s">
        <v>33</v>
      </c>
      <c r="AM297" t="s">
        <v>33</v>
      </c>
      <c r="AN297" t="s">
        <v>33</v>
      </c>
      <c r="AO297" t="s">
        <v>33</v>
      </c>
      <c r="AP297" t="s">
        <v>33</v>
      </c>
      <c r="AQ297" t="s">
        <v>33</v>
      </c>
      <c r="AR297" t="s">
        <v>33</v>
      </c>
      <c r="AS297" t="s">
        <v>33</v>
      </c>
      <c r="AT297" t="s">
        <v>33</v>
      </c>
      <c r="AU297" t="s">
        <v>33</v>
      </c>
      <c r="AV297" t="s">
        <v>33</v>
      </c>
      <c r="AW297" t="s">
        <v>33</v>
      </c>
      <c r="AX297" t="s">
        <v>33</v>
      </c>
      <c r="AY297" t="s">
        <v>33</v>
      </c>
      <c r="AZ297" t="s">
        <v>33</v>
      </c>
      <c r="BA297" t="s">
        <v>33</v>
      </c>
      <c r="BB297" t="s">
        <v>33</v>
      </c>
      <c r="BC297" t="s">
        <v>33</v>
      </c>
      <c r="BD297" t="s">
        <v>33</v>
      </c>
      <c r="BE297" t="s">
        <v>33</v>
      </c>
      <c r="BF297" t="s">
        <v>33</v>
      </c>
      <c r="BG297" t="s">
        <v>33</v>
      </c>
      <c r="BH297" t="s">
        <v>33</v>
      </c>
      <c r="BI297" t="s">
        <v>33</v>
      </c>
      <c r="BJ297" t="s">
        <v>33</v>
      </c>
      <c r="BK297" t="s">
        <v>33</v>
      </c>
      <c r="BL297" t="s">
        <v>33</v>
      </c>
      <c r="BM297" t="s">
        <v>33</v>
      </c>
      <c r="BN297" t="s">
        <v>33</v>
      </c>
      <c r="BO297" t="s">
        <v>33</v>
      </c>
      <c r="BP297" t="s">
        <v>33</v>
      </c>
      <c r="BQ297" t="s">
        <v>33</v>
      </c>
      <c r="BR297" t="s">
        <v>33</v>
      </c>
      <c r="BS297" t="s">
        <v>33</v>
      </c>
      <c r="BT297" t="s">
        <v>33</v>
      </c>
      <c r="BU297" t="s">
        <v>33</v>
      </c>
      <c r="BV297" t="s">
        <v>33</v>
      </c>
      <c r="BW297" t="s">
        <v>33</v>
      </c>
      <c r="BX297" t="s">
        <v>33</v>
      </c>
      <c r="BY297" t="s">
        <v>33</v>
      </c>
      <c r="BZ297" t="s">
        <v>33</v>
      </c>
      <c r="CA297" t="s">
        <v>33</v>
      </c>
      <c r="CB297" t="s">
        <v>33</v>
      </c>
      <c r="CC297" t="s">
        <v>33</v>
      </c>
      <c r="CD297" t="s">
        <v>33</v>
      </c>
      <c r="CE297" t="s">
        <v>33</v>
      </c>
      <c r="CF297" t="s">
        <v>33</v>
      </c>
      <c r="CG297" t="s">
        <v>33</v>
      </c>
      <c r="CH297" t="s">
        <v>33</v>
      </c>
      <c r="CI297" t="s">
        <v>33</v>
      </c>
    </row>
    <row r="298" spans="1:87" x14ac:dyDescent="0.25">
      <c r="B298" t="s">
        <v>14</v>
      </c>
      <c r="C298" t="s">
        <v>10</v>
      </c>
      <c r="D298" t="s">
        <v>33</v>
      </c>
      <c r="E298" t="s">
        <v>33</v>
      </c>
      <c r="F298" t="s">
        <v>33</v>
      </c>
      <c r="G298" t="s">
        <v>33</v>
      </c>
      <c r="H298" t="s">
        <v>33</v>
      </c>
      <c r="I298" t="s">
        <v>33</v>
      </c>
      <c r="J298" t="s">
        <v>33</v>
      </c>
      <c r="K298" t="s">
        <v>33</v>
      </c>
      <c r="L298" t="s">
        <v>33</v>
      </c>
      <c r="M298" t="s">
        <v>33</v>
      </c>
      <c r="N298" t="s">
        <v>33</v>
      </c>
      <c r="O298" t="s">
        <v>33</v>
      </c>
      <c r="P298" t="s">
        <v>33</v>
      </c>
      <c r="Q298" t="s">
        <v>33</v>
      </c>
      <c r="R298" t="s">
        <v>33</v>
      </c>
      <c r="S298" t="s">
        <v>33</v>
      </c>
      <c r="T298" t="s">
        <v>33</v>
      </c>
      <c r="U298" t="s">
        <v>33</v>
      </c>
      <c r="V298" t="s">
        <v>33</v>
      </c>
      <c r="W298" t="s">
        <v>33</v>
      </c>
      <c r="X298" t="s">
        <v>33</v>
      </c>
      <c r="Y298" t="s">
        <v>33</v>
      </c>
      <c r="Z298" t="s">
        <v>33</v>
      </c>
      <c r="AA298" t="s">
        <v>33</v>
      </c>
      <c r="AB298" t="s">
        <v>33</v>
      </c>
      <c r="AC298" t="s">
        <v>33</v>
      </c>
      <c r="AD298" t="s">
        <v>33</v>
      </c>
      <c r="AE298" t="s">
        <v>33</v>
      </c>
      <c r="AF298" t="s">
        <v>33</v>
      </c>
      <c r="AG298" t="s">
        <v>33</v>
      </c>
      <c r="AH298" t="s">
        <v>33</v>
      </c>
      <c r="AI298" t="s">
        <v>33</v>
      </c>
      <c r="AJ298" t="s">
        <v>33</v>
      </c>
      <c r="AK298" t="s">
        <v>33</v>
      </c>
      <c r="AL298" t="s">
        <v>33</v>
      </c>
      <c r="AM298" t="s">
        <v>33</v>
      </c>
      <c r="AN298" t="s">
        <v>33</v>
      </c>
      <c r="AO298" t="s">
        <v>33</v>
      </c>
      <c r="AP298" t="s">
        <v>33</v>
      </c>
      <c r="AQ298" t="s">
        <v>33</v>
      </c>
      <c r="AR298" t="s">
        <v>33</v>
      </c>
      <c r="AS298" t="s">
        <v>33</v>
      </c>
      <c r="AT298" t="s">
        <v>33</v>
      </c>
      <c r="AU298" t="s">
        <v>33</v>
      </c>
      <c r="AV298" t="s">
        <v>33</v>
      </c>
      <c r="AW298" t="s">
        <v>33</v>
      </c>
      <c r="AX298" t="s">
        <v>33</v>
      </c>
      <c r="AY298" t="s">
        <v>33</v>
      </c>
      <c r="AZ298" t="s">
        <v>33</v>
      </c>
      <c r="BA298" t="s">
        <v>33</v>
      </c>
      <c r="BB298" t="s">
        <v>33</v>
      </c>
      <c r="BC298" t="s">
        <v>33</v>
      </c>
      <c r="BD298" t="s">
        <v>33</v>
      </c>
      <c r="BE298" t="s">
        <v>33</v>
      </c>
      <c r="BF298" t="s">
        <v>33</v>
      </c>
      <c r="BG298" t="s">
        <v>33</v>
      </c>
      <c r="BH298" t="s">
        <v>33</v>
      </c>
      <c r="BI298" t="s">
        <v>33</v>
      </c>
      <c r="BJ298" t="s">
        <v>33</v>
      </c>
      <c r="BK298" t="s">
        <v>33</v>
      </c>
      <c r="BL298" t="s">
        <v>33</v>
      </c>
      <c r="BM298" t="s">
        <v>33</v>
      </c>
      <c r="BN298" t="s">
        <v>33</v>
      </c>
      <c r="BO298" t="s">
        <v>33</v>
      </c>
      <c r="BP298" t="s">
        <v>33</v>
      </c>
      <c r="BQ298" t="s">
        <v>33</v>
      </c>
      <c r="BR298" t="s">
        <v>33</v>
      </c>
      <c r="BS298" t="s">
        <v>33</v>
      </c>
      <c r="BT298" t="s">
        <v>33</v>
      </c>
      <c r="BU298" t="s">
        <v>33</v>
      </c>
      <c r="BV298" t="s">
        <v>33</v>
      </c>
      <c r="BW298" t="s">
        <v>33</v>
      </c>
      <c r="BX298" t="s">
        <v>33</v>
      </c>
      <c r="BY298" t="s">
        <v>33</v>
      </c>
      <c r="BZ298" t="s">
        <v>33</v>
      </c>
      <c r="CA298" t="s">
        <v>33</v>
      </c>
      <c r="CB298" t="s">
        <v>33</v>
      </c>
      <c r="CC298" t="s">
        <v>33</v>
      </c>
      <c r="CD298" t="s">
        <v>33</v>
      </c>
      <c r="CE298" t="s">
        <v>33</v>
      </c>
      <c r="CF298" t="s">
        <v>33</v>
      </c>
      <c r="CG298" t="s">
        <v>33</v>
      </c>
      <c r="CH298" t="s">
        <v>33</v>
      </c>
      <c r="CI298" t="s">
        <v>33</v>
      </c>
    </row>
    <row r="299" spans="1:87" x14ac:dyDescent="0.25">
      <c r="B299" t="s">
        <v>15</v>
      </c>
      <c r="C299" t="s">
        <v>10</v>
      </c>
      <c r="D299" t="s">
        <v>33</v>
      </c>
      <c r="E299" t="s">
        <v>33</v>
      </c>
      <c r="F299" t="s">
        <v>33</v>
      </c>
      <c r="G299" t="s">
        <v>33</v>
      </c>
      <c r="H299" t="s">
        <v>33</v>
      </c>
      <c r="I299" t="s">
        <v>33</v>
      </c>
      <c r="J299" t="s">
        <v>33</v>
      </c>
      <c r="K299" t="s">
        <v>33</v>
      </c>
      <c r="L299" t="s">
        <v>33</v>
      </c>
      <c r="M299" t="s">
        <v>33</v>
      </c>
      <c r="N299" t="s">
        <v>33</v>
      </c>
      <c r="O299" t="s">
        <v>33</v>
      </c>
      <c r="P299" t="s">
        <v>33</v>
      </c>
      <c r="Q299" t="s">
        <v>33</v>
      </c>
      <c r="R299" t="s">
        <v>33</v>
      </c>
      <c r="S299" t="s">
        <v>33</v>
      </c>
      <c r="T299" t="s">
        <v>33</v>
      </c>
      <c r="U299" t="s">
        <v>33</v>
      </c>
      <c r="V299" t="s">
        <v>33</v>
      </c>
      <c r="W299" t="s">
        <v>33</v>
      </c>
      <c r="X299" t="s">
        <v>33</v>
      </c>
      <c r="Y299" t="s">
        <v>33</v>
      </c>
      <c r="Z299" t="s">
        <v>33</v>
      </c>
      <c r="AA299" t="s">
        <v>33</v>
      </c>
      <c r="AB299" t="s">
        <v>33</v>
      </c>
      <c r="AC299" t="s">
        <v>33</v>
      </c>
      <c r="AD299" t="s">
        <v>33</v>
      </c>
      <c r="AE299" t="s">
        <v>33</v>
      </c>
      <c r="AF299" t="s">
        <v>33</v>
      </c>
      <c r="AG299" t="s">
        <v>33</v>
      </c>
      <c r="AH299" t="s">
        <v>33</v>
      </c>
      <c r="AI299" t="s">
        <v>33</v>
      </c>
      <c r="AJ299" t="s">
        <v>33</v>
      </c>
      <c r="AK299" t="s">
        <v>33</v>
      </c>
      <c r="AL299" t="s">
        <v>33</v>
      </c>
      <c r="AM299" t="s">
        <v>33</v>
      </c>
      <c r="AN299" t="s">
        <v>33</v>
      </c>
      <c r="AO299" t="s">
        <v>33</v>
      </c>
      <c r="AP299" t="s">
        <v>33</v>
      </c>
      <c r="AQ299" t="s">
        <v>33</v>
      </c>
      <c r="AR299" t="s">
        <v>33</v>
      </c>
      <c r="AS299" t="s">
        <v>33</v>
      </c>
      <c r="AT299" t="s">
        <v>33</v>
      </c>
      <c r="AU299" t="s">
        <v>33</v>
      </c>
      <c r="AV299" t="s">
        <v>33</v>
      </c>
      <c r="AW299" t="s">
        <v>33</v>
      </c>
      <c r="AX299" t="s">
        <v>33</v>
      </c>
      <c r="AY299" t="s">
        <v>33</v>
      </c>
      <c r="AZ299" t="s">
        <v>33</v>
      </c>
      <c r="BA299" t="s">
        <v>33</v>
      </c>
      <c r="BB299" t="s">
        <v>33</v>
      </c>
      <c r="BC299" t="s">
        <v>33</v>
      </c>
      <c r="BD299" t="s">
        <v>33</v>
      </c>
      <c r="BE299" t="s">
        <v>33</v>
      </c>
      <c r="BF299" t="s">
        <v>33</v>
      </c>
      <c r="BG299" t="s">
        <v>33</v>
      </c>
      <c r="BH299" t="s">
        <v>33</v>
      </c>
      <c r="BI299" t="s">
        <v>33</v>
      </c>
      <c r="BJ299" t="s">
        <v>33</v>
      </c>
      <c r="BK299" t="s">
        <v>33</v>
      </c>
      <c r="BL299" t="s">
        <v>33</v>
      </c>
      <c r="BM299" t="s">
        <v>33</v>
      </c>
      <c r="BN299" t="s">
        <v>33</v>
      </c>
      <c r="BO299" t="s">
        <v>33</v>
      </c>
      <c r="BP299" t="s">
        <v>33</v>
      </c>
      <c r="BQ299" t="s">
        <v>33</v>
      </c>
      <c r="BR299" t="s">
        <v>33</v>
      </c>
      <c r="BS299" t="s">
        <v>33</v>
      </c>
      <c r="BT299" t="s">
        <v>33</v>
      </c>
      <c r="BU299" t="s">
        <v>33</v>
      </c>
      <c r="BV299" t="s">
        <v>33</v>
      </c>
      <c r="BW299" t="s">
        <v>33</v>
      </c>
      <c r="BX299" t="s">
        <v>33</v>
      </c>
      <c r="BY299" t="s">
        <v>33</v>
      </c>
      <c r="BZ299" t="s">
        <v>33</v>
      </c>
      <c r="CA299" t="s">
        <v>33</v>
      </c>
      <c r="CB299" t="s">
        <v>33</v>
      </c>
      <c r="CC299" t="s">
        <v>33</v>
      </c>
      <c r="CD299" t="s">
        <v>33</v>
      </c>
      <c r="CE299" t="s">
        <v>33</v>
      </c>
      <c r="CF299" t="s">
        <v>33</v>
      </c>
      <c r="CG299" t="s">
        <v>33</v>
      </c>
      <c r="CH299" t="s">
        <v>33</v>
      </c>
      <c r="CI299" t="s">
        <v>33</v>
      </c>
    </row>
    <row r="300" spans="1:87" x14ac:dyDescent="0.25">
      <c r="B300" t="s">
        <v>16</v>
      </c>
      <c r="C300" t="s">
        <v>10</v>
      </c>
      <c r="D300" s="2">
        <v>10063</v>
      </c>
      <c r="E300" s="2">
        <v>12039</v>
      </c>
      <c r="F300" s="2">
        <v>11207</v>
      </c>
      <c r="G300" s="2">
        <v>9861</v>
      </c>
      <c r="H300" s="2">
        <v>9583</v>
      </c>
      <c r="I300" s="2">
        <v>10541</v>
      </c>
      <c r="J300" s="2">
        <v>11576</v>
      </c>
      <c r="K300" s="2">
        <v>12381</v>
      </c>
      <c r="L300" s="2">
        <v>12015</v>
      </c>
      <c r="M300" s="2">
        <v>12009</v>
      </c>
      <c r="N300" s="2">
        <v>11311</v>
      </c>
      <c r="O300" s="2">
        <v>11361</v>
      </c>
      <c r="P300" s="2">
        <v>10061</v>
      </c>
      <c r="Q300" s="2">
        <v>12113</v>
      </c>
      <c r="R300" s="2">
        <v>12291</v>
      </c>
      <c r="S300" s="2">
        <v>11788</v>
      </c>
      <c r="T300" s="2">
        <v>11175</v>
      </c>
      <c r="U300" s="2">
        <v>11498</v>
      </c>
      <c r="V300" s="2">
        <v>12799</v>
      </c>
      <c r="W300" s="2">
        <v>13762</v>
      </c>
      <c r="X300" s="2">
        <v>14088</v>
      </c>
      <c r="Y300" s="2">
        <v>12730</v>
      </c>
      <c r="Z300" s="2">
        <v>12267</v>
      </c>
      <c r="AA300" s="2">
        <v>11696</v>
      </c>
      <c r="AB300" s="2">
        <v>10277</v>
      </c>
      <c r="AC300" s="2">
        <v>11705</v>
      </c>
      <c r="AD300" s="2">
        <v>12887</v>
      </c>
      <c r="AE300" s="2">
        <v>12382</v>
      </c>
      <c r="AF300" s="2">
        <v>11098</v>
      </c>
      <c r="AG300" s="2">
        <v>12077</v>
      </c>
      <c r="AH300" s="2">
        <v>12735</v>
      </c>
      <c r="AI300" s="2">
        <v>13649</v>
      </c>
      <c r="AJ300" s="2">
        <v>13440</v>
      </c>
      <c r="AK300" s="2">
        <v>14524</v>
      </c>
      <c r="AL300" s="2">
        <v>14386</v>
      </c>
      <c r="AM300" s="2">
        <v>14096</v>
      </c>
      <c r="AN300" s="2">
        <v>12214</v>
      </c>
      <c r="AO300" s="2">
        <v>15491</v>
      </c>
      <c r="AP300" s="2">
        <v>16548</v>
      </c>
      <c r="AQ300" s="2">
        <v>15084</v>
      </c>
      <c r="AR300" s="2">
        <v>13855</v>
      </c>
      <c r="AS300" s="2">
        <v>16256</v>
      </c>
      <c r="AT300" s="2">
        <v>17318</v>
      </c>
      <c r="AU300" s="2">
        <v>17705</v>
      </c>
      <c r="AV300" s="2">
        <v>18314</v>
      </c>
      <c r="AW300" s="2">
        <v>17965</v>
      </c>
      <c r="AX300" s="2">
        <v>16961</v>
      </c>
      <c r="AY300" s="2">
        <v>17471</v>
      </c>
      <c r="AZ300" s="2">
        <v>13872</v>
      </c>
      <c r="BA300" s="2">
        <v>16957</v>
      </c>
      <c r="BB300" s="2">
        <v>17131</v>
      </c>
      <c r="BC300" s="2">
        <v>16074</v>
      </c>
      <c r="BD300" s="2">
        <v>12506</v>
      </c>
      <c r="BE300" s="2">
        <v>13987</v>
      </c>
      <c r="BF300" s="2">
        <v>14442</v>
      </c>
      <c r="BG300" s="2">
        <v>15209</v>
      </c>
      <c r="BH300" s="2">
        <v>15474</v>
      </c>
      <c r="BI300" s="2">
        <v>16192</v>
      </c>
      <c r="BJ300" s="2">
        <v>16549</v>
      </c>
      <c r="BK300" s="2">
        <v>17747</v>
      </c>
      <c r="BL300" s="2">
        <v>14657</v>
      </c>
      <c r="BM300" s="2">
        <v>17942</v>
      </c>
      <c r="BN300" s="2">
        <v>19118</v>
      </c>
      <c r="BO300" s="2">
        <v>16694</v>
      </c>
      <c r="BP300" s="2">
        <v>15015</v>
      </c>
      <c r="BQ300" s="2">
        <v>17237</v>
      </c>
      <c r="BR300" s="2">
        <v>18739</v>
      </c>
      <c r="BS300" s="2">
        <v>18905</v>
      </c>
      <c r="BT300" s="2">
        <v>19541</v>
      </c>
      <c r="BU300" s="2">
        <v>17994</v>
      </c>
      <c r="BV300" s="2">
        <v>18399</v>
      </c>
      <c r="BW300" s="2">
        <v>15207</v>
      </c>
      <c r="BX300" s="2">
        <v>13823</v>
      </c>
      <c r="BY300" s="2">
        <v>16442</v>
      </c>
      <c r="BZ300" s="2">
        <v>16530</v>
      </c>
      <c r="CA300" s="2">
        <v>14759</v>
      </c>
      <c r="CB300" s="2">
        <v>15237</v>
      </c>
      <c r="CC300" s="2">
        <v>17398</v>
      </c>
      <c r="CD300" s="2">
        <v>19432</v>
      </c>
      <c r="CE300" s="2">
        <v>20224</v>
      </c>
      <c r="CF300" s="2">
        <v>19968</v>
      </c>
      <c r="CG300" s="2">
        <v>19215</v>
      </c>
      <c r="CH300" s="2">
        <v>19165</v>
      </c>
      <c r="CI300" s="2">
        <v>15892</v>
      </c>
    </row>
    <row r="301" spans="1:87" x14ac:dyDescent="0.25">
      <c r="B301" t="s">
        <v>17</v>
      </c>
      <c r="C301" t="s">
        <v>10</v>
      </c>
      <c r="D301" t="s">
        <v>33</v>
      </c>
      <c r="E301" t="s">
        <v>33</v>
      </c>
      <c r="F301" t="s">
        <v>33</v>
      </c>
      <c r="G301" t="s">
        <v>33</v>
      </c>
      <c r="H301" t="s">
        <v>33</v>
      </c>
      <c r="I301" t="s">
        <v>33</v>
      </c>
      <c r="J301" t="s">
        <v>33</v>
      </c>
      <c r="K301" t="s">
        <v>33</v>
      </c>
      <c r="L301" t="s">
        <v>33</v>
      </c>
      <c r="M301" t="s">
        <v>33</v>
      </c>
      <c r="N301" t="s">
        <v>33</v>
      </c>
      <c r="O301" t="s">
        <v>33</v>
      </c>
      <c r="P301" t="s">
        <v>33</v>
      </c>
      <c r="Q301" t="s">
        <v>33</v>
      </c>
      <c r="R301" t="s">
        <v>33</v>
      </c>
      <c r="S301" t="s">
        <v>33</v>
      </c>
      <c r="T301" t="s">
        <v>33</v>
      </c>
      <c r="U301" t="s">
        <v>33</v>
      </c>
      <c r="V301" t="s">
        <v>33</v>
      </c>
      <c r="W301" t="s">
        <v>33</v>
      </c>
      <c r="X301" t="s">
        <v>33</v>
      </c>
      <c r="Y301" t="s">
        <v>33</v>
      </c>
      <c r="Z301" t="s">
        <v>33</v>
      </c>
      <c r="AA301" t="s">
        <v>33</v>
      </c>
      <c r="AB301" t="s">
        <v>33</v>
      </c>
      <c r="AC301" t="s">
        <v>33</v>
      </c>
      <c r="AD301" t="s">
        <v>33</v>
      </c>
      <c r="AE301" t="s">
        <v>33</v>
      </c>
      <c r="AF301" t="s">
        <v>33</v>
      </c>
      <c r="AG301" t="s">
        <v>33</v>
      </c>
      <c r="AH301" t="s">
        <v>33</v>
      </c>
      <c r="AI301" t="s">
        <v>33</v>
      </c>
      <c r="AJ301" t="s">
        <v>33</v>
      </c>
      <c r="AK301" t="s">
        <v>33</v>
      </c>
      <c r="AL301" t="s">
        <v>33</v>
      </c>
      <c r="AM301" t="s">
        <v>33</v>
      </c>
      <c r="AN301" t="s">
        <v>33</v>
      </c>
      <c r="AO301" t="s">
        <v>33</v>
      </c>
      <c r="AP301" t="s">
        <v>33</v>
      </c>
      <c r="AQ301" t="s">
        <v>33</v>
      </c>
      <c r="AR301" t="s">
        <v>33</v>
      </c>
      <c r="AS301" t="s">
        <v>33</v>
      </c>
      <c r="AT301" t="s">
        <v>33</v>
      </c>
      <c r="AU301" t="s">
        <v>33</v>
      </c>
      <c r="AV301" t="s">
        <v>33</v>
      </c>
      <c r="AW301" t="s">
        <v>33</v>
      </c>
      <c r="AX301" t="s">
        <v>33</v>
      </c>
      <c r="AY301" t="s">
        <v>33</v>
      </c>
      <c r="AZ301" t="s">
        <v>33</v>
      </c>
      <c r="BA301" t="s">
        <v>33</v>
      </c>
      <c r="BB301" t="s">
        <v>33</v>
      </c>
      <c r="BC301" t="s">
        <v>33</v>
      </c>
      <c r="BD301" t="s">
        <v>33</v>
      </c>
      <c r="BE301" t="s">
        <v>33</v>
      </c>
      <c r="BF301" t="s">
        <v>33</v>
      </c>
      <c r="BG301" t="s">
        <v>33</v>
      </c>
      <c r="BH301" t="s">
        <v>33</v>
      </c>
      <c r="BI301" t="s">
        <v>33</v>
      </c>
      <c r="BJ301" t="s">
        <v>33</v>
      </c>
      <c r="BK301" t="s">
        <v>33</v>
      </c>
      <c r="BL301" t="s">
        <v>33</v>
      </c>
      <c r="BM301" t="s">
        <v>33</v>
      </c>
      <c r="BN301" t="s">
        <v>33</v>
      </c>
      <c r="BO301" t="s">
        <v>33</v>
      </c>
      <c r="BP301" t="s">
        <v>33</v>
      </c>
      <c r="BQ301" t="s">
        <v>33</v>
      </c>
      <c r="BR301" t="s">
        <v>33</v>
      </c>
      <c r="BS301" t="s">
        <v>33</v>
      </c>
      <c r="BT301" t="s">
        <v>33</v>
      </c>
      <c r="BU301" t="s">
        <v>33</v>
      </c>
      <c r="BV301" t="s">
        <v>33</v>
      </c>
      <c r="BW301" t="s">
        <v>33</v>
      </c>
      <c r="BX301" t="s">
        <v>33</v>
      </c>
      <c r="BY301" t="s">
        <v>33</v>
      </c>
      <c r="BZ301" t="s">
        <v>33</v>
      </c>
      <c r="CA301" t="s">
        <v>33</v>
      </c>
      <c r="CB301" t="s">
        <v>33</v>
      </c>
      <c r="CC301" t="s">
        <v>33</v>
      </c>
      <c r="CD301" t="s">
        <v>33</v>
      </c>
      <c r="CE301" t="s">
        <v>33</v>
      </c>
      <c r="CF301" t="s">
        <v>33</v>
      </c>
      <c r="CG301" t="s">
        <v>33</v>
      </c>
      <c r="CH301" t="s">
        <v>33</v>
      </c>
      <c r="CI301" t="s">
        <v>33</v>
      </c>
    </row>
    <row r="302" spans="1:87" x14ac:dyDescent="0.25">
      <c r="B302" t="s">
        <v>18</v>
      </c>
      <c r="C302" t="s">
        <v>10</v>
      </c>
      <c r="D302" s="2">
        <v>110648</v>
      </c>
      <c r="E302" s="2">
        <v>111635</v>
      </c>
      <c r="F302" s="2">
        <v>113976</v>
      </c>
      <c r="G302" s="2">
        <v>113542</v>
      </c>
      <c r="H302" s="2">
        <v>115057</v>
      </c>
      <c r="I302" s="2">
        <v>120275</v>
      </c>
      <c r="J302" s="2">
        <v>121628</v>
      </c>
      <c r="K302" s="2">
        <v>120455</v>
      </c>
      <c r="L302" s="2">
        <v>118271</v>
      </c>
      <c r="M302" s="2">
        <v>118078</v>
      </c>
      <c r="N302" s="2">
        <v>115641</v>
      </c>
      <c r="O302" s="2">
        <v>118186</v>
      </c>
      <c r="P302" s="2">
        <v>115754</v>
      </c>
      <c r="Q302" s="2">
        <v>116909</v>
      </c>
      <c r="R302" s="2">
        <v>120502</v>
      </c>
      <c r="S302" s="2">
        <v>117207</v>
      </c>
      <c r="T302" s="2">
        <v>120834</v>
      </c>
      <c r="U302" s="2">
        <v>124643</v>
      </c>
      <c r="V302" s="2">
        <v>125896</v>
      </c>
      <c r="W302" s="2">
        <v>123646</v>
      </c>
      <c r="X302" s="2">
        <v>120010</v>
      </c>
      <c r="Y302" s="2">
        <v>117925</v>
      </c>
      <c r="Z302" s="2">
        <v>118853</v>
      </c>
      <c r="AA302" s="2">
        <v>122218</v>
      </c>
      <c r="AB302" s="2">
        <v>118007</v>
      </c>
      <c r="AC302" s="2">
        <v>122615</v>
      </c>
      <c r="AD302" s="2">
        <v>122126</v>
      </c>
      <c r="AE302" s="2">
        <v>121649</v>
      </c>
      <c r="AF302" s="2">
        <v>124503</v>
      </c>
      <c r="AG302" s="2">
        <v>129453</v>
      </c>
      <c r="AH302" s="2">
        <v>128250</v>
      </c>
      <c r="AI302" s="2">
        <v>127978</v>
      </c>
      <c r="AJ302" s="2">
        <v>124400</v>
      </c>
      <c r="AK302" s="2">
        <v>122823</v>
      </c>
      <c r="AL302" s="2">
        <v>121682</v>
      </c>
      <c r="AM302" s="2">
        <v>125320</v>
      </c>
      <c r="AN302" s="2">
        <v>124022</v>
      </c>
      <c r="AO302" s="2">
        <v>126567</v>
      </c>
      <c r="AP302" s="2">
        <v>126762</v>
      </c>
      <c r="AQ302" s="2">
        <v>126534</v>
      </c>
      <c r="AR302" s="2">
        <v>131273</v>
      </c>
      <c r="AS302" s="2">
        <v>132890</v>
      </c>
      <c r="AT302" s="2">
        <v>135426</v>
      </c>
      <c r="AU302" s="2">
        <v>132653</v>
      </c>
      <c r="AV302" s="2">
        <v>130211</v>
      </c>
      <c r="AW302" s="2">
        <v>127178</v>
      </c>
      <c r="AX302" s="2">
        <v>125878</v>
      </c>
      <c r="AY302" s="2">
        <v>128585</v>
      </c>
      <c r="AZ302" s="2">
        <v>122619</v>
      </c>
      <c r="BA302" s="2">
        <v>126487</v>
      </c>
      <c r="BB302" s="2">
        <v>126135</v>
      </c>
      <c r="BC302" s="2">
        <v>124347</v>
      </c>
      <c r="BD302" s="2">
        <v>125799</v>
      </c>
      <c r="BE302" s="2">
        <v>130766</v>
      </c>
      <c r="BF302" s="2">
        <v>130505</v>
      </c>
      <c r="BG302" s="2">
        <v>130676</v>
      </c>
      <c r="BH302" s="2">
        <v>128227</v>
      </c>
      <c r="BI302" s="2">
        <v>126643</v>
      </c>
      <c r="BJ302" s="2">
        <v>123458</v>
      </c>
      <c r="BK302" s="2">
        <v>127320</v>
      </c>
      <c r="BL302" s="2">
        <v>121758</v>
      </c>
      <c r="BM302" s="2">
        <v>123956</v>
      </c>
      <c r="BN302" s="2">
        <v>126062</v>
      </c>
      <c r="BO302" s="2">
        <v>125140</v>
      </c>
      <c r="BP302" s="2">
        <v>127278</v>
      </c>
      <c r="BQ302" s="2">
        <v>132983</v>
      </c>
      <c r="BR302" s="2">
        <v>132299</v>
      </c>
      <c r="BS302" s="2">
        <v>132425</v>
      </c>
      <c r="BT302" s="2">
        <v>129926</v>
      </c>
      <c r="BU302" s="2">
        <v>126231</v>
      </c>
      <c r="BV302" s="2">
        <v>124151</v>
      </c>
      <c r="BW302" s="2">
        <v>130115</v>
      </c>
      <c r="BX302" s="2">
        <v>126118</v>
      </c>
      <c r="BY302" s="2">
        <v>128132</v>
      </c>
      <c r="BZ302" s="2">
        <v>128500</v>
      </c>
      <c r="CA302" s="2">
        <v>129048</v>
      </c>
      <c r="CB302" s="2">
        <v>131768</v>
      </c>
      <c r="CC302" s="2">
        <v>134316</v>
      </c>
      <c r="CD302" s="2">
        <v>133757</v>
      </c>
      <c r="CE302" s="2">
        <v>135413</v>
      </c>
      <c r="CF302" s="2">
        <v>132486</v>
      </c>
      <c r="CG302" s="2">
        <v>131975</v>
      </c>
      <c r="CH302" s="2">
        <v>131305</v>
      </c>
      <c r="CI302" s="2">
        <v>131020</v>
      </c>
    </row>
    <row r="303" spans="1:87" x14ac:dyDescent="0.25">
      <c r="B303" t="s">
        <v>19</v>
      </c>
      <c r="C303" t="s">
        <v>10</v>
      </c>
      <c r="D303" s="2">
        <v>11219</v>
      </c>
      <c r="E303" s="2">
        <v>11106</v>
      </c>
      <c r="F303" s="2">
        <v>10887</v>
      </c>
      <c r="G303" s="2">
        <v>11029</v>
      </c>
      <c r="H303" s="2">
        <v>11082</v>
      </c>
      <c r="I303" s="2">
        <v>12171</v>
      </c>
      <c r="J303" s="2">
        <v>11818</v>
      </c>
      <c r="K303" s="2">
        <v>12063</v>
      </c>
      <c r="L303" s="2">
        <v>11692</v>
      </c>
      <c r="M303" s="2">
        <v>11231</v>
      </c>
      <c r="N303" s="2">
        <v>11198</v>
      </c>
      <c r="O303" s="2">
        <v>11605</v>
      </c>
      <c r="P303" s="2">
        <v>11655</v>
      </c>
      <c r="Q303" s="2">
        <v>11741</v>
      </c>
      <c r="R303" s="2">
        <v>11500</v>
      </c>
      <c r="S303" s="2">
        <v>11621</v>
      </c>
      <c r="T303" s="2">
        <v>12444</v>
      </c>
      <c r="U303" s="2">
        <v>12333</v>
      </c>
      <c r="V303" s="2">
        <v>12444</v>
      </c>
      <c r="W303" s="2">
        <v>12296</v>
      </c>
      <c r="X303" s="2">
        <v>12050</v>
      </c>
      <c r="Y303" s="2">
        <v>11859</v>
      </c>
      <c r="Z303" s="2">
        <v>11794</v>
      </c>
      <c r="AA303" s="2">
        <v>12427</v>
      </c>
      <c r="AB303" s="2">
        <v>12831</v>
      </c>
      <c r="AC303" s="2">
        <v>13597</v>
      </c>
      <c r="AD303" s="2">
        <v>13293</v>
      </c>
      <c r="AE303" s="2">
        <v>13849</v>
      </c>
      <c r="AF303" s="2">
        <v>14897</v>
      </c>
      <c r="AG303" s="2">
        <v>14913</v>
      </c>
      <c r="AH303" s="2">
        <v>15057</v>
      </c>
      <c r="AI303" s="2">
        <v>15352</v>
      </c>
      <c r="AJ303" s="2">
        <v>14440</v>
      </c>
      <c r="AK303" s="2">
        <v>15147</v>
      </c>
      <c r="AL303" s="2">
        <v>15682</v>
      </c>
      <c r="AM303" s="2">
        <v>16442</v>
      </c>
      <c r="AN303" s="2">
        <v>16111</v>
      </c>
      <c r="AO303" s="2">
        <v>16014</v>
      </c>
      <c r="AP303" s="2">
        <v>15608</v>
      </c>
      <c r="AQ303" s="2">
        <v>15789</v>
      </c>
      <c r="AR303" s="2">
        <v>16035</v>
      </c>
      <c r="AS303" s="2">
        <v>15227</v>
      </c>
      <c r="AT303" s="2">
        <v>15575</v>
      </c>
      <c r="AU303" s="2">
        <v>15596</v>
      </c>
      <c r="AV303" s="2">
        <v>14557</v>
      </c>
      <c r="AW303" s="2">
        <v>15040</v>
      </c>
      <c r="AX303" s="2">
        <v>14492</v>
      </c>
      <c r="AY303" s="2">
        <v>13518</v>
      </c>
      <c r="AZ303" s="2">
        <v>12480</v>
      </c>
      <c r="BA303" s="2">
        <v>13123</v>
      </c>
      <c r="BB303" s="2">
        <v>12620</v>
      </c>
      <c r="BC303" s="2">
        <v>12631</v>
      </c>
      <c r="BD303" s="2">
        <v>12086</v>
      </c>
      <c r="BE303" s="2">
        <v>11554</v>
      </c>
      <c r="BF303" s="2">
        <v>12172</v>
      </c>
      <c r="BG303" s="2">
        <v>14016</v>
      </c>
      <c r="BH303" s="2">
        <v>12596</v>
      </c>
      <c r="BI303" s="2">
        <v>16391</v>
      </c>
      <c r="BJ303" s="2">
        <v>15561</v>
      </c>
      <c r="BK303" s="2">
        <v>14887</v>
      </c>
      <c r="BL303" s="2">
        <v>14038</v>
      </c>
      <c r="BM303" s="2">
        <v>13581</v>
      </c>
      <c r="BN303" s="2">
        <v>13035</v>
      </c>
      <c r="BO303" s="2">
        <v>13849</v>
      </c>
      <c r="BP303" s="2">
        <v>13510</v>
      </c>
      <c r="BQ303" s="2">
        <v>13158</v>
      </c>
      <c r="BR303" s="2">
        <v>13599</v>
      </c>
      <c r="BS303" s="2">
        <v>13741</v>
      </c>
      <c r="BT303" s="2">
        <v>13319</v>
      </c>
      <c r="BU303" s="2">
        <v>13948</v>
      </c>
      <c r="BV303" s="2">
        <v>14046</v>
      </c>
      <c r="BW303" s="2">
        <v>14688</v>
      </c>
      <c r="BX303" s="2">
        <v>14271</v>
      </c>
      <c r="BY303" s="2">
        <v>13829</v>
      </c>
      <c r="BZ303" s="2">
        <v>13506</v>
      </c>
      <c r="CA303" s="2">
        <v>13880</v>
      </c>
      <c r="CB303" s="2">
        <v>13718</v>
      </c>
      <c r="CC303" s="2">
        <v>13533</v>
      </c>
      <c r="CD303" s="2">
        <v>13258</v>
      </c>
      <c r="CE303" s="2">
        <v>14256</v>
      </c>
      <c r="CF303" s="2">
        <v>14857</v>
      </c>
      <c r="CG303" s="2">
        <v>14512</v>
      </c>
      <c r="CH303" s="2">
        <v>15211</v>
      </c>
      <c r="CI303" s="2">
        <v>15185</v>
      </c>
    </row>
    <row r="304" spans="1:87" x14ac:dyDescent="0.25">
      <c r="B304" t="s">
        <v>20</v>
      </c>
      <c r="C304" t="s">
        <v>10</v>
      </c>
      <c r="D304" s="2">
        <v>9928</v>
      </c>
      <c r="E304" s="2">
        <v>10276</v>
      </c>
      <c r="F304" s="2">
        <v>10552</v>
      </c>
      <c r="G304" s="2">
        <v>10912</v>
      </c>
      <c r="H304" s="2">
        <v>11229</v>
      </c>
      <c r="I304" s="2">
        <v>11350</v>
      </c>
      <c r="J304" s="2">
        <v>11464</v>
      </c>
      <c r="K304" s="2">
        <v>12204</v>
      </c>
      <c r="L304" s="2">
        <v>11967</v>
      </c>
      <c r="M304" s="2">
        <v>12095</v>
      </c>
      <c r="N304" s="2">
        <v>10790</v>
      </c>
      <c r="O304" s="2">
        <v>11330</v>
      </c>
      <c r="P304" s="2">
        <v>11878</v>
      </c>
      <c r="Q304" s="2">
        <v>10783</v>
      </c>
      <c r="R304" s="2">
        <v>10419</v>
      </c>
      <c r="S304" s="2">
        <v>10677</v>
      </c>
      <c r="T304" s="2">
        <v>11746</v>
      </c>
      <c r="U304" s="2">
        <v>12065</v>
      </c>
      <c r="V304" s="2">
        <v>11683</v>
      </c>
      <c r="W304" s="2">
        <v>11182</v>
      </c>
      <c r="X304" s="2">
        <v>11123</v>
      </c>
      <c r="Y304" s="2">
        <v>11145</v>
      </c>
      <c r="Z304" s="2">
        <v>9709</v>
      </c>
      <c r="AA304" s="2">
        <v>11272</v>
      </c>
      <c r="AB304" s="2">
        <v>9965</v>
      </c>
      <c r="AC304" s="2">
        <v>11187</v>
      </c>
      <c r="AD304" s="2">
        <v>10420</v>
      </c>
      <c r="AE304" s="2">
        <v>11010</v>
      </c>
      <c r="AF304" s="2">
        <v>11819</v>
      </c>
      <c r="AG304" s="2">
        <v>12149</v>
      </c>
      <c r="AH304" s="2">
        <v>12691</v>
      </c>
      <c r="AI304" s="2">
        <v>12662</v>
      </c>
      <c r="AJ304" s="2">
        <v>12669</v>
      </c>
      <c r="AK304" s="2">
        <v>11905</v>
      </c>
      <c r="AL304" s="2">
        <v>10312</v>
      </c>
      <c r="AM304" s="2">
        <v>11233</v>
      </c>
      <c r="AN304" s="2">
        <v>10311</v>
      </c>
      <c r="AO304" s="2">
        <v>10780</v>
      </c>
      <c r="AP304" s="2">
        <v>10599</v>
      </c>
      <c r="AQ304" s="2">
        <v>11209</v>
      </c>
      <c r="AR304" s="2">
        <v>11558</v>
      </c>
      <c r="AS304" s="2">
        <v>11107</v>
      </c>
      <c r="AT304" s="2">
        <v>11821</v>
      </c>
      <c r="AU304" s="2">
        <v>11720</v>
      </c>
      <c r="AV304" s="2">
        <v>12506</v>
      </c>
      <c r="AW304" s="2">
        <v>11371</v>
      </c>
      <c r="AX304" s="2">
        <v>10302</v>
      </c>
      <c r="AY304" s="2">
        <v>11035</v>
      </c>
      <c r="AZ304" s="2">
        <v>10175</v>
      </c>
      <c r="BA304" s="2">
        <v>10526</v>
      </c>
      <c r="BB304" s="2">
        <v>10485</v>
      </c>
      <c r="BC304" s="2">
        <v>10716</v>
      </c>
      <c r="BD304" s="2">
        <v>10735</v>
      </c>
      <c r="BE304" s="2">
        <v>11055</v>
      </c>
      <c r="BF304" s="2">
        <v>11442</v>
      </c>
      <c r="BG304" s="2">
        <v>11551</v>
      </c>
      <c r="BH304" s="2">
        <v>12547</v>
      </c>
      <c r="BI304" s="2">
        <v>11280</v>
      </c>
      <c r="BJ304" s="2">
        <v>9965</v>
      </c>
      <c r="BK304" s="2">
        <v>11302</v>
      </c>
      <c r="BL304" s="2">
        <v>9538</v>
      </c>
      <c r="BM304" s="2">
        <v>10183</v>
      </c>
      <c r="BN304" s="2">
        <v>10223</v>
      </c>
      <c r="BO304" s="2">
        <v>9815</v>
      </c>
      <c r="BP304" s="2">
        <v>9446</v>
      </c>
      <c r="BQ304" s="2">
        <v>10229</v>
      </c>
      <c r="BR304" s="2">
        <v>10145</v>
      </c>
      <c r="BS304" s="2">
        <v>10505</v>
      </c>
      <c r="BT304" s="2">
        <v>11200</v>
      </c>
      <c r="BU304" s="2">
        <v>9598</v>
      </c>
      <c r="BV304" s="2">
        <v>9389</v>
      </c>
      <c r="BW304" s="2">
        <v>10728</v>
      </c>
      <c r="BX304" s="2">
        <v>9953</v>
      </c>
      <c r="BY304" s="2">
        <v>10254</v>
      </c>
      <c r="BZ304" s="2">
        <v>10224</v>
      </c>
      <c r="CA304" s="2">
        <v>10274</v>
      </c>
      <c r="CB304" s="2">
        <v>10261</v>
      </c>
      <c r="CC304" s="2">
        <v>10490</v>
      </c>
      <c r="CD304" s="2">
        <v>10406</v>
      </c>
      <c r="CE304" s="2">
        <v>10917</v>
      </c>
      <c r="CF304" s="2">
        <v>10281</v>
      </c>
      <c r="CG304" s="2">
        <v>9036</v>
      </c>
      <c r="CH304" s="2">
        <v>9390</v>
      </c>
      <c r="CI304" s="2">
        <v>9259</v>
      </c>
    </row>
    <row r="305" spans="1:87" x14ac:dyDescent="0.25">
      <c r="B305" t="s">
        <v>21</v>
      </c>
      <c r="C305" t="s">
        <v>10</v>
      </c>
      <c r="D305" s="2">
        <v>2858</v>
      </c>
      <c r="E305" s="2">
        <v>3258</v>
      </c>
      <c r="F305" s="2">
        <v>2982</v>
      </c>
      <c r="G305" s="2">
        <v>2736</v>
      </c>
      <c r="H305" s="2">
        <v>2805</v>
      </c>
      <c r="I305" s="2">
        <v>2884</v>
      </c>
      <c r="J305" s="2">
        <v>2940</v>
      </c>
      <c r="K305" s="2">
        <v>2880</v>
      </c>
      <c r="L305" s="2">
        <v>3136</v>
      </c>
      <c r="M305" s="2">
        <v>2708</v>
      </c>
      <c r="N305" s="2">
        <v>2635</v>
      </c>
      <c r="O305" s="2">
        <v>2710</v>
      </c>
      <c r="P305" s="2">
        <v>2868</v>
      </c>
      <c r="Q305" s="2">
        <v>3286</v>
      </c>
      <c r="R305" s="2">
        <v>3077</v>
      </c>
      <c r="S305" s="2">
        <v>3013</v>
      </c>
      <c r="T305" s="2">
        <v>2956</v>
      </c>
      <c r="U305" s="2">
        <v>2882</v>
      </c>
      <c r="V305" s="2">
        <v>3070</v>
      </c>
      <c r="W305" s="2">
        <v>3098</v>
      </c>
      <c r="X305" s="2">
        <v>3336</v>
      </c>
      <c r="Y305" s="2">
        <v>3027</v>
      </c>
      <c r="Z305" s="2">
        <v>3114</v>
      </c>
      <c r="AA305" s="2">
        <v>3173</v>
      </c>
      <c r="AB305" s="2">
        <v>2985</v>
      </c>
      <c r="AC305" s="2">
        <v>3361</v>
      </c>
      <c r="AD305" s="2">
        <v>3128</v>
      </c>
      <c r="AE305" s="2">
        <v>2929</v>
      </c>
      <c r="AF305" s="2">
        <v>2971</v>
      </c>
      <c r="AG305" s="2">
        <v>2832</v>
      </c>
      <c r="AH305" s="2">
        <v>2793</v>
      </c>
      <c r="AI305" s="2">
        <v>2817</v>
      </c>
      <c r="AJ305" s="2">
        <v>3030</v>
      </c>
      <c r="AK305" s="2">
        <v>2746</v>
      </c>
      <c r="AL305" s="2">
        <v>2820</v>
      </c>
      <c r="AM305" s="2">
        <v>2873</v>
      </c>
      <c r="AN305" s="2">
        <v>2815</v>
      </c>
      <c r="AO305" s="2">
        <v>3318</v>
      </c>
      <c r="AP305" s="2">
        <v>2858</v>
      </c>
      <c r="AQ305" s="2">
        <v>2945</v>
      </c>
      <c r="AR305" s="2">
        <v>2988</v>
      </c>
      <c r="AS305" s="2">
        <v>2953</v>
      </c>
      <c r="AT305" s="2">
        <v>3013</v>
      </c>
      <c r="AU305" s="2">
        <v>2976</v>
      </c>
      <c r="AV305" s="2">
        <v>2935</v>
      </c>
      <c r="AW305" s="2">
        <v>2739</v>
      </c>
      <c r="AX305" s="2">
        <v>2822</v>
      </c>
      <c r="AY305" s="2">
        <v>2991</v>
      </c>
      <c r="AZ305" s="2">
        <v>2738</v>
      </c>
      <c r="BA305" s="2">
        <v>3221</v>
      </c>
      <c r="BB305" s="2">
        <v>2837</v>
      </c>
      <c r="BC305" s="2">
        <v>2802</v>
      </c>
      <c r="BD305" s="2">
        <v>2709</v>
      </c>
      <c r="BE305" s="2">
        <v>2867</v>
      </c>
      <c r="BF305" s="2">
        <v>2913</v>
      </c>
      <c r="BG305" s="2">
        <v>2881</v>
      </c>
      <c r="BH305" s="2">
        <v>2778</v>
      </c>
      <c r="BI305" s="2">
        <v>2601</v>
      </c>
      <c r="BJ305" s="2">
        <v>2709</v>
      </c>
      <c r="BK305" s="2">
        <v>2952</v>
      </c>
      <c r="BL305" s="2">
        <v>2766</v>
      </c>
      <c r="BM305" s="2">
        <v>3308</v>
      </c>
      <c r="BN305" s="2">
        <v>2763</v>
      </c>
      <c r="BO305" s="2">
        <v>2719</v>
      </c>
      <c r="BP305" s="2">
        <v>2658</v>
      </c>
      <c r="BQ305" s="2">
        <v>2725</v>
      </c>
      <c r="BR305" s="2">
        <v>2643</v>
      </c>
      <c r="BS305" s="2">
        <v>2824</v>
      </c>
      <c r="BT305" s="2">
        <v>2758</v>
      </c>
      <c r="BU305" s="2">
        <v>2628</v>
      </c>
      <c r="BV305" s="2">
        <v>2505</v>
      </c>
      <c r="BW305" s="2">
        <v>2787</v>
      </c>
      <c r="BX305" s="2">
        <v>2604</v>
      </c>
      <c r="BY305" s="2">
        <v>3096</v>
      </c>
      <c r="BZ305" s="2">
        <v>2673</v>
      </c>
      <c r="CA305" s="2">
        <v>2650</v>
      </c>
      <c r="CB305" s="2">
        <v>2685</v>
      </c>
      <c r="CC305" s="2">
        <v>2783</v>
      </c>
      <c r="CD305" s="2">
        <v>2804</v>
      </c>
      <c r="CE305" s="2">
        <v>2948</v>
      </c>
      <c r="CF305" s="2">
        <v>2869</v>
      </c>
      <c r="CG305" s="2">
        <v>2738</v>
      </c>
      <c r="CH305" s="2">
        <v>2679</v>
      </c>
      <c r="CI305" s="2">
        <v>2863</v>
      </c>
    </row>
    <row r="306" spans="1:87" x14ac:dyDescent="0.25">
      <c r="B306" t="s">
        <v>22</v>
      </c>
      <c r="C306" t="s">
        <v>10</v>
      </c>
      <c r="D306" s="2">
        <v>9556</v>
      </c>
      <c r="E306" s="2">
        <v>9573</v>
      </c>
      <c r="F306" s="2">
        <v>9599</v>
      </c>
      <c r="G306" s="2">
        <v>9579</v>
      </c>
      <c r="H306" s="2">
        <v>9885</v>
      </c>
      <c r="I306" s="2">
        <v>10640</v>
      </c>
      <c r="J306" s="2">
        <v>11038</v>
      </c>
      <c r="K306" s="2">
        <v>10758</v>
      </c>
      <c r="L306" s="2">
        <v>10515</v>
      </c>
      <c r="M306" s="2">
        <v>10527</v>
      </c>
      <c r="N306" s="2">
        <v>10550</v>
      </c>
      <c r="O306" s="2">
        <v>11058</v>
      </c>
      <c r="P306" s="2">
        <v>9717</v>
      </c>
      <c r="Q306" s="2">
        <v>9820</v>
      </c>
      <c r="R306" s="2">
        <v>10070</v>
      </c>
      <c r="S306" s="2">
        <v>10352</v>
      </c>
      <c r="T306" s="2">
        <v>10531</v>
      </c>
      <c r="U306" s="2">
        <v>11198</v>
      </c>
      <c r="V306" s="2">
        <v>10806</v>
      </c>
      <c r="W306" s="2">
        <v>11109</v>
      </c>
      <c r="X306" s="2">
        <v>10875</v>
      </c>
      <c r="Y306" s="2">
        <v>10336</v>
      </c>
      <c r="Z306" s="2">
        <v>10844</v>
      </c>
      <c r="AA306" s="2">
        <v>11991</v>
      </c>
      <c r="AB306" s="2">
        <v>10775</v>
      </c>
      <c r="AC306" s="2">
        <v>10955</v>
      </c>
      <c r="AD306" s="2">
        <v>10667</v>
      </c>
      <c r="AE306" s="2">
        <v>10768</v>
      </c>
      <c r="AF306" s="2">
        <v>10988</v>
      </c>
      <c r="AG306" s="2">
        <v>11575</v>
      </c>
      <c r="AH306" s="2">
        <v>10896</v>
      </c>
      <c r="AI306" s="2">
        <v>10997</v>
      </c>
      <c r="AJ306" s="2">
        <v>10924</v>
      </c>
      <c r="AK306" s="2">
        <v>10089</v>
      </c>
      <c r="AL306" s="2">
        <v>9984</v>
      </c>
      <c r="AM306" s="2">
        <v>10739</v>
      </c>
      <c r="AN306" s="2">
        <v>11115</v>
      </c>
      <c r="AO306" s="2">
        <v>11846</v>
      </c>
      <c r="AP306" s="2">
        <v>11718</v>
      </c>
      <c r="AQ306" s="2">
        <v>11085</v>
      </c>
      <c r="AR306" s="2">
        <v>11120</v>
      </c>
      <c r="AS306" s="2">
        <v>11527</v>
      </c>
      <c r="AT306" s="2">
        <v>11542</v>
      </c>
      <c r="AU306" s="2">
        <v>10496</v>
      </c>
      <c r="AV306" s="2">
        <v>11198</v>
      </c>
      <c r="AW306" s="2">
        <v>10012</v>
      </c>
      <c r="AX306" s="2">
        <v>11051</v>
      </c>
      <c r="AY306" s="2">
        <v>11615</v>
      </c>
      <c r="AZ306" s="2">
        <v>10797</v>
      </c>
      <c r="BA306" s="2">
        <v>10553</v>
      </c>
      <c r="BB306" s="2">
        <v>10940</v>
      </c>
      <c r="BC306" s="2">
        <v>10245</v>
      </c>
      <c r="BD306" s="2">
        <v>10717</v>
      </c>
      <c r="BE306" s="2">
        <v>11275</v>
      </c>
      <c r="BF306" s="2">
        <v>11161</v>
      </c>
      <c r="BG306" s="2">
        <v>10064</v>
      </c>
      <c r="BH306" s="2">
        <v>10678</v>
      </c>
      <c r="BI306" s="2">
        <v>10149</v>
      </c>
      <c r="BJ306" s="2">
        <v>9985</v>
      </c>
      <c r="BK306" s="2">
        <v>10754</v>
      </c>
      <c r="BL306" s="2">
        <v>10631</v>
      </c>
      <c r="BM306" s="2">
        <v>10428</v>
      </c>
      <c r="BN306" s="2">
        <v>10952</v>
      </c>
      <c r="BO306" s="2">
        <v>9863</v>
      </c>
      <c r="BP306" s="2">
        <v>10986</v>
      </c>
      <c r="BQ306" s="2">
        <v>10740</v>
      </c>
      <c r="BR306" s="2">
        <v>10675</v>
      </c>
      <c r="BS306" s="2">
        <v>10915</v>
      </c>
      <c r="BT306" s="2">
        <v>10782</v>
      </c>
      <c r="BU306" s="2">
        <v>10558</v>
      </c>
      <c r="BV306" s="2">
        <v>10470</v>
      </c>
      <c r="BW306" s="2">
        <v>11277</v>
      </c>
      <c r="BX306" s="2">
        <v>11087</v>
      </c>
      <c r="BY306" s="2">
        <v>10853</v>
      </c>
      <c r="BZ306" s="2">
        <v>11376</v>
      </c>
      <c r="CA306" s="2">
        <v>10782</v>
      </c>
      <c r="CB306" s="2">
        <v>11170</v>
      </c>
      <c r="CC306" s="2">
        <v>10345</v>
      </c>
      <c r="CD306" s="2">
        <v>10529</v>
      </c>
      <c r="CE306" s="2">
        <v>10796</v>
      </c>
      <c r="CF306" s="2">
        <v>11558</v>
      </c>
      <c r="CG306" s="2">
        <v>11592</v>
      </c>
      <c r="CH306" s="2">
        <v>11403</v>
      </c>
      <c r="CI306" s="2">
        <v>11907</v>
      </c>
    </row>
    <row r="307" spans="1:87" x14ac:dyDescent="0.25">
      <c r="B307" t="s">
        <v>23</v>
      </c>
      <c r="C307" t="s">
        <v>10</v>
      </c>
      <c r="D307" s="2">
        <v>19973</v>
      </c>
      <c r="E307" s="2">
        <v>19248</v>
      </c>
      <c r="F307" s="2">
        <v>20769</v>
      </c>
      <c r="G307" s="2">
        <v>19321</v>
      </c>
      <c r="H307" s="2">
        <v>20872</v>
      </c>
      <c r="I307" s="2">
        <v>21372</v>
      </c>
      <c r="J307" s="2">
        <v>23352</v>
      </c>
      <c r="K307" s="2">
        <v>24243</v>
      </c>
      <c r="L307" s="2">
        <v>21940</v>
      </c>
      <c r="M307" s="2">
        <v>21027</v>
      </c>
      <c r="N307" s="2">
        <v>20649</v>
      </c>
      <c r="O307" s="2">
        <v>22184</v>
      </c>
      <c r="P307" s="2">
        <v>20152</v>
      </c>
      <c r="Q307" s="2">
        <v>21074</v>
      </c>
      <c r="R307" s="2">
        <v>21729</v>
      </c>
      <c r="S307" s="2">
        <v>20102</v>
      </c>
      <c r="T307" s="2">
        <v>21472</v>
      </c>
      <c r="U307" s="2">
        <v>22370</v>
      </c>
      <c r="V307" s="2">
        <v>24145</v>
      </c>
      <c r="W307" s="2">
        <v>24182</v>
      </c>
      <c r="X307" s="2">
        <v>21150</v>
      </c>
      <c r="Y307" s="2">
        <v>20858</v>
      </c>
      <c r="Z307" s="2">
        <v>21907</v>
      </c>
      <c r="AA307" s="2">
        <v>23371</v>
      </c>
      <c r="AB307" s="2">
        <v>20540</v>
      </c>
      <c r="AC307" s="2">
        <v>20950</v>
      </c>
      <c r="AD307" s="2">
        <v>22667</v>
      </c>
      <c r="AE307" s="2">
        <v>20826</v>
      </c>
      <c r="AF307" s="2">
        <v>21863</v>
      </c>
      <c r="AG307" s="2">
        <v>23379</v>
      </c>
      <c r="AH307" s="2">
        <v>23685</v>
      </c>
      <c r="AI307" s="2">
        <v>24002</v>
      </c>
      <c r="AJ307" s="2">
        <v>21966</v>
      </c>
      <c r="AK307" s="2">
        <v>20857</v>
      </c>
      <c r="AL307" s="2">
        <v>20528</v>
      </c>
      <c r="AM307" s="2">
        <v>21617</v>
      </c>
      <c r="AN307" s="2">
        <v>21513</v>
      </c>
      <c r="AO307" s="2">
        <v>22058</v>
      </c>
      <c r="AP307" s="2">
        <v>23317</v>
      </c>
      <c r="AQ307" s="2">
        <v>21790</v>
      </c>
      <c r="AR307" s="2">
        <v>22399</v>
      </c>
      <c r="AS307" s="2">
        <v>23610</v>
      </c>
      <c r="AT307" s="2">
        <v>25239</v>
      </c>
      <c r="AU307" s="2">
        <v>25716</v>
      </c>
      <c r="AV307" s="2">
        <v>23735</v>
      </c>
      <c r="AW307" s="2">
        <v>21976</v>
      </c>
      <c r="AX307" s="2">
        <v>21341</v>
      </c>
      <c r="AY307" s="2">
        <v>22466</v>
      </c>
      <c r="AZ307" s="2">
        <v>20886</v>
      </c>
      <c r="BA307" s="2">
        <v>22092</v>
      </c>
      <c r="BB307" s="2">
        <v>22529</v>
      </c>
      <c r="BC307" s="2">
        <v>20554</v>
      </c>
      <c r="BD307" s="2">
        <v>21263</v>
      </c>
      <c r="BE307" s="2">
        <v>23492</v>
      </c>
      <c r="BF307" s="2">
        <v>24900</v>
      </c>
      <c r="BG307" s="2">
        <v>24996</v>
      </c>
      <c r="BH307" s="2">
        <v>23732</v>
      </c>
      <c r="BI307" s="2">
        <v>21843</v>
      </c>
      <c r="BJ307" s="2">
        <v>21327</v>
      </c>
      <c r="BK307" s="2">
        <v>22464</v>
      </c>
      <c r="BL307" s="2">
        <v>20676</v>
      </c>
      <c r="BM307" s="2">
        <v>21392</v>
      </c>
      <c r="BN307" s="2">
        <v>22582</v>
      </c>
      <c r="BO307" s="2">
        <v>21458</v>
      </c>
      <c r="BP307" s="2">
        <v>21681</v>
      </c>
      <c r="BQ307" s="2">
        <v>23186</v>
      </c>
      <c r="BR307" s="2">
        <v>24222</v>
      </c>
      <c r="BS307" s="2">
        <v>25128</v>
      </c>
      <c r="BT307" s="2">
        <v>23519</v>
      </c>
      <c r="BU307" s="2">
        <v>22844</v>
      </c>
      <c r="BV307" s="2">
        <v>20687</v>
      </c>
      <c r="BW307" s="2">
        <v>22565</v>
      </c>
      <c r="BX307" s="2">
        <v>21213</v>
      </c>
      <c r="BY307" s="2">
        <v>22036</v>
      </c>
      <c r="BZ307" s="2">
        <v>22765</v>
      </c>
      <c r="CA307" s="2">
        <v>22513</v>
      </c>
      <c r="CB307" s="2">
        <v>22900</v>
      </c>
      <c r="CC307" s="2">
        <v>24169</v>
      </c>
      <c r="CD307" s="2">
        <v>25806</v>
      </c>
      <c r="CE307" s="2">
        <v>24447</v>
      </c>
      <c r="CF307" s="2">
        <v>22713</v>
      </c>
      <c r="CG307" s="2">
        <v>23256</v>
      </c>
      <c r="CH307" s="2">
        <v>21601</v>
      </c>
      <c r="CI307" s="2">
        <v>21898</v>
      </c>
    </row>
    <row r="308" spans="1:87" x14ac:dyDescent="0.25">
      <c r="B308" t="s">
        <v>24</v>
      </c>
      <c r="C308" t="s">
        <v>10</v>
      </c>
      <c r="D308" s="2">
        <v>12608</v>
      </c>
      <c r="E308" s="2">
        <v>13090</v>
      </c>
      <c r="F308" s="2">
        <v>13532</v>
      </c>
      <c r="G308" s="2">
        <v>13630</v>
      </c>
      <c r="H308" s="2">
        <v>13325</v>
      </c>
      <c r="I308" s="2">
        <v>14215</v>
      </c>
      <c r="J308" s="2">
        <v>11911</v>
      </c>
      <c r="K308" s="2">
        <v>10452</v>
      </c>
      <c r="L308" s="2">
        <v>12686</v>
      </c>
      <c r="M308" s="2">
        <v>13490</v>
      </c>
      <c r="N308" s="2">
        <v>13614</v>
      </c>
      <c r="O308" s="2">
        <v>13076</v>
      </c>
      <c r="P308" s="2">
        <v>13572</v>
      </c>
      <c r="Q308" s="2">
        <v>14006</v>
      </c>
      <c r="R308" s="2">
        <v>14091</v>
      </c>
      <c r="S308" s="2">
        <v>13942</v>
      </c>
      <c r="T308" s="2">
        <v>13421</v>
      </c>
      <c r="U308" s="2">
        <v>14915</v>
      </c>
      <c r="V308" s="2">
        <v>12533</v>
      </c>
      <c r="W308" s="2">
        <v>11304</v>
      </c>
      <c r="X308" s="2">
        <v>12995</v>
      </c>
      <c r="Y308" s="2">
        <v>13478</v>
      </c>
      <c r="Z308" s="2">
        <v>13499</v>
      </c>
      <c r="AA308" s="2">
        <v>13094</v>
      </c>
      <c r="AB308" s="2">
        <v>13467</v>
      </c>
      <c r="AC308" s="2">
        <v>14235</v>
      </c>
      <c r="AD308" s="2">
        <v>13775</v>
      </c>
      <c r="AE308" s="2">
        <v>13848</v>
      </c>
      <c r="AF308" s="2">
        <v>13338</v>
      </c>
      <c r="AG308" s="2">
        <v>14510</v>
      </c>
      <c r="AH308" s="2">
        <v>11938</v>
      </c>
      <c r="AI308" s="2">
        <v>11732</v>
      </c>
      <c r="AJ308" s="2">
        <v>12884</v>
      </c>
      <c r="AK308" s="2">
        <v>13680</v>
      </c>
      <c r="AL308" s="2">
        <v>13729</v>
      </c>
      <c r="AM308" s="2">
        <v>13489</v>
      </c>
      <c r="AN308" s="2">
        <v>13502</v>
      </c>
      <c r="AO308" s="2">
        <v>13295</v>
      </c>
      <c r="AP308" s="2">
        <v>13431</v>
      </c>
      <c r="AQ308" s="2">
        <v>13314</v>
      </c>
      <c r="AR308" s="2">
        <v>13296</v>
      </c>
      <c r="AS308" s="2">
        <v>14345</v>
      </c>
      <c r="AT308" s="2">
        <v>12444</v>
      </c>
      <c r="AU308" s="2">
        <v>12083</v>
      </c>
      <c r="AV308" s="2">
        <v>13300</v>
      </c>
      <c r="AW308" s="2">
        <v>14107</v>
      </c>
      <c r="AX308" s="2">
        <v>13821</v>
      </c>
      <c r="AY308" s="2">
        <v>13905</v>
      </c>
      <c r="AZ308" s="2">
        <v>13560</v>
      </c>
      <c r="BA308" s="2">
        <v>13903</v>
      </c>
      <c r="BB308" s="2">
        <v>13639</v>
      </c>
      <c r="BC308" s="2">
        <v>14041</v>
      </c>
      <c r="BD308" s="2">
        <v>13987</v>
      </c>
      <c r="BE308" s="2">
        <v>14738</v>
      </c>
      <c r="BF308" s="2">
        <v>12886</v>
      </c>
      <c r="BG308" s="2">
        <v>12438</v>
      </c>
      <c r="BH308" s="2">
        <v>13355</v>
      </c>
      <c r="BI308" s="2">
        <v>13492</v>
      </c>
      <c r="BJ308" s="2">
        <v>13689</v>
      </c>
      <c r="BK308" s="2">
        <v>13921</v>
      </c>
      <c r="BL308" s="2">
        <v>13271</v>
      </c>
      <c r="BM308" s="2">
        <v>13664</v>
      </c>
      <c r="BN308" s="2">
        <v>14437</v>
      </c>
      <c r="BO308" s="2">
        <v>13699</v>
      </c>
      <c r="BP308" s="2">
        <v>13909</v>
      </c>
      <c r="BQ308" s="2">
        <v>14120</v>
      </c>
      <c r="BR308" s="2">
        <v>12936</v>
      </c>
      <c r="BS308" s="2">
        <v>12677</v>
      </c>
      <c r="BT308" s="2">
        <v>13952</v>
      </c>
      <c r="BU308" s="2">
        <v>13783</v>
      </c>
      <c r="BV308" s="2">
        <v>13799</v>
      </c>
      <c r="BW308" s="2">
        <v>13897</v>
      </c>
      <c r="BX308" s="2">
        <v>13276</v>
      </c>
      <c r="BY308" s="2">
        <v>13907</v>
      </c>
      <c r="BZ308" s="2">
        <v>14401</v>
      </c>
      <c r="CA308" s="2">
        <v>13898</v>
      </c>
      <c r="CB308" s="2">
        <v>14406</v>
      </c>
      <c r="CC308" s="2">
        <v>14691</v>
      </c>
      <c r="CD308" s="2">
        <v>13072</v>
      </c>
      <c r="CE308" s="2">
        <v>13005</v>
      </c>
      <c r="CF308" s="2">
        <v>13667</v>
      </c>
      <c r="CG308" s="2">
        <v>14171</v>
      </c>
      <c r="CH308" s="2">
        <v>14607</v>
      </c>
      <c r="CI308" s="2">
        <v>13976</v>
      </c>
    </row>
    <row r="309" spans="1:87" x14ac:dyDescent="0.25">
      <c r="B309" t="s">
        <v>25</v>
      </c>
      <c r="C309" t="s">
        <v>10</v>
      </c>
      <c r="D309" s="2">
        <v>15750</v>
      </c>
      <c r="E309" s="2">
        <v>15774</v>
      </c>
      <c r="F309" s="2">
        <v>16170</v>
      </c>
      <c r="G309" s="2">
        <v>16239</v>
      </c>
      <c r="H309" s="2">
        <v>16275</v>
      </c>
      <c r="I309" s="2">
        <v>16517</v>
      </c>
      <c r="J309" s="2">
        <v>16451</v>
      </c>
      <c r="K309" s="2">
        <v>15775</v>
      </c>
      <c r="L309" s="2">
        <v>15938</v>
      </c>
      <c r="M309" s="2">
        <v>16170</v>
      </c>
      <c r="N309" s="2">
        <v>15806</v>
      </c>
      <c r="O309" s="2">
        <v>15742</v>
      </c>
      <c r="P309" s="2">
        <v>16077</v>
      </c>
      <c r="Q309" s="2">
        <v>16194</v>
      </c>
      <c r="R309" s="2">
        <v>16842</v>
      </c>
      <c r="S309" s="2">
        <v>16828</v>
      </c>
      <c r="T309" s="2">
        <v>16708</v>
      </c>
      <c r="U309" s="2">
        <v>17148</v>
      </c>
      <c r="V309" s="2">
        <v>17031</v>
      </c>
      <c r="W309" s="2">
        <v>17198</v>
      </c>
      <c r="X309" s="2">
        <v>17068</v>
      </c>
      <c r="Y309" s="2">
        <v>16686</v>
      </c>
      <c r="Z309" s="2">
        <v>16641</v>
      </c>
      <c r="AA309" s="2">
        <v>16221</v>
      </c>
      <c r="AB309" s="2">
        <v>16811</v>
      </c>
      <c r="AC309" s="2">
        <v>16766</v>
      </c>
      <c r="AD309" s="2">
        <v>16508</v>
      </c>
      <c r="AE309" s="2">
        <v>17008</v>
      </c>
      <c r="AF309" s="2">
        <v>17202</v>
      </c>
      <c r="AG309" s="2">
        <v>17475</v>
      </c>
      <c r="AH309" s="2">
        <v>17440</v>
      </c>
      <c r="AI309" s="2">
        <v>16804</v>
      </c>
      <c r="AJ309" s="2">
        <v>17039</v>
      </c>
      <c r="AK309" s="2">
        <v>17162</v>
      </c>
      <c r="AL309" s="2">
        <v>17345</v>
      </c>
      <c r="AM309" s="2">
        <v>17392</v>
      </c>
      <c r="AN309" s="2">
        <v>17309</v>
      </c>
      <c r="AO309" s="2">
        <v>17548</v>
      </c>
      <c r="AP309" s="2">
        <v>17323</v>
      </c>
      <c r="AQ309" s="2">
        <v>17552</v>
      </c>
      <c r="AR309" s="2">
        <v>19527</v>
      </c>
      <c r="AS309" s="2">
        <v>19041</v>
      </c>
      <c r="AT309" s="2">
        <v>19566</v>
      </c>
      <c r="AU309" s="2">
        <v>18359</v>
      </c>
      <c r="AV309" s="2">
        <v>18533</v>
      </c>
      <c r="AW309" s="2">
        <v>18968</v>
      </c>
      <c r="AX309" s="2">
        <v>18894</v>
      </c>
      <c r="AY309" s="2">
        <v>19724</v>
      </c>
      <c r="AZ309" s="2">
        <v>19785</v>
      </c>
      <c r="BA309" s="2">
        <v>20382</v>
      </c>
      <c r="BB309" s="2">
        <v>20689</v>
      </c>
      <c r="BC309" s="2">
        <v>20443</v>
      </c>
      <c r="BD309" s="2">
        <v>20549</v>
      </c>
      <c r="BE309" s="2">
        <v>20577</v>
      </c>
      <c r="BF309" s="2">
        <v>19569</v>
      </c>
      <c r="BG309" s="2">
        <v>19489</v>
      </c>
      <c r="BH309" s="2">
        <v>19879</v>
      </c>
      <c r="BI309" s="2">
        <v>18822</v>
      </c>
      <c r="BJ309" s="2">
        <v>18360</v>
      </c>
      <c r="BK309" s="2">
        <v>19067</v>
      </c>
      <c r="BL309" s="2">
        <v>19367</v>
      </c>
      <c r="BM309" s="2">
        <v>19629</v>
      </c>
      <c r="BN309" s="2">
        <v>19962</v>
      </c>
      <c r="BO309" s="2">
        <v>20377</v>
      </c>
      <c r="BP309" s="2">
        <v>21038</v>
      </c>
      <c r="BQ309" s="2">
        <v>21827</v>
      </c>
      <c r="BR309" s="2">
        <v>21364</v>
      </c>
      <c r="BS309" s="2">
        <v>19600</v>
      </c>
      <c r="BT309" s="2">
        <v>20338</v>
      </c>
      <c r="BU309" s="2">
        <v>19240</v>
      </c>
      <c r="BV309" s="2">
        <v>19723</v>
      </c>
      <c r="BW309" s="2">
        <v>19849</v>
      </c>
      <c r="BX309" s="2">
        <v>20148</v>
      </c>
      <c r="BY309" s="2">
        <v>19831</v>
      </c>
      <c r="BZ309" s="2">
        <v>19466</v>
      </c>
      <c r="CA309" s="2">
        <v>20389</v>
      </c>
      <c r="CB309" s="2">
        <v>21324</v>
      </c>
      <c r="CC309" s="2">
        <v>21458</v>
      </c>
      <c r="CD309" s="2">
        <v>20712</v>
      </c>
      <c r="CE309" s="2">
        <v>21157</v>
      </c>
      <c r="CF309" s="2">
        <v>21124</v>
      </c>
      <c r="CG309" s="2">
        <v>21505</v>
      </c>
      <c r="CH309" s="2">
        <v>21534</v>
      </c>
      <c r="CI309" s="2">
        <v>21521</v>
      </c>
    </row>
    <row r="310" spans="1:87" x14ac:dyDescent="0.25">
      <c r="B310" t="s">
        <v>26</v>
      </c>
      <c r="C310" t="s">
        <v>10</v>
      </c>
      <c r="D310" s="2">
        <v>9691</v>
      </c>
      <c r="E310" s="2">
        <v>10021</v>
      </c>
      <c r="F310" s="2">
        <v>10003</v>
      </c>
      <c r="G310" s="2">
        <v>10228</v>
      </c>
      <c r="H310" s="2">
        <v>10071</v>
      </c>
      <c r="I310" s="2">
        <v>9819</v>
      </c>
      <c r="J310" s="2">
        <v>9953</v>
      </c>
      <c r="K310" s="2">
        <v>10043</v>
      </c>
      <c r="L310" s="2">
        <v>9878</v>
      </c>
      <c r="M310" s="2">
        <v>10054</v>
      </c>
      <c r="N310" s="2">
        <v>9884</v>
      </c>
      <c r="O310" s="2">
        <v>10007</v>
      </c>
      <c r="P310" s="2">
        <v>9896</v>
      </c>
      <c r="Q310" s="2">
        <v>10033</v>
      </c>
      <c r="R310" s="2">
        <v>12152</v>
      </c>
      <c r="S310" s="2">
        <v>9708</v>
      </c>
      <c r="T310" s="2">
        <v>10476</v>
      </c>
      <c r="U310" s="2">
        <v>9916</v>
      </c>
      <c r="V310" s="2">
        <v>10299</v>
      </c>
      <c r="W310" s="2">
        <v>9932</v>
      </c>
      <c r="X310" s="2">
        <v>9981</v>
      </c>
      <c r="Y310" s="2">
        <v>9559</v>
      </c>
      <c r="Z310" s="2">
        <v>9776</v>
      </c>
      <c r="AA310" s="2">
        <v>9726</v>
      </c>
      <c r="AB310" s="2">
        <v>8999</v>
      </c>
      <c r="AC310" s="2">
        <v>9678</v>
      </c>
      <c r="AD310" s="2">
        <v>9831</v>
      </c>
      <c r="AE310" s="2">
        <v>9333</v>
      </c>
      <c r="AF310" s="2">
        <v>8814</v>
      </c>
      <c r="AG310" s="2">
        <v>9272</v>
      </c>
      <c r="AH310" s="2">
        <v>8903</v>
      </c>
      <c r="AI310" s="2">
        <v>8894</v>
      </c>
      <c r="AJ310" s="2">
        <v>9094</v>
      </c>
      <c r="AK310" s="2">
        <v>9096</v>
      </c>
      <c r="AL310" s="2">
        <v>9052</v>
      </c>
      <c r="AM310" s="2">
        <v>9143</v>
      </c>
      <c r="AN310" s="2">
        <v>8742</v>
      </c>
      <c r="AO310" s="2">
        <v>8973</v>
      </c>
      <c r="AP310" s="2">
        <v>8847</v>
      </c>
      <c r="AQ310" s="2">
        <v>9101</v>
      </c>
      <c r="AR310" s="2">
        <v>9389</v>
      </c>
      <c r="AS310" s="2">
        <v>8758</v>
      </c>
      <c r="AT310" s="2">
        <v>9039</v>
      </c>
      <c r="AU310" s="2">
        <v>9193</v>
      </c>
      <c r="AV310" s="2">
        <v>9232</v>
      </c>
      <c r="AW310" s="2">
        <v>8848</v>
      </c>
      <c r="AX310" s="2">
        <v>9147</v>
      </c>
      <c r="AY310" s="2">
        <v>8993</v>
      </c>
      <c r="AZ310" s="2">
        <v>8758</v>
      </c>
      <c r="BA310" s="2">
        <v>9009</v>
      </c>
      <c r="BB310" s="2">
        <v>8994</v>
      </c>
      <c r="BC310" s="2">
        <v>9027</v>
      </c>
      <c r="BD310" s="2">
        <v>9178</v>
      </c>
      <c r="BE310" s="2">
        <v>9157</v>
      </c>
      <c r="BF310" s="2">
        <v>8870</v>
      </c>
      <c r="BG310" s="2">
        <v>9162</v>
      </c>
      <c r="BH310" s="2">
        <v>8912</v>
      </c>
      <c r="BI310" s="2">
        <v>8889</v>
      </c>
      <c r="BJ310" s="2">
        <v>8889</v>
      </c>
      <c r="BK310" s="2">
        <v>8901</v>
      </c>
      <c r="BL310" s="2">
        <v>8769</v>
      </c>
      <c r="BM310" s="2">
        <v>8940</v>
      </c>
      <c r="BN310" s="2">
        <v>8796</v>
      </c>
      <c r="BO310" s="2">
        <v>8858</v>
      </c>
      <c r="BP310" s="2">
        <v>9002</v>
      </c>
      <c r="BQ310" s="2">
        <v>10282</v>
      </c>
      <c r="BR310" s="2">
        <v>9585</v>
      </c>
      <c r="BS310" s="2">
        <v>9603</v>
      </c>
      <c r="BT310" s="2">
        <v>9665</v>
      </c>
      <c r="BU310" s="2">
        <v>9898</v>
      </c>
      <c r="BV310" s="2">
        <v>9909</v>
      </c>
      <c r="BW310" s="2">
        <v>10048</v>
      </c>
      <c r="BX310" s="2">
        <v>9754</v>
      </c>
      <c r="BY310" s="2">
        <v>10021</v>
      </c>
      <c r="BZ310" s="2">
        <v>9538</v>
      </c>
      <c r="CA310" s="2">
        <v>9814</v>
      </c>
      <c r="CB310" s="2">
        <v>10119</v>
      </c>
      <c r="CC310" s="2">
        <v>9918</v>
      </c>
      <c r="CD310" s="2">
        <v>9794</v>
      </c>
      <c r="CE310" s="2">
        <v>9982</v>
      </c>
      <c r="CF310" s="2">
        <v>10082</v>
      </c>
      <c r="CG310" s="2">
        <v>10360</v>
      </c>
      <c r="CH310" s="2">
        <v>10253</v>
      </c>
      <c r="CI310" s="2">
        <v>10289</v>
      </c>
    </row>
    <row r="311" spans="1:87" x14ac:dyDescent="0.25">
      <c r="B311" t="s">
        <v>27</v>
      </c>
      <c r="C311" t="s">
        <v>10</v>
      </c>
      <c r="D311" t="s">
        <v>33</v>
      </c>
      <c r="E311" t="s">
        <v>33</v>
      </c>
      <c r="F311" t="s">
        <v>33</v>
      </c>
      <c r="G311" t="s">
        <v>33</v>
      </c>
      <c r="H311" t="s">
        <v>33</v>
      </c>
      <c r="I311" t="s">
        <v>33</v>
      </c>
      <c r="J311" t="s">
        <v>33</v>
      </c>
      <c r="K311" t="s">
        <v>33</v>
      </c>
      <c r="L311" t="s">
        <v>33</v>
      </c>
      <c r="M311" t="s">
        <v>33</v>
      </c>
      <c r="N311" t="s">
        <v>33</v>
      </c>
      <c r="O311" t="s">
        <v>33</v>
      </c>
      <c r="P311" t="s">
        <v>33</v>
      </c>
      <c r="Q311" t="s">
        <v>33</v>
      </c>
      <c r="R311" t="s">
        <v>33</v>
      </c>
      <c r="S311" t="s">
        <v>33</v>
      </c>
      <c r="T311" t="s">
        <v>33</v>
      </c>
      <c r="U311" t="s">
        <v>33</v>
      </c>
      <c r="V311" t="s">
        <v>33</v>
      </c>
      <c r="W311" t="s">
        <v>33</v>
      </c>
      <c r="X311" t="s">
        <v>33</v>
      </c>
      <c r="Y311" t="s">
        <v>33</v>
      </c>
      <c r="Z311" t="s">
        <v>33</v>
      </c>
      <c r="AA311" t="s">
        <v>33</v>
      </c>
      <c r="AB311" t="s">
        <v>33</v>
      </c>
      <c r="AC311" t="s">
        <v>33</v>
      </c>
      <c r="AD311" t="s">
        <v>33</v>
      </c>
      <c r="AE311" t="s">
        <v>33</v>
      </c>
      <c r="AF311" t="s">
        <v>33</v>
      </c>
      <c r="AG311" t="s">
        <v>33</v>
      </c>
      <c r="AH311" t="s">
        <v>33</v>
      </c>
      <c r="AI311" t="s">
        <v>33</v>
      </c>
      <c r="AJ311" t="s">
        <v>33</v>
      </c>
      <c r="AK311" t="s">
        <v>33</v>
      </c>
      <c r="AL311" t="s">
        <v>33</v>
      </c>
      <c r="AM311" t="s">
        <v>33</v>
      </c>
      <c r="AN311" t="s">
        <v>33</v>
      </c>
      <c r="AO311" t="s">
        <v>33</v>
      </c>
      <c r="AP311" t="s">
        <v>33</v>
      </c>
      <c r="AQ311" t="s">
        <v>33</v>
      </c>
      <c r="AR311" t="s">
        <v>33</v>
      </c>
      <c r="AS311" t="s">
        <v>33</v>
      </c>
      <c r="AT311" t="s">
        <v>33</v>
      </c>
      <c r="AU311" t="s">
        <v>33</v>
      </c>
      <c r="AV311" t="s">
        <v>33</v>
      </c>
      <c r="AW311" t="s">
        <v>33</v>
      </c>
      <c r="AX311" t="s">
        <v>33</v>
      </c>
      <c r="AY311" t="s">
        <v>33</v>
      </c>
      <c r="AZ311" t="s">
        <v>33</v>
      </c>
      <c r="BA311" t="s">
        <v>33</v>
      </c>
      <c r="BB311" t="s">
        <v>33</v>
      </c>
      <c r="BC311" t="s">
        <v>33</v>
      </c>
      <c r="BD311" t="s">
        <v>33</v>
      </c>
      <c r="BE311" t="s">
        <v>33</v>
      </c>
      <c r="BF311" t="s">
        <v>33</v>
      </c>
      <c r="BG311" t="s">
        <v>33</v>
      </c>
      <c r="BH311" t="s">
        <v>33</v>
      </c>
      <c r="BI311" t="s">
        <v>33</v>
      </c>
      <c r="BJ311" t="s">
        <v>33</v>
      </c>
      <c r="BK311" t="s">
        <v>33</v>
      </c>
      <c r="BL311" t="s">
        <v>33</v>
      </c>
      <c r="BM311" t="s">
        <v>33</v>
      </c>
      <c r="BN311" t="s">
        <v>33</v>
      </c>
      <c r="BO311" t="s">
        <v>33</v>
      </c>
      <c r="BP311" t="s">
        <v>33</v>
      </c>
      <c r="BQ311" t="s">
        <v>33</v>
      </c>
      <c r="BR311" t="s">
        <v>33</v>
      </c>
      <c r="BS311" t="s">
        <v>33</v>
      </c>
      <c r="BT311" t="s">
        <v>33</v>
      </c>
      <c r="BU311" t="s">
        <v>33</v>
      </c>
      <c r="BV311" t="s">
        <v>33</v>
      </c>
      <c r="BW311" t="s">
        <v>33</v>
      </c>
      <c r="BX311" t="s">
        <v>33</v>
      </c>
      <c r="BY311" t="s">
        <v>33</v>
      </c>
      <c r="BZ311" t="s">
        <v>33</v>
      </c>
      <c r="CA311" t="s">
        <v>33</v>
      </c>
      <c r="CB311" t="s">
        <v>33</v>
      </c>
      <c r="CC311" t="s">
        <v>33</v>
      </c>
      <c r="CD311" t="s">
        <v>33</v>
      </c>
      <c r="CE311" t="s">
        <v>33</v>
      </c>
      <c r="CF311" t="s">
        <v>33</v>
      </c>
      <c r="CG311" t="s">
        <v>33</v>
      </c>
      <c r="CH311" t="s">
        <v>33</v>
      </c>
      <c r="CI311" t="s">
        <v>33</v>
      </c>
    </row>
    <row r="312" spans="1:87" x14ac:dyDescent="0.25">
      <c r="B312" t="s">
        <v>28</v>
      </c>
      <c r="C312" t="s">
        <v>10</v>
      </c>
      <c r="D312" t="s">
        <v>33</v>
      </c>
      <c r="E312" t="s">
        <v>33</v>
      </c>
      <c r="F312" t="s">
        <v>33</v>
      </c>
      <c r="G312" t="s">
        <v>33</v>
      </c>
      <c r="H312" t="s">
        <v>33</v>
      </c>
      <c r="I312" t="s">
        <v>33</v>
      </c>
      <c r="J312" t="s">
        <v>33</v>
      </c>
      <c r="K312" t="s">
        <v>33</v>
      </c>
      <c r="L312" t="s">
        <v>33</v>
      </c>
      <c r="M312" t="s">
        <v>33</v>
      </c>
      <c r="N312" t="s">
        <v>33</v>
      </c>
      <c r="O312" t="s">
        <v>33</v>
      </c>
      <c r="P312" t="s">
        <v>33</v>
      </c>
      <c r="Q312" t="s">
        <v>33</v>
      </c>
      <c r="R312" t="s">
        <v>33</v>
      </c>
      <c r="S312" t="s">
        <v>33</v>
      </c>
      <c r="T312" t="s">
        <v>33</v>
      </c>
      <c r="U312" t="s">
        <v>33</v>
      </c>
      <c r="V312" t="s">
        <v>33</v>
      </c>
      <c r="W312" t="s">
        <v>33</v>
      </c>
      <c r="X312" t="s">
        <v>33</v>
      </c>
      <c r="Y312" t="s">
        <v>33</v>
      </c>
      <c r="Z312" t="s">
        <v>33</v>
      </c>
      <c r="AA312" t="s">
        <v>33</v>
      </c>
      <c r="AB312" t="s">
        <v>33</v>
      </c>
      <c r="AC312" t="s">
        <v>33</v>
      </c>
      <c r="AD312" t="s">
        <v>33</v>
      </c>
      <c r="AE312" t="s">
        <v>33</v>
      </c>
      <c r="AF312" t="s">
        <v>33</v>
      </c>
      <c r="AG312" t="s">
        <v>33</v>
      </c>
      <c r="AH312" t="s">
        <v>33</v>
      </c>
      <c r="AI312" t="s">
        <v>33</v>
      </c>
      <c r="AJ312" t="s">
        <v>33</v>
      </c>
      <c r="AK312" t="s">
        <v>33</v>
      </c>
      <c r="AL312" t="s">
        <v>33</v>
      </c>
      <c r="AM312" t="s">
        <v>33</v>
      </c>
      <c r="AN312" t="s">
        <v>33</v>
      </c>
      <c r="AO312" t="s">
        <v>33</v>
      </c>
      <c r="AP312" t="s">
        <v>33</v>
      </c>
      <c r="AQ312" t="s">
        <v>33</v>
      </c>
      <c r="AR312" t="s">
        <v>33</v>
      </c>
      <c r="AS312" t="s">
        <v>33</v>
      </c>
      <c r="AT312" t="s">
        <v>33</v>
      </c>
      <c r="AU312" t="s">
        <v>33</v>
      </c>
      <c r="AV312" t="s">
        <v>33</v>
      </c>
      <c r="AW312" t="s">
        <v>33</v>
      </c>
      <c r="AX312" t="s">
        <v>33</v>
      </c>
      <c r="AY312" t="s">
        <v>33</v>
      </c>
      <c r="AZ312" t="s">
        <v>33</v>
      </c>
      <c r="BA312" t="s">
        <v>33</v>
      </c>
      <c r="BB312" t="s">
        <v>33</v>
      </c>
      <c r="BC312" t="s">
        <v>33</v>
      </c>
      <c r="BD312" t="s">
        <v>33</v>
      </c>
      <c r="BE312" t="s">
        <v>33</v>
      </c>
      <c r="BF312" t="s">
        <v>33</v>
      </c>
      <c r="BG312" t="s">
        <v>33</v>
      </c>
      <c r="BH312" t="s">
        <v>33</v>
      </c>
      <c r="BI312" t="s">
        <v>33</v>
      </c>
      <c r="BJ312" t="s">
        <v>33</v>
      </c>
      <c r="BK312" t="s">
        <v>33</v>
      </c>
      <c r="BL312" t="s">
        <v>33</v>
      </c>
      <c r="BM312" t="s">
        <v>33</v>
      </c>
      <c r="BN312" t="s">
        <v>33</v>
      </c>
      <c r="BO312" t="s">
        <v>33</v>
      </c>
      <c r="BP312" t="s">
        <v>33</v>
      </c>
      <c r="BQ312" t="s">
        <v>33</v>
      </c>
      <c r="BR312" t="s">
        <v>33</v>
      </c>
      <c r="BS312" t="s">
        <v>33</v>
      </c>
      <c r="BT312" t="s">
        <v>33</v>
      </c>
      <c r="BU312" t="s">
        <v>33</v>
      </c>
      <c r="BV312" t="s">
        <v>33</v>
      </c>
      <c r="BW312" t="s">
        <v>33</v>
      </c>
      <c r="BX312" t="s">
        <v>33</v>
      </c>
      <c r="BY312" t="s">
        <v>33</v>
      </c>
      <c r="BZ312" t="s">
        <v>33</v>
      </c>
      <c r="CA312" t="s">
        <v>33</v>
      </c>
      <c r="CB312" t="s">
        <v>33</v>
      </c>
      <c r="CC312" t="s">
        <v>33</v>
      </c>
      <c r="CD312" t="s">
        <v>33</v>
      </c>
      <c r="CE312" t="s">
        <v>33</v>
      </c>
      <c r="CF312" t="s">
        <v>33</v>
      </c>
      <c r="CG312" t="s">
        <v>33</v>
      </c>
      <c r="CH312" t="s">
        <v>33</v>
      </c>
      <c r="CI312" t="s">
        <v>33</v>
      </c>
    </row>
    <row r="313" spans="1:87" x14ac:dyDescent="0.25">
      <c r="B313" t="s">
        <v>29</v>
      </c>
      <c r="C313" t="s">
        <v>10</v>
      </c>
      <c r="D313" s="2">
        <v>15373</v>
      </c>
      <c r="E313" s="2">
        <v>15428</v>
      </c>
      <c r="F313" s="2">
        <v>15652</v>
      </c>
      <c r="G313" s="2">
        <v>15832</v>
      </c>
      <c r="H313" s="2">
        <v>15427</v>
      </c>
      <c r="I313" s="2">
        <v>17434</v>
      </c>
      <c r="J313" s="2">
        <v>18409</v>
      </c>
      <c r="K313" s="2">
        <v>17645</v>
      </c>
      <c r="L313" s="2">
        <v>16467</v>
      </c>
      <c r="M313" s="2">
        <v>16388</v>
      </c>
      <c r="N313" s="2">
        <v>16463</v>
      </c>
      <c r="O313" s="2">
        <v>16044</v>
      </c>
      <c r="P313" s="2">
        <v>16026</v>
      </c>
      <c r="Q313" s="2">
        <v>16017</v>
      </c>
      <c r="R313" s="2">
        <v>16490</v>
      </c>
      <c r="S313" s="2">
        <v>16919</v>
      </c>
      <c r="T313" s="2">
        <v>16894</v>
      </c>
      <c r="U313" s="2">
        <v>17673</v>
      </c>
      <c r="V313" s="2">
        <v>19343</v>
      </c>
      <c r="W313" s="2">
        <v>18835</v>
      </c>
      <c r="X313" s="2">
        <v>17372</v>
      </c>
      <c r="Y313" s="2">
        <v>17024</v>
      </c>
      <c r="Z313" s="2">
        <v>17582</v>
      </c>
      <c r="AA313" s="2">
        <v>16703</v>
      </c>
      <c r="AB313" s="2">
        <v>17635</v>
      </c>
      <c r="AC313" s="2">
        <v>17842</v>
      </c>
      <c r="AD313" s="2">
        <v>17649</v>
      </c>
      <c r="AE313" s="2">
        <v>17854</v>
      </c>
      <c r="AF313" s="2">
        <v>18396</v>
      </c>
      <c r="AG313" s="2">
        <v>18935</v>
      </c>
      <c r="AH313" s="2">
        <v>20179</v>
      </c>
      <c r="AI313" s="2">
        <v>20024</v>
      </c>
      <c r="AJ313" s="2">
        <v>18094</v>
      </c>
      <c r="AK313" s="2">
        <v>18009</v>
      </c>
      <c r="AL313" s="2">
        <v>18086</v>
      </c>
      <c r="AM313" s="2">
        <v>17974</v>
      </c>
      <c r="AN313" s="2">
        <v>18404</v>
      </c>
      <c r="AO313" s="2">
        <v>18526</v>
      </c>
      <c r="AP313" s="2">
        <v>18947</v>
      </c>
      <c r="AQ313" s="2">
        <v>19580</v>
      </c>
      <c r="AR313" s="2">
        <v>20597</v>
      </c>
      <c r="AS313" s="2">
        <v>21709</v>
      </c>
      <c r="AT313" s="2">
        <v>22325</v>
      </c>
      <c r="AU313" s="2">
        <v>21744</v>
      </c>
      <c r="AV313" s="2">
        <v>19741</v>
      </c>
      <c r="AW313" s="2">
        <v>19725</v>
      </c>
      <c r="AX313" s="2">
        <v>19568</v>
      </c>
      <c r="AY313" s="2">
        <v>19249</v>
      </c>
      <c r="AZ313" s="2">
        <v>19007</v>
      </c>
      <c r="BA313" s="2">
        <v>19106</v>
      </c>
      <c r="BB313" s="2">
        <v>19038</v>
      </c>
      <c r="BC313" s="2">
        <v>19405</v>
      </c>
      <c r="BD313" s="2">
        <v>20003</v>
      </c>
      <c r="BE313" s="2">
        <v>21256</v>
      </c>
      <c r="BF313" s="2">
        <v>21540</v>
      </c>
      <c r="BG313" s="2">
        <v>21152</v>
      </c>
      <c r="BH313" s="2">
        <v>19074</v>
      </c>
      <c r="BI313" s="2">
        <v>18740</v>
      </c>
      <c r="BJ313" s="2">
        <v>18604</v>
      </c>
      <c r="BK313" s="2">
        <v>18469</v>
      </c>
      <c r="BL313" s="2">
        <v>18224</v>
      </c>
      <c r="BM313" s="2">
        <v>18354</v>
      </c>
      <c r="BN313" s="2">
        <v>18890</v>
      </c>
      <c r="BO313" s="2">
        <v>19930</v>
      </c>
      <c r="BP313" s="2">
        <v>20384</v>
      </c>
      <c r="BQ313" s="2">
        <v>21728</v>
      </c>
      <c r="BR313" s="2">
        <v>21698</v>
      </c>
      <c r="BS313" s="2">
        <v>22379</v>
      </c>
      <c r="BT313" s="2">
        <v>20066</v>
      </c>
      <c r="BU313" s="2">
        <v>19200</v>
      </c>
      <c r="BV313" s="2">
        <v>19239</v>
      </c>
      <c r="BW313" s="2">
        <v>19474</v>
      </c>
      <c r="BX313" s="2">
        <v>19412</v>
      </c>
      <c r="BY313" s="2">
        <v>19665</v>
      </c>
      <c r="BZ313" s="2">
        <v>19943</v>
      </c>
      <c r="CA313" s="2">
        <v>20148</v>
      </c>
      <c r="CB313" s="2">
        <v>20655</v>
      </c>
      <c r="CC313" s="2">
        <v>22037</v>
      </c>
      <c r="CD313" s="2">
        <v>22054</v>
      </c>
      <c r="CE313" s="2">
        <v>22586</v>
      </c>
      <c r="CF313" s="2">
        <v>20753</v>
      </c>
      <c r="CG313" s="2">
        <v>20344</v>
      </c>
      <c r="CH313" s="2">
        <v>20150</v>
      </c>
      <c r="CI313" s="2">
        <v>19622</v>
      </c>
    </row>
    <row r="314" spans="1:87" x14ac:dyDescent="0.25">
      <c r="B314" t="s">
        <v>30</v>
      </c>
      <c r="C314" t="s">
        <v>10</v>
      </c>
      <c r="D314" s="2">
        <v>3692</v>
      </c>
      <c r="E314" s="2">
        <v>3861</v>
      </c>
      <c r="F314" s="2">
        <v>3830</v>
      </c>
      <c r="G314" s="2">
        <v>4036</v>
      </c>
      <c r="H314" s="2">
        <v>4086</v>
      </c>
      <c r="I314" s="2">
        <v>3873</v>
      </c>
      <c r="J314" s="2">
        <v>4292</v>
      </c>
      <c r="K314" s="2">
        <v>4392</v>
      </c>
      <c r="L314" s="2">
        <v>4052</v>
      </c>
      <c r="M314" s="2">
        <v>4388</v>
      </c>
      <c r="N314" s="2">
        <v>4052</v>
      </c>
      <c r="O314" s="2">
        <v>4430</v>
      </c>
      <c r="P314" s="2">
        <v>3913</v>
      </c>
      <c r="Q314" s="2">
        <v>3955</v>
      </c>
      <c r="R314" s="2">
        <v>4132</v>
      </c>
      <c r="S314" s="2">
        <v>4045</v>
      </c>
      <c r="T314" s="2">
        <v>4186</v>
      </c>
      <c r="U314" s="2">
        <v>4143</v>
      </c>
      <c r="V314" s="2">
        <v>4542</v>
      </c>
      <c r="W314" s="2">
        <v>4510</v>
      </c>
      <c r="X314" s="2">
        <v>4060</v>
      </c>
      <c r="Y314" s="2">
        <v>3953</v>
      </c>
      <c r="Z314" s="2">
        <v>3987</v>
      </c>
      <c r="AA314" s="2">
        <v>4240</v>
      </c>
      <c r="AB314" s="2">
        <v>3999</v>
      </c>
      <c r="AC314" s="2">
        <v>4044</v>
      </c>
      <c r="AD314" s="2">
        <v>4188</v>
      </c>
      <c r="AE314" s="2">
        <v>4224</v>
      </c>
      <c r="AF314" s="2">
        <v>4215</v>
      </c>
      <c r="AG314" s="2">
        <v>4413</v>
      </c>
      <c r="AH314" s="2">
        <v>4668</v>
      </c>
      <c r="AI314" s="2">
        <v>4694</v>
      </c>
      <c r="AJ314" s="2">
        <v>4260</v>
      </c>
      <c r="AK314" s="2">
        <v>4132</v>
      </c>
      <c r="AL314" s="2">
        <v>4144</v>
      </c>
      <c r="AM314" s="2">
        <v>4418</v>
      </c>
      <c r="AN314" s="2">
        <v>4200</v>
      </c>
      <c r="AO314" s="2">
        <v>4209</v>
      </c>
      <c r="AP314" s="2">
        <v>4114</v>
      </c>
      <c r="AQ314" s="2">
        <v>4169</v>
      </c>
      <c r="AR314" s="2">
        <v>4364</v>
      </c>
      <c r="AS314" s="2">
        <v>4613</v>
      </c>
      <c r="AT314" s="2">
        <v>4862</v>
      </c>
      <c r="AU314" s="2">
        <v>4770</v>
      </c>
      <c r="AV314" s="2">
        <v>4474</v>
      </c>
      <c r="AW314" s="2">
        <v>4392</v>
      </c>
      <c r="AX314" s="2">
        <v>4440</v>
      </c>
      <c r="AY314" s="2">
        <v>5089</v>
      </c>
      <c r="AZ314" s="2">
        <v>4433</v>
      </c>
      <c r="BA314" s="2">
        <v>4572</v>
      </c>
      <c r="BB314" s="2">
        <v>4364</v>
      </c>
      <c r="BC314" s="2">
        <v>4483</v>
      </c>
      <c r="BD314" s="2">
        <v>4572</v>
      </c>
      <c r="BE314" s="2">
        <v>4795</v>
      </c>
      <c r="BF314" s="2">
        <v>5052</v>
      </c>
      <c r="BG314" s="2">
        <v>4927</v>
      </c>
      <c r="BH314" s="2">
        <v>4676</v>
      </c>
      <c r="BI314" s="2">
        <v>4436</v>
      </c>
      <c r="BJ314" s="2">
        <v>4369</v>
      </c>
      <c r="BK314" s="2">
        <v>4603</v>
      </c>
      <c r="BL314" s="2">
        <v>4478</v>
      </c>
      <c r="BM314" s="2">
        <v>4477</v>
      </c>
      <c r="BN314" s="2">
        <v>4422</v>
      </c>
      <c r="BO314" s="2">
        <v>4572</v>
      </c>
      <c r="BP314" s="2">
        <v>4664</v>
      </c>
      <c r="BQ314" s="2">
        <v>4988</v>
      </c>
      <c r="BR314" s="2">
        <v>5432</v>
      </c>
      <c r="BS314" s="2">
        <v>5053</v>
      </c>
      <c r="BT314" s="2">
        <v>4327</v>
      </c>
      <c r="BU314" s="2">
        <v>4534</v>
      </c>
      <c r="BV314" s="2">
        <v>4384</v>
      </c>
      <c r="BW314" s="2">
        <v>4802</v>
      </c>
      <c r="BX314" s="2">
        <v>4400</v>
      </c>
      <c r="BY314" s="2">
        <v>4640</v>
      </c>
      <c r="BZ314" s="2">
        <v>4608</v>
      </c>
      <c r="CA314" s="2">
        <v>4700</v>
      </c>
      <c r="CB314" s="2">
        <v>4530</v>
      </c>
      <c r="CC314" s="2">
        <v>4892</v>
      </c>
      <c r="CD314" s="2">
        <v>5322</v>
      </c>
      <c r="CE314" s="2">
        <v>5319</v>
      </c>
      <c r="CF314" s="2">
        <v>4582</v>
      </c>
      <c r="CG314" s="2">
        <v>4461</v>
      </c>
      <c r="CH314" s="2">
        <v>4477</v>
      </c>
      <c r="CI314" s="2">
        <v>4500</v>
      </c>
    </row>
    <row r="315" spans="1:87" x14ac:dyDescent="0.25">
      <c r="B315" t="s">
        <v>31</v>
      </c>
      <c r="C315" t="s">
        <v>10</v>
      </c>
      <c r="D315" s="2">
        <v>20021</v>
      </c>
      <c r="E315" s="2">
        <v>20697</v>
      </c>
      <c r="F315" s="2">
        <v>21161</v>
      </c>
      <c r="G315" s="2">
        <v>20685</v>
      </c>
      <c r="H315" s="2">
        <v>20942</v>
      </c>
      <c r="I315" s="2">
        <v>21829</v>
      </c>
      <c r="J315" s="2">
        <v>22482</v>
      </c>
      <c r="K315" s="2">
        <v>22590</v>
      </c>
      <c r="L315" s="2">
        <v>21895</v>
      </c>
      <c r="M315" s="2">
        <v>21610</v>
      </c>
      <c r="N315" s="2">
        <v>21001</v>
      </c>
      <c r="O315" s="2">
        <v>21548</v>
      </c>
      <c r="P315" s="2">
        <v>20935</v>
      </c>
      <c r="Q315" s="2">
        <v>21904</v>
      </c>
      <c r="R315" s="2">
        <v>22496</v>
      </c>
      <c r="S315" s="2">
        <v>21308</v>
      </c>
      <c r="T315" s="2">
        <v>21873</v>
      </c>
      <c r="U315" s="2">
        <v>22657</v>
      </c>
      <c r="V315" s="2">
        <v>23181</v>
      </c>
      <c r="W315" s="2">
        <v>23152</v>
      </c>
      <c r="X315" s="2">
        <v>22645</v>
      </c>
      <c r="Y315" s="2">
        <v>22029</v>
      </c>
      <c r="Z315" s="2">
        <v>21726</v>
      </c>
      <c r="AA315" s="2">
        <v>22061</v>
      </c>
      <c r="AB315" s="2">
        <v>20989</v>
      </c>
      <c r="AC315" s="2">
        <v>22684</v>
      </c>
      <c r="AD315" s="2">
        <v>23466</v>
      </c>
      <c r="AE315" s="2">
        <v>22832</v>
      </c>
      <c r="AF315" s="2">
        <v>23206</v>
      </c>
      <c r="AG315" s="2">
        <v>24419</v>
      </c>
      <c r="AH315" s="2">
        <v>24420</v>
      </c>
      <c r="AI315" s="2">
        <v>24617</v>
      </c>
      <c r="AJ315" s="2">
        <v>24140</v>
      </c>
      <c r="AK315" s="2">
        <v>23784</v>
      </c>
      <c r="AL315" s="2">
        <v>23241</v>
      </c>
      <c r="AM315" s="2">
        <v>24055</v>
      </c>
      <c r="AN315" s="2">
        <v>23788</v>
      </c>
      <c r="AO315" s="2">
        <v>25244</v>
      </c>
      <c r="AP315" s="2">
        <v>25732</v>
      </c>
      <c r="AQ315" s="2">
        <v>25581</v>
      </c>
      <c r="AR315" s="2">
        <v>25962</v>
      </c>
      <c r="AS315" s="2">
        <v>26647</v>
      </c>
      <c r="AT315" s="2">
        <v>26997</v>
      </c>
      <c r="AU315" s="2">
        <v>26691</v>
      </c>
      <c r="AV315" s="2">
        <v>26159</v>
      </c>
      <c r="AW315" s="2">
        <v>25567</v>
      </c>
      <c r="AX315" s="2">
        <v>25333</v>
      </c>
      <c r="AY315" s="2">
        <v>25816</v>
      </c>
      <c r="AZ315" s="2">
        <v>24242</v>
      </c>
      <c r="BA315" s="2">
        <v>25734</v>
      </c>
      <c r="BB315" s="2">
        <v>25735</v>
      </c>
      <c r="BC315" s="2">
        <v>25313</v>
      </c>
      <c r="BD315" s="2">
        <v>24285</v>
      </c>
      <c r="BE315" s="2">
        <v>25372</v>
      </c>
      <c r="BF315" s="2">
        <v>25341</v>
      </c>
      <c r="BG315" s="2">
        <v>25157</v>
      </c>
      <c r="BH315" s="2">
        <v>24783</v>
      </c>
      <c r="BI315" s="2">
        <v>24695</v>
      </c>
      <c r="BJ315" s="2">
        <v>24128</v>
      </c>
      <c r="BK315" s="2">
        <v>25049</v>
      </c>
      <c r="BL315" s="2">
        <v>23565</v>
      </c>
      <c r="BM315" s="2">
        <v>24353</v>
      </c>
      <c r="BN315" s="2">
        <v>25053</v>
      </c>
      <c r="BO315" s="2">
        <v>24990</v>
      </c>
      <c r="BP315" s="2">
        <v>24540</v>
      </c>
      <c r="BQ315" s="2">
        <v>26312</v>
      </c>
      <c r="BR315" s="2">
        <v>26184</v>
      </c>
      <c r="BS315" s="2">
        <v>26010</v>
      </c>
      <c r="BT315" s="2">
        <v>25949</v>
      </c>
      <c r="BU315" s="2">
        <v>25041</v>
      </c>
      <c r="BV315" s="2">
        <v>24715</v>
      </c>
      <c r="BW315" s="2">
        <v>25347</v>
      </c>
      <c r="BX315" s="2">
        <v>24392</v>
      </c>
      <c r="BY315" s="2">
        <v>25433</v>
      </c>
      <c r="BZ315" s="2">
        <v>25443</v>
      </c>
      <c r="CA315" s="2">
        <v>25105</v>
      </c>
      <c r="CB315" s="2">
        <v>25608</v>
      </c>
      <c r="CC315" s="2">
        <v>27053</v>
      </c>
      <c r="CD315" s="2">
        <v>27057</v>
      </c>
      <c r="CE315" s="2">
        <v>27271</v>
      </c>
      <c r="CF315" s="2">
        <v>26892</v>
      </c>
      <c r="CG315" s="2">
        <v>26465</v>
      </c>
      <c r="CH315" s="2">
        <v>26369</v>
      </c>
      <c r="CI315" s="2">
        <v>25586</v>
      </c>
    </row>
    <row r="316" spans="1:87" x14ac:dyDescent="0.25">
      <c r="A316" t="s">
        <v>46</v>
      </c>
      <c r="B316" t="s">
        <v>8</v>
      </c>
      <c r="C316" t="s">
        <v>10</v>
      </c>
      <c r="D316" s="2">
        <v>96491</v>
      </c>
      <c r="E316" s="2">
        <v>102757</v>
      </c>
      <c r="F316" s="2">
        <v>105795</v>
      </c>
      <c r="G316" s="2">
        <v>102548</v>
      </c>
      <c r="H316" s="2">
        <v>105449</v>
      </c>
      <c r="I316" s="2">
        <v>106816</v>
      </c>
      <c r="J316" s="2">
        <v>107352</v>
      </c>
      <c r="K316" s="2">
        <v>109178</v>
      </c>
      <c r="L316" s="2">
        <v>107881</v>
      </c>
      <c r="M316" s="2">
        <v>107465</v>
      </c>
      <c r="N316" s="2">
        <v>103643</v>
      </c>
      <c r="O316" s="2">
        <v>105540</v>
      </c>
      <c r="P316" s="2">
        <v>102596</v>
      </c>
      <c r="Q316" s="2">
        <v>106422</v>
      </c>
      <c r="R316" s="2">
        <v>108863</v>
      </c>
      <c r="S316" s="2">
        <v>105221</v>
      </c>
      <c r="T316" s="2">
        <v>108033</v>
      </c>
      <c r="U316" s="2">
        <v>108963</v>
      </c>
      <c r="V316" s="2">
        <v>109637</v>
      </c>
      <c r="W316" s="2">
        <v>111640</v>
      </c>
      <c r="X316" s="2">
        <v>111360</v>
      </c>
      <c r="Y316" s="2">
        <v>109803</v>
      </c>
      <c r="Z316" s="2">
        <v>107993</v>
      </c>
      <c r="AA316" s="2">
        <v>109611</v>
      </c>
      <c r="AB316" s="2">
        <v>104631</v>
      </c>
      <c r="AC316" s="2">
        <v>108965</v>
      </c>
      <c r="AD316" s="2">
        <v>112192</v>
      </c>
      <c r="AE316" s="2">
        <v>109806</v>
      </c>
      <c r="AF316" s="2">
        <v>114640</v>
      </c>
      <c r="AG316" s="2">
        <v>115784</v>
      </c>
      <c r="AH316" s="2">
        <v>120728</v>
      </c>
      <c r="AI316" s="2">
        <v>120821</v>
      </c>
      <c r="AJ316" s="2">
        <v>119783</v>
      </c>
      <c r="AK316" s="2">
        <v>118239</v>
      </c>
      <c r="AL316" s="2">
        <v>115015</v>
      </c>
      <c r="AM316" s="2">
        <v>115454</v>
      </c>
      <c r="AN316" s="2">
        <v>111962</v>
      </c>
      <c r="AO316" s="2">
        <v>116744</v>
      </c>
      <c r="AP316" s="2">
        <v>119997</v>
      </c>
      <c r="AQ316" s="2">
        <v>118622</v>
      </c>
      <c r="AR316" s="2">
        <v>124399</v>
      </c>
      <c r="AS316" s="2">
        <v>125530</v>
      </c>
      <c r="AT316" s="2">
        <v>124899</v>
      </c>
      <c r="AU316" s="2">
        <v>125349</v>
      </c>
      <c r="AV316" s="2">
        <v>126759</v>
      </c>
      <c r="AW316" s="2">
        <v>127031</v>
      </c>
      <c r="AX316" s="2">
        <v>120279</v>
      </c>
      <c r="AY316" s="2">
        <v>120247</v>
      </c>
      <c r="AZ316" s="2">
        <v>115413</v>
      </c>
      <c r="BA316" s="2">
        <v>122085</v>
      </c>
      <c r="BB316" s="2">
        <v>125008</v>
      </c>
      <c r="BC316" s="2">
        <v>122675</v>
      </c>
      <c r="BD316" s="2">
        <v>127415</v>
      </c>
      <c r="BE316" s="2">
        <v>129157</v>
      </c>
      <c r="BF316" s="2">
        <v>129868</v>
      </c>
      <c r="BG316" s="2">
        <v>129992</v>
      </c>
      <c r="BH316" s="2">
        <v>130211</v>
      </c>
      <c r="BI316" s="2">
        <v>130984</v>
      </c>
      <c r="BJ316" s="2">
        <v>128460</v>
      </c>
      <c r="BK316" s="2">
        <v>130107</v>
      </c>
      <c r="BL316" s="2">
        <v>123644</v>
      </c>
      <c r="BM316" s="2">
        <v>128367</v>
      </c>
      <c r="BN316" s="2">
        <v>132258</v>
      </c>
      <c r="BO316" s="2">
        <v>130619</v>
      </c>
      <c r="BP316" s="2">
        <v>133487</v>
      </c>
      <c r="BQ316" s="2">
        <v>136172</v>
      </c>
      <c r="BR316" s="2">
        <v>138324</v>
      </c>
      <c r="BS316" s="2">
        <v>138135</v>
      </c>
      <c r="BT316" s="2">
        <v>142182</v>
      </c>
      <c r="BU316" s="2">
        <v>139980</v>
      </c>
      <c r="BV316" s="2">
        <v>136185</v>
      </c>
      <c r="BW316" s="2">
        <v>137767</v>
      </c>
      <c r="BX316" s="2">
        <v>127860</v>
      </c>
      <c r="BY316" s="2">
        <v>134179</v>
      </c>
      <c r="BZ316" s="2">
        <v>138757</v>
      </c>
      <c r="CA316" s="2">
        <v>136796</v>
      </c>
      <c r="CB316" s="2">
        <v>143437</v>
      </c>
      <c r="CC316" s="2">
        <v>144587</v>
      </c>
      <c r="CD316" s="2">
        <v>145092</v>
      </c>
      <c r="CE316" s="2">
        <v>146570</v>
      </c>
      <c r="CF316" s="2">
        <v>147429</v>
      </c>
      <c r="CG316" s="2">
        <v>148943</v>
      </c>
      <c r="CH316" s="2">
        <v>145647</v>
      </c>
      <c r="CI316" s="2">
        <v>141948</v>
      </c>
    </row>
    <row r="317" spans="1:87" x14ac:dyDescent="0.25">
      <c r="B317" t="s">
        <v>11</v>
      </c>
      <c r="C317" t="s">
        <v>10</v>
      </c>
      <c r="D317" s="2">
        <v>85561</v>
      </c>
      <c r="E317" s="2">
        <v>91111</v>
      </c>
      <c r="F317" s="2">
        <v>93796</v>
      </c>
      <c r="G317" s="2">
        <v>90912</v>
      </c>
      <c r="H317" s="2">
        <v>93573</v>
      </c>
      <c r="I317" s="2">
        <v>94770</v>
      </c>
      <c r="J317" s="2">
        <v>95238</v>
      </c>
      <c r="K317" s="2">
        <v>96830</v>
      </c>
      <c r="L317" s="2">
        <v>95621</v>
      </c>
      <c r="M317" s="2">
        <v>95224</v>
      </c>
      <c r="N317" s="2">
        <v>91836</v>
      </c>
      <c r="O317" s="2">
        <v>93248</v>
      </c>
      <c r="P317" s="2">
        <v>90622</v>
      </c>
      <c r="Q317" s="2">
        <v>93946</v>
      </c>
      <c r="R317" s="2">
        <v>96112</v>
      </c>
      <c r="S317" s="2">
        <v>92888</v>
      </c>
      <c r="T317" s="2">
        <v>95318</v>
      </c>
      <c r="U317" s="2">
        <v>96095</v>
      </c>
      <c r="V317" s="2">
        <v>96617</v>
      </c>
      <c r="W317" s="2">
        <v>98377</v>
      </c>
      <c r="X317" s="2">
        <v>98170</v>
      </c>
      <c r="Y317" s="2">
        <v>96890</v>
      </c>
      <c r="Z317" s="2">
        <v>95323</v>
      </c>
      <c r="AA317" s="2">
        <v>96771</v>
      </c>
      <c r="AB317" s="2">
        <v>92297</v>
      </c>
      <c r="AC317" s="2">
        <v>96111</v>
      </c>
      <c r="AD317" s="2">
        <v>98969</v>
      </c>
      <c r="AE317" s="2">
        <v>96821</v>
      </c>
      <c r="AF317" s="2">
        <v>101059</v>
      </c>
      <c r="AG317" s="2">
        <v>102015</v>
      </c>
      <c r="AH317" s="2">
        <v>106289</v>
      </c>
      <c r="AI317" s="2">
        <v>106337</v>
      </c>
      <c r="AJ317" s="2">
        <v>105358</v>
      </c>
      <c r="AK317" s="2">
        <v>103990</v>
      </c>
      <c r="AL317" s="2">
        <v>101147</v>
      </c>
      <c r="AM317" s="2">
        <v>101539</v>
      </c>
      <c r="AN317" s="2">
        <v>98568</v>
      </c>
      <c r="AO317" s="2">
        <v>102804</v>
      </c>
      <c r="AP317" s="2">
        <v>105694</v>
      </c>
      <c r="AQ317" s="2">
        <v>104507</v>
      </c>
      <c r="AR317" s="2">
        <v>109623</v>
      </c>
      <c r="AS317" s="2">
        <v>110643</v>
      </c>
      <c r="AT317" s="2">
        <v>110115</v>
      </c>
      <c r="AU317" s="2">
        <v>110534</v>
      </c>
      <c r="AV317" s="2">
        <v>111799</v>
      </c>
      <c r="AW317" s="2">
        <v>112064</v>
      </c>
      <c r="AX317" s="2">
        <v>106128</v>
      </c>
      <c r="AY317" s="2">
        <v>106120</v>
      </c>
      <c r="AZ317" s="2">
        <v>101872</v>
      </c>
      <c r="BA317" s="2">
        <v>107780</v>
      </c>
      <c r="BB317" s="2">
        <v>110377</v>
      </c>
      <c r="BC317" s="2">
        <v>108333</v>
      </c>
      <c r="BD317" s="2">
        <v>112533</v>
      </c>
      <c r="BE317" s="2">
        <v>114085</v>
      </c>
      <c r="BF317" s="2">
        <v>114724</v>
      </c>
      <c r="BG317" s="2">
        <v>114843</v>
      </c>
      <c r="BH317" s="2">
        <v>115043</v>
      </c>
      <c r="BI317" s="2">
        <v>115731</v>
      </c>
      <c r="BJ317" s="2">
        <v>113506</v>
      </c>
      <c r="BK317" s="2">
        <v>114963</v>
      </c>
      <c r="BL317" s="2">
        <v>109396</v>
      </c>
      <c r="BM317" s="2">
        <v>113567</v>
      </c>
      <c r="BN317" s="2">
        <v>117003</v>
      </c>
      <c r="BO317" s="2">
        <v>115547</v>
      </c>
      <c r="BP317" s="2">
        <v>118079</v>
      </c>
      <c r="BQ317" s="2">
        <v>120449</v>
      </c>
      <c r="BR317" s="2">
        <v>122350</v>
      </c>
      <c r="BS317" s="2">
        <v>122179</v>
      </c>
      <c r="BT317" s="2">
        <v>125756</v>
      </c>
      <c r="BU317" s="2">
        <v>123806</v>
      </c>
      <c r="BV317" s="2">
        <v>120447</v>
      </c>
      <c r="BW317" s="2">
        <v>121846</v>
      </c>
      <c r="BX317" s="2">
        <v>113070</v>
      </c>
      <c r="BY317" s="2">
        <v>118657</v>
      </c>
      <c r="BZ317" s="2">
        <v>122706</v>
      </c>
      <c r="CA317" s="2">
        <v>120960</v>
      </c>
      <c r="CB317" s="2">
        <v>126824</v>
      </c>
      <c r="CC317" s="2">
        <v>127840</v>
      </c>
      <c r="CD317" s="2">
        <v>128285</v>
      </c>
      <c r="CE317" s="2">
        <v>129593</v>
      </c>
      <c r="CF317" s="2">
        <v>130353</v>
      </c>
      <c r="CG317" s="2">
        <v>131725</v>
      </c>
      <c r="CH317" s="2">
        <v>128842</v>
      </c>
      <c r="CI317" s="2">
        <v>125602</v>
      </c>
    </row>
    <row r="318" spans="1:87" x14ac:dyDescent="0.25">
      <c r="B318" t="s">
        <v>12</v>
      </c>
      <c r="C318" t="s">
        <v>10</v>
      </c>
      <c r="D318" t="s">
        <v>33</v>
      </c>
      <c r="E318" t="s">
        <v>33</v>
      </c>
      <c r="F318" t="s">
        <v>33</v>
      </c>
      <c r="G318" t="s">
        <v>33</v>
      </c>
      <c r="H318" t="s">
        <v>33</v>
      </c>
      <c r="I318" t="s">
        <v>33</v>
      </c>
      <c r="J318" t="s">
        <v>33</v>
      </c>
      <c r="K318" t="s">
        <v>33</v>
      </c>
      <c r="L318" t="s">
        <v>33</v>
      </c>
      <c r="M318" t="s">
        <v>33</v>
      </c>
      <c r="N318" t="s">
        <v>33</v>
      </c>
      <c r="O318" t="s">
        <v>33</v>
      </c>
      <c r="P318" t="s">
        <v>33</v>
      </c>
      <c r="Q318" t="s">
        <v>33</v>
      </c>
      <c r="R318" t="s">
        <v>33</v>
      </c>
      <c r="S318" t="s">
        <v>33</v>
      </c>
      <c r="T318" t="s">
        <v>33</v>
      </c>
      <c r="U318" t="s">
        <v>33</v>
      </c>
      <c r="V318" t="s">
        <v>33</v>
      </c>
      <c r="W318" t="s">
        <v>33</v>
      </c>
      <c r="X318" t="s">
        <v>33</v>
      </c>
      <c r="Y318" t="s">
        <v>33</v>
      </c>
      <c r="Z318" t="s">
        <v>33</v>
      </c>
      <c r="AA318" t="s">
        <v>33</v>
      </c>
      <c r="AB318" t="s">
        <v>33</v>
      </c>
      <c r="AC318" t="s">
        <v>33</v>
      </c>
      <c r="AD318" t="s">
        <v>33</v>
      </c>
      <c r="AE318" t="s">
        <v>33</v>
      </c>
      <c r="AF318" t="s">
        <v>33</v>
      </c>
      <c r="AG318" t="s">
        <v>33</v>
      </c>
      <c r="AH318" t="s">
        <v>33</v>
      </c>
      <c r="AI318" t="s">
        <v>33</v>
      </c>
      <c r="AJ318" t="s">
        <v>33</v>
      </c>
      <c r="AK318" t="s">
        <v>33</v>
      </c>
      <c r="AL318" t="s">
        <v>33</v>
      </c>
      <c r="AM318" t="s">
        <v>33</v>
      </c>
      <c r="AN318" t="s">
        <v>33</v>
      </c>
      <c r="AO318" t="s">
        <v>33</v>
      </c>
      <c r="AP318" t="s">
        <v>33</v>
      </c>
      <c r="AQ318" t="s">
        <v>33</v>
      </c>
      <c r="AR318" t="s">
        <v>33</v>
      </c>
      <c r="AS318" t="s">
        <v>33</v>
      </c>
      <c r="AT318" t="s">
        <v>33</v>
      </c>
      <c r="AU318" t="s">
        <v>33</v>
      </c>
      <c r="AV318" t="s">
        <v>33</v>
      </c>
      <c r="AW318" t="s">
        <v>33</v>
      </c>
      <c r="AX318" t="s">
        <v>33</v>
      </c>
      <c r="AY318" t="s">
        <v>33</v>
      </c>
      <c r="AZ318" t="s">
        <v>33</v>
      </c>
      <c r="BA318" t="s">
        <v>33</v>
      </c>
      <c r="BB318" t="s">
        <v>33</v>
      </c>
      <c r="BC318" t="s">
        <v>33</v>
      </c>
      <c r="BD318" t="s">
        <v>33</v>
      </c>
      <c r="BE318" t="s">
        <v>33</v>
      </c>
      <c r="BF318" t="s">
        <v>33</v>
      </c>
      <c r="BG318" t="s">
        <v>33</v>
      </c>
      <c r="BH318" t="s">
        <v>33</v>
      </c>
      <c r="BI318" t="s">
        <v>33</v>
      </c>
      <c r="BJ318" t="s">
        <v>33</v>
      </c>
      <c r="BK318" t="s">
        <v>33</v>
      </c>
      <c r="BL318" t="s">
        <v>33</v>
      </c>
      <c r="BM318" t="s">
        <v>33</v>
      </c>
      <c r="BN318" t="s">
        <v>33</v>
      </c>
      <c r="BO318" t="s">
        <v>33</v>
      </c>
      <c r="BP318" t="s">
        <v>33</v>
      </c>
      <c r="BQ318" t="s">
        <v>33</v>
      </c>
      <c r="BR318" t="s">
        <v>33</v>
      </c>
      <c r="BS318" t="s">
        <v>33</v>
      </c>
      <c r="BT318" t="s">
        <v>33</v>
      </c>
      <c r="BU318" t="s">
        <v>33</v>
      </c>
      <c r="BV318" t="s">
        <v>33</v>
      </c>
      <c r="BW318" t="s">
        <v>33</v>
      </c>
      <c r="BX318" t="s">
        <v>33</v>
      </c>
      <c r="BY318" t="s">
        <v>33</v>
      </c>
      <c r="BZ318" t="s">
        <v>33</v>
      </c>
      <c r="CA318" t="s">
        <v>33</v>
      </c>
      <c r="CB318" t="s">
        <v>33</v>
      </c>
      <c r="CC318" t="s">
        <v>33</v>
      </c>
      <c r="CD318" t="s">
        <v>33</v>
      </c>
      <c r="CE318" t="s">
        <v>33</v>
      </c>
      <c r="CF318" t="s">
        <v>33</v>
      </c>
      <c r="CG318" t="s">
        <v>33</v>
      </c>
      <c r="CH318" t="s">
        <v>33</v>
      </c>
      <c r="CI318" t="s">
        <v>33</v>
      </c>
    </row>
    <row r="319" spans="1:87" x14ac:dyDescent="0.25">
      <c r="B319" t="s">
        <v>13</v>
      </c>
      <c r="C319" t="s">
        <v>10</v>
      </c>
      <c r="D319" t="s">
        <v>33</v>
      </c>
      <c r="E319" t="s">
        <v>33</v>
      </c>
      <c r="F319" t="s">
        <v>33</v>
      </c>
      <c r="G319" t="s">
        <v>33</v>
      </c>
      <c r="H319" t="s">
        <v>33</v>
      </c>
      <c r="I319" t="s">
        <v>33</v>
      </c>
      <c r="J319" t="s">
        <v>33</v>
      </c>
      <c r="K319" t="s">
        <v>33</v>
      </c>
      <c r="L319" t="s">
        <v>33</v>
      </c>
      <c r="M319" t="s">
        <v>33</v>
      </c>
      <c r="N319" t="s">
        <v>33</v>
      </c>
      <c r="O319" t="s">
        <v>33</v>
      </c>
      <c r="P319" t="s">
        <v>33</v>
      </c>
      <c r="Q319" t="s">
        <v>33</v>
      </c>
      <c r="R319" t="s">
        <v>33</v>
      </c>
      <c r="S319" t="s">
        <v>33</v>
      </c>
      <c r="T319" t="s">
        <v>33</v>
      </c>
      <c r="U319" t="s">
        <v>33</v>
      </c>
      <c r="V319" t="s">
        <v>33</v>
      </c>
      <c r="W319" t="s">
        <v>33</v>
      </c>
      <c r="X319" t="s">
        <v>33</v>
      </c>
      <c r="Y319" t="s">
        <v>33</v>
      </c>
      <c r="Z319" t="s">
        <v>33</v>
      </c>
      <c r="AA319" t="s">
        <v>33</v>
      </c>
      <c r="AB319" t="s">
        <v>33</v>
      </c>
      <c r="AC319" t="s">
        <v>33</v>
      </c>
      <c r="AD319" t="s">
        <v>33</v>
      </c>
      <c r="AE319" t="s">
        <v>33</v>
      </c>
      <c r="AF319" t="s">
        <v>33</v>
      </c>
      <c r="AG319" t="s">
        <v>33</v>
      </c>
      <c r="AH319" t="s">
        <v>33</v>
      </c>
      <c r="AI319" t="s">
        <v>33</v>
      </c>
      <c r="AJ319" t="s">
        <v>33</v>
      </c>
      <c r="AK319" t="s">
        <v>33</v>
      </c>
      <c r="AL319" t="s">
        <v>33</v>
      </c>
      <c r="AM319" t="s">
        <v>33</v>
      </c>
      <c r="AN319" t="s">
        <v>33</v>
      </c>
      <c r="AO319" t="s">
        <v>33</v>
      </c>
      <c r="AP319" t="s">
        <v>33</v>
      </c>
      <c r="AQ319" t="s">
        <v>33</v>
      </c>
      <c r="AR319" t="s">
        <v>33</v>
      </c>
      <c r="AS319" t="s">
        <v>33</v>
      </c>
      <c r="AT319" t="s">
        <v>33</v>
      </c>
      <c r="AU319" t="s">
        <v>33</v>
      </c>
      <c r="AV319" t="s">
        <v>33</v>
      </c>
      <c r="AW319" t="s">
        <v>33</v>
      </c>
      <c r="AX319" t="s">
        <v>33</v>
      </c>
      <c r="AY319" t="s">
        <v>33</v>
      </c>
      <c r="AZ319" t="s">
        <v>33</v>
      </c>
      <c r="BA319" t="s">
        <v>33</v>
      </c>
      <c r="BB319" t="s">
        <v>33</v>
      </c>
      <c r="BC319" t="s">
        <v>33</v>
      </c>
      <c r="BD319" t="s">
        <v>33</v>
      </c>
      <c r="BE319" t="s">
        <v>33</v>
      </c>
      <c r="BF319" t="s">
        <v>33</v>
      </c>
      <c r="BG319" t="s">
        <v>33</v>
      </c>
      <c r="BH319" t="s">
        <v>33</v>
      </c>
      <c r="BI319" t="s">
        <v>33</v>
      </c>
      <c r="BJ319" t="s">
        <v>33</v>
      </c>
      <c r="BK319" t="s">
        <v>33</v>
      </c>
      <c r="BL319" t="s">
        <v>33</v>
      </c>
      <c r="BM319" t="s">
        <v>33</v>
      </c>
      <c r="BN319" t="s">
        <v>33</v>
      </c>
      <c r="BO319" t="s">
        <v>33</v>
      </c>
      <c r="BP319" t="s">
        <v>33</v>
      </c>
      <c r="BQ319" t="s">
        <v>33</v>
      </c>
      <c r="BR319" t="s">
        <v>33</v>
      </c>
      <c r="BS319" t="s">
        <v>33</v>
      </c>
      <c r="BT319" t="s">
        <v>33</v>
      </c>
      <c r="BU319" t="s">
        <v>33</v>
      </c>
      <c r="BV319" t="s">
        <v>33</v>
      </c>
      <c r="BW319" t="s">
        <v>33</v>
      </c>
      <c r="BX319" t="s">
        <v>33</v>
      </c>
      <c r="BY319" t="s">
        <v>33</v>
      </c>
      <c r="BZ319" t="s">
        <v>33</v>
      </c>
      <c r="CA319" t="s">
        <v>33</v>
      </c>
      <c r="CB319" t="s">
        <v>33</v>
      </c>
      <c r="CC319" t="s">
        <v>33</v>
      </c>
      <c r="CD319" t="s">
        <v>33</v>
      </c>
      <c r="CE319" t="s">
        <v>33</v>
      </c>
      <c r="CF319" t="s">
        <v>33</v>
      </c>
      <c r="CG319" t="s">
        <v>33</v>
      </c>
      <c r="CH319" t="s">
        <v>33</v>
      </c>
      <c r="CI319" t="s">
        <v>33</v>
      </c>
    </row>
    <row r="320" spans="1:87" x14ac:dyDescent="0.25">
      <c r="B320" t="s">
        <v>14</v>
      </c>
      <c r="C320" t="s">
        <v>10</v>
      </c>
      <c r="D320" t="s">
        <v>33</v>
      </c>
      <c r="E320" t="s">
        <v>33</v>
      </c>
      <c r="F320" t="s">
        <v>33</v>
      </c>
      <c r="G320" t="s">
        <v>33</v>
      </c>
      <c r="H320" t="s">
        <v>33</v>
      </c>
      <c r="I320" t="s">
        <v>33</v>
      </c>
      <c r="J320" t="s">
        <v>33</v>
      </c>
      <c r="K320" t="s">
        <v>33</v>
      </c>
      <c r="L320" t="s">
        <v>33</v>
      </c>
      <c r="M320" t="s">
        <v>33</v>
      </c>
      <c r="N320" t="s">
        <v>33</v>
      </c>
      <c r="O320" t="s">
        <v>33</v>
      </c>
      <c r="P320" t="s">
        <v>33</v>
      </c>
      <c r="Q320" t="s">
        <v>33</v>
      </c>
      <c r="R320" t="s">
        <v>33</v>
      </c>
      <c r="S320" t="s">
        <v>33</v>
      </c>
      <c r="T320" t="s">
        <v>33</v>
      </c>
      <c r="U320" t="s">
        <v>33</v>
      </c>
      <c r="V320" t="s">
        <v>33</v>
      </c>
      <c r="W320" t="s">
        <v>33</v>
      </c>
      <c r="X320" t="s">
        <v>33</v>
      </c>
      <c r="Y320" t="s">
        <v>33</v>
      </c>
      <c r="Z320" t="s">
        <v>33</v>
      </c>
      <c r="AA320" t="s">
        <v>33</v>
      </c>
      <c r="AB320" t="s">
        <v>33</v>
      </c>
      <c r="AC320" t="s">
        <v>33</v>
      </c>
      <c r="AD320" t="s">
        <v>33</v>
      </c>
      <c r="AE320" t="s">
        <v>33</v>
      </c>
      <c r="AF320" t="s">
        <v>33</v>
      </c>
      <c r="AG320" t="s">
        <v>33</v>
      </c>
      <c r="AH320" t="s">
        <v>33</v>
      </c>
      <c r="AI320" t="s">
        <v>33</v>
      </c>
      <c r="AJ320" t="s">
        <v>33</v>
      </c>
      <c r="AK320" t="s">
        <v>33</v>
      </c>
      <c r="AL320" t="s">
        <v>33</v>
      </c>
      <c r="AM320" t="s">
        <v>33</v>
      </c>
      <c r="AN320" t="s">
        <v>33</v>
      </c>
      <c r="AO320" t="s">
        <v>33</v>
      </c>
      <c r="AP320" t="s">
        <v>33</v>
      </c>
      <c r="AQ320" t="s">
        <v>33</v>
      </c>
      <c r="AR320" t="s">
        <v>33</v>
      </c>
      <c r="AS320" t="s">
        <v>33</v>
      </c>
      <c r="AT320" t="s">
        <v>33</v>
      </c>
      <c r="AU320" t="s">
        <v>33</v>
      </c>
      <c r="AV320" t="s">
        <v>33</v>
      </c>
      <c r="AW320" t="s">
        <v>33</v>
      </c>
      <c r="AX320" t="s">
        <v>33</v>
      </c>
      <c r="AY320" t="s">
        <v>33</v>
      </c>
      <c r="AZ320" t="s">
        <v>33</v>
      </c>
      <c r="BA320" t="s">
        <v>33</v>
      </c>
      <c r="BB320" t="s">
        <v>33</v>
      </c>
      <c r="BC320" t="s">
        <v>33</v>
      </c>
      <c r="BD320" t="s">
        <v>33</v>
      </c>
      <c r="BE320" t="s">
        <v>33</v>
      </c>
      <c r="BF320" t="s">
        <v>33</v>
      </c>
      <c r="BG320" t="s">
        <v>33</v>
      </c>
      <c r="BH320" t="s">
        <v>33</v>
      </c>
      <c r="BI320" t="s">
        <v>33</v>
      </c>
      <c r="BJ320" t="s">
        <v>33</v>
      </c>
      <c r="BK320" t="s">
        <v>33</v>
      </c>
      <c r="BL320" t="s">
        <v>33</v>
      </c>
      <c r="BM320" t="s">
        <v>33</v>
      </c>
      <c r="BN320" t="s">
        <v>33</v>
      </c>
      <c r="BO320" t="s">
        <v>33</v>
      </c>
      <c r="BP320" t="s">
        <v>33</v>
      </c>
      <c r="BQ320" t="s">
        <v>33</v>
      </c>
      <c r="BR320" t="s">
        <v>33</v>
      </c>
      <c r="BS320" t="s">
        <v>33</v>
      </c>
      <c r="BT320" t="s">
        <v>33</v>
      </c>
      <c r="BU320" t="s">
        <v>33</v>
      </c>
      <c r="BV320" t="s">
        <v>33</v>
      </c>
      <c r="BW320" t="s">
        <v>33</v>
      </c>
      <c r="BX320" t="s">
        <v>33</v>
      </c>
      <c r="BY320" t="s">
        <v>33</v>
      </c>
      <c r="BZ320" t="s">
        <v>33</v>
      </c>
      <c r="CA320" t="s">
        <v>33</v>
      </c>
      <c r="CB320" t="s">
        <v>33</v>
      </c>
      <c r="CC320" t="s">
        <v>33</v>
      </c>
      <c r="CD320" t="s">
        <v>33</v>
      </c>
      <c r="CE320" t="s">
        <v>33</v>
      </c>
      <c r="CF320" t="s">
        <v>33</v>
      </c>
      <c r="CG320" t="s">
        <v>33</v>
      </c>
      <c r="CH320" t="s">
        <v>33</v>
      </c>
      <c r="CI320" t="s">
        <v>33</v>
      </c>
    </row>
    <row r="321" spans="2:87" x14ac:dyDescent="0.25">
      <c r="B321" t="s">
        <v>15</v>
      </c>
      <c r="C321" t="s">
        <v>10</v>
      </c>
      <c r="D321" t="s">
        <v>33</v>
      </c>
      <c r="E321" t="s">
        <v>33</v>
      </c>
      <c r="F321" t="s">
        <v>33</v>
      </c>
      <c r="G321" t="s">
        <v>33</v>
      </c>
      <c r="H321" t="s">
        <v>33</v>
      </c>
      <c r="I321" t="s">
        <v>33</v>
      </c>
      <c r="J321" t="s">
        <v>33</v>
      </c>
      <c r="K321" t="s">
        <v>33</v>
      </c>
      <c r="L321" t="s">
        <v>33</v>
      </c>
      <c r="M321" t="s">
        <v>33</v>
      </c>
      <c r="N321" t="s">
        <v>33</v>
      </c>
      <c r="O321" t="s">
        <v>33</v>
      </c>
      <c r="P321" t="s">
        <v>33</v>
      </c>
      <c r="Q321" t="s">
        <v>33</v>
      </c>
      <c r="R321" t="s">
        <v>33</v>
      </c>
      <c r="S321" t="s">
        <v>33</v>
      </c>
      <c r="T321" t="s">
        <v>33</v>
      </c>
      <c r="U321" t="s">
        <v>33</v>
      </c>
      <c r="V321" t="s">
        <v>33</v>
      </c>
      <c r="W321" t="s">
        <v>33</v>
      </c>
      <c r="X321" t="s">
        <v>33</v>
      </c>
      <c r="Y321" t="s">
        <v>33</v>
      </c>
      <c r="Z321" t="s">
        <v>33</v>
      </c>
      <c r="AA321" t="s">
        <v>33</v>
      </c>
      <c r="AB321" t="s">
        <v>33</v>
      </c>
      <c r="AC321" t="s">
        <v>33</v>
      </c>
      <c r="AD321" t="s">
        <v>33</v>
      </c>
      <c r="AE321" t="s">
        <v>33</v>
      </c>
      <c r="AF321" t="s">
        <v>33</v>
      </c>
      <c r="AG321" t="s">
        <v>33</v>
      </c>
      <c r="AH321" t="s">
        <v>33</v>
      </c>
      <c r="AI321" t="s">
        <v>33</v>
      </c>
      <c r="AJ321" t="s">
        <v>33</v>
      </c>
      <c r="AK321" t="s">
        <v>33</v>
      </c>
      <c r="AL321" t="s">
        <v>33</v>
      </c>
      <c r="AM321" t="s">
        <v>33</v>
      </c>
      <c r="AN321" t="s">
        <v>33</v>
      </c>
      <c r="AO321" t="s">
        <v>33</v>
      </c>
      <c r="AP321" t="s">
        <v>33</v>
      </c>
      <c r="AQ321" t="s">
        <v>33</v>
      </c>
      <c r="AR321" t="s">
        <v>33</v>
      </c>
      <c r="AS321" t="s">
        <v>33</v>
      </c>
      <c r="AT321" t="s">
        <v>33</v>
      </c>
      <c r="AU321" t="s">
        <v>33</v>
      </c>
      <c r="AV321" t="s">
        <v>33</v>
      </c>
      <c r="AW321" t="s">
        <v>33</v>
      </c>
      <c r="AX321" t="s">
        <v>33</v>
      </c>
      <c r="AY321" t="s">
        <v>33</v>
      </c>
      <c r="AZ321" t="s">
        <v>33</v>
      </c>
      <c r="BA321" t="s">
        <v>33</v>
      </c>
      <c r="BB321" t="s">
        <v>33</v>
      </c>
      <c r="BC321" t="s">
        <v>33</v>
      </c>
      <c r="BD321" t="s">
        <v>33</v>
      </c>
      <c r="BE321" t="s">
        <v>33</v>
      </c>
      <c r="BF321" t="s">
        <v>33</v>
      </c>
      <c r="BG321" t="s">
        <v>33</v>
      </c>
      <c r="BH321" t="s">
        <v>33</v>
      </c>
      <c r="BI321" t="s">
        <v>33</v>
      </c>
      <c r="BJ321" t="s">
        <v>33</v>
      </c>
      <c r="BK321" t="s">
        <v>33</v>
      </c>
      <c r="BL321" t="s">
        <v>33</v>
      </c>
      <c r="BM321" t="s">
        <v>33</v>
      </c>
      <c r="BN321" t="s">
        <v>33</v>
      </c>
      <c r="BO321" t="s">
        <v>33</v>
      </c>
      <c r="BP321" t="s">
        <v>33</v>
      </c>
      <c r="BQ321" t="s">
        <v>33</v>
      </c>
      <c r="BR321" t="s">
        <v>33</v>
      </c>
      <c r="BS321" t="s">
        <v>33</v>
      </c>
      <c r="BT321" t="s">
        <v>33</v>
      </c>
      <c r="BU321" t="s">
        <v>33</v>
      </c>
      <c r="BV321" t="s">
        <v>33</v>
      </c>
      <c r="BW321" t="s">
        <v>33</v>
      </c>
      <c r="BX321" t="s">
        <v>33</v>
      </c>
      <c r="BY321" t="s">
        <v>33</v>
      </c>
      <c r="BZ321" t="s">
        <v>33</v>
      </c>
      <c r="CA321" t="s">
        <v>33</v>
      </c>
      <c r="CB321" t="s">
        <v>33</v>
      </c>
      <c r="CC321" t="s">
        <v>33</v>
      </c>
      <c r="CD321" t="s">
        <v>33</v>
      </c>
      <c r="CE321" t="s">
        <v>33</v>
      </c>
      <c r="CF321" t="s">
        <v>33</v>
      </c>
      <c r="CG321" t="s">
        <v>33</v>
      </c>
      <c r="CH321" t="s">
        <v>33</v>
      </c>
      <c r="CI321" t="s">
        <v>33</v>
      </c>
    </row>
    <row r="322" spans="2:87" x14ac:dyDescent="0.25">
      <c r="B322" t="s">
        <v>16</v>
      </c>
      <c r="C322" t="s">
        <v>10</v>
      </c>
      <c r="D322" t="s">
        <v>33</v>
      </c>
      <c r="E322" t="s">
        <v>33</v>
      </c>
      <c r="F322" t="s">
        <v>33</v>
      </c>
      <c r="G322" t="s">
        <v>33</v>
      </c>
      <c r="H322" t="s">
        <v>33</v>
      </c>
      <c r="I322" t="s">
        <v>33</v>
      </c>
      <c r="J322" t="s">
        <v>33</v>
      </c>
      <c r="K322" t="s">
        <v>33</v>
      </c>
      <c r="L322" t="s">
        <v>33</v>
      </c>
      <c r="M322" t="s">
        <v>33</v>
      </c>
      <c r="N322" t="s">
        <v>33</v>
      </c>
      <c r="O322" t="s">
        <v>33</v>
      </c>
      <c r="P322" t="s">
        <v>33</v>
      </c>
      <c r="Q322" t="s">
        <v>33</v>
      </c>
      <c r="R322" t="s">
        <v>33</v>
      </c>
      <c r="S322" t="s">
        <v>33</v>
      </c>
      <c r="T322" t="s">
        <v>33</v>
      </c>
      <c r="U322" t="s">
        <v>33</v>
      </c>
      <c r="V322" t="s">
        <v>33</v>
      </c>
      <c r="W322" t="s">
        <v>33</v>
      </c>
      <c r="X322" t="s">
        <v>33</v>
      </c>
      <c r="Y322" t="s">
        <v>33</v>
      </c>
      <c r="Z322" t="s">
        <v>33</v>
      </c>
      <c r="AA322" t="s">
        <v>33</v>
      </c>
      <c r="AB322" t="s">
        <v>33</v>
      </c>
      <c r="AC322" t="s">
        <v>33</v>
      </c>
      <c r="AD322" t="s">
        <v>33</v>
      </c>
      <c r="AE322" t="s">
        <v>33</v>
      </c>
      <c r="AF322" t="s">
        <v>33</v>
      </c>
      <c r="AG322" t="s">
        <v>33</v>
      </c>
      <c r="AH322" t="s">
        <v>33</v>
      </c>
      <c r="AI322" t="s">
        <v>33</v>
      </c>
      <c r="AJ322" t="s">
        <v>33</v>
      </c>
      <c r="AK322" t="s">
        <v>33</v>
      </c>
      <c r="AL322" t="s">
        <v>33</v>
      </c>
      <c r="AM322" t="s">
        <v>33</v>
      </c>
      <c r="AN322" t="s">
        <v>33</v>
      </c>
      <c r="AO322" t="s">
        <v>33</v>
      </c>
      <c r="AP322" t="s">
        <v>33</v>
      </c>
      <c r="AQ322" t="s">
        <v>33</v>
      </c>
      <c r="AR322" t="s">
        <v>33</v>
      </c>
      <c r="AS322" t="s">
        <v>33</v>
      </c>
      <c r="AT322" t="s">
        <v>33</v>
      </c>
      <c r="AU322" t="s">
        <v>33</v>
      </c>
      <c r="AV322" t="s">
        <v>33</v>
      </c>
      <c r="AW322" t="s">
        <v>33</v>
      </c>
      <c r="AX322" t="s">
        <v>33</v>
      </c>
      <c r="AY322" t="s">
        <v>33</v>
      </c>
      <c r="AZ322" t="s">
        <v>33</v>
      </c>
      <c r="BA322" t="s">
        <v>33</v>
      </c>
      <c r="BB322" t="s">
        <v>33</v>
      </c>
      <c r="BC322" t="s">
        <v>33</v>
      </c>
      <c r="BD322" t="s">
        <v>33</v>
      </c>
      <c r="BE322" t="s">
        <v>33</v>
      </c>
      <c r="BF322" t="s">
        <v>33</v>
      </c>
      <c r="BG322" t="s">
        <v>33</v>
      </c>
      <c r="BH322" t="s">
        <v>33</v>
      </c>
      <c r="BI322" t="s">
        <v>33</v>
      </c>
      <c r="BJ322" t="s">
        <v>33</v>
      </c>
      <c r="BK322" t="s">
        <v>33</v>
      </c>
      <c r="BL322" t="s">
        <v>33</v>
      </c>
      <c r="BM322" t="s">
        <v>33</v>
      </c>
      <c r="BN322" t="s">
        <v>33</v>
      </c>
      <c r="BO322" t="s">
        <v>33</v>
      </c>
      <c r="BP322" t="s">
        <v>33</v>
      </c>
      <c r="BQ322" t="s">
        <v>33</v>
      </c>
      <c r="BR322" t="s">
        <v>33</v>
      </c>
      <c r="BS322" t="s">
        <v>33</v>
      </c>
      <c r="BT322" t="s">
        <v>33</v>
      </c>
      <c r="BU322" t="s">
        <v>33</v>
      </c>
      <c r="BV322" t="s">
        <v>33</v>
      </c>
      <c r="BW322" t="s">
        <v>33</v>
      </c>
      <c r="BX322" t="s">
        <v>33</v>
      </c>
      <c r="BY322" t="s">
        <v>33</v>
      </c>
      <c r="BZ322" t="s">
        <v>33</v>
      </c>
      <c r="CA322" t="s">
        <v>33</v>
      </c>
      <c r="CB322" t="s">
        <v>33</v>
      </c>
      <c r="CC322" t="s">
        <v>33</v>
      </c>
      <c r="CD322" t="s">
        <v>33</v>
      </c>
      <c r="CE322" t="s">
        <v>33</v>
      </c>
      <c r="CF322" t="s">
        <v>33</v>
      </c>
      <c r="CG322" t="s">
        <v>33</v>
      </c>
      <c r="CH322" t="s">
        <v>33</v>
      </c>
      <c r="CI322" t="s">
        <v>33</v>
      </c>
    </row>
    <row r="323" spans="2:87" x14ac:dyDescent="0.25">
      <c r="B323" t="s">
        <v>17</v>
      </c>
      <c r="C323" t="s">
        <v>10</v>
      </c>
      <c r="D323" t="s">
        <v>33</v>
      </c>
      <c r="E323" t="s">
        <v>33</v>
      </c>
      <c r="F323" t="s">
        <v>33</v>
      </c>
      <c r="G323" t="s">
        <v>33</v>
      </c>
      <c r="H323" t="s">
        <v>33</v>
      </c>
      <c r="I323" t="s">
        <v>33</v>
      </c>
      <c r="J323" t="s">
        <v>33</v>
      </c>
      <c r="K323" t="s">
        <v>33</v>
      </c>
      <c r="L323" t="s">
        <v>33</v>
      </c>
      <c r="M323" t="s">
        <v>33</v>
      </c>
      <c r="N323" t="s">
        <v>33</v>
      </c>
      <c r="O323" t="s">
        <v>33</v>
      </c>
      <c r="P323" t="s">
        <v>33</v>
      </c>
      <c r="Q323" t="s">
        <v>33</v>
      </c>
      <c r="R323" t="s">
        <v>33</v>
      </c>
      <c r="S323" t="s">
        <v>33</v>
      </c>
      <c r="T323" t="s">
        <v>33</v>
      </c>
      <c r="U323" t="s">
        <v>33</v>
      </c>
      <c r="V323" t="s">
        <v>33</v>
      </c>
      <c r="W323" t="s">
        <v>33</v>
      </c>
      <c r="X323" t="s">
        <v>33</v>
      </c>
      <c r="Y323" t="s">
        <v>33</v>
      </c>
      <c r="Z323" t="s">
        <v>33</v>
      </c>
      <c r="AA323" t="s">
        <v>33</v>
      </c>
      <c r="AB323" t="s">
        <v>33</v>
      </c>
      <c r="AC323" t="s">
        <v>33</v>
      </c>
      <c r="AD323" t="s">
        <v>33</v>
      </c>
      <c r="AE323" t="s">
        <v>33</v>
      </c>
      <c r="AF323" t="s">
        <v>33</v>
      </c>
      <c r="AG323" t="s">
        <v>33</v>
      </c>
      <c r="AH323" t="s">
        <v>33</v>
      </c>
      <c r="AI323" t="s">
        <v>33</v>
      </c>
      <c r="AJ323" t="s">
        <v>33</v>
      </c>
      <c r="AK323" t="s">
        <v>33</v>
      </c>
      <c r="AL323" t="s">
        <v>33</v>
      </c>
      <c r="AM323" t="s">
        <v>33</v>
      </c>
      <c r="AN323" t="s">
        <v>33</v>
      </c>
      <c r="AO323" t="s">
        <v>33</v>
      </c>
      <c r="AP323" t="s">
        <v>33</v>
      </c>
      <c r="AQ323" t="s">
        <v>33</v>
      </c>
      <c r="AR323" t="s">
        <v>33</v>
      </c>
      <c r="AS323" t="s">
        <v>33</v>
      </c>
      <c r="AT323" t="s">
        <v>33</v>
      </c>
      <c r="AU323" t="s">
        <v>33</v>
      </c>
      <c r="AV323" t="s">
        <v>33</v>
      </c>
      <c r="AW323" t="s">
        <v>33</v>
      </c>
      <c r="AX323" t="s">
        <v>33</v>
      </c>
      <c r="AY323" t="s">
        <v>33</v>
      </c>
      <c r="AZ323" t="s">
        <v>33</v>
      </c>
      <c r="BA323" t="s">
        <v>33</v>
      </c>
      <c r="BB323" t="s">
        <v>33</v>
      </c>
      <c r="BC323" t="s">
        <v>33</v>
      </c>
      <c r="BD323" t="s">
        <v>33</v>
      </c>
      <c r="BE323" t="s">
        <v>33</v>
      </c>
      <c r="BF323" t="s">
        <v>33</v>
      </c>
      <c r="BG323" t="s">
        <v>33</v>
      </c>
      <c r="BH323" t="s">
        <v>33</v>
      </c>
      <c r="BI323" t="s">
        <v>33</v>
      </c>
      <c r="BJ323" t="s">
        <v>33</v>
      </c>
      <c r="BK323" t="s">
        <v>33</v>
      </c>
      <c r="BL323" t="s">
        <v>33</v>
      </c>
      <c r="BM323" t="s">
        <v>33</v>
      </c>
      <c r="BN323" t="s">
        <v>33</v>
      </c>
      <c r="BO323" t="s">
        <v>33</v>
      </c>
      <c r="BP323" t="s">
        <v>33</v>
      </c>
      <c r="BQ323" t="s">
        <v>33</v>
      </c>
      <c r="BR323" t="s">
        <v>33</v>
      </c>
      <c r="BS323" t="s">
        <v>33</v>
      </c>
      <c r="BT323" t="s">
        <v>33</v>
      </c>
      <c r="BU323" t="s">
        <v>33</v>
      </c>
      <c r="BV323" t="s">
        <v>33</v>
      </c>
      <c r="BW323" t="s">
        <v>33</v>
      </c>
      <c r="BX323" t="s">
        <v>33</v>
      </c>
      <c r="BY323" t="s">
        <v>33</v>
      </c>
      <c r="BZ323" t="s">
        <v>33</v>
      </c>
      <c r="CA323" t="s">
        <v>33</v>
      </c>
      <c r="CB323" t="s">
        <v>33</v>
      </c>
      <c r="CC323" t="s">
        <v>33</v>
      </c>
      <c r="CD323" t="s">
        <v>33</v>
      </c>
      <c r="CE323" t="s">
        <v>33</v>
      </c>
      <c r="CF323" t="s">
        <v>33</v>
      </c>
      <c r="CG323" t="s">
        <v>33</v>
      </c>
      <c r="CH323" t="s">
        <v>33</v>
      </c>
      <c r="CI323" t="s">
        <v>33</v>
      </c>
    </row>
    <row r="324" spans="2:87" x14ac:dyDescent="0.25">
      <c r="B324" t="s">
        <v>18</v>
      </c>
      <c r="C324" t="s">
        <v>10</v>
      </c>
      <c r="D324" t="s">
        <v>33</v>
      </c>
      <c r="E324" t="s">
        <v>33</v>
      </c>
      <c r="F324" t="s">
        <v>33</v>
      </c>
      <c r="G324" t="s">
        <v>33</v>
      </c>
      <c r="H324" t="s">
        <v>33</v>
      </c>
      <c r="I324" t="s">
        <v>33</v>
      </c>
      <c r="J324" t="s">
        <v>33</v>
      </c>
      <c r="K324" t="s">
        <v>33</v>
      </c>
      <c r="L324" t="s">
        <v>33</v>
      </c>
      <c r="M324" t="s">
        <v>33</v>
      </c>
      <c r="N324" t="s">
        <v>33</v>
      </c>
      <c r="O324" t="s">
        <v>33</v>
      </c>
      <c r="P324" t="s">
        <v>33</v>
      </c>
      <c r="Q324" t="s">
        <v>33</v>
      </c>
      <c r="R324" t="s">
        <v>33</v>
      </c>
      <c r="S324" t="s">
        <v>33</v>
      </c>
      <c r="T324" t="s">
        <v>33</v>
      </c>
      <c r="U324" t="s">
        <v>33</v>
      </c>
      <c r="V324" t="s">
        <v>33</v>
      </c>
      <c r="W324" t="s">
        <v>33</v>
      </c>
      <c r="X324" t="s">
        <v>33</v>
      </c>
      <c r="Y324" t="s">
        <v>33</v>
      </c>
      <c r="Z324" t="s">
        <v>33</v>
      </c>
      <c r="AA324" t="s">
        <v>33</v>
      </c>
      <c r="AB324" t="s">
        <v>33</v>
      </c>
      <c r="AC324" t="s">
        <v>33</v>
      </c>
      <c r="AD324" t="s">
        <v>33</v>
      </c>
      <c r="AE324" t="s">
        <v>33</v>
      </c>
      <c r="AF324" t="s">
        <v>33</v>
      </c>
      <c r="AG324" t="s">
        <v>33</v>
      </c>
      <c r="AH324" t="s">
        <v>33</v>
      </c>
      <c r="AI324" t="s">
        <v>33</v>
      </c>
      <c r="AJ324" t="s">
        <v>33</v>
      </c>
      <c r="AK324" t="s">
        <v>33</v>
      </c>
      <c r="AL324" t="s">
        <v>33</v>
      </c>
      <c r="AM324" t="s">
        <v>33</v>
      </c>
      <c r="AN324" t="s">
        <v>33</v>
      </c>
      <c r="AO324" t="s">
        <v>33</v>
      </c>
      <c r="AP324" t="s">
        <v>33</v>
      </c>
      <c r="AQ324" t="s">
        <v>33</v>
      </c>
      <c r="AR324" t="s">
        <v>33</v>
      </c>
      <c r="AS324" t="s">
        <v>33</v>
      </c>
      <c r="AT324" t="s">
        <v>33</v>
      </c>
      <c r="AU324" t="s">
        <v>33</v>
      </c>
      <c r="AV324" t="s">
        <v>33</v>
      </c>
      <c r="AW324" t="s">
        <v>33</v>
      </c>
      <c r="AX324" t="s">
        <v>33</v>
      </c>
      <c r="AY324" t="s">
        <v>33</v>
      </c>
      <c r="AZ324" t="s">
        <v>33</v>
      </c>
      <c r="BA324" t="s">
        <v>33</v>
      </c>
      <c r="BB324" t="s">
        <v>33</v>
      </c>
      <c r="BC324" t="s">
        <v>33</v>
      </c>
      <c r="BD324" t="s">
        <v>33</v>
      </c>
      <c r="BE324" t="s">
        <v>33</v>
      </c>
      <c r="BF324" t="s">
        <v>33</v>
      </c>
      <c r="BG324" t="s">
        <v>33</v>
      </c>
      <c r="BH324" t="s">
        <v>33</v>
      </c>
      <c r="BI324" t="s">
        <v>33</v>
      </c>
      <c r="BJ324" t="s">
        <v>33</v>
      </c>
      <c r="BK324" t="s">
        <v>33</v>
      </c>
      <c r="BL324" t="s">
        <v>33</v>
      </c>
      <c r="BM324" t="s">
        <v>33</v>
      </c>
      <c r="BN324" t="s">
        <v>33</v>
      </c>
      <c r="BO324" t="s">
        <v>33</v>
      </c>
      <c r="BP324" t="s">
        <v>33</v>
      </c>
      <c r="BQ324" t="s">
        <v>33</v>
      </c>
      <c r="BR324" t="s">
        <v>33</v>
      </c>
      <c r="BS324" t="s">
        <v>33</v>
      </c>
      <c r="BT324" t="s">
        <v>33</v>
      </c>
      <c r="BU324" t="s">
        <v>33</v>
      </c>
      <c r="BV324" t="s">
        <v>33</v>
      </c>
      <c r="BW324" t="s">
        <v>33</v>
      </c>
      <c r="BX324" t="s">
        <v>33</v>
      </c>
      <c r="BY324" t="s">
        <v>33</v>
      </c>
      <c r="BZ324" t="s">
        <v>33</v>
      </c>
      <c r="CA324" t="s">
        <v>33</v>
      </c>
      <c r="CB324" t="s">
        <v>33</v>
      </c>
      <c r="CC324" t="s">
        <v>33</v>
      </c>
      <c r="CD324" t="s">
        <v>33</v>
      </c>
      <c r="CE324" t="s">
        <v>33</v>
      </c>
      <c r="CF324" t="s">
        <v>33</v>
      </c>
      <c r="CG324" t="s">
        <v>33</v>
      </c>
      <c r="CH324" t="s">
        <v>33</v>
      </c>
      <c r="CI324" t="s">
        <v>33</v>
      </c>
    </row>
    <row r="325" spans="2:87" x14ac:dyDescent="0.25">
      <c r="B325" t="s">
        <v>19</v>
      </c>
      <c r="C325" t="s">
        <v>10</v>
      </c>
      <c r="D325" t="s">
        <v>33</v>
      </c>
      <c r="E325" t="s">
        <v>33</v>
      </c>
      <c r="F325" t="s">
        <v>33</v>
      </c>
      <c r="G325" t="s">
        <v>33</v>
      </c>
      <c r="H325" t="s">
        <v>33</v>
      </c>
      <c r="I325" t="s">
        <v>33</v>
      </c>
      <c r="J325" t="s">
        <v>33</v>
      </c>
      <c r="K325" t="s">
        <v>33</v>
      </c>
      <c r="L325" t="s">
        <v>33</v>
      </c>
      <c r="M325" t="s">
        <v>33</v>
      </c>
      <c r="N325" t="s">
        <v>33</v>
      </c>
      <c r="O325" t="s">
        <v>33</v>
      </c>
      <c r="P325" t="s">
        <v>33</v>
      </c>
      <c r="Q325" t="s">
        <v>33</v>
      </c>
      <c r="R325" t="s">
        <v>33</v>
      </c>
      <c r="S325" t="s">
        <v>33</v>
      </c>
      <c r="T325" t="s">
        <v>33</v>
      </c>
      <c r="U325" t="s">
        <v>33</v>
      </c>
      <c r="V325" t="s">
        <v>33</v>
      </c>
      <c r="W325" t="s">
        <v>33</v>
      </c>
      <c r="X325" t="s">
        <v>33</v>
      </c>
      <c r="Y325" t="s">
        <v>33</v>
      </c>
      <c r="Z325" t="s">
        <v>33</v>
      </c>
      <c r="AA325" t="s">
        <v>33</v>
      </c>
      <c r="AB325" t="s">
        <v>33</v>
      </c>
      <c r="AC325" t="s">
        <v>33</v>
      </c>
      <c r="AD325" t="s">
        <v>33</v>
      </c>
      <c r="AE325" t="s">
        <v>33</v>
      </c>
      <c r="AF325" t="s">
        <v>33</v>
      </c>
      <c r="AG325" t="s">
        <v>33</v>
      </c>
      <c r="AH325" t="s">
        <v>33</v>
      </c>
      <c r="AI325" t="s">
        <v>33</v>
      </c>
      <c r="AJ325" t="s">
        <v>33</v>
      </c>
      <c r="AK325" t="s">
        <v>33</v>
      </c>
      <c r="AL325" t="s">
        <v>33</v>
      </c>
      <c r="AM325" t="s">
        <v>33</v>
      </c>
      <c r="AN325" t="s">
        <v>33</v>
      </c>
      <c r="AO325" t="s">
        <v>33</v>
      </c>
      <c r="AP325" t="s">
        <v>33</v>
      </c>
      <c r="AQ325" t="s">
        <v>33</v>
      </c>
      <c r="AR325" t="s">
        <v>33</v>
      </c>
      <c r="AS325" t="s">
        <v>33</v>
      </c>
      <c r="AT325" t="s">
        <v>33</v>
      </c>
      <c r="AU325" t="s">
        <v>33</v>
      </c>
      <c r="AV325" t="s">
        <v>33</v>
      </c>
      <c r="AW325" t="s">
        <v>33</v>
      </c>
      <c r="AX325" t="s">
        <v>33</v>
      </c>
      <c r="AY325" t="s">
        <v>33</v>
      </c>
      <c r="AZ325" t="s">
        <v>33</v>
      </c>
      <c r="BA325" t="s">
        <v>33</v>
      </c>
      <c r="BB325" t="s">
        <v>33</v>
      </c>
      <c r="BC325" t="s">
        <v>33</v>
      </c>
      <c r="BD325" t="s">
        <v>33</v>
      </c>
      <c r="BE325" t="s">
        <v>33</v>
      </c>
      <c r="BF325" t="s">
        <v>33</v>
      </c>
      <c r="BG325" t="s">
        <v>33</v>
      </c>
      <c r="BH325" t="s">
        <v>33</v>
      </c>
      <c r="BI325" t="s">
        <v>33</v>
      </c>
      <c r="BJ325" t="s">
        <v>33</v>
      </c>
      <c r="BK325" t="s">
        <v>33</v>
      </c>
      <c r="BL325" t="s">
        <v>33</v>
      </c>
      <c r="BM325" t="s">
        <v>33</v>
      </c>
      <c r="BN325" t="s">
        <v>33</v>
      </c>
      <c r="BO325" t="s">
        <v>33</v>
      </c>
      <c r="BP325" t="s">
        <v>33</v>
      </c>
      <c r="BQ325" t="s">
        <v>33</v>
      </c>
      <c r="BR325" t="s">
        <v>33</v>
      </c>
      <c r="BS325" t="s">
        <v>33</v>
      </c>
      <c r="BT325" t="s">
        <v>33</v>
      </c>
      <c r="BU325" t="s">
        <v>33</v>
      </c>
      <c r="BV325" t="s">
        <v>33</v>
      </c>
      <c r="BW325" t="s">
        <v>33</v>
      </c>
      <c r="BX325" t="s">
        <v>33</v>
      </c>
      <c r="BY325" t="s">
        <v>33</v>
      </c>
      <c r="BZ325" t="s">
        <v>33</v>
      </c>
      <c r="CA325" t="s">
        <v>33</v>
      </c>
      <c r="CB325" t="s">
        <v>33</v>
      </c>
      <c r="CC325" t="s">
        <v>33</v>
      </c>
      <c r="CD325" t="s">
        <v>33</v>
      </c>
      <c r="CE325" t="s">
        <v>33</v>
      </c>
      <c r="CF325" t="s">
        <v>33</v>
      </c>
      <c r="CG325" t="s">
        <v>33</v>
      </c>
      <c r="CH325" t="s">
        <v>33</v>
      </c>
      <c r="CI325" t="s">
        <v>33</v>
      </c>
    </row>
    <row r="326" spans="2:87" x14ac:dyDescent="0.25">
      <c r="B326" t="s">
        <v>20</v>
      </c>
      <c r="C326" t="s">
        <v>10</v>
      </c>
      <c r="D326" t="s">
        <v>33</v>
      </c>
      <c r="E326" t="s">
        <v>33</v>
      </c>
      <c r="F326" t="s">
        <v>33</v>
      </c>
      <c r="G326" t="s">
        <v>33</v>
      </c>
      <c r="H326" t="s">
        <v>33</v>
      </c>
      <c r="I326" t="s">
        <v>33</v>
      </c>
      <c r="J326" t="s">
        <v>33</v>
      </c>
      <c r="K326" t="s">
        <v>33</v>
      </c>
      <c r="L326" t="s">
        <v>33</v>
      </c>
      <c r="M326" t="s">
        <v>33</v>
      </c>
      <c r="N326" t="s">
        <v>33</v>
      </c>
      <c r="O326" t="s">
        <v>33</v>
      </c>
      <c r="P326" t="s">
        <v>33</v>
      </c>
      <c r="Q326" t="s">
        <v>33</v>
      </c>
      <c r="R326" t="s">
        <v>33</v>
      </c>
      <c r="S326" t="s">
        <v>33</v>
      </c>
      <c r="T326" t="s">
        <v>33</v>
      </c>
      <c r="U326" t="s">
        <v>33</v>
      </c>
      <c r="V326" t="s">
        <v>33</v>
      </c>
      <c r="W326" t="s">
        <v>33</v>
      </c>
      <c r="X326" t="s">
        <v>33</v>
      </c>
      <c r="Y326" t="s">
        <v>33</v>
      </c>
      <c r="Z326" t="s">
        <v>33</v>
      </c>
      <c r="AA326" t="s">
        <v>33</v>
      </c>
      <c r="AB326" t="s">
        <v>33</v>
      </c>
      <c r="AC326" t="s">
        <v>33</v>
      </c>
      <c r="AD326" t="s">
        <v>33</v>
      </c>
      <c r="AE326" t="s">
        <v>33</v>
      </c>
      <c r="AF326" t="s">
        <v>33</v>
      </c>
      <c r="AG326" t="s">
        <v>33</v>
      </c>
      <c r="AH326" t="s">
        <v>33</v>
      </c>
      <c r="AI326" t="s">
        <v>33</v>
      </c>
      <c r="AJ326" t="s">
        <v>33</v>
      </c>
      <c r="AK326" t="s">
        <v>33</v>
      </c>
      <c r="AL326" t="s">
        <v>33</v>
      </c>
      <c r="AM326" t="s">
        <v>33</v>
      </c>
      <c r="AN326" t="s">
        <v>33</v>
      </c>
      <c r="AO326" t="s">
        <v>33</v>
      </c>
      <c r="AP326" t="s">
        <v>33</v>
      </c>
      <c r="AQ326" t="s">
        <v>33</v>
      </c>
      <c r="AR326" t="s">
        <v>33</v>
      </c>
      <c r="AS326" t="s">
        <v>33</v>
      </c>
      <c r="AT326" t="s">
        <v>33</v>
      </c>
      <c r="AU326" t="s">
        <v>33</v>
      </c>
      <c r="AV326" t="s">
        <v>33</v>
      </c>
      <c r="AW326" t="s">
        <v>33</v>
      </c>
      <c r="AX326" t="s">
        <v>33</v>
      </c>
      <c r="AY326" t="s">
        <v>33</v>
      </c>
      <c r="AZ326" t="s">
        <v>33</v>
      </c>
      <c r="BA326" t="s">
        <v>33</v>
      </c>
      <c r="BB326" t="s">
        <v>33</v>
      </c>
      <c r="BC326" t="s">
        <v>33</v>
      </c>
      <c r="BD326" t="s">
        <v>33</v>
      </c>
      <c r="BE326" t="s">
        <v>33</v>
      </c>
      <c r="BF326" t="s">
        <v>33</v>
      </c>
      <c r="BG326" t="s">
        <v>33</v>
      </c>
      <c r="BH326" t="s">
        <v>33</v>
      </c>
      <c r="BI326" t="s">
        <v>33</v>
      </c>
      <c r="BJ326" t="s">
        <v>33</v>
      </c>
      <c r="BK326" t="s">
        <v>33</v>
      </c>
      <c r="BL326" t="s">
        <v>33</v>
      </c>
      <c r="BM326" t="s">
        <v>33</v>
      </c>
      <c r="BN326" t="s">
        <v>33</v>
      </c>
      <c r="BO326" t="s">
        <v>33</v>
      </c>
      <c r="BP326" t="s">
        <v>33</v>
      </c>
      <c r="BQ326" t="s">
        <v>33</v>
      </c>
      <c r="BR326" t="s">
        <v>33</v>
      </c>
      <c r="BS326" t="s">
        <v>33</v>
      </c>
      <c r="BT326" t="s">
        <v>33</v>
      </c>
      <c r="BU326" t="s">
        <v>33</v>
      </c>
      <c r="BV326" t="s">
        <v>33</v>
      </c>
      <c r="BW326" t="s">
        <v>33</v>
      </c>
      <c r="BX326" t="s">
        <v>33</v>
      </c>
      <c r="BY326" t="s">
        <v>33</v>
      </c>
      <c r="BZ326" t="s">
        <v>33</v>
      </c>
      <c r="CA326" t="s">
        <v>33</v>
      </c>
      <c r="CB326" t="s">
        <v>33</v>
      </c>
      <c r="CC326" t="s">
        <v>33</v>
      </c>
      <c r="CD326" t="s">
        <v>33</v>
      </c>
      <c r="CE326" t="s">
        <v>33</v>
      </c>
      <c r="CF326" t="s">
        <v>33</v>
      </c>
      <c r="CG326" t="s">
        <v>33</v>
      </c>
      <c r="CH326" t="s">
        <v>33</v>
      </c>
      <c r="CI326" t="s">
        <v>33</v>
      </c>
    </row>
    <row r="327" spans="2:87" x14ac:dyDescent="0.25">
      <c r="B327" t="s">
        <v>21</v>
      </c>
      <c r="C327" t="s">
        <v>10</v>
      </c>
      <c r="D327" t="s">
        <v>33</v>
      </c>
      <c r="E327" t="s">
        <v>33</v>
      </c>
      <c r="F327" t="s">
        <v>33</v>
      </c>
      <c r="G327" t="s">
        <v>33</v>
      </c>
      <c r="H327" t="s">
        <v>33</v>
      </c>
      <c r="I327" t="s">
        <v>33</v>
      </c>
      <c r="J327" t="s">
        <v>33</v>
      </c>
      <c r="K327" t="s">
        <v>33</v>
      </c>
      <c r="L327" t="s">
        <v>33</v>
      </c>
      <c r="M327" t="s">
        <v>33</v>
      </c>
      <c r="N327" t="s">
        <v>33</v>
      </c>
      <c r="O327" t="s">
        <v>33</v>
      </c>
      <c r="P327" t="s">
        <v>33</v>
      </c>
      <c r="Q327" t="s">
        <v>33</v>
      </c>
      <c r="R327" t="s">
        <v>33</v>
      </c>
      <c r="S327" t="s">
        <v>33</v>
      </c>
      <c r="T327" t="s">
        <v>33</v>
      </c>
      <c r="U327" t="s">
        <v>33</v>
      </c>
      <c r="V327" t="s">
        <v>33</v>
      </c>
      <c r="W327" t="s">
        <v>33</v>
      </c>
      <c r="X327" t="s">
        <v>33</v>
      </c>
      <c r="Y327" t="s">
        <v>33</v>
      </c>
      <c r="Z327" t="s">
        <v>33</v>
      </c>
      <c r="AA327" t="s">
        <v>33</v>
      </c>
      <c r="AB327" t="s">
        <v>33</v>
      </c>
      <c r="AC327" t="s">
        <v>33</v>
      </c>
      <c r="AD327" t="s">
        <v>33</v>
      </c>
      <c r="AE327" t="s">
        <v>33</v>
      </c>
      <c r="AF327" t="s">
        <v>33</v>
      </c>
      <c r="AG327" t="s">
        <v>33</v>
      </c>
      <c r="AH327" t="s">
        <v>33</v>
      </c>
      <c r="AI327" t="s">
        <v>33</v>
      </c>
      <c r="AJ327" t="s">
        <v>33</v>
      </c>
      <c r="AK327" t="s">
        <v>33</v>
      </c>
      <c r="AL327" t="s">
        <v>33</v>
      </c>
      <c r="AM327" t="s">
        <v>33</v>
      </c>
      <c r="AN327" t="s">
        <v>33</v>
      </c>
      <c r="AO327" t="s">
        <v>33</v>
      </c>
      <c r="AP327" t="s">
        <v>33</v>
      </c>
      <c r="AQ327" t="s">
        <v>33</v>
      </c>
      <c r="AR327" t="s">
        <v>33</v>
      </c>
      <c r="AS327" t="s">
        <v>33</v>
      </c>
      <c r="AT327" t="s">
        <v>33</v>
      </c>
      <c r="AU327" t="s">
        <v>33</v>
      </c>
      <c r="AV327" t="s">
        <v>33</v>
      </c>
      <c r="AW327" t="s">
        <v>33</v>
      </c>
      <c r="AX327" t="s">
        <v>33</v>
      </c>
      <c r="AY327" t="s">
        <v>33</v>
      </c>
      <c r="AZ327" t="s">
        <v>33</v>
      </c>
      <c r="BA327" t="s">
        <v>33</v>
      </c>
      <c r="BB327" t="s">
        <v>33</v>
      </c>
      <c r="BC327" t="s">
        <v>33</v>
      </c>
      <c r="BD327" t="s">
        <v>33</v>
      </c>
      <c r="BE327" t="s">
        <v>33</v>
      </c>
      <c r="BF327" t="s">
        <v>33</v>
      </c>
      <c r="BG327" t="s">
        <v>33</v>
      </c>
      <c r="BH327" t="s">
        <v>33</v>
      </c>
      <c r="BI327" t="s">
        <v>33</v>
      </c>
      <c r="BJ327" t="s">
        <v>33</v>
      </c>
      <c r="BK327" t="s">
        <v>33</v>
      </c>
      <c r="BL327" t="s">
        <v>33</v>
      </c>
      <c r="BM327" t="s">
        <v>33</v>
      </c>
      <c r="BN327" t="s">
        <v>33</v>
      </c>
      <c r="BO327" t="s">
        <v>33</v>
      </c>
      <c r="BP327" t="s">
        <v>33</v>
      </c>
      <c r="BQ327" t="s">
        <v>33</v>
      </c>
      <c r="BR327" t="s">
        <v>33</v>
      </c>
      <c r="BS327" t="s">
        <v>33</v>
      </c>
      <c r="BT327" t="s">
        <v>33</v>
      </c>
      <c r="BU327" t="s">
        <v>33</v>
      </c>
      <c r="BV327" t="s">
        <v>33</v>
      </c>
      <c r="BW327" t="s">
        <v>33</v>
      </c>
      <c r="BX327" t="s">
        <v>33</v>
      </c>
      <c r="BY327" t="s">
        <v>33</v>
      </c>
      <c r="BZ327" t="s">
        <v>33</v>
      </c>
      <c r="CA327" t="s">
        <v>33</v>
      </c>
      <c r="CB327" t="s">
        <v>33</v>
      </c>
      <c r="CC327" t="s">
        <v>33</v>
      </c>
      <c r="CD327" t="s">
        <v>33</v>
      </c>
      <c r="CE327" t="s">
        <v>33</v>
      </c>
      <c r="CF327" t="s">
        <v>33</v>
      </c>
      <c r="CG327" t="s">
        <v>33</v>
      </c>
      <c r="CH327" t="s">
        <v>33</v>
      </c>
      <c r="CI327" t="s">
        <v>33</v>
      </c>
    </row>
    <row r="328" spans="2:87" x14ac:dyDescent="0.25">
      <c r="B328" t="s">
        <v>22</v>
      </c>
      <c r="C328" t="s">
        <v>10</v>
      </c>
      <c r="D328" t="s">
        <v>33</v>
      </c>
      <c r="E328" t="s">
        <v>33</v>
      </c>
      <c r="F328" t="s">
        <v>33</v>
      </c>
      <c r="G328" t="s">
        <v>33</v>
      </c>
      <c r="H328" t="s">
        <v>33</v>
      </c>
      <c r="I328" t="s">
        <v>33</v>
      </c>
      <c r="J328" t="s">
        <v>33</v>
      </c>
      <c r="K328" t="s">
        <v>33</v>
      </c>
      <c r="L328" t="s">
        <v>33</v>
      </c>
      <c r="M328" t="s">
        <v>33</v>
      </c>
      <c r="N328" t="s">
        <v>33</v>
      </c>
      <c r="O328" t="s">
        <v>33</v>
      </c>
      <c r="P328" t="s">
        <v>33</v>
      </c>
      <c r="Q328" t="s">
        <v>33</v>
      </c>
      <c r="R328" t="s">
        <v>33</v>
      </c>
      <c r="S328" t="s">
        <v>33</v>
      </c>
      <c r="T328" t="s">
        <v>33</v>
      </c>
      <c r="U328" t="s">
        <v>33</v>
      </c>
      <c r="V328" t="s">
        <v>33</v>
      </c>
      <c r="W328" t="s">
        <v>33</v>
      </c>
      <c r="X328" t="s">
        <v>33</v>
      </c>
      <c r="Y328" t="s">
        <v>33</v>
      </c>
      <c r="Z328" t="s">
        <v>33</v>
      </c>
      <c r="AA328" t="s">
        <v>33</v>
      </c>
      <c r="AB328" t="s">
        <v>33</v>
      </c>
      <c r="AC328" t="s">
        <v>33</v>
      </c>
      <c r="AD328" t="s">
        <v>33</v>
      </c>
      <c r="AE328" t="s">
        <v>33</v>
      </c>
      <c r="AF328" t="s">
        <v>33</v>
      </c>
      <c r="AG328" t="s">
        <v>33</v>
      </c>
      <c r="AH328" t="s">
        <v>33</v>
      </c>
      <c r="AI328" t="s">
        <v>33</v>
      </c>
      <c r="AJ328" t="s">
        <v>33</v>
      </c>
      <c r="AK328" t="s">
        <v>33</v>
      </c>
      <c r="AL328" t="s">
        <v>33</v>
      </c>
      <c r="AM328" t="s">
        <v>33</v>
      </c>
      <c r="AN328" t="s">
        <v>33</v>
      </c>
      <c r="AO328" t="s">
        <v>33</v>
      </c>
      <c r="AP328" t="s">
        <v>33</v>
      </c>
      <c r="AQ328" t="s">
        <v>33</v>
      </c>
      <c r="AR328" t="s">
        <v>33</v>
      </c>
      <c r="AS328" t="s">
        <v>33</v>
      </c>
      <c r="AT328" t="s">
        <v>33</v>
      </c>
      <c r="AU328" t="s">
        <v>33</v>
      </c>
      <c r="AV328" t="s">
        <v>33</v>
      </c>
      <c r="AW328" t="s">
        <v>33</v>
      </c>
      <c r="AX328" t="s">
        <v>33</v>
      </c>
      <c r="AY328" t="s">
        <v>33</v>
      </c>
      <c r="AZ328" t="s">
        <v>33</v>
      </c>
      <c r="BA328" t="s">
        <v>33</v>
      </c>
      <c r="BB328" t="s">
        <v>33</v>
      </c>
      <c r="BC328" t="s">
        <v>33</v>
      </c>
      <c r="BD328" t="s">
        <v>33</v>
      </c>
      <c r="BE328" t="s">
        <v>33</v>
      </c>
      <c r="BF328" t="s">
        <v>33</v>
      </c>
      <c r="BG328" t="s">
        <v>33</v>
      </c>
      <c r="BH328" t="s">
        <v>33</v>
      </c>
      <c r="BI328" t="s">
        <v>33</v>
      </c>
      <c r="BJ328" t="s">
        <v>33</v>
      </c>
      <c r="BK328" t="s">
        <v>33</v>
      </c>
      <c r="BL328" t="s">
        <v>33</v>
      </c>
      <c r="BM328" t="s">
        <v>33</v>
      </c>
      <c r="BN328" t="s">
        <v>33</v>
      </c>
      <c r="BO328" t="s">
        <v>33</v>
      </c>
      <c r="BP328" t="s">
        <v>33</v>
      </c>
      <c r="BQ328" t="s">
        <v>33</v>
      </c>
      <c r="BR328" t="s">
        <v>33</v>
      </c>
      <c r="BS328" t="s">
        <v>33</v>
      </c>
      <c r="BT328" t="s">
        <v>33</v>
      </c>
      <c r="BU328" t="s">
        <v>33</v>
      </c>
      <c r="BV328" t="s">
        <v>33</v>
      </c>
      <c r="BW328" t="s">
        <v>33</v>
      </c>
      <c r="BX328" t="s">
        <v>33</v>
      </c>
      <c r="BY328" t="s">
        <v>33</v>
      </c>
      <c r="BZ328" t="s">
        <v>33</v>
      </c>
      <c r="CA328" t="s">
        <v>33</v>
      </c>
      <c r="CB328" t="s">
        <v>33</v>
      </c>
      <c r="CC328" t="s">
        <v>33</v>
      </c>
      <c r="CD328" t="s">
        <v>33</v>
      </c>
      <c r="CE328" t="s">
        <v>33</v>
      </c>
      <c r="CF328" t="s">
        <v>33</v>
      </c>
      <c r="CG328" t="s">
        <v>33</v>
      </c>
      <c r="CH328" t="s">
        <v>33</v>
      </c>
      <c r="CI328" t="s">
        <v>33</v>
      </c>
    </row>
    <row r="329" spans="2:87" x14ac:dyDescent="0.25">
      <c r="B329" t="s">
        <v>23</v>
      </c>
      <c r="C329" t="s">
        <v>10</v>
      </c>
      <c r="D329" t="s">
        <v>33</v>
      </c>
      <c r="E329" t="s">
        <v>33</v>
      </c>
      <c r="F329" t="s">
        <v>33</v>
      </c>
      <c r="G329" t="s">
        <v>33</v>
      </c>
      <c r="H329" t="s">
        <v>33</v>
      </c>
      <c r="I329" t="s">
        <v>33</v>
      </c>
      <c r="J329" t="s">
        <v>33</v>
      </c>
      <c r="K329" t="s">
        <v>33</v>
      </c>
      <c r="L329" t="s">
        <v>33</v>
      </c>
      <c r="M329" t="s">
        <v>33</v>
      </c>
      <c r="N329" t="s">
        <v>33</v>
      </c>
      <c r="O329" t="s">
        <v>33</v>
      </c>
      <c r="P329" t="s">
        <v>33</v>
      </c>
      <c r="Q329" t="s">
        <v>33</v>
      </c>
      <c r="R329" t="s">
        <v>33</v>
      </c>
      <c r="S329" t="s">
        <v>33</v>
      </c>
      <c r="T329" t="s">
        <v>33</v>
      </c>
      <c r="U329" t="s">
        <v>33</v>
      </c>
      <c r="V329" t="s">
        <v>33</v>
      </c>
      <c r="W329" t="s">
        <v>33</v>
      </c>
      <c r="X329" t="s">
        <v>33</v>
      </c>
      <c r="Y329" t="s">
        <v>33</v>
      </c>
      <c r="Z329" t="s">
        <v>33</v>
      </c>
      <c r="AA329" t="s">
        <v>33</v>
      </c>
      <c r="AB329" t="s">
        <v>33</v>
      </c>
      <c r="AC329" t="s">
        <v>33</v>
      </c>
      <c r="AD329" t="s">
        <v>33</v>
      </c>
      <c r="AE329" t="s">
        <v>33</v>
      </c>
      <c r="AF329" t="s">
        <v>33</v>
      </c>
      <c r="AG329" t="s">
        <v>33</v>
      </c>
      <c r="AH329" t="s">
        <v>33</v>
      </c>
      <c r="AI329" t="s">
        <v>33</v>
      </c>
      <c r="AJ329" t="s">
        <v>33</v>
      </c>
      <c r="AK329" t="s">
        <v>33</v>
      </c>
      <c r="AL329" t="s">
        <v>33</v>
      </c>
      <c r="AM329" t="s">
        <v>33</v>
      </c>
      <c r="AN329" t="s">
        <v>33</v>
      </c>
      <c r="AO329" t="s">
        <v>33</v>
      </c>
      <c r="AP329" t="s">
        <v>33</v>
      </c>
      <c r="AQ329" t="s">
        <v>33</v>
      </c>
      <c r="AR329" t="s">
        <v>33</v>
      </c>
      <c r="AS329" t="s">
        <v>33</v>
      </c>
      <c r="AT329" t="s">
        <v>33</v>
      </c>
      <c r="AU329" t="s">
        <v>33</v>
      </c>
      <c r="AV329" t="s">
        <v>33</v>
      </c>
      <c r="AW329" t="s">
        <v>33</v>
      </c>
      <c r="AX329" t="s">
        <v>33</v>
      </c>
      <c r="AY329" t="s">
        <v>33</v>
      </c>
      <c r="AZ329" t="s">
        <v>33</v>
      </c>
      <c r="BA329" t="s">
        <v>33</v>
      </c>
      <c r="BB329" t="s">
        <v>33</v>
      </c>
      <c r="BC329" t="s">
        <v>33</v>
      </c>
      <c r="BD329" t="s">
        <v>33</v>
      </c>
      <c r="BE329" t="s">
        <v>33</v>
      </c>
      <c r="BF329" t="s">
        <v>33</v>
      </c>
      <c r="BG329" t="s">
        <v>33</v>
      </c>
      <c r="BH329" t="s">
        <v>33</v>
      </c>
      <c r="BI329" t="s">
        <v>33</v>
      </c>
      <c r="BJ329" t="s">
        <v>33</v>
      </c>
      <c r="BK329" t="s">
        <v>33</v>
      </c>
      <c r="BL329" t="s">
        <v>33</v>
      </c>
      <c r="BM329" t="s">
        <v>33</v>
      </c>
      <c r="BN329" t="s">
        <v>33</v>
      </c>
      <c r="BO329" t="s">
        <v>33</v>
      </c>
      <c r="BP329" t="s">
        <v>33</v>
      </c>
      <c r="BQ329" t="s">
        <v>33</v>
      </c>
      <c r="BR329" t="s">
        <v>33</v>
      </c>
      <c r="BS329" t="s">
        <v>33</v>
      </c>
      <c r="BT329" t="s">
        <v>33</v>
      </c>
      <c r="BU329" t="s">
        <v>33</v>
      </c>
      <c r="BV329" t="s">
        <v>33</v>
      </c>
      <c r="BW329" t="s">
        <v>33</v>
      </c>
      <c r="BX329" t="s">
        <v>33</v>
      </c>
      <c r="BY329" t="s">
        <v>33</v>
      </c>
      <c r="BZ329" t="s">
        <v>33</v>
      </c>
      <c r="CA329" t="s">
        <v>33</v>
      </c>
      <c r="CB329" t="s">
        <v>33</v>
      </c>
      <c r="CC329" t="s">
        <v>33</v>
      </c>
      <c r="CD329" t="s">
        <v>33</v>
      </c>
      <c r="CE329" t="s">
        <v>33</v>
      </c>
      <c r="CF329" t="s">
        <v>33</v>
      </c>
      <c r="CG329" t="s">
        <v>33</v>
      </c>
      <c r="CH329" t="s">
        <v>33</v>
      </c>
      <c r="CI329" t="s">
        <v>33</v>
      </c>
    </row>
    <row r="330" spans="2:87" x14ac:dyDescent="0.25">
      <c r="B330" t="s">
        <v>24</v>
      </c>
      <c r="C330" t="s">
        <v>10</v>
      </c>
      <c r="D330" t="s">
        <v>33</v>
      </c>
      <c r="E330" t="s">
        <v>33</v>
      </c>
      <c r="F330" t="s">
        <v>33</v>
      </c>
      <c r="G330" t="s">
        <v>33</v>
      </c>
      <c r="H330" t="s">
        <v>33</v>
      </c>
      <c r="I330" t="s">
        <v>33</v>
      </c>
      <c r="J330" t="s">
        <v>33</v>
      </c>
      <c r="K330" t="s">
        <v>33</v>
      </c>
      <c r="L330" t="s">
        <v>33</v>
      </c>
      <c r="M330" t="s">
        <v>33</v>
      </c>
      <c r="N330" t="s">
        <v>33</v>
      </c>
      <c r="O330" t="s">
        <v>33</v>
      </c>
      <c r="P330" t="s">
        <v>33</v>
      </c>
      <c r="Q330" t="s">
        <v>33</v>
      </c>
      <c r="R330" t="s">
        <v>33</v>
      </c>
      <c r="S330" t="s">
        <v>33</v>
      </c>
      <c r="T330" t="s">
        <v>33</v>
      </c>
      <c r="U330" t="s">
        <v>33</v>
      </c>
      <c r="V330" t="s">
        <v>33</v>
      </c>
      <c r="W330" t="s">
        <v>33</v>
      </c>
      <c r="X330" t="s">
        <v>33</v>
      </c>
      <c r="Y330" t="s">
        <v>33</v>
      </c>
      <c r="Z330" t="s">
        <v>33</v>
      </c>
      <c r="AA330" t="s">
        <v>33</v>
      </c>
      <c r="AB330" t="s">
        <v>33</v>
      </c>
      <c r="AC330" t="s">
        <v>33</v>
      </c>
      <c r="AD330" t="s">
        <v>33</v>
      </c>
      <c r="AE330" t="s">
        <v>33</v>
      </c>
      <c r="AF330" t="s">
        <v>33</v>
      </c>
      <c r="AG330" t="s">
        <v>33</v>
      </c>
      <c r="AH330" t="s">
        <v>33</v>
      </c>
      <c r="AI330" t="s">
        <v>33</v>
      </c>
      <c r="AJ330" t="s">
        <v>33</v>
      </c>
      <c r="AK330" t="s">
        <v>33</v>
      </c>
      <c r="AL330" t="s">
        <v>33</v>
      </c>
      <c r="AM330" t="s">
        <v>33</v>
      </c>
      <c r="AN330" t="s">
        <v>33</v>
      </c>
      <c r="AO330" t="s">
        <v>33</v>
      </c>
      <c r="AP330" t="s">
        <v>33</v>
      </c>
      <c r="AQ330" t="s">
        <v>33</v>
      </c>
      <c r="AR330" t="s">
        <v>33</v>
      </c>
      <c r="AS330" t="s">
        <v>33</v>
      </c>
      <c r="AT330" t="s">
        <v>33</v>
      </c>
      <c r="AU330" t="s">
        <v>33</v>
      </c>
      <c r="AV330" t="s">
        <v>33</v>
      </c>
      <c r="AW330" t="s">
        <v>33</v>
      </c>
      <c r="AX330" t="s">
        <v>33</v>
      </c>
      <c r="AY330" t="s">
        <v>33</v>
      </c>
      <c r="AZ330" t="s">
        <v>33</v>
      </c>
      <c r="BA330" t="s">
        <v>33</v>
      </c>
      <c r="BB330" t="s">
        <v>33</v>
      </c>
      <c r="BC330" t="s">
        <v>33</v>
      </c>
      <c r="BD330" t="s">
        <v>33</v>
      </c>
      <c r="BE330" t="s">
        <v>33</v>
      </c>
      <c r="BF330" t="s">
        <v>33</v>
      </c>
      <c r="BG330" t="s">
        <v>33</v>
      </c>
      <c r="BH330" t="s">
        <v>33</v>
      </c>
      <c r="BI330" t="s">
        <v>33</v>
      </c>
      <c r="BJ330" t="s">
        <v>33</v>
      </c>
      <c r="BK330" t="s">
        <v>33</v>
      </c>
      <c r="BL330" t="s">
        <v>33</v>
      </c>
      <c r="BM330" t="s">
        <v>33</v>
      </c>
      <c r="BN330" t="s">
        <v>33</v>
      </c>
      <c r="BO330" t="s">
        <v>33</v>
      </c>
      <c r="BP330" t="s">
        <v>33</v>
      </c>
      <c r="BQ330" t="s">
        <v>33</v>
      </c>
      <c r="BR330" t="s">
        <v>33</v>
      </c>
      <c r="BS330" t="s">
        <v>33</v>
      </c>
      <c r="BT330" t="s">
        <v>33</v>
      </c>
      <c r="BU330" t="s">
        <v>33</v>
      </c>
      <c r="BV330" t="s">
        <v>33</v>
      </c>
      <c r="BW330" t="s">
        <v>33</v>
      </c>
      <c r="BX330" t="s">
        <v>33</v>
      </c>
      <c r="BY330" t="s">
        <v>33</v>
      </c>
      <c r="BZ330" t="s">
        <v>33</v>
      </c>
      <c r="CA330" t="s">
        <v>33</v>
      </c>
      <c r="CB330" t="s">
        <v>33</v>
      </c>
      <c r="CC330" t="s">
        <v>33</v>
      </c>
      <c r="CD330" t="s">
        <v>33</v>
      </c>
      <c r="CE330" t="s">
        <v>33</v>
      </c>
      <c r="CF330" t="s">
        <v>33</v>
      </c>
      <c r="CG330" t="s">
        <v>33</v>
      </c>
      <c r="CH330" t="s">
        <v>33</v>
      </c>
      <c r="CI330" t="s">
        <v>33</v>
      </c>
    </row>
    <row r="331" spans="2:87" x14ac:dyDescent="0.25">
      <c r="B331" t="s">
        <v>25</v>
      </c>
      <c r="C331" t="s">
        <v>10</v>
      </c>
      <c r="D331" t="s">
        <v>33</v>
      </c>
      <c r="E331" t="s">
        <v>33</v>
      </c>
      <c r="F331" t="s">
        <v>33</v>
      </c>
      <c r="G331" t="s">
        <v>33</v>
      </c>
      <c r="H331" t="s">
        <v>33</v>
      </c>
      <c r="I331" t="s">
        <v>33</v>
      </c>
      <c r="J331" t="s">
        <v>33</v>
      </c>
      <c r="K331" t="s">
        <v>33</v>
      </c>
      <c r="L331" t="s">
        <v>33</v>
      </c>
      <c r="M331" t="s">
        <v>33</v>
      </c>
      <c r="N331" t="s">
        <v>33</v>
      </c>
      <c r="O331" t="s">
        <v>33</v>
      </c>
      <c r="P331" t="s">
        <v>33</v>
      </c>
      <c r="Q331" t="s">
        <v>33</v>
      </c>
      <c r="R331" t="s">
        <v>33</v>
      </c>
      <c r="S331" t="s">
        <v>33</v>
      </c>
      <c r="T331" t="s">
        <v>33</v>
      </c>
      <c r="U331" t="s">
        <v>33</v>
      </c>
      <c r="V331" t="s">
        <v>33</v>
      </c>
      <c r="W331" t="s">
        <v>33</v>
      </c>
      <c r="X331" t="s">
        <v>33</v>
      </c>
      <c r="Y331" t="s">
        <v>33</v>
      </c>
      <c r="Z331" t="s">
        <v>33</v>
      </c>
      <c r="AA331" t="s">
        <v>33</v>
      </c>
      <c r="AB331" t="s">
        <v>33</v>
      </c>
      <c r="AC331" t="s">
        <v>33</v>
      </c>
      <c r="AD331" t="s">
        <v>33</v>
      </c>
      <c r="AE331" t="s">
        <v>33</v>
      </c>
      <c r="AF331" t="s">
        <v>33</v>
      </c>
      <c r="AG331" t="s">
        <v>33</v>
      </c>
      <c r="AH331" t="s">
        <v>33</v>
      </c>
      <c r="AI331" t="s">
        <v>33</v>
      </c>
      <c r="AJ331" t="s">
        <v>33</v>
      </c>
      <c r="AK331" t="s">
        <v>33</v>
      </c>
      <c r="AL331" t="s">
        <v>33</v>
      </c>
      <c r="AM331" t="s">
        <v>33</v>
      </c>
      <c r="AN331" t="s">
        <v>33</v>
      </c>
      <c r="AO331" t="s">
        <v>33</v>
      </c>
      <c r="AP331" t="s">
        <v>33</v>
      </c>
      <c r="AQ331" t="s">
        <v>33</v>
      </c>
      <c r="AR331" t="s">
        <v>33</v>
      </c>
      <c r="AS331" t="s">
        <v>33</v>
      </c>
      <c r="AT331" t="s">
        <v>33</v>
      </c>
      <c r="AU331" t="s">
        <v>33</v>
      </c>
      <c r="AV331" t="s">
        <v>33</v>
      </c>
      <c r="AW331" t="s">
        <v>33</v>
      </c>
      <c r="AX331" t="s">
        <v>33</v>
      </c>
      <c r="AY331" t="s">
        <v>33</v>
      </c>
      <c r="AZ331" t="s">
        <v>33</v>
      </c>
      <c r="BA331" t="s">
        <v>33</v>
      </c>
      <c r="BB331" t="s">
        <v>33</v>
      </c>
      <c r="BC331" t="s">
        <v>33</v>
      </c>
      <c r="BD331" t="s">
        <v>33</v>
      </c>
      <c r="BE331" t="s">
        <v>33</v>
      </c>
      <c r="BF331" t="s">
        <v>33</v>
      </c>
      <c r="BG331" t="s">
        <v>33</v>
      </c>
      <c r="BH331" t="s">
        <v>33</v>
      </c>
      <c r="BI331" t="s">
        <v>33</v>
      </c>
      <c r="BJ331" t="s">
        <v>33</v>
      </c>
      <c r="BK331" t="s">
        <v>33</v>
      </c>
      <c r="BL331" t="s">
        <v>33</v>
      </c>
      <c r="BM331" t="s">
        <v>33</v>
      </c>
      <c r="BN331" t="s">
        <v>33</v>
      </c>
      <c r="BO331" t="s">
        <v>33</v>
      </c>
      <c r="BP331" t="s">
        <v>33</v>
      </c>
      <c r="BQ331" t="s">
        <v>33</v>
      </c>
      <c r="BR331" t="s">
        <v>33</v>
      </c>
      <c r="BS331" t="s">
        <v>33</v>
      </c>
      <c r="BT331" t="s">
        <v>33</v>
      </c>
      <c r="BU331" t="s">
        <v>33</v>
      </c>
      <c r="BV331" t="s">
        <v>33</v>
      </c>
      <c r="BW331" t="s">
        <v>33</v>
      </c>
      <c r="BX331" t="s">
        <v>33</v>
      </c>
      <c r="BY331" t="s">
        <v>33</v>
      </c>
      <c r="BZ331" t="s">
        <v>33</v>
      </c>
      <c r="CA331" t="s">
        <v>33</v>
      </c>
      <c r="CB331" t="s">
        <v>33</v>
      </c>
      <c r="CC331" t="s">
        <v>33</v>
      </c>
      <c r="CD331" t="s">
        <v>33</v>
      </c>
      <c r="CE331" t="s">
        <v>33</v>
      </c>
      <c r="CF331" t="s">
        <v>33</v>
      </c>
      <c r="CG331" t="s">
        <v>33</v>
      </c>
      <c r="CH331" t="s">
        <v>33</v>
      </c>
      <c r="CI331" t="s">
        <v>33</v>
      </c>
    </row>
    <row r="332" spans="2:87" x14ac:dyDescent="0.25">
      <c r="B332" t="s">
        <v>26</v>
      </c>
      <c r="C332" t="s">
        <v>10</v>
      </c>
      <c r="D332" t="s">
        <v>33</v>
      </c>
      <c r="E332" t="s">
        <v>33</v>
      </c>
      <c r="F332" t="s">
        <v>33</v>
      </c>
      <c r="G332" t="s">
        <v>33</v>
      </c>
      <c r="H332" t="s">
        <v>33</v>
      </c>
      <c r="I332" t="s">
        <v>33</v>
      </c>
      <c r="J332" t="s">
        <v>33</v>
      </c>
      <c r="K332" t="s">
        <v>33</v>
      </c>
      <c r="L332" t="s">
        <v>33</v>
      </c>
      <c r="M332" t="s">
        <v>33</v>
      </c>
      <c r="N332" t="s">
        <v>33</v>
      </c>
      <c r="O332" t="s">
        <v>33</v>
      </c>
      <c r="P332" t="s">
        <v>33</v>
      </c>
      <c r="Q332" t="s">
        <v>33</v>
      </c>
      <c r="R332" t="s">
        <v>33</v>
      </c>
      <c r="S332" t="s">
        <v>33</v>
      </c>
      <c r="T332" t="s">
        <v>33</v>
      </c>
      <c r="U332" t="s">
        <v>33</v>
      </c>
      <c r="V332" t="s">
        <v>33</v>
      </c>
      <c r="W332" t="s">
        <v>33</v>
      </c>
      <c r="X332" t="s">
        <v>33</v>
      </c>
      <c r="Y332" t="s">
        <v>33</v>
      </c>
      <c r="Z332" t="s">
        <v>33</v>
      </c>
      <c r="AA332" t="s">
        <v>33</v>
      </c>
      <c r="AB332" t="s">
        <v>33</v>
      </c>
      <c r="AC332" t="s">
        <v>33</v>
      </c>
      <c r="AD332" t="s">
        <v>33</v>
      </c>
      <c r="AE332" t="s">
        <v>33</v>
      </c>
      <c r="AF332" t="s">
        <v>33</v>
      </c>
      <c r="AG332" t="s">
        <v>33</v>
      </c>
      <c r="AH332" t="s">
        <v>33</v>
      </c>
      <c r="AI332" t="s">
        <v>33</v>
      </c>
      <c r="AJ332" t="s">
        <v>33</v>
      </c>
      <c r="AK332" t="s">
        <v>33</v>
      </c>
      <c r="AL332" t="s">
        <v>33</v>
      </c>
      <c r="AM332" t="s">
        <v>33</v>
      </c>
      <c r="AN332" t="s">
        <v>33</v>
      </c>
      <c r="AO332" t="s">
        <v>33</v>
      </c>
      <c r="AP332" t="s">
        <v>33</v>
      </c>
      <c r="AQ332" t="s">
        <v>33</v>
      </c>
      <c r="AR332" t="s">
        <v>33</v>
      </c>
      <c r="AS332" t="s">
        <v>33</v>
      </c>
      <c r="AT332" t="s">
        <v>33</v>
      </c>
      <c r="AU332" t="s">
        <v>33</v>
      </c>
      <c r="AV332" t="s">
        <v>33</v>
      </c>
      <c r="AW332" t="s">
        <v>33</v>
      </c>
      <c r="AX332" t="s">
        <v>33</v>
      </c>
      <c r="AY332" t="s">
        <v>33</v>
      </c>
      <c r="AZ332" t="s">
        <v>33</v>
      </c>
      <c r="BA332" t="s">
        <v>33</v>
      </c>
      <c r="BB332" t="s">
        <v>33</v>
      </c>
      <c r="BC332" t="s">
        <v>33</v>
      </c>
      <c r="BD332" t="s">
        <v>33</v>
      </c>
      <c r="BE332" t="s">
        <v>33</v>
      </c>
      <c r="BF332" t="s">
        <v>33</v>
      </c>
      <c r="BG332" t="s">
        <v>33</v>
      </c>
      <c r="BH332" t="s">
        <v>33</v>
      </c>
      <c r="BI332" t="s">
        <v>33</v>
      </c>
      <c r="BJ332" t="s">
        <v>33</v>
      </c>
      <c r="BK332" t="s">
        <v>33</v>
      </c>
      <c r="BL332" t="s">
        <v>33</v>
      </c>
      <c r="BM332" t="s">
        <v>33</v>
      </c>
      <c r="BN332" t="s">
        <v>33</v>
      </c>
      <c r="BO332" t="s">
        <v>33</v>
      </c>
      <c r="BP332" t="s">
        <v>33</v>
      </c>
      <c r="BQ332" t="s">
        <v>33</v>
      </c>
      <c r="BR332" t="s">
        <v>33</v>
      </c>
      <c r="BS332" t="s">
        <v>33</v>
      </c>
      <c r="BT332" t="s">
        <v>33</v>
      </c>
      <c r="BU332" t="s">
        <v>33</v>
      </c>
      <c r="BV332" t="s">
        <v>33</v>
      </c>
      <c r="BW332" t="s">
        <v>33</v>
      </c>
      <c r="BX332" t="s">
        <v>33</v>
      </c>
      <c r="BY332" t="s">
        <v>33</v>
      </c>
      <c r="BZ332" t="s">
        <v>33</v>
      </c>
      <c r="CA332" t="s">
        <v>33</v>
      </c>
      <c r="CB332" t="s">
        <v>33</v>
      </c>
      <c r="CC332" t="s">
        <v>33</v>
      </c>
      <c r="CD332" t="s">
        <v>33</v>
      </c>
      <c r="CE332" t="s">
        <v>33</v>
      </c>
      <c r="CF332" t="s">
        <v>33</v>
      </c>
      <c r="CG332" t="s">
        <v>33</v>
      </c>
      <c r="CH332" t="s">
        <v>33</v>
      </c>
      <c r="CI332" t="s">
        <v>33</v>
      </c>
    </row>
    <row r="333" spans="2:87" x14ac:dyDescent="0.25">
      <c r="B333" t="s">
        <v>27</v>
      </c>
      <c r="C333" t="s">
        <v>10</v>
      </c>
      <c r="D333" t="s">
        <v>33</v>
      </c>
      <c r="E333" t="s">
        <v>33</v>
      </c>
      <c r="F333" t="s">
        <v>33</v>
      </c>
      <c r="G333" t="s">
        <v>33</v>
      </c>
      <c r="H333" t="s">
        <v>33</v>
      </c>
      <c r="I333" t="s">
        <v>33</v>
      </c>
      <c r="J333" t="s">
        <v>33</v>
      </c>
      <c r="K333" t="s">
        <v>33</v>
      </c>
      <c r="L333" t="s">
        <v>33</v>
      </c>
      <c r="M333" t="s">
        <v>33</v>
      </c>
      <c r="N333" t="s">
        <v>33</v>
      </c>
      <c r="O333" t="s">
        <v>33</v>
      </c>
      <c r="P333" t="s">
        <v>33</v>
      </c>
      <c r="Q333" t="s">
        <v>33</v>
      </c>
      <c r="R333" t="s">
        <v>33</v>
      </c>
      <c r="S333" t="s">
        <v>33</v>
      </c>
      <c r="T333" t="s">
        <v>33</v>
      </c>
      <c r="U333" t="s">
        <v>33</v>
      </c>
      <c r="V333" t="s">
        <v>33</v>
      </c>
      <c r="W333" t="s">
        <v>33</v>
      </c>
      <c r="X333" t="s">
        <v>33</v>
      </c>
      <c r="Y333" t="s">
        <v>33</v>
      </c>
      <c r="Z333" t="s">
        <v>33</v>
      </c>
      <c r="AA333" t="s">
        <v>33</v>
      </c>
      <c r="AB333" t="s">
        <v>33</v>
      </c>
      <c r="AC333" t="s">
        <v>33</v>
      </c>
      <c r="AD333" t="s">
        <v>33</v>
      </c>
      <c r="AE333" t="s">
        <v>33</v>
      </c>
      <c r="AF333" t="s">
        <v>33</v>
      </c>
      <c r="AG333" t="s">
        <v>33</v>
      </c>
      <c r="AH333" t="s">
        <v>33</v>
      </c>
      <c r="AI333" t="s">
        <v>33</v>
      </c>
      <c r="AJ333" t="s">
        <v>33</v>
      </c>
      <c r="AK333" t="s">
        <v>33</v>
      </c>
      <c r="AL333" t="s">
        <v>33</v>
      </c>
      <c r="AM333" t="s">
        <v>33</v>
      </c>
      <c r="AN333" t="s">
        <v>33</v>
      </c>
      <c r="AO333" t="s">
        <v>33</v>
      </c>
      <c r="AP333" t="s">
        <v>33</v>
      </c>
      <c r="AQ333" t="s">
        <v>33</v>
      </c>
      <c r="AR333" t="s">
        <v>33</v>
      </c>
      <c r="AS333" t="s">
        <v>33</v>
      </c>
      <c r="AT333" t="s">
        <v>33</v>
      </c>
      <c r="AU333" t="s">
        <v>33</v>
      </c>
      <c r="AV333" t="s">
        <v>33</v>
      </c>
      <c r="AW333" t="s">
        <v>33</v>
      </c>
      <c r="AX333" t="s">
        <v>33</v>
      </c>
      <c r="AY333" t="s">
        <v>33</v>
      </c>
      <c r="AZ333" t="s">
        <v>33</v>
      </c>
      <c r="BA333" t="s">
        <v>33</v>
      </c>
      <c r="BB333" t="s">
        <v>33</v>
      </c>
      <c r="BC333" t="s">
        <v>33</v>
      </c>
      <c r="BD333" t="s">
        <v>33</v>
      </c>
      <c r="BE333" t="s">
        <v>33</v>
      </c>
      <c r="BF333" t="s">
        <v>33</v>
      </c>
      <c r="BG333" t="s">
        <v>33</v>
      </c>
      <c r="BH333" t="s">
        <v>33</v>
      </c>
      <c r="BI333" t="s">
        <v>33</v>
      </c>
      <c r="BJ333" t="s">
        <v>33</v>
      </c>
      <c r="BK333" t="s">
        <v>33</v>
      </c>
      <c r="BL333" t="s">
        <v>33</v>
      </c>
      <c r="BM333" t="s">
        <v>33</v>
      </c>
      <c r="BN333" t="s">
        <v>33</v>
      </c>
      <c r="BO333" t="s">
        <v>33</v>
      </c>
      <c r="BP333" t="s">
        <v>33</v>
      </c>
      <c r="BQ333" t="s">
        <v>33</v>
      </c>
      <c r="BR333" t="s">
        <v>33</v>
      </c>
      <c r="BS333" t="s">
        <v>33</v>
      </c>
      <c r="BT333" t="s">
        <v>33</v>
      </c>
      <c r="BU333" t="s">
        <v>33</v>
      </c>
      <c r="BV333" t="s">
        <v>33</v>
      </c>
      <c r="BW333" t="s">
        <v>33</v>
      </c>
      <c r="BX333" t="s">
        <v>33</v>
      </c>
      <c r="BY333" t="s">
        <v>33</v>
      </c>
      <c r="BZ333" t="s">
        <v>33</v>
      </c>
      <c r="CA333" t="s">
        <v>33</v>
      </c>
      <c r="CB333" t="s">
        <v>33</v>
      </c>
      <c r="CC333" t="s">
        <v>33</v>
      </c>
      <c r="CD333" t="s">
        <v>33</v>
      </c>
      <c r="CE333" t="s">
        <v>33</v>
      </c>
      <c r="CF333" t="s">
        <v>33</v>
      </c>
      <c r="CG333" t="s">
        <v>33</v>
      </c>
      <c r="CH333" t="s">
        <v>33</v>
      </c>
      <c r="CI333" t="s">
        <v>33</v>
      </c>
    </row>
    <row r="334" spans="2:87" x14ac:dyDescent="0.25">
      <c r="B334" t="s">
        <v>28</v>
      </c>
      <c r="C334" t="s">
        <v>10</v>
      </c>
      <c r="D334" t="s">
        <v>33</v>
      </c>
      <c r="E334" t="s">
        <v>33</v>
      </c>
      <c r="F334" t="s">
        <v>33</v>
      </c>
      <c r="G334" t="s">
        <v>33</v>
      </c>
      <c r="H334" t="s">
        <v>33</v>
      </c>
      <c r="I334" t="s">
        <v>33</v>
      </c>
      <c r="J334" t="s">
        <v>33</v>
      </c>
      <c r="K334" t="s">
        <v>33</v>
      </c>
      <c r="L334" t="s">
        <v>33</v>
      </c>
      <c r="M334" t="s">
        <v>33</v>
      </c>
      <c r="N334" t="s">
        <v>33</v>
      </c>
      <c r="O334" t="s">
        <v>33</v>
      </c>
      <c r="P334" t="s">
        <v>33</v>
      </c>
      <c r="Q334" t="s">
        <v>33</v>
      </c>
      <c r="R334" t="s">
        <v>33</v>
      </c>
      <c r="S334" t="s">
        <v>33</v>
      </c>
      <c r="T334" t="s">
        <v>33</v>
      </c>
      <c r="U334" t="s">
        <v>33</v>
      </c>
      <c r="V334" t="s">
        <v>33</v>
      </c>
      <c r="W334" t="s">
        <v>33</v>
      </c>
      <c r="X334" t="s">
        <v>33</v>
      </c>
      <c r="Y334" t="s">
        <v>33</v>
      </c>
      <c r="Z334" t="s">
        <v>33</v>
      </c>
      <c r="AA334" t="s">
        <v>33</v>
      </c>
      <c r="AB334" t="s">
        <v>33</v>
      </c>
      <c r="AC334" t="s">
        <v>33</v>
      </c>
      <c r="AD334" t="s">
        <v>33</v>
      </c>
      <c r="AE334" t="s">
        <v>33</v>
      </c>
      <c r="AF334" t="s">
        <v>33</v>
      </c>
      <c r="AG334" t="s">
        <v>33</v>
      </c>
      <c r="AH334" t="s">
        <v>33</v>
      </c>
      <c r="AI334" t="s">
        <v>33</v>
      </c>
      <c r="AJ334" t="s">
        <v>33</v>
      </c>
      <c r="AK334" t="s">
        <v>33</v>
      </c>
      <c r="AL334" t="s">
        <v>33</v>
      </c>
      <c r="AM334" t="s">
        <v>33</v>
      </c>
      <c r="AN334" t="s">
        <v>33</v>
      </c>
      <c r="AO334" t="s">
        <v>33</v>
      </c>
      <c r="AP334" t="s">
        <v>33</v>
      </c>
      <c r="AQ334" t="s">
        <v>33</v>
      </c>
      <c r="AR334" t="s">
        <v>33</v>
      </c>
      <c r="AS334" t="s">
        <v>33</v>
      </c>
      <c r="AT334" t="s">
        <v>33</v>
      </c>
      <c r="AU334" t="s">
        <v>33</v>
      </c>
      <c r="AV334" t="s">
        <v>33</v>
      </c>
      <c r="AW334" t="s">
        <v>33</v>
      </c>
      <c r="AX334" t="s">
        <v>33</v>
      </c>
      <c r="AY334" t="s">
        <v>33</v>
      </c>
      <c r="AZ334" t="s">
        <v>33</v>
      </c>
      <c r="BA334" t="s">
        <v>33</v>
      </c>
      <c r="BB334" t="s">
        <v>33</v>
      </c>
      <c r="BC334" t="s">
        <v>33</v>
      </c>
      <c r="BD334" t="s">
        <v>33</v>
      </c>
      <c r="BE334" t="s">
        <v>33</v>
      </c>
      <c r="BF334" t="s">
        <v>33</v>
      </c>
      <c r="BG334" t="s">
        <v>33</v>
      </c>
      <c r="BH334" t="s">
        <v>33</v>
      </c>
      <c r="BI334" t="s">
        <v>33</v>
      </c>
      <c r="BJ334" t="s">
        <v>33</v>
      </c>
      <c r="BK334" t="s">
        <v>33</v>
      </c>
      <c r="BL334" t="s">
        <v>33</v>
      </c>
      <c r="BM334" t="s">
        <v>33</v>
      </c>
      <c r="BN334" t="s">
        <v>33</v>
      </c>
      <c r="BO334" t="s">
        <v>33</v>
      </c>
      <c r="BP334" t="s">
        <v>33</v>
      </c>
      <c r="BQ334" t="s">
        <v>33</v>
      </c>
      <c r="BR334" t="s">
        <v>33</v>
      </c>
      <c r="BS334" t="s">
        <v>33</v>
      </c>
      <c r="BT334" t="s">
        <v>33</v>
      </c>
      <c r="BU334" t="s">
        <v>33</v>
      </c>
      <c r="BV334" t="s">
        <v>33</v>
      </c>
      <c r="BW334" t="s">
        <v>33</v>
      </c>
      <c r="BX334" t="s">
        <v>33</v>
      </c>
      <c r="BY334" t="s">
        <v>33</v>
      </c>
      <c r="BZ334" t="s">
        <v>33</v>
      </c>
      <c r="CA334" t="s">
        <v>33</v>
      </c>
      <c r="CB334" t="s">
        <v>33</v>
      </c>
      <c r="CC334" t="s">
        <v>33</v>
      </c>
      <c r="CD334" t="s">
        <v>33</v>
      </c>
      <c r="CE334" t="s">
        <v>33</v>
      </c>
      <c r="CF334" t="s">
        <v>33</v>
      </c>
      <c r="CG334" t="s">
        <v>33</v>
      </c>
      <c r="CH334" t="s">
        <v>33</v>
      </c>
      <c r="CI334" t="s">
        <v>33</v>
      </c>
    </row>
    <row r="335" spans="2:87" x14ac:dyDescent="0.25">
      <c r="B335" t="s">
        <v>29</v>
      </c>
      <c r="C335" t="s">
        <v>10</v>
      </c>
      <c r="D335" t="s">
        <v>33</v>
      </c>
      <c r="E335" t="s">
        <v>33</v>
      </c>
      <c r="F335" t="s">
        <v>33</v>
      </c>
      <c r="G335" t="s">
        <v>33</v>
      </c>
      <c r="H335" t="s">
        <v>33</v>
      </c>
      <c r="I335" t="s">
        <v>33</v>
      </c>
      <c r="J335" t="s">
        <v>33</v>
      </c>
      <c r="K335" t="s">
        <v>33</v>
      </c>
      <c r="L335" t="s">
        <v>33</v>
      </c>
      <c r="M335" t="s">
        <v>33</v>
      </c>
      <c r="N335" t="s">
        <v>33</v>
      </c>
      <c r="O335" t="s">
        <v>33</v>
      </c>
      <c r="P335" t="s">
        <v>33</v>
      </c>
      <c r="Q335" t="s">
        <v>33</v>
      </c>
      <c r="R335" t="s">
        <v>33</v>
      </c>
      <c r="S335" t="s">
        <v>33</v>
      </c>
      <c r="T335" t="s">
        <v>33</v>
      </c>
      <c r="U335" t="s">
        <v>33</v>
      </c>
      <c r="V335" t="s">
        <v>33</v>
      </c>
      <c r="W335" t="s">
        <v>33</v>
      </c>
      <c r="X335" t="s">
        <v>33</v>
      </c>
      <c r="Y335" t="s">
        <v>33</v>
      </c>
      <c r="Z335" t="s">
        <v>33</v>
      </c>
      <c r="AA335" t="s">
        <v>33</v>
      </c>
      <c r="AB335" t="s">
        <v>33</v>
      </c>
      <c r="AC335" t="s">
        <v>33</v>
      </c>
      <c r="AD335" t="s">
        <v>33</v>
      </c>
      <c r="AE335" t="s">
        <v>33</v>
      </c>
      <c r="AF335" t="s">
        <v>33</v>
      </c>
      <c r="AG335" t="s">
        <v>33</v>
      </c>
      <c r="AH335" t="s">
        <v>33</v>
      </c>
      <c r="AI335" t="s">
        <v>33</v>
      </c>
      <c r="AJ335" t="s">
        <v>33</v>
      </c>
      <c r="AK335" t="s">
        <v>33</v>
      </c>
      <c r="AL335" t="s">
        <v>33</v>
      </c>
      <c r="AM335" t="s">
        <v>33</v>
      </c>
      <c r="AN335" t="s">
        <v>33</v>
      </c>
      <c r="AO335" t="s">
        <v>33</v>
      </c>
      <c r="AP335" t="s">
        <v>33</v>
      </c>
      <c r="AQ335" t="s">
        <v>33</v>
      </c>
      <c r="AR335" t="s">
        <v>33</v>
      </c>
      <c r="AS335" t="s">
        <v>33</v>
      </c>
      <c r="AT335" t="s">
        <v>33</v>
      </c>
      <c r="AU335" t="s">
        <v>33</v>
      </c>
      <c r="AV335" t="s">
        <v>33</v>
      </c>
      <c r="AW335" t="s">
        <v>33</v>
      </c>
      <c r="AX335" t="s">
        <v>33</v>
      </c>
      <c r="AY335" t="s">
        <v>33</v>
      </c>
      <c r="AZ335" t="s">
        <v>33</v>
      </c>
      <c r="BA335" t="s">
        <v>33</v>
      </c>
      <c r="BB335" t="s">
        <v>33</v>
      </c>
      <c r="BC335" t="s">
        <v>33</v>
      </c>
      <c r="BD335" t="s">
        <v>33</v>
      </c>
      <c r="BE335" t="s">
        <v>33</v>
      </c>
      <c r="BF335" t="s">
        <v>33</v>
      </c>
      <c r="BG335" t="s">
        <v>33</v>
      </c>
      <c r="BH335" t="s">
        <v>33</v>
      </c>
      <c r="BI335" t="s">
        <v>33</v>
      </c>
      <c r="BJ335" t="s">
        <v>33</v>
      </c>
      <c r="BK335" t="s">
        <v>33</v>
      </c>
      <c r="BL335" t="s">
        <v>33</v>
      </c>
      <c r="BM335" t="s">
        <v>33</v>
      </c>
      <c r="BN335" t="s">
        <v>33</v>
      </c>
      <c r="BO335" t="s">
        <v>33</v>
      </c>
      <c r="BP335" t="s">
        <v>33</v>
      </c>
      <c r="BQ335" t="s">
        <v>33</v>
      </c>
      <c r="BR335" t="s">
        <v>33</v>
      </c>
      <c r="BS335" t="s">
        <v>33</v>
      </c>
      <c r="BT335" t="s">
        <v>33</v>
      </c>
      <c r="BU335" t="s">
        <v>33</v>
      </c>
      <c r="BV335" t="s">
        <v>33</v>
      </c>
      <c r="BW335" t="s">
        <v>33</v>
      </c>
      <c r="BX335" t="s">
        <v>33</v>
      </c>
      <c r="BY335" t="s">
        <v>33</v>
      </c>
      <c r="BZ335" t="s">
        <v>33</v>
      </c>
      <c r="CA335" t="s">
        <v>33</v>
      </c>
      <c r="CB335" t="s">
        <v>33</v>
      </c>
      <c r="CC335" t="s">
        <v>33</v>
      </c>
      <c r="CD335" t="s">
        <v>33</v>
      </c>
      <c r="CE335" t="s">
        <v>33</v>
      </c>
      <c r="CF335" t="s">
        <v>33</v>
      </c>
      <c r="CG335" t="s">
        <v>33</v>
      </c>
      <c r="CH335" t="s">
        <v>33</v>
      </c>
      <c r="CI335" t="s">
        <v>33</v>
      </c>
    </row>
    <row r="336" spans="2:87" x14ac:dyDescent="0.25">
      <c r="B336" t="s">
        <v>30</v>
      </c>
      <c r="C336" t="s">
        <v>10</v>
      </c>
      <c r="D336" t="s">
        <v>33</v>
      </c>
      <c r="E336" t="s">
        <v>33</v>
      </c>
      <c r="F336" t="s">
        <v>33</v>
      </c>
      <c r="G336" t="s">
        <v>33</v>
      </c>
      <c r="H336" t="s">
        <v>33</v>
      </c>
      <c r="I336" t="s">
        <v>33</v>
      </c>
      <c r="J336" t="s">
        <v>33</v>
      </c>
      <c r="K336" t="s">
        <v>33</v>
      </c>
      <c r="L336" t="s">
        <v>33</v>
      </c>
      <c r="M336" t="s">
        <v>33</v>
      </c>
      <c r="N336" t="s">
        <v>33</v>
      </c>
      <c r="O336" t="s">
        <v>33</v>
      </c>
      <c r="P336" t="s">
        <v>33</v>
      </c>
      <c r="Q336" t="s">
        <v>33</v>
      </c>
      <c r="R336" t="s">
        <v>33</v>
      </c>
      <c r="S336" t="s">
        <v>33</v>
      </c>
      <c r="T336" t="s">
        <v>33</v>
      </c>
      <c r="U336" t="s">
        <v>33</v>
      </c>
      <c r="V336" t="s">
        <v>33</v>
      </c>
      <c r="W336" t="s">
        <v>33</v>
      </c>
      <c r="X336" t="s">
        <v>33</v>
      </c>
      <c r="Y336" t="s">
        <v>33</v>
      </c>
      <c r="Z336" t="s">
        <v>33</v>
      </c>
      <c r="AA336" t="s">
        <v>33</v>
      </c>
      <c r="AB336" t="s">
        <v>33</v>
      </c>
      <c r="AC336" t="s">
        <v>33</v>
      </c>
      <c r="AD336" t="s">
        <v>33</v>
      </c>
      <c r="AE336" t="s">
        <v>33</v>
      </c>
      <c r="AF336" t="s">
        <v>33</v>
      </c>
      <c r="AG336" t="s">
        <v>33</v>
      </c>
      <c r="AH336" t="s">
        <v>33</v>
      </c>
      <c r="AI336" t="s">
        <v>33</v>
      </c>
      <c r="AJ336" t="s">
        <v>33</v>
      </c>
      <c r="AK336" t="s">
        <v>33</v>
      </c>
      <c r="AL336" t="s">
        <v>33</v>
      </c>
      <c r="AM336" t="s">
        <v>33</v>
      </c>
      <c r="AN336" t="s">
        <v>33</v>
      </c>
      <c r="AO336" t="s">
        <v>33</v>
      </c>
      <c r="AP336" t="s">
        <v>33</v>
      </c>
      <c r="AQ336" t="s">
        <v>33</v>
      </c>
      <c r="AR336" t="s">
        <v>33</v>
      </c>
      <c r="AS336" t="s">
        <v>33</v>
      </c>
      <c r="AT336" t="s">
        <v>33</v>
      </c>
      <c r="AU336" t="s">
        <v>33</v>
      </c>
      <c r="AV336" t="s">
        <v>33</v>
      </c>
      <c r="AW336" t="s">
        <v>33</v>
      </c>
      <c r="AX336" t="s">
        <v>33</v>
      </c>
      <c r="AY336" t="s">
        <v>33</v>
      </c>
      <c r="AZ336" t="s">
        <v>33</v>
      </c>
      <c r="BA336" t="s">
        <v>33</v>
      </c>
      <c r="BB336" t="s">
        <v>33</v>
      </c>
      <c r="BC336" t="s">
        <v>33</v>
      </c>
      <c r="BD336" t="s">
        <v>33</v>
      </c>
      <c r="BE336" t="s">
        <v>33</v>
      </c>
      <c r="BF336" t="s">
        <v>33</v>
      </c>
      <c r="BG336" t="s">
        <v>33</v>
      </c>
      <c r="BH336" t="s">
        <v>33</v>
      </c>
      <c r="BI336" t="s">
        <v>33</v>
      </c>
      <c r="BJ336" t="s">
        <v>33</v>
      </c>
      <c r="BK336" t="s">
        <v>33</v>
      </c>
      <c r="BL336" t="s">
        <v>33</v>
      </c>
      <c r="BM336" t="s">
        <v>33</v>
      </c>
      <c r="BN336" t="s">
        <v>33</v>
      </c>
      <c r="BO336" t="s">
        <v>33</v>
      </c>
      <c r="BP336" t="s">
        <v>33</v>
      </c>
      <c r="BQ336" t="s">
        <v>33</v>
      </c>
      <c r="BR336" t="s">
        <v>33</v>
      </c>
      <c r="BS336" t="s">
        <v>33</v>
      </c>
      <c r="BT336" t="s">
        <v>33</v>
      </c>
      <c r="BU336" t="s">
        <v>33</v>
      </c>
      <c r="BV336" t="s">
        <v>33</v>
      </c>
      <c r="BW336" t="s">
        <v>33</v>
      </c>
      <c r="BX336" t="s">
        <v>33</v>
      </c>
      <c r="BY336" t="s">
        <v>33</v>
      </c>
      <c r="BZ336" t="s">
        <v>33</v>
      </c>
      <c r="CA336" t="s">
        <v>33</v>
      </c>
      <c r="CB336" t="s">
        <v>33</v>
      </c>
      <c r="CC336" t="s">
        <v>33</v>
      </c>
      <c r="CD336" t="s">
        <v>33</v>
      </c>
      <c r="CE336" t="s">
        <v>33</v>
      </c>
      <c r="CF336" t="s">
        <v>33</v>
      </c>
      <c r="CG336" t="s">
        <v>33</v>
      </c>
      <c r="CH336" t="s">
        <v>33</v>
      </c>
      <c r="CI336" t="s">
        <v>33</v>
      </c>
    </row>
    <row r="337" spans="1:87" x14ac:dyDescent="0.25">
      <c r="B337" t="s">
        <v>31</v>
      </c>
      <c r="C337" t="s">
        <v>10</v>
      </c>
      <c r="D337" s="2">
        <v>10930</v>
      </c>
      <c r="E337" s="2">
        <v>11646</v>
      </c>
      <c r="F337" s="2">
        <v>11999</v>
      </c>
      <c r="G337" s="2">
        <v>11636</v>
      </c>
      <c r="H337" s="2">
        <v>11876</v>
      </c>
      <c r="I337" s="2">
        <v>12046</v>
      </c>
      <c r="J337" s="2">
        <v>12114</v>
      </c>
      <c r="K337" s="2">
        <v>12348</v>
      </c>
      <c r="L337" s="2">
        <v>12260</v>
      </c>
      <c r="M337" s="2">
        <v>12241</v>
      </c>
      <c r="N337" s="2">
        <v>11807</v>
      </c>
      <c r="O337" s="2">
        <v>12292</v>
      </c>
      <c r="P337" s="2">
        <v>11974</v>
      </c>
      <c r="Q337" s="2">
        <v>12476</v>
      </c>
      <c r="R337" s="2">
        <v>12751</v>
      </c>
      <c r="S337" s="2">
        <v>12333</v>
      </c>
      <c r="T337" s="2">
        <v>12715</v>
      </c>
      <c r="U337" s="2">
        <v>12868</v>
      </c>
      <c r="V337" s="2">
        <v>13020</v>
      </c>
      <c r="W337" s="2">
        <v>13263</v>
      </c>
      <c r="X337" s="2">
        <v>13190</v>
      </c>
      <c r="Y337" s="2">
        <v>12913</v>
      </c>
      <c r="Z337" s="2">
        <v>12670</v>
      </c>
      <c r="AA337" s="2">
        <v>12840</v>
      </c>
      <c r="AB337" s="2">
        <v>12334</v>
      </c>
      <c r="AC337" s="2">
        <v>12854</v>
      </c>
      <c r="AD337" s="2">
        <v>13223</v>
      </c>
      <c r="AE337" s="2">
        <v>12985</v>
      </c>
      <c r="AF337" s="2">
        <v>13581</v>
      </c>
      <c r="AG337" s="2">
        <v>13769</v>
      </c>
      <c r="AH337" s="2">
        <v>14439</v>
      </c>
      <c r="AI337" s="2">
        <v>14484</v>
      </c>
      <c r="AJ337" s="2">
        <v>14425</v>
      </c>
      <c r="AK337" s="2">
        <v>14249</v>
      </c>
      <c r="AL337" s="2">
        <v>13868</v>
      </c>
      <c r="AM337" s="2">
        <v>13915</v>
      </c>
      <c r="AN337" s="2">
        <v>13394</v>
      </c>
      <c r="AO337" s="2">
        <v>13940</v>
      </c>
      <c r="AP337" s="2">
        <v>14303</v>
      </c>
      <c r="AQ337" s="2">
        <v>14115</v>
      </c>
      <c r="AR337" s="2">
        <v>14776</v>
      </c>
      <c r="AS337" s="2">
        <v>14887</v>
      </c>
      <c r="AT337" s="2">
        <v>14784</v>
      </c>
      <c r="AU337" s="2">
        <v>14815</v>
      </c>
      <c r="AV337" s="2">
        <v>14960</v>
      </c>
      <c r="AW337" s="2">
        <v>14967</v>
      </c>
      <c r="AX337" s="2">
        <v>14151</v>
      </c>
      <c r="AY337" s="2">
        <v>14127</v>
      </c>
      <c r="AZ337" s="2">
        <v>13541</v>
      </c>
      <c r="BA337" s="2">
        <v>14305</v>
      </c>
      <c r="BB337" s="2">
        <v>14631</v>
      </c>
      <c r="BC337" s="2">
        <v>14342</v>
      </c>
      <c r="BD337" s="2">
        <v>14882</v>
      </c>
      <c r="BE337" s="2">
        <v>15072</v>
      </c>
      <c r="BF337" s="2">
        <v>15144</v>
      </c>
      <c r="BG337" s="2">
        <v>15149</v>
      </c>
      <c r="BH337" s="2">
        <v>15168</v>
      </c>
      <c r="BI337" s="2">
        <v>15253</v>
      </c>
      <c r="BJ337" s="2">
        <v>14954</v>
      </c>
      <c r="BK337" s="2">
        <v>15144</v>
      </c>
      <c r="BL337" s="2">
        <v>14248</v>
      </c>
      <c r="BM337" s="2">
        <v>14800</v>
      </c>
      <c r="BN337" s="2">
        <v>15255</v>
      </c>
      <c r="BO337" s="2">
        <v>15072</v>
      </c>
      <c r="BP337" s="2">
        <v>15408</v>
      </c>
      <c r="BQ337" s="2">
        <v>15723</v>
      </c>
      <c r="BR337" s="2">
        <v>15974</v>
      </c>
      <c r="BS337" s="2">
        <v>15956</v>
      </c>
      <c r="BT337" s="2">
        <v>16426</v>
      </c>
      <c r="BU337" s="2">
        <v>16174</v>
      </c>
      <c r="BV337" s="2">
        <v>15738</v>
      </c>
      <c r="BW337" s="2">
        <v>15921</v>
      </c>
      <c r="BX337" s="2">
        <v>14790</v>
      </c>
      <c r="BY337" s="2">
        <v>15522</v>
      </c>
      <c r="BZ337" s="2">
        <v>16051</v>
      </c>
      <c r="CA337" s="2">
        <v>15836</v>
      </c>
      <c r="CB337" s="2">
        <v>16613</v>
      </c>
      <c r="CC337" s="2">
        <v>16747</v>
      </c>
      <c r="CD337" s="2">
        <v>16807</v>
      </c>
      <c r="CE337" s="2">
        <v>16977</v>
      </c>
      <c r="CF337" s="2">
        <v>17076</v>
      </c>
      <c r="CG337" s="2">
        <v>17218</v>
      </c>
      <c r="CH337" s="2">
        <v>16805</v>
      </c>
      <c r="CI337" s="2">
        <v>16346</v>
      </c>
    </row>
    <row r="338" spans="1:87" x14ac:dyDescent="0.25">
      <c r="A338" t="s">
        <v>47</v>
      </c>
      <c r="B338" t="s">
        <v>8</v>
      </c>
      <c r="C338" t="s">
        <v>10</v>
      </c>
      <c r="D338" s="2">
        <v>52376</v>
      </c>
      <c r="E338" s="2">
        <v>55457</v>
      </c>
      <c r="F338" s="2">
        <v>55002</v>
      </c>
      <c r="G338" s="2">
        <v>57154</v>
      </c>
      <c r="H338" s="2">
        <v>55675</v>
      </c>
      <c r="I338" s="2">
        <v>54162</v>
      </c>
      <c r="J338" s="2">
        <v>54942</v>
      </c>
      <c r="K338" s="2">
        <v>56837</v>
      </c>
      <c r="L338" s="2">
        <v>56008</v>
      </c>
      <c r="M338" s="2">
        <v>54546</v>
      </c>
      <c r="N338" s="2">
        <v>54222</v>
      </c>
      <c r="O338" s="2">
        <v>53432</v>
      </c>
      <c r="P338" s="2">
        <v>56449</v>
      </c>
      <c r="Q338" s="2">
        <v>53340</v>
      </c>
      <c r="R338" s="2">
        <v>67889</v>
      </c>
      <c r="S338" s="2">
        <v>52902</v>
      </c>
      <c r="T338" s="2">
        <v>53233</v>
      </c>
      <c r="U338" s="2">
        <v>51771</v>
      </c>
      <c r="V338" s="2">
        <v>52893</v>
      </c>
      <c r="W338" s="2">
        <v>51440</v>
      </c>
      <c r="X338" s="2">
        <v>51471</v>
      </c>
      <c r="Y338" s="2">
        <v>51490</v>
      </c>
      <c r="Z338" s="2">
        <v>51957</v>
      </c>
      <c r="AA338" s="2">
        <v>53593</v>
      </c>
      <c r="AB338" s="2">
        <v>55249</v>
      </c>
      <c r="AC338" s="2">
        <v>53633</v>
      </c>
      <c r="AD338" s="2">
        <v>56207</v>
      </c>
      <c r="AE338" s="2">
        <v>52891</v>
      </c>
      <c r="AF338" s="2">
        <v>53270</v>
      </c>
      <c r="AG338" s="2">
        <v>54453</v>
      </c>
      <c r="AH338" s="2">
        <v>55628</v>
      </c>
      <c r="AI338" s="2">
        <v>52072</v>
      </c>
      <c r="AJ338" s="2">
        <v>53971</v>
      </c>
      <c r="AK338" s="2">
        <v>54131</v>
      </c>
      <c r="AL338" s="2">
        <v>53459</v>
      </c>
      <c r="AM338" s="2">
        <v>52772</v>
      </c>
      <c r="AN338" s="2">
        <v>50374</v>
      </c>
      <c r="AO338" s="2">
        <v>50979</v>
      </c>
      <c r="AP338" s="2">
        <v>51372</v>
      </c>
      <c r="AQ338" s="2">
        <v>51252</v>
      </c>
      <c r="AR338" s="2">
        <v>51481</v>
      </c>
      <c r="AS338" s="2">
        <v>52038</v>
      </c>
      <c r="AT338" s="2">
        <v>51495</v>
      </c>
      <c r="AU338" s="2">
        <v>52113</v>
      </c>
      <c r="AV338" s="2">
        <v>52731</v>
      </c>
      <c r="AW338" s="2">
        <v>54853</v>
      </c>
      <c r="AX338" s="2">
        <v>53723</v>
      </c>
      <c r="AY338" s="2">
        <v>52861</v>
      </c>
      <c r="AZ338" s="2">
        <v>52015</v>
      </c>
      <c r="BA338" s="2">
        <v>52945</v>
      </c>
      <c r="BB338" s="2">
        <v>53379</v>
      </c>
      <c r="BC338" s="2">
        <v>52987</v>
      </c>
      <c r="BD338" s="2">
        <v>53033</v>
      </c>
      <c r="BE338" s="2">
        <v>53883</v>
      </c>
      <c r="BF338" s="2">
        <v>52930</v>
      </c>
      <c r="BG338" s="2">
        <v>53669</v>
      </c>
      <c r="BH338" s="2">
        <v>54734</v>
      </c>
      <c r="BI338" s="2">
        <v>56350</v>
      </c>
      <c r="BJ338" s="2">
        <v>55463</v>
      </c>
      <c r="BK338" s="2">
        <v>55418</v>
      </c>
      <c r="BL338" s="2">
        <v>53763</v>
      </c>
      <c r="BM338" s="2">
        <v>54460</v>
      </c>
      <c r="BN338" s="2">
        <v>54848</v>
      </c>
      <c r="BO338" s="2">
        <v>54315</v>
      </c>
      <c r="BP338" s="2">
        <v>54333</v>
      </c>
      <c r="BQ338" s="2">
        <v>68288</v>
      </c>
      <c r="BR338" s="2">
        <v>55007</v>
      </c>
      <c r="BS338" s="2">
        <v>55427</v>
      </c>
      <c r="BT338" s="2">
        <v>56853</v>
      </c>
      <c r="BU338" s="2">
        <v>54517</v>
      </c>
      <c r="BV338" s="2">
        <v>56507</v>
      </c>
      <c r="BW338" s="2">
        <v>56393</v>
      </c>
      <c r="BX338" s="2">
        <v>57004</v>
      </c>
      <c r="BY338" s="2">
        <v>57879</v>
      </c>
      <c r="BZ338" s="2">
        <v>58127</v>
      </c>
      <c r="CA338" s="2">
        <v>57277</v>
      </c>
      <c r="CB338" s="2">
        <v>57847</v>
      </c>
      <c r="CC338" s="2">
        <v>58498</v>
      </c>
      <c r="CD338" s="2">
        <v>58110</v>
      </c>
      <c r="CE338" s="2">
        <v>57618</v>
      </c>
      <c r="CF338" s="2">
        <v>58283</v>
      </c>
      <c r="CG338" s="2">
        <v>56289</v>
      </c>
      <c r="CH338" s="2">
        <v>58789</v>
      </c>
      <c r="CI338" s="2">
        <v>58146</v>
      </c>
    </row>
    <row r="339" spans="1:87" x14ac:dyDescent="0.25">
      <c r="B339" t="s">
        <v>11</v>
      </c>
      <c r="C339" t="s">
        <v>10</v>
      </c>
      <c r="D339" s="2">
        <v>46575</v>
      </c>
      <c r="E339" s="2">
        <v>49286</v>
      </c>
      <c r="F339" s="2">
        <v>48854</v>
      </c>
      <c r="G339" s="2">
        <v>50749</v>
      </c>
      <c r="H339" s="2">
        <v>49407</v>
      </c>
      <c r="I339" s="2">
        <v>48044</v>
      </c>
      <c r="J339" s="2">
        <v>48717</v>
      </c>
      <c r="K339" s="2">
        <v>50378</v>
      </c>
      <c r="L339" s="2">
        <v>49629</v>
      </c>
      <c r="M339" s="2">
        <v>48321</v>
      </c>
      <c r="N339" s="2">
        <v>48021</v>
      </c>
      <c r="O339" s="2">
        <v>47311</v>
      </c>
      <c r="P339" s="2">
        <v>49955</v>
      </c>
      <c r="Q339" s="2">
        <v>47194</v>
      </c>
      <c r="R339" s="2">
        <v>61469</v>
      </c>
      <c r="S339" s="2">
        <v>46800</v>
      </c>
      <c r="T339" s="2">
        <v>47093</v>
      </c>
      <c r="U339" s="2">
        <v>45783</v>
      </c>
      <c r="V339" s="2">
        <v>46783</v>
      </c>
      <c r="W339" s="2">
        <v>45505</v>
      </c>
      <c r="X339" s="2">
        <v>45539</v>
      </c>
      <c r="Y339" s="2">
        <v>45574</v>
      </c>
      <c r="Z339" s="2">
        <v>46000</v>
      </c>
      <c r="AA339" s="2">
        <v>47461</v>
      </c>
      <c r="AB339" s="2">
        <v>48935</v>
      </c>
      <c r="AC339" s="2">
        <v>47519</v>
      </c>
      <c r="AD339" s="2">
        <v>49802</v>
      </c>
      <c r="AE339" s="2">
        <v>46870</v>
      </c>
      <c r="AF339" s="2">
        <v>47210</v>
      </c>
      <c r="AG339" s="2">
        <v>48258</v>
      </c>
      <c r="AH339" s="2">
        <v>49302</v>
      </c>
      <c r="AI339" s="2">
        <v>46136</v>
      </c>
      <c r="AJ339" s="2">
        <v>47803</v>
      </c>
      <c r="AK339" s="2">
        <v>47922</v>
      </c>
      <c r="AL339" s="2">
        <v>47308</v>
      </c>
      <c r="AM339" s="2">
        <v>46681</v>
      </c>
      <c r="AN339" s="2">
        <v>44539</v>
      </c>
      <c r="AO339" s="2">
        <v>45068</v>
      </c>
      <c r="AP339" s="2">
        <v>45405</v>
      </c>
      <c r="AQ339" s="2">
        <v>45287</v>
      </c>
      <c r="AR339" s="2">
        <v>45475</v>
      </c>
      <c r="AS339" s="2">
        <v>45950</v>
      </c>
      <c r="AT339" s="2">
        <v>45449</v>
      </c>
      <c r="AU339" s="2">
        <v>45973</v>
      </c>
      <c r="AV339" s="2">
        <v>46494</v>
      </c>
      <c r="AW339" s="2">
        <v>48336</v>
      </c>
      <c r="AX339" s="2">
        <v>47310</v>
      </c>
      <c r="AY339" s="2">
        <v>46517</v>
      </c>
      <c r="AZ339" s="2">
        <v>45739</v>
      </c>
      <c r="BA339" s="2">
        <v>46524</v>
      </c>
      <c r="BB339" s="2">
        <v>46876</v>
      </c>
      <c r="BC339" s="2">
        <v>46503</v>
      </c>
      <c r="BD339" s="2">
        <v>46521</v>
      </c>
      <c r="BE339" s="2">
        <v>47245</v>
      </c>
      <c r="BF339" s="2">
        <v>46390</v>
      </c>
      <c r="BG339" s="2">
        <v>47025</v>
      </c>
      <c r="BH339" s="2">
        <v>47945</v>
      </c>
      <c r="BI339" s="2">
        <v>49351</v>
      </c>
      <c r="BJ339" s="2">
        <v>48568</v>
      </c>
      <c r="BK339" s="2">
        <v>48524</v>
      </c>
      <c r="BL339" s="2">
        <v>47145</v>
      </c>
      <c r="BM339" s="2">
        <v>47762</v>
      </c>
      <c r="BN339" s="2">
        <v>48106</v>
      </c>
      <c r="BO339" s="2">
        <v>47643</v>
      </c>
      <c r="BP339" s="2">
        <v>47662</v>
      </c>
      <c r="BQ339" s="2">
        <v>59908</v>
      </c>
      <c r="BR339" s="2">
        <v>48260</v>
      </c>
      <c r="BS339" s="2">
        <v>48630</v>
      </c>
      <c r="BT339" s="2">
        <v>49883</v>
      </c>
      <c r="BU339" s="2">
        <v>47836</v>
      </c>
      <c r="BV339" s="2">
        <v>49583</v>
      </c>
      <c r="BW339" s="2">
        <v>49482</v>
      </c>
      <c r="BX339" s="2">
        <v>50016</v>
      </c>
      <c r="BY339" s="2">
        <v>50784</v>
      </c>
      <c r="BZ339" s="2">
        <v>51001</v>
      </c>
      <c r="CA339" s="2">
        <v>50249</v>
      </c>
      <c r="CB339" s="2">
        <v>50746</v>
      </c>
      <c r="CC339" s="2">
        <v>51318</v>
      </c>
      <c r="CD339" s="2">
        <v>50978</v>
      </c>
      <c r="CE339" s="2">
        <v>50546</v>
      </c>
      <c r="CF339" s="2">
        <v>51129</v>
      </c>
      <c r="CG339" s="2">
        <v>49395</v>
      </c>
      <c r="CH339" s="2">
        <v>51603</v>
      </c>
      <c r="CI339" s="2">
        <v>51054</v>
      </c>
    </row>
    <row r="340" spans="1:87" x14ac:dyDescent="0.25">
      <c r="B340" t="s">
        <v>12</v>
      </c>
      <c r="C340" t="s">
        <v>10</v>
      </c>
      <c r="D340" t="s">
        <v>33</v>
      </c>
      <c r="E340" t="s">
        <v>33</v>
      </c>
      <c r="F340" t="s">
        <v>33</v>
      </c>
      <c r="G340" t="s">
        <v>33</v>
      </c>
      <c r="H340" t="s">
        <v>33</v>
      </c>
      <c r="I340" t="s">
        <v>33</v>
      </c>
      <c r="J340" t="s">
        <v>33</v>
      </c>
      <c r="K340" t="s">
        <v>33</v>
      </c>
      <c r="L340" t="s">
        <v>33</v>
      </c>
      <c r="M340" t="s">
        <v>33</v>
      </c>
      <c r="N340" t="s">
        <v>33</v>
      </c>
      <c r="O340" t="s">
        <v>33</v>
      </c>
      <c r="P340" t="s">
        <v>33</v>
      </c>
      <c r="Q340" t="s">
        <v>33</v>
      </c>
      <c r="R340" t="s">
        <v>33</v>
      </c>
      <c r="S340" t="s">
        <v>33</v>
      </c>
      <c r="T340" t="s">
        <v>33</v>
      </c>
      <c r="U340" t="s">
        <v>33</v>
      </c>
      <c r="V340" t="s">
        <v>33</v>
      </c>
      <c r="W340" t="s">
        <v>33</v>
      </c>
      <c r="X340" t="s">
        <v>33</v>
      </c>
      <c r="Y340" t="s">
        <v>33</v>
      </c>
      <c r="Z340" t="s">
        <v>33</v>
      </c>
      <c r="AA340" t="s">
        <v>33</v>
      </c>
      <c r="AB340" t="s">
        <v>33</v>
      </c>
      <c r="AC340" t="s">
        <v>33</v>
      </c>
      <c r="AD340" t="s">
        <v>33</v>
      </c>
      <c r="AE340" t="s">
        <v>33</v>
      </c>
      <c r="AF340" t="s">
        <v>33</v>
      </c>
      <c r="AG340" t="s">
        <v>33</v>
      </c>
      <c r="AH340" t="s">
        <v>33</v>
      </c>
      <c r="AI340" t="s">
        <v>33</v>
      </c>
      <c r="AJ340" t="s">
        <v>33</v>
      </c>
      <c r="AK340" t="s">
        <v>33</v>
      </c>
      <c r="AL340" t="s">
        <v>33</v>
      </c>
      <c r="AM340" t="s">
        <v>33</v>
      </c>
      <c r="AN340" t="s">
        <v>33</v>
      </c>
      <c r="AO340" t="s">
        <v>33</v>
      </c>
      <c r="AP340" t="s">
        <v>33</v>
      </c>
      <c r="AQ340" t="s">
        <v>33</v>
      </c>
      <c r="AR340" t="s">
        <v>33</v>
      </c>
      <c r="AS340" t="s">
        <v>33</v>
      </c>
      <c r="AT340" t="s">
        <v>33</v>
      </c>
      <c r="AU340" t="s">
        <v>33</v>
      </c>
      <c r="AV340" t="s">
        <v>33</v>
      </c>
      <c r="AW340" t="s">
        <v>33</v>
      </c>
      <c r="AX340" t="s">
        <v>33</v>
      </c>
      <c r="AY340" t="s">
        <v>33</v>
      </c>
      <c r="AZ340" t="s">
        <v>33</v>
      </c>
      <c r="BA340" t="s">
        <v>33</v>
      </c>
      <c r="BB340" t="s">
        <v>33</v>
      </c>
      <c r="BC340" t="s">
        <v>33</v>
      </c>
      <c r="BD340" t="s">
        <v>33</v>
      </c>
      <c r="BE340" t="s">
        <v>33</v>
      </c>
      <c r="BF340" t="s">
        <v>33</v>
      </c>
      <c r="BG340" t="s">
        <v>33</v>
      </c>
      <c r="BH340" t="s">
        <v>33</v>
      </c>
      <c r="BI340" t="s">
        <v>33</v>
      </c>
      <c r="BJ340" t="s">
        <v>33</v>
      </c>
      <c r="BK340" t="s">
        <v>33</v>
      </c>
      <c r="BL340" t="s">
        <v>33</v>
      </c>
      <c r="BM340" t="s">
        <v>33</v>
      </c>
      <c r="BN340" t="s">
        <v>33</v>
      </c>
      <c r="BO340" t="s">
        <v>33</v>
      </c>
      <c r="BP340" t="s">
        <v>33</v>
      </c>
      <c r="BQ340" t="s">
        <v>33</v>
      </c>
      <c r="BR340" t="s">
        <v>33</v>
      </c>
      <c r="BS340" t="s">
        <v>33</v>
      </c>
      <c r="BT340" t="s">
        <v>33</v>
      </c>
      <c r="BU340" t="s">
        <v>33</v>
      </c>
      <c r="BV340" t="s">
        <v>33</v>
      </c>
      <c r="BW340" t="s">
        <v>33</v>
      </c>
      <c r="BX340" t="s">
        <v>33</v>
      </c>
      <c r="BY340" t="s">
        <v>33</v>
      </c>
      <c r="BZ340" t="s">
        <v>33</v>
      </c>
      <c r="CA340" t="s">
        <v>33</v>
      </c>
      <c r="CB340" t="s">
        <v>33</v>
      </c>
      <c r="CC340" t="s">
        <v>33</v>
      </c>
      <c r="CD340" t="s">
        <v>33</v>
      </c>
      <c r="CE340" t="s">
        <v>33</v>
      </c>
      <c r="CF340" t="s">
        <v>33</v>
      </c>
      <c r="CG340" t="s">
        <v>33</v>
      </c>
      <c r="CH340" t="s">
        <v>33</v>
      </c>
      <c r="CI340" t="s">
        <v>33</v>
      </c>
    </row>
    <row r="341" spans="1:87" x14ac:dyDescent="0.25">
      <c r="B341" t="s">
        <v>13</v>
      </c>
      <c r="C341" t="s">
        <v>10</v>
      </c>
      <c r="D341" t="s">
        <v>33</v>
      </c>
      <c r="E341" t="s">
        <v>33</v>
      </c>
      <c r="F341" t="s">
        <v>33</v>
      </c>
      <c r="G341" t="s">
        <v>33</v>
      </c>
      <c r="H341" t="s">
        <v>33</v>
      </c>
      <c r="I341" t="s">
        <v>33</v>
      </c>
      <c r="J341" t="s">
        <v>33</v>
      </c>
      <c r="K341" t="s">
        <v>33</v>
      </c>
      <c r="L341" t="s">
        <v>33</v>
      </c>
      <c r="M341" t="s">
        <v>33</v>
      </c>
      <c r="N341" t="s">
        <v>33</v>
      </c>
      <c r="O341" t="s">
        <v>33</v>
      </c>
      <c r="P341" t="s">
        <v>33</v>
      </c>
      <c r="Q341" t="s">
        <v>33</v>
      </c>
      <c r="R341" t="s">
        <v>33</v>
      </c>
      <c r="S341" t="s">
        <v>33</v>
      </c>
      <c r="T341" t="s">
        <v>33</v>
      </c>
      <c r="U341" t="s">
        <v>33</v>
      </c>
      <c r="V341" t="s">
        <v>33</v>
      </c>
      <c r="W341" t="s">
        <v>33</v>
      </c>
      <c r="X341" t="s">
        <v>33</v>
      </c>
      <c r="Y341" t="s">
        <v>33</v>
      </c>
      <c r="Z341" t="s">
        <v>33</v>
      </c>
      <c r="AA341" t="s">
        <v>33</v>
      </c>
      <c r="AB341" t="s">
        <v>33</v>
      </c>
      <c r="AC341" t="s">
        <v>33</v>
      </c>
      <c r="AD341" t="s">
        <v>33</v>
      </c>
      <c r="AE341" t="s">
        <v>33</v>
      </c>
      <c r="AF341" t="s">
        <v>33</v>
      </c>
      <c r="AG341" t="s">
        <v>33</v>
      </c>
      <c r="AH341" t="s">
        <v>33</v>
      </c>
      <c r="AI341" t="s">
        <v>33</v>
      </c>
      <c r="AJ341" t="s">
        <v>33</v>
      </c>
      <c r="AK341" t="s">
        <v>33</v>
      </c>
      <c r="AL341" t="s">
        <v>33</v>
      </c>
      <c r="AM341" t="s">
        <v>33</v>
      </c>
      <c r="AN341" t="s">
        <v>33</v>
      </c>
      <c r="AO341" t="s">
        <v>33</v>
      </c>
      <c r="AP341" t="s">
        <v>33</v>
      </c>
      <c r="AQ341" t="s">
        <v>33</v>
      </c>
      <c r="AR341" t="s">
        <v>33</v>
      </c>
      <c r="AS341" t="s">
        <v>33</v>
      </c>
      <c r="AT341" t="s">
        <v>33</v>
      </c>
      <c r="AU341" t="s">
        <v>33</v>
      </c>
      <c r="AV341" t="s">
        <v>33</v>
      </c>
      <c r="AW341" t="s">
        <v>33</v>
      </c>
      <c r="AX341" t="s">
        <v>33</v>
      </c>
      <c r="AY341" t="s">
        <v>33</v>
      </c>
      <c r="AZ341" t="s">
        <v>33</v>
      </c>
      <c r="BA341" t="s">
        <v>33</v>
      </c>
      <c r="BB341" t="s">
        <v>33</v>
      </c>
      <c r="BC341" t="s">
        <v>33</v>
      </c>
      <c r="BD341" t="s">
        <v>33</v>
      </c>
      <c r="BE341" t="s">
        <v>33</v>
      </c>
      <c r="BF341" t="s">
        <v>33</v>
      </c>
      <c r="BG341" t="s">
        <v>33</v>
      </c>
      <c r="BH341" t="s">
        <v>33</v>
      </c>
      <c r="BI341" t="s">
        <v>33</v>
      </c>
      <c r="BJ341" t="s">
        <v>33</v>
      </c>
      <c r="BK341" t="s">
        <v>33</v>
      </c>
      <c r="BL341" t="s">
        <v>33</v>
      </c>
      <c r="BM341" t="s">
        <v>33</v>
      </c>
      <c r="BN341" t="s">
        <v>33</v>
      </c>
      <c r="BO341" t="s">
        <v>33</v>
      </c>
      <c r="BP341" t="s">
        <v>33</v>
      </c>
      <c r="BQ341" t="s">
        <v>33</v>
      </c>
      <c r="BR341" t="s">
        <v>33</v>
      </c>
      <c r="BS341" t="s">
        <v>33</v>
      </c>
      <c r="BT341" t="s">
        <v>33</v>
      </c>
      <c r="BU341" t="s">
        <v>33</v>
      </c>
      <c r="BV341" t="s">
        <v>33</v>
      </c>
      <c r="BW341" t="s">
        <v>33</v>
      </c>
      <c r="BX341" t="s">
        <v>33</v>
      </c>
      <c r="BY341" t="s">
        <v>33</v>
      </c>
      <c r="BZ341" t="s">
        <v>33</v>
      </c>
      <c r="CA341" t="s">
        <v>33</v>
      </c>
      <c r="CB341" t="s">
        <v>33</v>
      </c>
      <c r="CC341" t="s">
        <v>33</v>
      </c>
      <c r="CD341" t="s">
        <v>33</v>
      </c>
      <c r="CE341" t="s">
        <v>33</v>
      </c>
      <c r="CF341" t="s">
        <v>33</v>
      </c>
      <c r="CG341" t="s">
        <v>33</v>
      </c>
      <c r="CH341" t="s">
        <v>33</v>
      </c>
      <c r="CI341" t="s">
        <v>33</v>
      </c>
    </row>
    <row r="342" spans="1:87" x14ac:dyDescent="0.25">
      <c r="B342" t="s">
        <v>14</v>
      </c>
      <c r="C342" t="s">
        <v>10</v>
      </c>
      <c r="D342" t="s">
        <v>33</v>
      </c>
      <c r="E342" t="s">
        <v>33</v>
      </c>
      <c r="F342" t="s">
        <v>33</v>
      </c>
      <c r="G342" t="s">
        <v>33</v>
      </c>
      <c r="H342" t="s">
        <v>33</v>
      </c>
      <c r="I342" t="s">
        <v>33</v>
      </c>
      <c r="J342" t="s">
        <v>33</v>
      </c>
      <c r="K342" t="s">
        <v>33</v>
      </c>
      <c r="L342" t="s">
        <v>33</v>
      </c>
      <c r="M342" t="s">
        <v>33</v>
      </c>
      <c r="N342" t="s">
        <v>33</v>
      </c>
      <c r="O342" t="s">
        <v>33</v>
      </c>
      <c r="P342" t="s">
        <v>33</v>
      </c>
      <c r="Q342" t="s">
        <v>33</v>
      </c>
      <c r="R342" t="s">
        <v>33</v>
      </c>
      <c r="S342" t="s">
        <v>33</v>
      </c>
      <c r="T342" t="s">
        <v>33</v>
      </c>
      <c r="U342" t="s">
        <v>33</v>
      </c>
      <c r="V342" t="s">
        <v>33</v>
      </c>
      <c r="W342" t="s">
        <v>33</v>
      </c>
      <c r="X342" t="s">
        <v>33</v>
      </c>
      <c r="Y342" t="s">
        <v>33</v>
      </c>
      <c r="Z342" t="s">
        <v>33</v>
      </c>
      <c r="AA342" t="s">
        <v>33</v>
      </c>
      <c r="AB342" t="s">
        <v>33</v>
      </c>
      <c r="AC342" t="s">
        <v>33</v>
      </c>
      <c r="AD342" t="s">
        <v>33</v>
      </c>
      <c r="AE342" t="s">
        <v>33</v>
      </c>
      <c r="AF342" t="s">
        <v>33</v>
      </c>
      <c r="AG342" t="s">
        <v>33</v>
      </c>
      <c r="AH342" t="s">
        <v>33</v>
      </c>
      <c r="AI342" t="s">
        <v>33</v>
      </c>
      <c r="AJ342" t="s">
        <v>33</v>
      </c>
      <c r="AK342" t="s">
        <v>33</v>
      </c>
      <c r="AL342" t="s">
        <v>33</v>
      </c>
      <c r="AM342" t="s">
        <v>33</v>
      </c>
      <c r="AN342" t="s">
        <v>33</v>
      </c>
      <c r="AO342" t="s">
        <v>33</v>
      </c>
      <c r="AP342" t="s">
        <v>33</v>
      </c>
      <c r="AQ342" t="s">
        <v>33</v>
      </c>
      <c r="AR342" t="s">
        <v>33</v>
      </c>
      <c r="AS342" t="s">
        <v>33</v>
      </c>
      <c r="AT342" t="s">
        <v>33</v>
      </c>
      <c r="AU342" t="s">
        <v>33</v>
      </c>
      <c r="AV342" t="s">
        <v>33</v>
      </c>
      <c r="AW342" t="s">
        <v>33</v>
      </c>
      <c r="AX342" t="s">
        <v>33</v>
      </c>
      <c r="AY342" t="s">
        <v>33</v>
      </c>
      <c r="AZ342" t="s">
        <v>33</v>
      </c>
      <c r="BA342" t="s">
        <v>33</v>
      </c>
      <c r="BB342" t="s">
        <v>33</v>
      </c>
      <c r="BC342" t="s">
        <v>33</v>
      </c>
      <c r="BD342" t="s">
        <v>33</v>
      </c>
      <c r="BE342" t="s">
        <v>33</v>
      </c>
      <c r="BF342" t="s">
        <v>33</v>
      </c>
      <c r="BG342" t="s">
        <v>33</v>
      </c>
      <c r="BH342" t="s">
        <v>33</v>
      </c>
      <c r="BI342" t="s">
        <v>33</v>
      </c>
      <c r="BJ342" t="s">
        <v>33</v>
      </c>
      <c r="BK342" t="s">
        <v>33</v>
      </c>
      <c r="BL342" t="s">
        <v>33</v>
      </c>
      <c r="BM342" t="s">
        <v>33</v>
      </c>
      <c r="BN342" t="s">
        <v>33</v>
      </c>
      <c r="BO342" t="s">
        <v>33</v>
      </c>
      <c r="BP342" t="s">
        <v>33</v>
      </c>
      <c r="BQ342" t="s">
        <v>33</v>
      </c>
      <c r="BR342" t="s">
        <v>33</v>
      </c>
      <c r="BS342" t="s">
        <v>33</v>
      </c>
      <c r="BT342" t="s">
        <v>33</v>
      </c>
      <c r="BU342" t="s">
        <v>33</v>
      </c>
      <c r="BV342" t="s">
        <v>33</v>
      </c>
      <c r="BW342" t="s">
        <v>33</v>
      </c>
      <c r="BX342" t="s">
        <v>33</v>
      </c>
      <c r="BY342" t="s">
        <v>33</v>
      </c>
      <c r="BZ342" t="s">
        <v>33</v>
      </c>
      <c r="CA342" t="s">
        <v>33</v>
      </c>
      <c r="CB342" t="s">
        <v>33</v>
      </c>
      <c r="CC342" t="s">
        <v>33</v>
      </c>
      <c r="CD342" t="s">
        <v>33</v>
      </c>
      <c r="CE342" t="s">
        <v>33</v>
      </c>
      <c r="CF342" t="s">
        <v>33</v>
      </c>
      <c r="CG342" t="s">
        <v>33</v>
      </c>
      <c r="CH342" t="s">
        <v>33</v>
      </c>
      <c r="CI342" t="s">
        <v>33</v>
      </c>
    </row>
    <row r="343" spans="1:87" x14ac:dyDescent="0.25">
      <c r="B343" t="s">
        <v>15</v>
      </c>
      <c r="C343" t="s">
        <v>10</v>
      </c>
      <c r="D343" t="s">
        <v>33</v>
      </c>
      <c r="E343" t="s">
        <v>33</v>
      </c>
      <c r="F343" t="s">
        <v>33</v>
      </c>
      <c r="G343" t="s">
        <v>33</v>
      </c>
      <c r="H343" t="s">
        <v>33</v>
      </c>
      <c r="I343" t="s">
        <v>33</v>
      </c>
      <c r="J343" t="s">
        <v>33</v>
      </c>
      <c r="K343" t="s">
        <v>33</v>
      </c>
      <c r="L343" t="s">
        <v>33</v>
      </c>
      <c r="M343" t="s">
        <v>33</v>
      </c>
      <c r="N343" t="s">
        <v>33</v>
      </c>
      <c r="O343" t="s">
        <v>33</v>
      </c>
      <c r="P343" t="s">
        <v>33</v>
      </c>
      <c r="Q343" t="s">
        <v>33</v>
      </c>
      <c r="R343" t="s">
        <v>33</v>
      </c>
      <c r="S343" t="s">
        <v>33</v>
      </c>
      <c r="T343" t="s">
        <v>33</v>
      </c>
      <c r="U343" t="s">
        <v>33</v>
      </c>
      <c r="V343" t="s">
        <v>33</v>
      </c>
      <c r="W343" t="s">
        <v>33</v>
      </c>
      <c r="X343" t="s">
        <v>33</v>
      </c>
      <c r="Y343" t="s">
        <v>33</v>
      </c>
      <c r="Z343" t="s">
        <v>33</v>
      </c>
      <c r="AA343" t="s">
        <v>33</v>
      </c>
      <c r="AB343" t="s">
        <v>33</v>
      </c>
      <c r="AC343" t="s">
        <v>33</v>
      </c>
      <c r="AD343" t="s">
        <v>33</v>
      </c>
      <c r="AE343" t="s">
        <v>33</v>
      </c>
      <c r="AF343" t="s">
        <v>33</v>
      </c>
      <c r="AG343" t="s">
        <v>33</v>
      </c>
      <c r="AH343" t="s">
        <v>33</v>
      </c>
      <c r="AI343" t="s">
        <v>33</v>
      </c>
      <c r="AJ343" t="s">
        <v>33</v>
      </c>
      <c r="AK343" t="s">
        <v>33</v>
      </c>
      <c r="AL343" t="s">
        <v>33</v>
      </c>
      <c r="AM343" t="s">
        <v>33</v>
      </c>
      <c r="AN343" t="s">
        <v>33</v>
      </c>
      <c r="AO343" t="s">
        <v>33</v>
      </c>
      <c r="AP343" t="s">
        <v>33</v>
      </c>
      <c r="AQ343" t="s">
        <v>33</v>
      </c>
      <c r="AR343" t="s">
        <v>33</v>
      </c>
      <c r="AS343" t="s">
        <v>33</v>
      </c>
      <c r="AT343" t="s">
        <v>33</v>
      </c>
      <c r="AU343" t="s">
        <v>33</v>
      </c>
      <c r="AV343" t="s">
        <v>33</v>
      </c>
      <c r="AW343" t="s">
        <v>33</v>
      </c>
      <c r="AX343" t="s">
        <v>33</v>
      </c>
      <c r="AY343" t="s">
        <v>33</v>
      </c>
      <c r="AZ343" t="s">
        <v>33</v>
      </c>
      <c r="BA343" t="s">
        <v>33</v>
      </c>
      <c r="BB343" t="s">
        <v>33</v>
      </c>
      <c r="BC343" t="s">
        <v>33</v>
      </c>
      <c r="BD343" t="s">
        <v>33</v>
      </c>
      <c r="BE343" t="s">
        <v>33</v>
      </c>
      <c r="BF343" t="s">
        <v>33</v>
      </c>
      <c r="BG343" t="s">
        <v>33</v>
      </c>
      <c r="BH343" t="s">
        <v>33</v>
      </c>
      <c r="BI343" t="s">
        <v>33</v>
      </c>
      <c r="BJ343" t="s">
        <v>33</v>
      </c>
      <c r="BK343" t="s">
        <v>33</v>
      </c>
      <c r="BL343" t="s">
        <v>33</v>
      </c>
      <c r="BM343" t="s">
        <v>33</v>
      </c>
      <c r="BN343" t="s">
        <v>33</v>
      </c>
      <c r="BO343" t="s">
        <v>33</v>
      </c>
      <c r="BP343" t="s">
        <v>33</v>
      </c>
      <c r="BQ343" t="s">
        <v>33</v>
      </c>
      <c r="BR343" t="s">
        <v>33</v>
      </c>
      <c r="BS343" t="s">
        <v>33</v>
      </c>
      <c r="BT343" t="s">
        <v>33</v>
      </c>
      <c r="BU343" t="s">
        <v>33</v>
      </c>
      <c r="BV343" t="s">
        <v>33</v>
      </c>
      <c r="BW343" t="s">
        <v>33</v>
      </c>
      <c r="BX343" t="s">
        <v>33</v>
      </c>
      <c r="BY343" t="s">
        <v>33</v>
      </c>
      <c r="BZ343" t="s">
        <v>33</v>
      </c>
      <c r="CA343" t="s">
        <v>33</v>
      </c>
      <c r="CB343" t="s">
        <v>33</v>
      </c>
      <c r="CC343" t="s">
        <v>33</v>
      </c>
      <c r="CD343" t="s">
        <v>33</v>
      </c>
      <c r="CE343" t="s">
        <v>33</v>
      </c>
      <c r="CF343" t="s">
        <v>33</v>
      </c>
      <c r="CG343" t="s">
        <v>33</v>
      </c>
      <c r="CH343" t="s">
        <v>33</v>
      </c>
      <c r="CI343" t="s">
        <v>33</v>
      </c>
    </row>
    <row r="344" spans="1:87" x14ac:dyDescent="0.25">
      <c r="B344" t="s">
        <v>16</v>
      </c>
      <c r="C344" t="s">
        <v>10</v>
      </c>
      <c r="D344" t="s">
        <v>33</v>
      </c>
      <c r="E344" t="s">
        <v>33</v>
      </c>
      <c r="F344" t="s">
        <v>33</v>
      </c>
      <c r="G344" t="s">
        <v>33</v>
      </c>
      <c r="H344" t="s">
        <v>33</v>
      </c>
      <c r="I344" t="s">
        <v>33</v>
      </c>
      <c r="J344" t="s">
        <v>33</v>
      </c>
      <c r="K344" t="s">
        <v>33</v>
      </c>
      <c r="L344" t="s">
        <v>33</v>
      </c>
      <c r="M344" t="s">
        <v>33</v>
      </c>
      <c r="N344" t="s">
        <v>33</v>
      </c>
      <c r="O344" t="s">
        <v>33</v>
      </c>
      <c r="P344" t="s">
        <v>33</v>
      </c>
      <c r="Q344" t="s">
        <v>33</v>
      </c>
      <c r="R344" t="s">
        <v>33</v>
      </c>
      <c r="S344" t="s">
        <v>33</v>
      </c>
      <c r="T344" t="s">
        <v>33</v>
      </c>
      <c r="U344" t="s">
        <v>33</v>
      </c>
      <c r="V344" t="s">
        <v>33</v>
      </c>
      <c r="W344" t="s">
        <v>33</v>
      </c>
      <c r="X344" t="s">
        <v>33</v>
      </c>
      <c r="Y344" t="s">
        <v>33</v>
      </c>
      <c r="Z344" t="s">
        <v>33</v>
      </c>
      <c r="AA344" t="s">
        <v>33</v>
      </c>
      <c r="AB344" t="s">
        <v>33</v>
      </c>
      <c r="AC344" t="s">
        <v>33</v>
      </c>
      <c r="AD344" t="s">
        <v>33</v>
      </c>
      <c r="AE344" t="s">
        <v>33</v>
      </c>
      <c r="AF344" t="s">
        <v>33</v>
      </c>
      <c r="AG344" t="s">
        <v>33</v>
      </c>
      <c r="AH344" t="s">
        <v>33</v>
      </c>
      <c r="AI344" t="s">
        <v>33</v>
      </c>
      <c r="AJ344" t="s">
        <v>33</v>
      </c>
      <c r="AK344" t="s">
        <v>33</v>
      </c>
      <c r="AL344" t="s">
        <v>33</v>
      </c>
      <c r="AM344" t="s">
        <v>33</v>
      </c>
      <c r="AN344" t="s">
        <v>33</v>
      </c>
      <c r="AO344" t="s">
        <v>33</v>
      </c>
      <c r="AP344" t="s">
        <v>33</v>
      </c>
      <c r="AQ344" t="s">
        <v>33</v>
      </c>
      <c r="AR344" t="s">
        <v>33</v>
      </c>
      <c r="AS344" t="s">
        <v>33</v>
      </c>
      <c r="AT344" t="s">
        <v>33</v>
      </c>
      <c r="AU344" t="s">
        <v>33</v>
      </c>
      <c r="AV344" t="s">
        <v>33</v>
      </c>
      <c r="AW344" t="s">
        <v>33</v>
      </c>
      <c r="AX344" t="s">
        <v>33</v>
      </c>
      <c r="AY344" t="s">
        <v>33</v>
      </c>
      <c r="AZ344" t="s">
        <v>33</v>
      </c>
      <c r="BA344" t="s">
        <v>33</v>
      </c>
      <c r="BB344" t="s">
        <v>33</v>
      </c>
      <c r="BC344" t="s">
        <v>33</v>
      </c>
      <c r="BD344" t="s">
        <v>33</v>
      </c>
      <c r="BE344" t="s">
        <v>33</v>
      </c>
      <c r="BF344" t="s">
        <v>33</v>
      </c>
      <c r="BG344" t="s">
        <v>33</v>
      </c>
      <c r="BH344" t="s">
        <v>33</v>
      </c>
      <c r="BI344" t="s">
        <v>33</v>
      </c>
      <c r="BJ344" t="s">
        <v>33</v>
      </c>
      <c r="BK344" t="s">
        <v>33</v>
      </c>
      <c r="BL344" t="s">
        <v>33</v>
      </c>
      <c r="BM344" t="s">
        <v>33</v>
      </c>
      <c r="BN344" t="s">
        <v>33</v>
      </c>
      <c r="BO344" t="s">
        <v>33</v>
      </c>
      <c r="BP344" t="s">
        <v>33</v>
      </c>
      <c r="BQ344" t="s">
        <v>33</v>
      </c>
      <c r="BR344" t="s">
        <v>33</v>
      </c>
      <c r="BS344" t="s">
        <v>33</v>
      </c>
      <c r="BT344" t="s">
        <v>33</v>
      </c>
      <c r="BU344" t="s">
        <v>33</v>
      </c>
      <c r="BV344" t="s">
        <v>33</v>
      </c>
      <c r="BW344" t="s">
        <v>33</v>
      </c>
      <c r="BX344" t="s">
        <v>33</v>
      </c>
      <c r="BY344" t="s">
        <v>33</v>
      </c>
      <c r="BZ344" t="s">
        <v>33</v>
      </c>
      <c r="CA344" t="s">
        <v>33</v>
      </c>
      <c r="CB344" t="s">
        <v>33</v>
      </c>
      <c r="CC344" t="s">
        <v>33</v>
      </c>
      <c r="CD344" t="s">
        <v>33</v>
      </c>
      <c r="CE344" t="s">
        <v>33</v>
      </c>
      <c r="CF344" t="s">
        <v>33</v>
      </c>
      <c r="CG344" t="s">
        <v>33</v>
      </c>
      <c r="CH344" t="s">
        <v>33</v>
      </c>
      <c r="CI344" t="s">
        <v>33</v>
      </c>
    </row>
    <row r="345" spans="1:87" x14ac:dyDescent="0.25">
      <c r="B345" t="s">
        <v>17</v>
      </c>
      <c r="C345" t="s">
        <v>10</v>
      </c>
      <c r="D345" t="s">
        <v>33</v>
      </c>
      <c r="E345" t="s">
        <v>33</v>
      </c>
      <c r="F345" t="s">
        <v>33</v>
      </c>
      <c r="G345" t="s">
        <v>33</v>
      </c>
      <c r="H345" t="s">
        <v>33</v>
      </c>
      <c r="I345" t="s">
        <v>33</v>
      </c>
      <c r="J345" t="s">
        <v>33</v>
      </c>
      <c r="K345" t="s">
        <v>33</v>
      </c>
      <c r="L345" t="s">
        <v>33</v>
      </c>
      <c r="M345" t="s">
        <v>33</v>
      </c>
      <c r="N345" t="s">
        <v>33</v>
      </c>
      <c r="O345" t="s">
        <v>33</v>
      </c>
      <c r="P345" t="s">
        <v>33</v>
      </c>
      <c r="Q345" t="s">
        <v>33</v>
      </c>
      <c r="R345" t="s">
        <v>33</v>
      </c>
      <c r="S345" t="s">
        <v>33</v>
      </c>
      <c r="T345" t="s">
        <v>33</v>
      </c>
      <c r="U345" t="s">
        <v>33</v>
      </c>
      <c r="V345" t="s">
        <v>33</v>
      </c>
      <c r="W345" t="s">
        <v>33</v>
      </c>
      <c r="X345" t="s">
        <v>33</v>
      </c>
      <c r="Y345" t="s">
        <v>33</v>
      </c>
      <c r="Z345" t="s">
        <v>33</v>
      </c>
      <c r="AA345" t="s">
        <v>33</v>
      </c>
      <c r="AB345" t="s">
        <v>33</v>
      </c>
      <c r="AC345" t="s">
        <v>33</v>
      </c>
      <c r="AD345" t="s">
        <v>33</v>
      </c>
      <c r="AE345" t="s">
        <v>33</v>
      </c>
      <c r="AF345" t="s">
        <v>33</v>
      </c>
      <c r="AG345" t="s">
        <v>33</v>
      </c>
      <c r="AH345" t="s">
        <v>33</v>
      </c>
      <c r="AI345" t="s">
        <v>33</v>
      </c>
      <c r="AJ345" t="s">
        <v>33</v>
      </c>
      <c r="AK345" t="s">
        <v>33</v>
      </c>
      <c r="AL345" t="s">
        <v>33</v>
      </c>
      <c r="AM345" t="s">
        <v>33</v>
      </c>
      <c r="AN345" t="s">
        <v>33</v>
      </c>
      <c r="AO345" t="s">
        <v>33</v>
      </c>
      <c r="AP345" t="s">
        <v>33</v>
      </c>
      <c r="AQ345" t="s">
        <v>33</v>
      </c>
      <c r="AR345" t="s">
        <v>33</v>
      </c>
      <c r="AS345" t="s">
        <v>33</v>
      </c>
      <c r="AT345" t="s">
        <v>33</v>
      </c>
      <c r="AU345" t="s">
        <v>33</v>
      </c>
      <c r="AV345" t="s">
        <v>33</v>
      </c>
      <c r="AW345" t="s">
        <v>33</v>
      </c>
      <c r="AX345" t="s">
        <v>33</v>
      </c>
      <c r="AY345" t="s">
        <v>33</v>
      </c>
      <c r="AZ345" t="s">
        <v>33</v>
      </c>
      <c r="BA345" t="s">
        <v>33</v>
      </c>
      <c r="BB345" t="s">
        <v>33</v>
      </c>
      <c r="BC345" t="s">
        <v>33</v>
      </c>
      <c r="BD345" t="s">
        <v>33</v>
      </c>
      <c r="BE345" t="s">
        <v>33</v>
      </c>
      <c r="BF345" t="s">
        <v>33</v>
      </c>
      <c r="BG345" t="s">
        <v>33</v>
      </c>
      <c r="BH345" t="s">
        <v>33</v>
      </c>
      <c r="BI345" t="s">
        <v>33</v>
      </c>
      <c r="BJ345" t="s">
        <v>33</v>
      </c>
      <c r="BK345" t="s">
        <v>33</v>
      </c>
      <c r="BL345" t="s">
        <v>33</v>
      </c>
      <c r="BM345" t="s">
        <v>33</v>
      </c>
      <c r="BN345" t="s">
        <v>33</v>
      </c>
      <c r="BO345" t="s">
        <v>33</v>
      </c>
      <c r="BP345" t="s">
        <v>33</v>
      </c>
      <c r="BQ345" t="s">
        <v>33</v>
      </c>
      <c r="BR345" t="s">
        <v>33</v>
      </c>
      <c r="BS345" t="s">
        <v>33</v>
      </c>
      <c r="BT345" t="s">
        <v>33</v>
      </c>
      <c r="BU345" t="s">
        <v>33</v>
      </c>
      <c r="BV345" t="s">
        <v>33</v>
      </c>
      <c r="BW345" t="s">
        <v>33</v>
      </c>
      <c r="BX345" t="s">
        <v>33</v>
      </c>
      <c r="BY345" t="s">
        <v>33</v>
      </c>
      <c r="BZ345" t="s">
        <v>33</v>
      </c>
      <c r="CA345" t="s">
        <v>33</v>
      </c>
      <c r="CB345" t="s">
        <v>33</v>
      </c>
      <c r="CC345" t="s">
        <v>33</v>
      </c>
      <c r="CD345" t="s">
        <v>33</v>
      </c>
      <c r="CE345" t="s">
        <v>33</v>
      </c>
      <c r="CF345" t="s">
        <v>33</v>
      </c>
      <c r="CG345" t="s">
        <v>33</v>
      </c>
      <c r="CH345" t="s">
        <v>33</v>
      </c>
      <c r="CI345" t="s">
        <v>33</v>
      </c>
    </row>
    <row r="346" spans="1:87" x14ac:dyDescent="0.25">
      <c r="B346" t="s">
        <v>18</v>
      </c>
      <c r="C346" t="s">
        <v>10</v>
      </c>
      <c r="D346" t="s">
        <v>33</v>
      </c>
      <c r="E346" t="s">
        <v>33</v>
      </c>
      <c r="F346" t="s">
        <v>33</v>
      </c>
      <c r="G346" t="s">
        <v>33</v>
      </c>
      <c r="H346" t="s">
        <v>33</v>
      </c>
      <c r="I346" t="s">
        <v>33</v>
      </c>
      <c r="J346" t="s">
        <v>33</v>
      </c>
      <c r="K346" t="s">
        <v>33</v>
      </c>
      <c r="L346" t="s">
        <v>33</v>
      </c>
      <c r="M346" t="s">
        <v>33</v>
      </c>
      <c r="N346" t="s">
        <v>33</v>
      </c>
      <c r="O346" t="s">
        <v>33</v>
      </c>
      <c r="P346" t="s">
        <v>33</v>
      </c>
      <c r="Q346" t="s">
        <v>33</v>
      </c>
      <c r="R346" t="s">
        <v>33</v>
      </c>
      <c r="S346" t="s">
        <v>33</v>
      </c>
      <c r="T346" t="s">
        <v>33</v>
      </c>
      <c r="U346" t="s">
        <v>33</v>
      </c>
      <c r="V346" t="s">
        <v>33</v>
      </c>
      <c r="W346" t="s">
        <v>33</v>
      </c>
      <c r="X346" t="s">
        <v>33</v>
      </c>
      <c r="Y346" t="s">
        <v>33</v>
      </c>
      <c r="Z346" t="s">
        <v>33</v>
      </c>
      <c r="AA346" t="s">
        <v>33</v>
      </c>
      <c r="AB346" t="s">
        <v>33</v>
      </c>
      <c r="AC346" t="s">
        <v>33</v>
      </c>
      <c r="AD346" t="s">
        <v>33</v>
      </c>
      <c r="AE346" t="s">
        <v>33</v>
      </c>
      <c r="AF346" t="s">
        <v>33</v>
      </c>
      <c r="AG346" t="s">
        <v>33</v>
      </c>
      <c r="AH346" t="s">
        <v>33</v>
      </c>
      <c r="AI346" t="s">
        <v>33</v>
      </c>
      <c r="AJ346" t="s">
        <v>33</v>
      </c>
      <c r="AK346" t="s">
        <v>33</v>
      </c>
      <c r="AL346" t="s">
        <v>33</v>
      </c>
      <c r="AM346" t="s">
        <v>33</v>
      </c>
      <c r="AN346" t="s">
        <v>33</v>
      </c>
      <c r="AO346" t="s">
        <v>33</v>
      </c>
      <c r="AP346" t="s">
        <v>33</v>
      </c>
      <c r="AQ346" t="s">
        <v>33</v>
      </c>
      <c r="AR346" t="s">
        <v>33</v>
      </c>
      <c r="AS346" t="s">
        <v>33</v>
      </c>
      <c r="AT346" t="s">
        <v>33</v>
      </c>
      <c r="AU346" t="s">
        <v>33</v>
      </c>
      <c r="AV346" t="s">
        <v>33</v>
      </c>
      <c r="AW346" t="s">
        <v>33</v>
      </c>
      <c r="AX346" t="s">
        <v>33</v>
      </c>
      <c r="AY346" t="s">
        <v>33</v>
      </c>
      <c r="AZ346" t="s">
        <v>33</v>
      </c>
      <c r="BA346" t="s">
        <v>33</v>
      </c>
      <c r="BB346" t="s">
        <v>33</v>
      </c>
      <c r="BC346" t="s">
        <v>33</v>
      </c>
      <c r="BD346" t="s">
        <v>33</v>
      </c>
      <c r="BE346" t="s">
        <v>33</v>
      </c>
      <c r="BF346" t="s">
        <v>33</v>
      </c>
      <c r="BG346" t="s">
        <v>33</v>
      </c>
      <c r="BH346" t="s">
        <v>33</v>
      </c>
      <c r="BI346" t="s">
        <v>33</v>
      </c>
      <c r="BJ346" t="s">
        <v>33</v>
      </c>
      <c r="BK346" t="s">
        <v>33</v>
      </c>
      <c r="BL346" t="s">
        <v>33</v>
      </c>
      <c r="BM346" t="s">
        <v>33</v>
      </c>
      <c r="BN346" t="s">
        <v>33</v>
      </c>
      <c r="BO346" t="s">
        <v>33</v>
      </c>
      <c r="BP346" t="s">
        <v>33</v>
      </c>
      <c r="BQ346" t="s">
        <v>33</v>
      </c>
      <c r="BR346" t="s">
        <v>33</v>
      </c>
      <c r="BS346" t="s">
        <v>33</v>
      </c>
      <c r="BT346" t="s">
        <v>33</v>
      </c>
      <c r="BU346" t="s">
        <v>33</v>
      </c>
      <c r="BV346" t="s">
        <v>33</v>
      </c>
      <c r="BW346" t="s">
        <v>33</v>
      </c>
      <c r="BX346" t="s">
        <v>33</v>
      </c>
      <c r="BY346" t="s">
        <v>33</v>
      </c>
      <c r="BZ346" t="s">
        <v>33</v>
      </c>
      <c r="CA346" t="s">
        <v>33</v>
      </c>
      <c r="CB346" t="s">
        <v>33</v>
      </c>
      <c r="CC346" t="s">
        <v>33</v>
      </c>
      <c r="CD346" t="s">
        <v>33</v>
      </c>
      <c r="CE346" t="s">
        <v>33</v>
      </c>
      <c r="CF346" t="s">
        <v>33</v>
      </c>
      <c r="CG346" t="s">
        <v>33</v>
      </c>
      <c r="CH346" t="s">
        <v>33</v>
      </c>
      <c r="CI346" t="s">
        <v>33</v>
      </c>
    </row>
    <row r="347" spans="1:87" x14ac:dyDescent="0.25">
      <c r="B347" t="s">
        <v>19</v>
      </c>
      <c r="C347" t="s">
        <v>10</v>
      </c>
      <c r="D347" t="s">
        <v>33</v>
      </c>
      <c r="E347" t="s">
        <v>33</v>
      </c>
      <c r="F347" t="s">
        <v>33</v>
      </c>
      <c r="G347" t="s">
        <v>33</v>
      </c>
      <c r="H347" t="s">
        <v>33</v>
      </c>
      <c r="I347" t="s">
        <v>33</v>
      </c>
      <c r="J347" t="s">
        <v>33</v>
      </c>
      <c r="K347" t="s">
        <v>33</v>
      </c>
      <c r="L347" t="s">
        <v>33</v>
      </c>
      <c r="M347" t="s">
        <v>33</v>
      </c>
      <c r="N347" t="s">
        <v>33</v>
      </c>
      <c r="O347" t="s">
        <v>33</v>
      </c>
      <c r="P347" t="s">
        <v>33</v>
      </c>
      <c r="Q347" t="s">
        <v>33</v>
      </c>
      <c r="R347" t="s">
        <v>33</v>
      </c>
      <c r="S347" t="s">
        <v>33</v>
      </c>
      <c r="T347" t="s">
        <v>33</v>
      </c>
      <c r="U347" t="s">
        <v>33</v>
      </c>
      <c r="V347" t="s">
        <v>33</v>
      </c>
      <c r="W347" t="s">
        <v>33</v>
      </c>
      <c r="X347" t="s">
        <v>33</v>
      </c>
      <c r="Y347" t="s">
        <v>33</v>
      </c>
      <c r="Z347" t="s">
        <v>33</v>
      </c>
      <c r="AA347" t="s">
        <v>33</v>
      </c>
      <c r="AB347" t="s">
        <v>33</v>
      </c>
      <c r="AC347" t="s">
        <v>33</v>
      </c>
      <c r="AD347" t="s">
        <v>33</v>
      </c>
      <c r="AE347" t="s">
        <v>33</v>
      </c>
      <c r="AF347" t="s">
        <v>33</v>
      </c>
      <c r="AG347" t="s">
        <v>33</v>
      </c>
      <c r="AH347" t="s">
        <v>33</v>
      </c>
      <c r="AI347" t="s">
        <v>33</v>
      </c>
      <c r="AJ347" t="s">
        <v>33</v>
      </c>
      <c r="AK347" t="s">
        <v>33</v>
      </c>
      <c r="AL347" t="s">
        <v>33</v>
      </c>
      <c r="AM347" t="s">
        <v>33</v>
      </c>
      <c r="AN347" t="s">
        <v>33</v>
      </c>
      <c r="AO347" t="s">
        <v>33</v>
      </c>
      <c r="AP347" t="s">
        <v>33</v>
      </c>
      <c r="AQ347" t="s">
        <v>33</v>
      </c>
      <c r="AR347" t="s">
        <v>33</v>
      </c>
      <c r="AS347" t="s">
        <v>33</v>
      </c>
      <c r="AT347" t="s">
        <v>33</v>
      </c>
      <c r="AU347" t="s">
        <v>33</v>
      </c>
      <c r="AV347" t="s">
        <v>33</v>
      </c>
      <c r="AW347" t="s">
        <v>33</v>
      </c>
      <c r="AX347" t="s">
        <v>33</v>
      </c>
      <c r="AY347" t="s">
        <v>33</v>
      </c>
      <c r="AZ347" t="s">
        <v>33</v>
      </c>
      <c r="BA347" t="s">
        <v>33</v>
      </c>
      <c r="BB347" t="s">
        <v>33</v>
      </c>
      <c r="BC347" t="s">
        <v>33</v>
      </c>
      <c r="BD347" t="s">
        <v>33</v>
      </c>
      <c r="BE347" t="s">
        <v>33</v>
      </c>
      <c r="BF347" t="s">
        <v>33</v>
      </c>
      <c r="BG347" t="s">
        <v>33</v>
      </c>
      <c r="BH347" t="s">
        <v>33</v>
      </c>
      <c r="BI347" t="s">
        <v>33</v>
      </c>
      <c r="BJ347" t="s">
        <v>33</v>
      </c>
      <c r="BK347" t="s">
        <v>33</v>
      </c>
      <c r="BL347" t="s">
        <v>33</v>
      </c>
      <c r="BM347" t="s">
        <v>33</v>
      </c>
      <c r="BN347" t="s">
        <v>33</v>
      </c>
      <c r="BO347" t="s">
        <v>33</v>
      </c>
      <c r="BP347" t="s">
        <v>33</v>
      </c>
      <c r="BQ347" t="s">
        <v>33</v>
      </c>
      <c r="BR347" t="s">
        <v>33</v>
      </c>
      <c r="BS347" t="s">
        <v>33</v>
      </c>
      <c r="BT347" t="s">
        <v>33</v>
      </c>
      <c r="BU347" t="s">
        <v>33</v>
      </c>
      <c r="BV347" t="s">
        <v>33</v>
      </c>
      <c r="BW347" t="s">
        <v>33</v>
      </c>
      <c r="BX347" t="s">
        <v>33</v>
      </c>
      <c r="BY347" t="s">
        <v>33</v>
      </c>
      <c r="BZ347" t="s">
        <v>33</v>
      </c>
      <c r="CA347" t="s">
        <v>33</v>
      </c>
      <c r="CB347" t="s">
        <v>33</v>
      </c>
      <c r="CC347" t="s">
        <v>33</v>
      </c>
      <c r="CD347" t="s">
        <v>33</v>
      </c>
      <c r="CE347" t="s">
        <v>33</v>
      </c>
      <c r="CF347" t="s">
        <v>33</v>
      </c>
      <c r="CG347" t="s">
        <v>33</v>
      </c>
      <c r="CH347" t="s">
        <v>33</v>
      </c>
      <c r="CI347" t="s">
        <v>33</v>
      </c>
    </row>
    <row r="348" spans="1:87" x14ac:dyDescent="0.25">
      <c r="B348" t="s">
        <v>20</v>
      </c>
      <c r="C348" t="s">
        <v>10</v>
      </c>
      <c r="D348" t="s">
        <v>33</v>
      </c>
      <c r="E348" t="s">
        <v>33</v>
      </c>
      <c r="F348" t="s">
        <v>33</v>
      </c>
      <c r="G348" t="s">
        <v>33</v>
      </c>
      <c r="H348" t="s">
        <v>33</v>
      </c>
      <c r="I348" t="s">
        <v>33</v>
      </c>
      <c r="J348" t="s">
        <v>33</v>
      </c>
      <c r="K348" t="s">
        <v>33</v>
      </c>
      <c r="L348" t="s">
        <v>33</v>
      </c>
      <c r="M348" t="s">
        <v>33</v>
      </c>
      <c r="N348" t="s">
        <v>33</v>
      </c>
      <c r="O348" t="s">
        <v>33</v>
      </c>
      <c r="P348" t="s">
        <v>33</v>
      </c>
      <c r="Q348" t="s">
        <v>33</v>
      </c>
      <c r="R348" t="s">
        <v>33</v>
      </c>
      <c r="S348" t="s">
        <v>33</v>
      </c>
      <c r="T348" t="s">
        <v>33</v>
      </c>
      <c r="U348" t="s">
        <v>33</v>
      </c>
      <c r="V348" t="s">
        <v>33</v>
      </c>
      <c r="W348" t="s">
        <v>33</v>
      </c>
      <c r="X348" t="s">
        <v>33</v>
      </c>
      <c r="Y348" t="s">
        <v>33</v>
      </c>
      <c r="Z348" t="s">
        <v>33</v>
      </c>
      <c r="AA348" t="s">
        <v>33</v>
      </c>
      <c r="AB348" t="s">
        <v>33</v>
      </c>
      <c r="AC348" t="s">
        <v>33</v>
      </c>
      <c r="AD348" t="s">
        <v>33</v>
      </c>
      <c r="AE348" t="s">
        <v>33</v>
      </c>
      <c r="AF348" t="s">
        <v>33</v>
      </c>
      <c r="AG348" t="s">
        <v>33</v>
      </c>
      <c r="AH348" t="s">
        <v>33</v>
      </c>
      <c r="AI348" t="s">
        <v>33</v>
      </c>
      <c r="AJ348" t="s">
        <v>33</v>
      </c>
      <c r="AK348" t="s">
        <v>33</v>
      </c>
      <c r="AL348" t="s">
        <v>33</v>
      </c>
      <c r="AM348" t="s">
        <v>33</v>
      </c>
      <c r="AN348" t="s">
        <v>33</v>
      </c>
      <c r="AO348" t="s">
        <v>33</v>
      </c>
      <c r="AP348" t="s">
        <v>33</v>
      </c>
      <c r="AQ348" t="s">
        <v>33</v>
      </c>
      <c r="AR348" t="s">
        <v>33</v>
      </c>
      <c r="AS348" t="s">
        <v>33</v>
      </c>
      <c r="AT348" t="s">
        <v>33</v>
      </c>
      <c r="AU348" t="s">
        <v>33</v>
      </c>
      <c r="AV348" t="s">
        <v>33</v>
      </c>
      <c r="AW348" t="s">
        <v>33</v>
      </c>
      <c r="AX348" t="s">
        <v>33</v>
      </c>
      <c r="AY348" t="s">
        <v>33</v>
      </c>
      <c r="AZ348" t="s">
        <v>33</v>
      </c>
      <c r="BA348" t="s">
        <v>33</v>
      </c>
      <c r="BB348" t="s">
        <v>33</v>
      </c>
      <c r="BC348" t="s">
        <v>33</v>
      </c>
      <c r="BD348" t="s">
        <v>33</v>
      </c>
      <c r="BE348" t="s">
        <v>33</v>
      </c>
      <c r="BF348" t="s">
        <v>33</v>
      </c>
      <c r="BG348" t="s">
        <v>33</v>
      </c>
      <c r="BH348" t="s">
        <v>33</v>
      </c>
      <c r="BI348" t="s">
        <v>33</v>
      </c>
      <c r="BJ348" t="s">
        <v>33</v>
      </c>
      <c r="BK348" t="s">
        <v>33</v>
      </c>
      <c r="BL348" t="s">
        <v>33</v>
      </c>
      <c r="BM348" t="s">
        <v>33</v>
      </c>
      <c r="BN348" t="s">
        <v>33</v>
      </c>
      <c r="BO348" t="s">
        <v>33</v>
      </c>
      <c r="BP348" t="s">
        <v>33</v>
      </c>
      <c r="BQ348" t="s">
        <v>33</v>
      </c>
      <c r="BR348" t="s">
        <v>33</v>
      </c>
      <c r="BS348" t="s">
        <v>33</v>
      </c>
      <c r="BT348" t="s">
        <v>33</v>
      </c>
      <c r="BU348" t="s">
        <v>33</v>
      </c>
      <c r="BV348" t="s">
        <v>33</v>
      </c>
      <c r="BW348" t="s">
        <v>33</v>
      </c>
      <c r="BX348" t="s">
        <v>33</v>
      </c>
      <c r="BY348" t="s">
        <v>33</v>
      </c>
      <c r="BZ348" t="s">
        <v>33</v>
      </c>
      <c r="CA348" t="s">
        <v>33</v>
      </c>
      <c r="CB348" t="s">
        <v>33</v>
      </c>
      <c r="CC348" t="s">
        <v>33</v>
      </c>
      <c r="CD348" t="s">
        <v>33</v>
      </c>
      <c r="CE348" t="s">
        <v>33</v>
      </c>
      <c r="CF348" t="s">
        <v>33</v>
      </c>
      <c r="CG348" t="s">
        <v>33</v>
      </c>
      <c r="CH348" t="s">
        <v>33</v>
      </c>
      <c r="CI348" t="s">
        <v>33</v>
      </c>
    </row>
    <row r="349" spans="1:87" x14ac:dyDescent="0.25">
      <c r="B349" t="s">
        <v>21</v>
      </c>
      <c r="C349" t="s">
        <v>10</v>
      </c>
      <c r="D349" t="s">
        <v>33</v>
      </c>
      <c r="E349" t="s">
        <v>33</v>
      </c>
      <c r="F349" t="s">
        <v>33</v>
      </c>
      <c r="G349" t="s">
        <v>33</v>
      </c>
      <c r="H349" t="s">
        <v>33</v>
      </c>
      <c r="I349" t="s">
        <v>33</v>
      </c>
      <c r="J349" t="s">
        <v>33</v>
      </c>
      <c r="K349" t="s">
        <v>33</v>
      </c>
      <c r="L349" t="s">
        <v>33</v>
      </c>
      <c r="M349" t="s">
        <v>33</v>
      </c>
      <c r="N349" t="s">
        <v>33</v>
      </c>
      <c r="O349" t="s">
        <v>33</v>
      </c>
      <c r="P349" t="s">
        <v>33</v>
      </c>
      <c r="Q349" t="s">
        <v>33</v>
      </c>
      <c r="R349" t="s">
        <v>33</v>
      </c>
      <c r="S349" t="s">
        <v>33</v>
      </c>
      <c r="T349" t="s">
        <v>33</v>
      </c>
      <c r="U349" t="s">
        <v>33</v>
      </c>
      <c r="V349" t="s">
        <v>33</v>
      </c>
      <c r="W349" t="s">
        <v>33</v>
      </c>
      <c r="X349" t="s">
        <v>33</v>
      </c>
      <c r="Y349" t="s">
        <v>33</v>
      </c>
      <c r="Z349" t="s">
        <v>33</v>
      </c>
      <c r="AA349" t="s">
        <v>33</v>
      </c>
      <c r="AB349" t="s">
        <v>33</v>
      </c>
      <c r="AC349" t="s">
        <v>33</v>
      </c>
      <c r="AD349" t="s">
        <v>33</v>
      </c>
      <c r="AE349" t="s">
        <v>33</v>
      </c>
      <c r="AF349" t="s">
        <v>33</v>
      </c>
      <c r="AG349" t="s">
        <v>33</v>
      </c>
      <c r="AH349" t="s">
        <v>33</v>
      </c>
      <c r="AI349" t="s">
        <v>33</v>
      </c>
      <c r="AJ349" t="s">
        <v>33</v>
      </c>
      <c r="AK349" t="s">
        <v>33</v>
      </c>
      <c r="AL349" t="s">
        <v>33</v>
      </c>
      <c r="AM349" t="s">
        <v>33</v>
      </c>
      <c r="AN349" t="s">
        <v>33</v>
      </c>
      <c r="AO349" t="s">
        <v>33</v>
      </c>
      <c r="AP349" t="s">
        <v>33</v>
      </c>
      <c r="AQ349" t="s">
        <v>33</v>
      </c>
      <c r="AR349" t="s">
        <v>33</v>
      </c>
      <c r="AS349" t="s">
        <v>33</v>
      </c>
      <c r="AT349" t="s">
        <v>33</v>
      </c>
      <c r="AU349" t="s">
        <v>33</v>
      </c>
      <c r="AV349" t="s">
        <v>33</v>
      </c>
      <c r="AW349" t="s">
        <v>33</v>
      </c>
      <c r="AX349" t="s">
        <v>33</v>
      </c>
      <c r="AY349" t="s">
        <v>33</v>
      </c>
      <c r="AZ349" t="s">
        <v>33</v>
      </c>
      <c r="BA349" t="s">
        <v>33</v>
      </c>
      <c r="BB349" t="s">
        <v>33</v>
      </c>
      <c r="BC349" t="s">
        <v>33</v>
      </c>
      <c r="BD349" t="s">
        <v>33</v>
      </c>
      <c r="BE349" t="s">
        <v>33</v>
      </c>
      <c r="BF349" t="s">
        <v>33</v>
      </c>
      <c r="BG349" t="s">
        <v>33</v>
      </c>
      <c r="BH349" t="s">
        <v>33</v>
      </c>
      <c r="BI349" t="s">
        <v>33</v>
      </c>
      <c r="BJ349" t="s">
        <v>33</v>
      </c>
      <c r="BK349" t="s">
        <v>33</v>
      </c>
      <c r="BL349" t="s">
        <v>33</v>
      </c>
      <c r="BM349" t="s">
        <v>33</v>
      </c>
      <c r="BN349" t="s">
        <v>33</v>
      </c>
      <c r="BO349" t="s">
        <v>33</v>
      </c>
      <c r="BP349" t="s">
        <v>33</v>
      </c>
      <c r="BQ349" t="s">
        <v>33</v>
      </c>
      <c r="BR349" t="s">
        <v>33</v>
      </c>
      <c r="BS349" t="s">
        <v>33</v>
      </c>
      <c r="BT349" t="s">
        <v>33</v>
      </c>
      <c r="BU349" t="s">
        <v>33</v>
      </c>
      <c r="BV349" t="s">
        <v>33</v>
      </c>
      <c r="BW349" t="s">
        <v>33</v>
      </c>
      <c r="BX349" t="s">
        <v>33</v>
      </c>
      <c r="BY349" t="s">
        <v>33</v>
      </c>
      <c r="BZ349" t="s">
        <v>33</v>
      </c>
      <c r="CA349" t="s">
        <v>33</v>
      </c>
      <c r="CB349" t="s">
        <v>33</v>
      </c>
      <c r="CC349" t="s">
        <v>33</v>
      </c>
      <c r="CD349" t="s">
        <v>33</v>
      </c>
      <c r="CE349" t="s">
        <v>33</v>
      </c>
      <c r="CF349" t="s">
        <v>33</v>
      </c>
      <c r="CG349" t="s">
        <v>33</v>
      </c>
      <c r="CH349" t="s">
        <v>33</v>
      </c>
      <c r="CI349" t="s">
        <v>33</v>
      </c>
    </row>
    <row r="350" spans="1:87" x14ac:dyDescent="0.25">
      <c r="B350" t="s">
        <v>22</v>
      </c>
      <c r="C350" t="s">
        <v>10</v>
      </c>
      <c r="D350" t="s">
        <v>33</v>
      </c>
      <c r="E350" t="s">
        <v>33</v>
      </c>
      <c r="F350" t="s">
        <v>33</v>
      </c>
      <c r="G350" t="s">
        <v>33</v>
      </c>
      <c r="H350" t="s">
        <v>33</v>
      </c>
      <c r="I350" t="s">
        <v>33</v>
      </c>
      <c r="J350" t="s">
        <v>33</v>
      </c>
      <c r="K350" t="s">
        <v>33</v>
      </c>
      <c r="L350" t="s">
        <v>33</v>
      </c>
      <c r="M350" t="s">
        <v>33</v>
      </c>
      <c r="N350" t="s">
        <v>33</v>
      </c>
      <c r="O350" t="s">
        <v>33</v>
      </c>
      <c r="P350" t="s">
        <v>33</v>
      </c>
      <c r="Q350" t="s">
        <v>33</v>
      </c>
      <c r="R350" t="s">
        <v>33</v>
      </c>
      <c r="S350" t="s">
        <v>33</v>
      </c>
      <c r="T350" t="s">
        <v>33</v>
      </c>
      <c r="U350" t="s">
        <v>33</v>
      </c>
      <c r="V350" t="s">
        <v>33</v>
      </c>
      <c r="W350" t="s">
        <v>33</v>
      </c>
      <c r="X350" t="s">
        <v>33</v>
      </c>
      <c r="Y350" t="s">
        <v>33</v>
      </c>
      <c r="Z350" t="s">
        <v>33</v>
      </c>
      <c r="AA350" t="s">
        <v>33</v>
      </c>
      <c r="AB350" t="s">
        <v>33</v>
      </c>
      <c r="AC350" t="s">
        <v>33</v>
      </c>
      <c r="AD350" t="s">
        <v>33</v>
      </c>
      <c r="AE350" t="s">
        <v>33</v>
      </c>
      <c r="AF350" t="s">
        <v>33</v>
      </c>
      <c r="AG350" t="s">
        <v>33</v>
      </c>
      <c r="AH350" t="s">
        <v>33</v>
      </c>
      <c r="AI350" t="s">
        <v>33</v>
      </c>
      <c r="AJ350" t="s">
        <v>33</v>
      </c>
      <c r="AK350" t="s">
        <v>33</v>
      </c>
      <c r="AL350" t="s">
        <v>33</v>
      </c>
      <c r="AM350" t="s">
        <v>33</v>
      </c>
      <c r="AN350" t="s">
        <v>33</v>
      </c>
      <c r="AO350" t="s">
        <v>33</v>
      </c>
      <c r="AP350" t="s">
        <v>33</v>
      </c>
      <c r="AQ350" t="s">
        <v>33</v>
      </c>
      <c r="AR350" t="s">
        <v>33</v>
      </c>
      <c r="AS350" t="s">
        <v>33</v>
      </c>
      <c r="AT350" t="s">
        <v>33</v>
      </c>
      <c r="AU350" t="s">
        <v>33</v>
      </c>
      <c r="AV350" t="s">
        <v>33</v>
      </c>
      <c r="AW350" t="s">
        <v>33</v>
      </c>
      <c r="AX350" t="s">
        <v>33</v>
      </c>
      <c r="AY350" t="s">
        <v>33</v>
      </c>
      <c r="AZ350" t="s">
        <v>33</v>
      </c>
      <c r="BA350" t="s">
        <v>33</v>
      </c>
      <c r="BB350" t="s">
        <v>33</v>
      </c>
      <c r="BC350" t="s">
        <v>33</v>
      </c>
      <c r="BD350" t="s">
        <v>33</v>
      </c>
      <c r="BE350" t="s">
        <v>33</v>
      </c>
      <c r="BF350" t="s">
        <v>33</v>
      </c>
      <c r="BG350" t="s">
        <v>33</v>
      </c>
      <c r="BH350" t="s">
        <v>33</v>
      </c>
      <c r="BI350" t="s">
        <v>33</v>
      </c>
      <c r="BJ350" t="s">
        <v>33</v>
      </c>
      <c r="BK350" t="s">
        <v>33</v>
      </c>
      <c r="BL350" t="s">
        <v>33</v>
      </c>
      <c r="BM350" t="s">
        <v>33</v>
      </c>
      <c r="BN350" t="s">
        <v>33</v>
      </c>
      <c r="BO350" t="s">
        <v>33</v>
      </c>
      <c r="BP350" t="s">
        <v>33</v>
      </c>
      <c r="BQ350" t="s">
        <v>33</v>
      </c>
      <c r="BR350" t="s">
        <v>33</v>
      </c>
      <c r="BS350" t="s">
        <v>33</v>
      </c>
      <c r="BT350" t="s">
        <v>33</v>
      </c>
      <c r="BU350" t="s">
        <v>33</v>
      </c>
      <c r="BV350" t="s">
        <v>33</v>
      </c>
      <c r="BW350" t="s">
        <v>33</v>
      </c>
      <c r="BX350" t="s">
        <v>33</v>
      </c>
      <c r="BY350" t="s">
        <v>33</v>
      </c>
      <c r="BZ350" t="s">
        <v>33</v>
      </c>
      <c r="CA350" t="s">
        <v>33</v>
      </c>
      <c r="CB350" t="s">
        <v>33</v>
      </c>
      <c r="CC350" t="s">
        <v>33</v>
      </c>
      <c r="CD350" t="s">
        <v>33</v>
      </c>
      <c r="CE350" t="s">
        <v>33</v>
      </c>
      <c r="CF350" t="s">
        <v>33</v>
      </c>
      <c r="CG350" t="s">
        <v>33</v>
      </c>
      <c r="CH350" t="s">
        <v>33</v>
      </c>
      <c r="CI350" t="s">
        <v>33</v>
      </c>
    </row>
    <row r="351" spans="1:87" x14ac:dyDescent="0.25">
      <c r="B351" t="s">
        <v>23</v>
      </c>
      <c r="C351" t="s">
        <v>10</v>
      </c>
      <c r="D351" t="s">
        <v>33</v>
      </c>
      <c r="E351" t="s">
        <v>33</v>
      </c>
      <c r="F351" t="s">
        <v>33</v>
      </c>
      <c r="G351" t="s">
        <v>33</v>
      </c>
      <c r="H351" t="s">
        <v>33</v>
      </c>
      <c r="I351" t="s">
        <v>33</v>
      </c>
      <c r="J351" t="s">
        <v>33</v>
      </c>
      <c r="K351" t="s">
        <v>33</v>
      </c>
      <c r="L351" t="s">
        <v>33</v>
      </c>
      <c r="M351" t="s">
        <v>33</v>
      </c>
      <c r="N351" t="s">
        <v>33</v>
      </c>
      <c r="O351" t="s">
        <v>33</v>
      </c>
      <c r="P351" t="s">
        <v>33</v>
      </c>
      <c r="Q351" t="s">
        <v>33</v>
      </c>
      <c r="R351" t="s">
        <v>33</v>
      </c>
      <c r="S351" t="s">
        <v>33</v>
      </c>
      <c r="T351" t="s">
        <v>33</v>
      </c>
      <c r="U351" t="s">
        <v>33</v>
      </c>
      <c r="V351" t="s">
        <v>33</v>
      </c>
      <c r="W351" t="s">
        <v>33</v>
      </c>
      <c r="X351" t="s">
        <v>33</v>
      </c>
      <c r="Y351" t="s">
        <v>33</v>
      </c>
      <c r="Z351" t="s">
        <v>33</v>
      </c>
      <c r="AA351" t="s">
        <v>33</v>
      </c>
      <c r="AB351" t="s">
        <v>33</v>
      </c>
      <c r="AC351" t="s">
        <v>33</v>
      </c>
      <c r="AD351" t="s">
        <v>33</v>
      </c>
      <c r="AE351" t="s">
        <v>33</v>
      </c>
      <c r="AF351" t="s">
        <v>33</v>
      </c>
      <c r="AG351" t="s">
        <v>33</v>
      </c>
      <c r="AH351" t="s">
        <v>33</v>
      </c>
      <c r="AI351" t="s">
        <v>33</v>
      </c>
      <c r="AJ351" t="s">
        <v>33</v>
      </c>
      <c r="AK351" t="s">
        <v>33</v>
      </c>
      <c r="AL351" t="s">
        <v>33</v>
      </c>
      <c r="AM351" t="s">
        <v>33</v>
      </c>
      <c r="AN351" t="s">
        <v>33</v>
      </c>
      <c r="AO351" t="s">
        <v>33</v>
      </c>
      <c r="AP351" t="s">
        <v>33</v>
      </c>
      <c r="AQ351" t="s">
        <v>33</v>
      </c>
      <c r="AR351" t="s">
        <v>33</v>
      </c>
      <c r="AS351" t="s">
        <v>33</v>
      </c>
      <c r="AT351" t="s">
        <v>33</v>
      </c>
      <c r="AU351" t="s">
        <v>33</v>
      </c>
      <c r="AV351" t="s">
        <v>33</v>
      </c>
      <c r="AW351" t="s">
        <v>33</v>
      </c>
      <c r="AX351" t="s">
        <v>33</v>
      </c>
      <c r="AY351" t="s">
        <v>33</v>
      </c>
      <c r="AZ351" t="s">
        <v>33</v>
      </c>
      <c r="BA351" t="s">
        <v>33</v>
      </c>
      <c r="BB351" t="s">
        <v>33</v>
      </c>
      <c r="BC351" t="s">
        <v>33</v>
      </c>
      <c r="BD351" t="s">
        <v>33</v>
      </c>
      <c r="BE351" t="s">
        <v>33</v>
      </c>
      <c r="BF351" t="s">
        <v>33</v>
      </c>
      <c r="BG351" t="s">
        <v>33</v>
      </c>
      <c r="BH351" t="s">
        <v>33</v>
      </c>
      <c r="BI351" t="s">
        <v>33</v>
      </c>
      <c r="BJ351" t="s">
        <v>33</v>
      </c>
      <c r="BK351" t="s">
        <v>33</v>
      </c>
      <c r="BL351" t="s">
        <v>33</v>
      </c>
      <c r="BM351" t="s">
        <v>33</v>
      </c>
      <c r="BN351" t="s">
        <v>33</v>
      </c>
      <c r="BO351" t="s">
        <v>33</v>
      </c>
      <c r="BP351" t="s">
        <v>33</v>
      </c>
      <c r="BQ351" t="s">
        <v>33</v>
      </c>
      <c r="BR351" t="s">
        <v>33</v>
      </c>
      <c r="BS351" t="s">
        <v>33</v>
      </c>
      <c r="BT351" t="s">
        <v>33</v>
      </c>
      <c r="BU351" t="s">
        <v>33</v>
      </c>
      <c r="BV351" t="s">
        <v>33</v>
      </c>
      <c r="BW351" t="s">
        <v>33</v>
      </c>
      <c r="BX351" t="s">
        <v>33</v>
      </c>
      <c r="BY351" t="s">
        <v>33</v>
      </c>
      <c r="BZ351" t="s">
        <v>33</v>
      </c>
      <c r="CA351" t="s">
        <v>33</v>
      </c>
      <c r="CB351" t="s">
        <v>33</v>
      </c>
      <c r="CC351" t="s">
        <v>33</v>
      </c>
      <c r="CD351" t="s">
        <v>33</v>
      </c>
      <c r="CE351" t="s">
        <v>33</v>
      </c>
      <c r="CF351" t="s">
        <v>33</v>
      </c>
      <c r="CG351" t="s">
        <v>33</v>
      </c>
      <c r="CH351" t="s">
        <v>33</v>
      </c>
      <c r="CI351" t="s">
        <v>33</v>
      </c>
    </row>
    <row r="352" spans="1:87" x14ac:dyDescent="0.25">
      <c r="B352" t="s">
        <v>24</v>
      </c>
      <c r="C352" t="s">
        <v>10</v>
      </c>
      <c r="D352" t="s">
        <v>33</v>
      </c>
      <c r="E352" t="s">
        <v>33</v>
      </c>
      <c r="F352" t="s">
        <v>33</v>
      </c>
      <c r="G352" t="s">
        <v>33</v>
      </c>
      <c r="H352" t="s">
        <v>33</v>
      </c>
      <c r="I352" t="s">
        <v>33</v>
      </c>
      <c r="J352" t="s">
        <v>33</v>
      </c>
      <c r="K352" t="s">
        <v>33</v>
      </c>
      <c r="L352" t="s">
        <v>33</v>
      </c>
      <c r="M352" t="s">
        <v>33</v>
      </c>
      <c r="N352" t="s">
        <v>33</v>
      </c>
      <c r="O352" t="s">
        <v>33</v>
      </c>
      <c r="P352" t="s">
        <v>33</v>
      </c>
      <c r="Q352" t="s">
        <v>33</v>
      </c>
      <c r="R352" t="s">
        <v>33</v>
      </c>
      <c r="S352" t="s">
        <v>33</v>
      </c>
      <c r="T352" t="s">
        <v>33</v>
      </c>
      <c r="U352" t="s">
        <v>33</v>
      </c>
      <c r="V352" t="s">
        <v>33</v>
      </c>
      <c r="W352" t="s">
        <v>33</v>
      </c>
      <c r="X352" t="s">
        <v>33</v>
      </c>
      <c r="Y352" t="s">
        <v>33</v>
      </c>
      <c r="Z352" t="s">
        <v>33</v>
      </c>
      <c r="AA352" t="s">
        <v>33</v>
      </c>
      <c r="AB352" t="s">
        <v>33</v>
      </c>
      <c r="AC352" t="s">
        <v>33</v>
      </c>
      <c r="AD352" t="s">
        <v>33</v>
      </c>
      <c r="AE352" t="s">
        <v>33</v>
      </c>
      <c r="AF352" t="s">
        <v>33</v>
      </c>
      <c r="AG352" t="s">
        <v>33</v>
      </c>
      <c r="AH352" t="s">
        <v>33</v>
      </c>
      <c r="AI352" t="s">
        <v>33</v>
      </c>
      <c r="AJ352" t="s">
        <v>33</v>
      </c>
      <c r="AK352" t="s">
        <v>33</v>
      </c>
      <c r="AL352" t="s">
        <v>33</v>
      </c>
      <c r="AM352" t="s">
        <v>33</v>
      </c>
      <c r="AN352" t="s">
        <v>33</v>
      </c>
      <c r="AO352" t="s">
        <v>33</v>
      </c>
      <c r="AP352" t="s">
        <v>33</v>
      </c>
      <c r="AQ352" t="s">
        <v>33</v>
      </c>
      <c r="AR352" t="s">
        <v>33</v>
      </c>
      <c r="AS352" t="s">
        <v>33</v>
      </c>
      <c r="AT352" t="s">
        <v>33</v>
      </c>
      <c r="AU352" t="s">
        <v>33</v>
      </c>
      <c r="AV352" t="s">
        <v>33</v>
      </c>
      <c r="AW352" t="s">
        <v>33</v>
      </c>
      <c r="AX352" t="s">
        <v>33</v>
      </c>
      <c r="AY352" t="s">
        <v>33</v>
      </c>
      <c r="AZ352" t="s">
        <v>33</v>
      </c>
      <c r="BA352" t="s">
        <v>33</v>
      </c>
      <c r="BB352" t="s">
        <v>33</v>
      </c>
      <c r="BC352" t="s">
        <v>33</v>
      </c>
      <c r="BD352" t="s">
        <v>33</v>
      </c>
      <c r="BE352" t="s">
        <v>33</v>
      </c>
      <c r="BF352" t="s">
        <v>33</v>
      </c>
      <c r="BG352" t="s">
        <v>33</v>
      </c>
      <c r="BH352" t="s">
        <v>33</v>
      </c>
      <c r="BI352" t="s">
        <v>33</v>
      </c>
      <c r="BJ352" t="s">
        <v>33</v>
      </c>
      <c r="BK352" t="s">
        <v>33</v>
      </c>
      <c r="BL352" t="s">
        <v>33</v>
      </c>
      <c r="BM352" t="s">
        <v>33</v>
      </c>
      <c r="BN352" t="s">
        <v>33</v>
      </c>
      <c r="BO352" t="s">
        <v>33</v>
      </c>
      <c r="BP352" t="s">
        <v>33</v>
      </c>
      <c r="BQ352" t="s">
        <v>33</v>
      </c>
      <c r="BR352" t="s">
        <v>33</v>
      </c>
      <c r="BS352" t="s">
        <v>33</v>
      </c>
      <c r="BT352" t="s">
        <v>33</v>
      </c>
      <c r="BU352" t="s">
        <v>33</v>
      </c>
      <c r="BV352" t="s">
        <v>33</v>
      </c>
      <c r="BW352" t="s">
        <v>33</v>
      </c>
      <c r="BX352" t="s">
        <v>33</v>
      </c>
      <c r="BY352" t="s">
        <v>33</v>
      </c>
      <c r="BZ352" t="s">
        <v>33</v>
      </c>
      <c r="CA352" t="s">
        <v>33</v>
      </c>
      <c r="CB352" t="s">
        <v>33</v>
      </c>
      <c r="CC352" t="s">
        <v>33</v>
      </c>
      <c r="CD352" t="s">
        <v>33</v>
      </c>
      <c r="CE352" t="s">
        <v>33</v>
      </c>
      <c r="CF352" t="s">
        <v>33</v>
      </c>
      <c r="CG352" t="s">
        <v>33</v>
      </c>
      <c r="CH352" t="s">
        <v>33</v>
      </c>
      <c r="CI352" t="s">
        <v>33</v>
      </c>
    </row>
    <row r="353" spans="1:87" x14ac:dyDescent="0.25">
      <c r="B353" t="s">
        <v>25</v>
      </c>
      <c r="C353" t="s">
        <v>10</v>
      </c>
      <c r="D353" t="s">
        <v>33</v>
      </c>
      <c r="E353" t="s">
        <v>33</v>
      </c>
      <c r="F353" t="s">
        <v>33</v>
      </c>
      <c r="G353" t="s">
        <v>33</v>
      </c>
      <c r="H353" t="s">
        <v>33</v>
      </c>
      <c r="I353" t="s">
        <v>33</v>
      </c>
      <c r="J353" t="s">
        <v>33</v>
      </c>
      <c r="K353" t="s">
        <v>33</v>
      </c>
      <c r="L353" t="s">
        <v>33</v>
      </c>
      <c r="M353" t="s">
        <v>33</v>
      </c>
      <c r="N353" t="s">
        <v>33</v>
      </c>
      <c r="O353" t="s">
        <v>33</v>
      </c>
      <c r="P353" t="s">
        <v>33</v>
      </c>
      <c r="Q353" t="s">
        <v>33</v>
      </c>
      <c r="R353" t="s">
        <v>33</v>
      </c>
      <c r="S353" t="s">
        <v>33</v>
      </c>
      <c r="T353" t="s">
        <v>33</v>
      </c>
      <c r="U353" t="s">
        <v>33</v>
      </c>
      <c r="V353" t="s">
        <v>33</v>
      </c>
      <c r="W353" t="s">
        <v>33</v>
      </c>
      <c r="X353" t="s">
        <v>33</v>
      </c>
      <c r="Y353" t="s">
        <v>33</v>
      </c>
      <c r="Z353" t="s">
        <v>33</v>
      </c>
      <c r="AA353" t="s">
        <v>33</v>
      </c>
      <c r="AB353" t="s">
        <v>33</v>
      </c>
      <c r="AC353" t="s">
        <v>33</v>
      </c>
      <c r="AD353" t="s">
        <v>33</v>
      </c>
      <c r="AE353" t="s">
        <v>33</v>
      </c>
      <c r="AF353" t="s">
        <v>33</v>
      </c>
      <c r="AG353" t="s">
        <v>33</v>
      </c>
      <c r="AH353" t="s">
        <v>33</v>
      </c>
      <c r="AI353" t="s">
        <v>33</v>
      </c>
      <c r="AJ353" t="s">
        <v>33</v>
      </c>
      <c r="AK353" t="s">
        <v>33</v>
      </c>
      <c r="AL353" t="s">
        <v>33</v>
      </c>
      <c r="AM353" t="s">
        <v>33</v>
      </c>
      <c r="AN353" t="s">
        <v>33</v>
      </c>
      <c r="AO353" t="s">
        <v>33</v>
      </c>
      <c r="AP353" t="s">
        <v>33</v>
      </c>
      <c r="AQ353" t="s">
        <v>33</v>
      </c>
      <c r="AR353" t="s">
        <v>33</v>
      </c>
      <c r="AS353" t="s">
        <v>33</v>
      </c>
      <c r="AT353" t="s">
        <v>33</v>
      </c>
      <c r="AU353" t="s">
        <v>33</v>
      </c>
      <c r="AV353" t="s">
        <v>33</v>
      </c>
      <c r="AW353" t="s">
        <v>33</v>
      </c>
      <c r="AX353" t="s">
        <v>33</v>
      </c>
      <c r="AY353" t="s">
        <v>33</v>
      </c>
      <c r="AZ353" t="s">
        <v>33</v>
      </c>
      <c r="BA353" t="s">
        <v>33</v>
      </c>
      <c r="BB353" t="s">
        <v>33</v>
      </c>
      <c r="BC353" t="s">
        <v>33</v>
      </c>
      <c r="BD353" t="s">
        <v>33</v>
      </c>
      <c r="BE353" t="s">
        <v>33</v>
      </c>
      <c r="BF353" t="s">
        <v>33</v>
      </c>
      <c r="BG353" t="s">
        <v>33</v>
      </c>
      <c r="BH353" t="s">
        <v>33</v>
      </c>
      <c r="BI353" t="s">
        <v>33</v>
      </c>
      <c r="BJ353" t="s">
        <v>33</v>
      </c>
      <c r="BK353" t="s">
        <v>33</v>
      </c>
      <c r="BL353" t="s">
        <v>33</v>
      </c>
      <c r="BM353" t="s">
        <v>33</v>
      </c>
      <c r="BN353" t="s">
        <v>33</v>
      </c>
      <c r="BO353" t="s">
        <v>33</v>
      </c>
      <c r="BP353" t="s">
        <v>33</v>
      </c>
      <c r="BQ353" t="s">
        <v>33</v>
      </c>
      <c r="BR353" t="s">
        <v>33</v>
      </c>
      <c r="BS353" t="s">
        <v>33</v>
      </c>
      <c r="BT353" t="s">
        <v>33</v>
      </c>
      <c r="BU353" t="s">
        <v>33</v>
      </c>
      <c r="BV353" t="s">
        <v>33</v>
      </c>
      <c r="BW353" t="s">
        <v>33</v>
      </c>
      <c r="BX353" t="s">
        <v>33</v>
      </c>
      <c r="BY353" t="s">
        <v>33</v>
      </c>
      <c r="BZ353" t="s">
        <v>33</v>
      </c>
      <c r="CA353" t="s">
        <v>33</v>
      </c>
      <c r="CB353" t="s">
        <v>33</v>
      </c>
      <c r="CC353" t="s">
        <v>33</v>
      </c>
      <c r="CD353" t="s">
        <v>33</v>
      </c>
      <c r="CE353" t="s">
        <v>33</v>
      </c>
      <c r="CF353" t="s">
        <v>33</v>
      </c>
      <c r="CG353" t="s">
        <v>33</v>
      </c>
      <c r="CH353" t="s">
        <v>33</v>
      </c>
      <c r="CI353" t="s">
        <v>33</v>
      </c>
    </row>
    <row r="354" spans="1:87" x14ac:dyDescent="0.25">
      <c r="B354" t="s">
        <v>26</v>
      </c>
      <c r="C354" t="s">
        <v>10</v>
      </c>
      <c r="D354" t="s">
        <v>33</v>
      </c>
      <c r="E354" t="s">
        <v>33</v>
      </c>
      <c r="F354" t="s">
        <v>33</v>
      </c>
      <c r="G354" t="s">
        <v>33</v>
      </c>
      <c r="H354" t="s">
        <v>33</v>
      </c>
      <c r="I354" t="s">
        <v>33</v>
      </c>
      <c r="J354" t="s">
        <v>33</v>
      </c>
      <c r="K354" t="s">
        <v>33</v>
      </c>
      <c r="L354" t="s">
        <v>33</v>
      </c>
      <c r="M354" t="s">
        <v>33</v>
      </c>
      <c r="N354" t="s">
        <v>33</v>
      </c>
      <c r="O354" t="s">
        <v>33</v>
      </c>
      <c r="P354" t="s">
        <v>33</v>
      </c>
      <c r="Q354" t="s">
        <v>33</v>
      </c>
      <c r="R354" t="s">
        <v>33</v>
      </c>
      <c r="S354" t="s">
        <v>33</v>
      </c>
      <c r="T354" t="s">
        <v>33</v>
      </c>
      <c r="U354" t="s">
        <v>33</v>
      </c>
      <c r="V354" t="s">
        <v>33</v>
      </c>
      <c r="W354" t="s">
        <v>33</v>
      </c>
      <c r="X354" t="s">
        <v>33</v>
      </c>
      <c r="Y354" t="s">
        <v>33</v>
      </c>
      <c r="Z354" t="s">
        <v>33</v>
      </c>
      <c r="AA354" t="s">
        <v>33</v>
      </c>
      <c r="AB354" t="s">
        <v>33</v>
      </c>
      <c r="AC354" t="s">
        <v>33</v>
      </c>
      <c r="AD354" t="s">
        <v>33</v>
      </c>
      <c r="AE354" t="s">
        <v>33</v>
      </c>
      <c r="AF354" t="s">
        <v>33</v>
      </c>
      <c r="AG354" t="s">
        <v>33</v>
      </c>
      <c r="AH354" t="s">
        <v>33</v>
      </c>
      <c r="AI354" t="s">
        <v>33</v>
      </c>
      <c r="AJ354" t="s">
        <v>33</v>
      </c>
      <c r="AK354" t="s">
        <v>33</v>
      </c>
      <c r="AL354" t="s">
        <v>33</v>
      </c>
      <c r="AM354" t="s">
        <v>33</v>
      </c>
      <c r="AN354" t="s">
        <v>33</v>
      </c>
      <c r="AO354" t="s">
        <v>33</v>
      </c>
      <c r="AP354" t="s">
        <v>33</v>
      </c>
      <c r="AQ354" t="s">
        <v>33</v>
      </c>
      <c r="AR354" t="s">
        <v>33</v>
      </c>
      <c r="AS354" t="s">
        <v>33</v>
      </c>
      <c r="AT354" t="s">
        <v>33</v>
      </c>
      <c r="AU354" t="s">
        <v>33</v>
      </c>
      <c r="AV354" t="s">
        <v>33</v>
      </c>
      <c r="AW354" t="s">
        <v>33</v>
      </c>
      <c r="AX354" t="s">
        <v>33</v>
      </c>
      <c r="AY354" t="s">
        <v>33</v>
      </c>
      <c r="AZ354" t="s">
        <v>33</v>
      </c>
      <c r="BA354" t="s">
        <v>33</v>
      </c>
      <c r="BB354" t="s">
        <v>33</v>
      </c>
      <c r="BC354" t="s">
        <v>33</v>
      </c>
      <c r="BD354" t="s">
        <v>33</v>
      </c>
      <c r="BE354" t="s">
        <v>33</v>
      </c>
      <c r="BF354" t="s">
        <v>33</v>
      </c>
      <c r="BG354" t="s">
        <v>33</v>
      </c>
      <c r="BH354" t="s">
        <v>33</v>
      </c>
      <c r="BI354" t="s">
        <v>33</v>
      </c>
      <c r="BJ354" t="s">
        <v>33</v>
      </c>
      <c r="BK354" t="s">
        <v>33</v>
      </c>
      <c r="BL354" t="s">
        <v>33</v>
      </c>
      <c r="BM354" t="s">
        <v>33</v>
      </c>
      <c r="BN354" t="s">
        <v>33</v>
      </c>
      <c r="BO354" t="s">
        <v>33</v>
      </c>
      <c r="BP354" t="s">
        <v>33</v>
      </c>
      <c r="BQ354" t="s">
        <v>33</v>
      </c>
      <c r="BR354" t="s">
        <v>33</v>
      </c>
      <c r="BS354" t="s">
        <v>33</v>
      </c>
      <c r="BT354" t="s">
        <v>33</v>
      </c>
      <c r="BU354" t="s">
        <v>33</v>
      </c>
      <c r="BV354" t="s">
        <v>33</v>
      </c>
      <c r="BW354" t="s">
        <v>33</v>
      </c>
      <c r="BX354" t="s">
        <v>33</v>
      </c>
      <c r="BY354" t="s">
        <v>33</v>
      </c>
      <c r="BZ354" t="s">
        <v>33</v>
      </c>
      <c r="CA354" t="s">
        <v>33</v>
      </c>
      <c r="CB354" t="s">
        <v>33</v>
      </c>
      <c r="CC354" t="s">
        <v>33</v>
      </c>
      <c r="CD354" t="s">
        <v>33</v>
      </c>
      <c r="CE354" t="s">
        <v>33</v>
      </c>
      <c r="CF354" t="s">
        <v>33</v>
      </c>
      <c r="CG354" t="s">
        <v>33</v>
      </c>
      <c r="CH354" t="s">
        <v>33</v>
      </c>
      <c r="CI354" t="s">
        <v>33</v>
      </c>
    </row>
    <row r="355" spans="1:87" x14ac:dyDescent="0.25">
      <c r="B355" t="s">
        <v>27</v>
      </c>
      <c r="C355" t="s">
        <v>10</v>
      </c>
      <c r="D355" t="s">
        <v>33</v>
      </c>
      <c r="E355" t="s">
        <v>33</v>
      </c>
      <c r="F355" t="s">
        <v>33</v>
      </c>
      <c r="G355" t="s">
        <v>33</v>
      </c>
      <c r="H355" t="s">
        <v>33</v>
      </c>
      <c r="I355" t="s">
        <v>33</v>
      </c>
      <c r="J355" t="s">
        <v>33</v>
      </c>
      <c r="K355" t="s">
        <v>33</v>
      </c>
      <c r="L355" t="s">
        <v>33</v>
      </c>
      <c r="M355" t="s">
        <v>33</v>
      </c>
      <c r="N355" t="s">
        <v>33</v>
      </c>
      <c r="O355" t="s">
        <v>33</v>
      </c>
      <c r="P355" t="s">
        <v>33</v>
      </c>
      <c r="Q355" t="s">
        <v>33</v>
      </c>
      <c r="R355" t="s">
        <v>33</v>
      </c>
      <c r="S355" t="s">
        <v>33</v>
      </c>
      <c r="T355" t="s">
        <v>33</v>
      </c>
      <c r="U355" t="s">
        <v>33</v>
      </c>
      <c r="V355" t="s">
        <v>33</v>
      </c>
      <c r="W355" t="s">
        <v>33</v>
      </c>
      <c r="X355" t="s">
        <v>33</v>
      </c>
      <c r="Y355" t="s">
        <v>33</v>
      </c>
      <c r="Z355" t="s">
        <v>33</v>
      </c>
      <c r="AA355" t="s">
        <v>33</v>
      </c>
      <c r="AB355" t="s">
        <v>33</v>
      </c>
      <c r="AC355" t="s">
        <v>33</v>
      </c>
      <c r="AD355" t="s">
        <v>33</v>
      </c>
      <c r="AE355" t="s">
        <v>33</v>
      </c>
      <c r="AF355" t="s">
        <v>33</v>
      </c>
      <c r="AG355" t="s">
        <v>33</v>
      </c>
      <c r="AH355" t="s">
        <v>33</v>
      </c>
      <c r="AI355" t="s">
        <v>33</v>
      </c>
      <c r="AJ355" t="s">
        <v>33</v>
      </c>
      <c r="AK355" t="s">
        <v>33</v>
      </c>
      <c r="AL355" t="s">
        <v>33</v>
      </c>
      <c r="AM355" t="s">
        <v>33</v>
      </c>
      <c r="AN355" t="s">
        <v>33</v>
      </c>
      <c r="AO355" t="s">
        <v>33</v>
      </c>
      <c r="AP355" t="s">
        <v>33</v>
      </c>
      <c r="AQ355" t="s">
        <v>33</v>
      </c>
      <c r="AR355" t="s">
        <v>33</v>
      </c>
      <c r="AS355" t="s">
        <v>33</v>
      </c>
      <c r="AT355" t="s">
        <v>33</v>
      </c>
      <c r="AU355" t="s">
        <v>33</v>
      </c>
      <c r="AV355" t="s">
        <v>33</v>
      </c>
      <c r="AW355" t="s">
        <v>33</v>
      </c>
      <c r="AX355" t="s">
        <v>33</v>
      </c>
      <c r="AY355" t="s">
        <v>33</v>
      </c>
      <c r="AZ355" t="s">
        <v>33</v>
      </c>
      <c r="BA355" t="s">
        <v>33</v>
      </c>
      <c r="BB355" t="s">
        <v>33</v>
      </c>
      <c r="BC355" t="s">
        <v>33</v>
      </c>
      <c r="BD355" t="s">
        <v>33</v>
      </c>
      <c r="BE355" t="s">
        <v>33</v>
      </c>
      <c r="BF355" t="s">
        <v>33</v>
      </c>
      <c r="BG355" t="s">
        <v>33</v>
      </c>
      <c r="BH355" t="s">
        <v>33</v>
      </c>
      <c r="BI355" t="s">
        <v>33</v>
      </c>
      <c r="BJ355" t="s">
        <v>33</v>
      </c>
      <c r="BK355" t="s">
        <v>33</v>
      </c>
      <c r="BL355" t="s">
        <v>33</v>
      </c>
      <c r="BM355" t="s">
        <v>33</v>
      </c>
      <c r="BN355" t="s">
        <v>33</v>
      </c>
      <c r="BO355" t="s">
        <v>33</v>
      </c>
      <c r="BP355" t="s">
        <v>33</v>
      </c>
      <c r="BQ355" t="s">
        <v>33</v>
      </c>
      <c r="BR355" t="s">
        <v>33</v>
      </c>
      <c r="BS355" t="s">
        <v>33</v>
      </c>
      <c r="BT355" t="s">
        <v>33</v>
      </c>
      <c r="BU355" t="s">
        <v>33</v>
      </c>
      <c r="BV355" t="s">
        <v>33</v>
      </c>
      <c r="BW355" t="s">
        <v>33</v>
      </c>
      <c r="BX355" t="s">
        <v>33</v>
      </c>
      <c r="BY355" t="s">
        <v>33</v>
      </c>
      <c r="BZ355" t="s">
        <v>33</v>
      </c>
      <c r="CA355" t="s">
        <v>33</v>
      </c>
      <c r="CB355" t="s">
        <v>33</v>
      </c>
      <c r="CC355" t="s">
        <v>33</v>
      </c>
      <c r="CD355" t="s">
        <v>33</v>
      </c>
      <c r="CE355" t="s">
        <v>33</v>
      </c>
      <c r="CF355" t="s">
        <v>33</v>
      </c>
      <c r="CG355" t="s">
        <v>33</v>
      </c>
      <c r="CH355" t="s">
        <v>33</v>
      </c>
      <c r="CI355" t="s">
        <v>33</v>
      </c>
    </row>
    <row r="356" spans="1:87" x14ac:dyDescent="0.25">
      <c r="B356" t="s">
        <v>28</v>
      </c>
      <c r="C356" t="s">
        <v>10</v>
      </c>
      <c r="D356" t="s">
        <v>33</v>
      </c>
      <c r="E356" t="s">
        <v>33</v>
      </c>
      <c r="F356" t="s">
        <v>33</v>
      </c>
      <c r="G356" t="s">
        <v>33</v>
      </c>
      <c r="H356" t="s">
        <v>33</v>
      </c>
      <c r="I356" t="s">
        <v>33</v>
      </c>
      <c r="J356" t="s">
        <v>33</v>
      </c>
      <c r="K356" t="s">
        <v>33</v>
      </c>
      <c r="L356" t="s">
        <v>33</v>
      </c>
      <c r="M356" t="s">
        <v>33</v>
      </c>
      <c r="N356" t="s">
        <v>33</v>
      </c>
      <c r="O356" t="s">
        <v>33</v>
      </c>
      <c r="P356" t="s">
        <v>33</v>
      </c>
      <c r="Q356" t="s">
        <v>33</v>
      </c>
      <c r="R356" t="s">
        <v>33</v>
      </c>
      <c r="S356" t="s">
        <v>33</v>
      </c>
      <c r="T356" t="s">
        <v>33</v>
      </c>
      <c r="U356" t="s">
        <v>33</v>
      </c>
      <c r="V356" t="s">
        <v>33</v>
      </c>
      <c r="W356" t="s">
        <v>33</v>
      </c>
      <c r="X356" t="s">
        <v>33</v>
      </c>
      <c r="Y356" t="s">
        <v>33</v>
      </c>
      <c r="Z356" t="s">
        <v>33</v>
      </c>
      <c r="AA356" t="s">
        <v>33</v>
      </c>
      <c r="AB356" t="s">
        <v>33</v>
      </c>
      <c r="AC356" t="s">
        <v>33</v>
      </c>
      <c r="AD356" t="s">
        <v>33</v>
      </c>
      <c r="AE356" t="s">
        <v>33</v>
      </c>
      <c r="AF356" t="s">
        <v>33</v>
      </c>
      <c r="AG356" t="s">
        <v>33</v>
      </c>
      <c r="AH356" t="s">
        <v>33</v>
      </c>
      <c r="AI356" t="s">
        <v>33</v>
      </c>
      <c r="AJ356" t="s">
        <v>33</v>
      </c>
      <c r="AK356" t="s">
        <v>33</v>
      </c>
      <c r="AL356" t="s">
        <v>33</v>
      </c>
      <c r="AM356" t="s">
        <v>33</v>
      </c>
      <c r="AN356" t="s">
        <v>33</v>
      </c>
      <c r="AO356" t="s">
        <v>33</v>
      </c>
      <c r="AP356" t="s">
        <v>33</v>
      </c>
      <c r="AQ356" t="s">
        <v>33</v>
      </c>
      <c r="AR356" t="s">
        <v>33</v>
      </c>
      <c r="AS356" t="s">
        <v>33</v>
      </c>
      <c r="AT356" t="s">
        <v>33</v>
      </c>
      <c r="AU356" t="s">
        <v>33</v>
      </c>
      <c r="AV356" t="s">
        <v>33</v>
      </c>
      <c r="AW356" t="s">
        <v>33</v>
      </c>
      <c r="AX356" t="s">
        <v>33</v>
      </c>
      <c r="AY356" t="s">
        <v>33</v>
      </c>
      <c r="AZ356" t="s">
        <v>33</v>
      </c>
      <c r="BA356" t="s">
        <v>33</v>
      </c>
      <c r="BB356" t="s">
        <v>33</v>
      </c>
      <c r="BC356" t="s">
        <v>33</v>
      </c>
      <c r="BD356" t="s">
        <v>33</v>
      </c>
      <c r="BE356" t="s">
        <v>33</v>
      </c>
      <c r="BF356" t="s">
        <v>33</v>
      </c>
      <c r="BG356" t="s">
        <v>33</v>
      </c>
      <c r="BH356" t="s">
        <v>33</v>
      </c>
      <c r="BI356" t="s">
        <v>33</v>
      </c>
      <c r="BJ356" t="s">
        <v>33</v>
      </c>
      <c r="BK356" t="s">
        <v>33</v>
      </c>
      <c r="BL356" t="s">
        <v>33</v>
      </c>
      <c r="BM356" t="s">
        <v>33</v>
      </c>
      <c r="BN356" t="s">
        <v>33</v>
      </c>
      <c r="BO356" t="s">
        <v>33</v>
      </c>
      <c r="BP356" t="s">
        <v>33</v>
      </c>
      <c r="BQ356" t="s">
        <v>33</v>
      </c>
      <c r="BR356" t="s">
        <v>33</v>
      </c>
      <c r="BS356" t="s">
        <v>33</v>
      </c>
      <c r="BT356" t="s">
        <v>33</v>
      </c>
      <c r="BU356" t="s">
        <v>33</v>
      </c>
      <c r="BV356" t="s">
        <v>33</v>
      </c>
      <c r="BW356" t="s">
        <v>33</v>
      </c>
      <c r="BX356" t="s">
        <v>33</v>
      </c>
      <c r="BY356" t="s">
        <v>33</v>
      </c>
      <c r="BZ356" t="s">
        <v>33</v>
      </c>
      <c r="CA356" t="s">
        <v>33</v>
      </c>
      <c r="CB356" t="s">
        <v>33</v>
      </c>
      <c r="CC356" t="s">
        <v>33</v>
      </c>
      <c r="CD356" t="s">
        <v>33</v>
      </c>
      <c r="CE356" t="s">
        <v>33</v>
      </c>
      <c r="CF356" t="s">
        <v>33</v>
      </c>
      <c r="CG356" t="s">
        <v>33</v>
      </c>
      <c r="CH356" t="s">
        <v>33</v>
      </c>
      <c r="CI356" t="s">
        <v>33</v>
      </c>
    </row>
    <row r="357" spans="1:87" x14ac:dyDescent="0.25">
      <c r="B357" t="s">
        <v>29</v>
      </c>
      <c r="C357" t="s">
        <v>10</v>
      </c>
      <c r="D357" t="s">
        <v>33</v>
      </c>
      <c r="E357" t="s">
        <v>33</v>
      </c>
      <c r="F357" t="s">
        <v>33</v>
      </c>
      <c r="G357" t="s">
        <v>33</v>
      </c>
      <c r="H357" t="s">
        <v>33</v>
      </c>
      <c r="I357" t="s">
        <v>33</v>
      </c>
      <c r="J357" t="s">
        <v>33</v>
      </c>
      <c r="K357" t="s">
        <v>33</v>
      </c>
      <c r="L357" t="s">
        <v>33</v>
      </c>
      <c r="M357" t="s">
        <v>33</v>
      </c>
      <c r="N357" t="s">
        <v>33</v>
      </c>
      <c r="O357" t="s">
        <v>33</v>
      </c>
      <c r="P357" t="s">
        <v>33</v>
      </c>
      <c r="Q357" t="s">
        <v>33</v>
      </c>
      <c r="R357" t="s">
        <v>33</v>
      </c>
      <c r="S357" t="s">
        <v>33</v>
      </c>
      <c r="T357" t="s">
        <v>33</v>
      </c>
      <c r="U357" t="s">
        <v>33</v>
      </c>
      <c r="V357" t="s">
        <v>33</v>
      </c>
      <c r="W357" t="s">
        <v>33</v>
      </c>
      <c r="X357" t="s">
        <v>33</v>
      </c>
      <c r="Y357" t="s">
        <v>33</v>
      </c>
      <c r="Z357" t="s">
        <v>33</v>
      </c>
      <c r="AA357" t="s">
        <v>33</v>
      </c>
      <c r="AB357" t="s">
        <v>33</v>
      </c>
      <c r="AC357" t="s">
        <v>33</v>
      </c>
      <c r="AD357" t="s">
        <v>33</v>
      </c>
      <c r="AE357" t="s">
        <v>33</v>
      </c>
      <c r="AF357" t="s">
        <v>33</v>
      </c>
      <c r="AG357" t="s">
        <v>33</v>
      </c>
      <c r="AH357" t="s">
        <v>33</v>
      </c>
      <c r="AI357" t="s">
        <v>33</v>
      </c>
      <c r="AJ357" t="s">
        <v>33</v>
      </c>
      <c r="AK357" t="s">
        <v>33</v>
      </c>
      <c r="AL357" t="s">
        <v>33</v>
      </c>
      <c r="AM357" t="s">
        <v>33</v>
      </c>
      <c r="AN357" t="s">
        <v>33</v>
      </c>
      <c r="AO357" t="s">
        <v>33</v>
      </c>
      <c r="AP357" t="s">
        <v>33</v>
      </c>
      <c r="AQ357" t="s">
        <v>33</v>
      </c>
      <c r="AR357" t="s">
        <v>33</v>
      </c>
      <c r="AS357" t="s">
        <v>33</v>
      </c>
      <c r="AT357" t="s">
        <v>33</v>
      </c>
      <c r="AU357" t="s">
        <v>33</v>
      </c>
      <c r="AV357" t="s">
        <v>33</v>
      </c>
      <c r="AW357" t="s">
        <v>33</v>
      </c>
      <c r="AX357" t="s">
        <v>33</v>
      </c>
      <c r="AY357" t="s">
        <v>33</v>
      </c>
      <c r="AZ357" t="s">
        <v>33</v>
      </c>
      <c r="BA357" t="s">
        <v>33</v>
      </c>
      <c r="BB357" t="s">
        <v>33</v>
      </c>
      <c r="BC357" t="s">
        <v>33</v>
      </c>
      <c r="BD357" t="s">
        <v>33</v>
      </c>
      <c r="BE357" t="s">
        <v>33</v>
      </c>
      <c r="BF357" t="s">
        <v>33</v>
      </c>
      <c r="BG357" t="s">
        <v>33</v>
      </c>
      <c r="BH357" t="s">
        <v>33</v>
      </c>
      <c r="BI357" t="s">
        <v>33</v>
      </c>
      <c r="BJ357" t="s">
        <v>33</v>
      </c>
      <c r="BK357" t="s">
        <v>33</v>
      </c>
      <c r="BL357" t="s">
        <v>33</v>
      </c>
      <c r="BM357" t="s">
        <v>33</v>
      </c>
      <c r="BN357" t="s">
        <v>33</v>
      </c>
      <c r="BO357" t="s">
        <v>33</v>
      </c>
      <c r="BP357" t="s">
        <v>33</v>
      </c>
      <c r="BQ357" t="s">
        <v>33</v>
      </c>
      <c r="BR357" t="s">
        <v>33</v>
      </c>
      <c r="BS357" t="s">
        <v>33</v>
      </c>
      <c r="BT357" t="s">
        <v>33</v>
      </c>
      <c r="BU357" t="s">
        <v>33</v>
      </c>
      <c r="BV357" t="s">
        <v>33</v>
      </c>
      <c r="BW357" t="s">
        <v>33</v>
      </c>
      <c r="BX357" t="s">
        <v>33</v>
      </c>
      <c r="BY357" t="s">
        <v>33</v>
      </c>
      <c r="BZ357" t="s">
        <v>33</v>
      </c>
      <c r="CA357" t="s">
        <v>33</v>
      </c>
      <c r="CB357" t="s">
        <v>33</v>
      </c>
      <c r="CC357" t="s">
        <v>33</v>
      </c>
      <c r="CD357" t="s">
        <v>33</v>
      </c>
      <c r="CE357" t="s">
        <v>33</v>
      </c>
      <c r="CF357" t="s">
        <v>33</v>
      </c>
      <c r="CG357" t="s">
        <v>33</v>
      </c>
      <c r="CH357" t="s">
        <v>33</v>
      </c>
      <c r="CI357" t="s">
        <v>33</v>
      </c>
    </row>
    <row r="358" spans="1:87" x14ac:dyDescent="0.25">
      <c r="B358" t="s">
        <v>30</v>
      </c>
      <c r="C358" t="s">
        <v>10</v>
      </c>
      <c r="D358" t="s">
        <v>33</v>
      </c>
      <c r="E358" t="s">
        <v>33</v>
      </c>
      <c r="F358" t="s">
        <v>33</v>
      </c>
      <c r="G358" t="s">
        <v>33</v>
      </c>
      <c r="H358" t="s">
        <v>33</v>
      </c>
      <c r="I358" t="s">
        <v>33</v>
      </c>
      <c r="J358" t="s">
        <v>33</v>
      </c>
      <c r="K358" t="s">
        <v>33</v>
      </c>
      <c r="L358" t="s">
        <v>33</v>
      </c>
      <c r="M358" t="s">
        <v>33</v>
      </c>
      <c r="N358" t="s">
        <v>33</v>
      </c>
      <c r="O358" t="s">
        <v>33</v>
      </c>
      <c r="P358" t="s">
        <v>33</v>
      </c>
      <c r="Q358" t="s">
        <v>33</v>
      </c>
      <c r="R358" t="s">
        <v>33</v>
      </c>
      <c r="S358" t="s">
        <v>33</v>
      </c>
      <c r="T358" t="s">
        <v>33</v>
      </c>
      <c r="U358" t="s">
        <v>33</v>
      </c>
      <c r="V358" t="s">
        <v>33</v>
      </c>
      <c r="W358" t="s">
        <v>33</v>
      </c>
      <c r="X358" t="s">
        <v>33</v>
      </c>
      <c r="Y358" t="s">
        <v>33</v>
      </c>
      <c r="Z358" t="s">
        <v>33</v>
      </c>
      <c r="AA358" t="s">
        <v>33</v>
      </c>
      <c r="AB358" t="s">
        <v>33</v>
      </c>
      <c r="AC358" t="s">
        <v>33</v>
      </c>
      <c r="AD358" t="s">
        <v>33</v>
      </c>
      <c r="AE358" t="s">
        <v>33</v>
      </c>
      <c r="AF358" t="s">
        <v>33</v>
      </c>
      <c r="AG358" t="s">
        <v>33</v>
      </c>
      <c r="AH358" t="s">
        <v>33</v>
      </c>
      <c r="AI358" t="s">
        <v>33</v>
      </c>
      <c r="AJ358" t="s">
        <v>33</v>
      </c>
      <c r="AK358" t="s">
        <v>33</v>
      </c>
      <c r="AL358" t="s">
        <v>33</v>
      </c>
      <c r="AM358" t="s">
        <v>33</v>
      </c>
      <c r="AN358" t="s">
        <v>33</v>
      </c>
      <c r="AO358" t="s">
        <v>33</v>
      </c>
      <c r="AP358" t="s">
        <v>33</v>
      </c>
      <c r="AQ358" t="s">
        <v>33</v>
      </c>
      <c r="AR358" t="s">
        <v>33</v>
      </c>
      <c r="AS358" t="s">
        <v>33</v>
      </c>
      <c r="AT358" t="s">
        <v>33</v>
      </c>
      <c r="AU358" t="s">
        <v>33</v>
      </c>
      <c r="AV358" t="s">
        <v>33</v>
      </c>
      <c r="AW358" t="s">
        <v>33</v>
      </c>
      <c r="AX358" t="s">
        <v>33</v>
      </c>
      <c r="AY358" t="s">
        <v>33</v>
      </c>
      <c r="AZ358" t="s">
        <v>33</v>
      </c>
      <c r="BA358" t="s">
        <v>33</v>
      </c>
      <c r="BB358" t="s">
        <v>33</v>
      </c>
      <c r="BC358" t="s">
        <v>33</v>
      </c>
      <c r="BD358" t="s">
        <v>33</v>
      </c>
      <c r="BE358" t="s">
        <v>33</v>
      </c>
      <c r="BF358" t="s">
        <v>33</v>
      </c>
      <c r="BG358" t="s">
        <v>33</v>
      </c>
      <c r="BH358" t="s">
        <v>33</v>
      </c>
      <c r="BI358" t="s">
        <v>33</v>
      </c>
      <c r="BJ358" t="s">
        <v>33</v>
      </c>
      <c r="BK358" t="s">
        <v>33</v>
      </c>
      <c r="BL358" t="s">
        <v>33</v>
      </c>
      <c r="BM358" t="s">
        <v>33</v>
      </c>
      <c r="BN358" t="s">
        <v>33</v>
      </c>
      <c r="BO358" t="s">
        <v>33</v>
      </c>
      <c r="BP358" t="s">
        <v>33</v>
      </c>
      <c r="BQ358" t="s">
        <v>33</v>
      </c>
      <c r="BR358" t="s">
        <v>33</v>
      </c>
      <c r="BS358" t="s">
        <v>33</v>
      </c>
      <c r="BT358" t="s">
        <v>33</v>
      </c>
      <c r="BU358" t="s">
        <v>33</v>
      </c>
      <c r="BV358" t="s">
        <v>33</v>
      </c>
      <c r="BW358" t="s">
        <v>33</v>
      </c>
      <c r="BX358" t="s">
        <v>33</v>
      </c>
      <c r="BY358" t="s">
        <v>33</v>
      </c>
      <c r="BZ358" t="s">
        <v>33</v>
      </c>
      <c r="CA358" t="s">
        <v>33</v>
      </c>
      <c r="CB358" t="s">
        <v>33</v>
      </c>
      <c r="CC358" t="s">
        <v>33</v>
      </c>
      <c r="CD358" t="s">
        <v>33</v>
      </c>
      <c r="CE358" t="s">
        <v>33</v>
      </c>
      <c r="CF358" t="s">
        <v>33</v>
      </c>
      <c r="CG358" t="s">
        <v>33</v>
      </c>
      <c r="CH358" t="s">
        <v>33</v>
      </c>
      <c r="CI358" t="s">
        <v>33</v>
      </c>
    </row>
    <row r="359" spans="1:87" x14ac:dyDescent="0.25">
      <c r="B359" t="s">
        <v>31</v>
      </c>
      <c r="C359" t="s">
        <v>10</v>
      </c>
      <c r="D359" s="2">
        <v>5801</v>
      </c>
      <c r="E359" s="2">
        <v>6171</v>
      </c>
      <c r="F359" s="2">
        <v>6148</v>
      </c>
      <c r="G359" s="2">
        <v>6405</v>
      </c>
      <c r="H359" s="2">
        <v>6268</v>
      </c>
      <c r="I359" s="2">
        <v>6118</v>
      </c>
      <c r="J359" s="2">
        <v>6225</v>
      </c>
      <c r="K359" s="2">
        <v>6459</v>
      </c>
      <c r="L359" s="2">
        <v>6379</v>
      </c>
      <c r="M359" s="2">
        <v>6225</v>
      </c>
      <c r="N359" s="2">
        <v>6201</v>
      </c>
      <c r="O359" s="2">
        <v>6121</v>
      </c>
      <c r="P359" s="2">
        <v>6494</v>
      </c>
      <c r="Q359" s="2">
        <v>6146</v>
      </c>
      <c r="R359" s="2">
        <v>6420</v>
      </c>
      <c r="S359" s="2">
        <v>6102</v>
      </c>
      <c r="T359" s="2">
        <v>6140</v>
      </c>
      <c r="U359" s="2">
        <v>5988</v>
      </c>
      <c r="V359" s="2">
        <v>6110</v>
      </c>
      <c r="W359" s="2">
        <v>5935</v>
      </c>
      <c r="X359" s="2">
        <v>5932</v>
      </c>
      <c r="Y359" s="2">
        <v>5916</v>
      </c>
      <c r="Z359" s="2">
        <v>5957</v>
      </c>
      <c r="AA359" s="2">
        <v>6132</v>
      </c>
      <c r="AB359" s="2">
        <v>6314</v>
      </c>
      <c r="AC359" s="2">
        <v>6114</v>
      </c>
      <c r="AD359" s="2">
        <v>6405</v>
      </c>
      <c r="AE359" s="2">
        <v>6021</v>
      </c>
      <c r="AF359" s="2">
        <v>6060</v>
      </c>
      <c r="AG359" s="2">
        <v>6195</v>
      </c>
      <c r="AH359" s="2">
        <v>6326</v>
      </c>
      <c r="AI359" s="2">
        <v>5936</v>
      </c>
      <c r="AJ359" s="2">
        <v>6168</v>
      </c>
      <c r="AK359" s="2">
        <v>6209</v>
      </c>
      <c r="AL359" s="2">
        <v>6151</v>
      </c>
      <c r="AM359" s="2">
        <v>6091</v>
      </c>
      <c r="AN359" s="2">
        <v>5835</v>
      </c>
      <c r="AO359" s="2">
        <v>5911</v>
      </c>
      <c r="AP359" s="2">
        <v>5967</v>
      </c>
      <c r="AQ359" s="2">
        <v>5965</v>
      </c>
      <c r="AR359" s="2">
        <v>6006</v>
      </c>
      <c r="AS359" s="2">
        <v>6088</v>
      </c>
      <c r="AT359" s="2">
        <v>6046</v>
      </c>
      <c r="AU359" s="2">
        <v>6140</v>
      </c>
      <c r="AV359" s="2">
        <v>6237</v>
      </c>
      <c r="AW359" s="2">
        <v>6517</v>
      </c>
      <c r="AX359" s="2">
        <v>6413</v>
      </c>
      <c r="AY359" s="2">
        <v>6344</v>
      </c>
      <c r="AZ359" s="2">
        <v>6276</v>
      </c>
      <c r="BA359" s="2">
        <v>6421</v>
      </c>
      <c r="BB359" s="2">
        <v>6503</v>
      </c>
      <c r="BC359" s="2">
        <v>6484</v>
      </c>
      <c r="BD359" s="2">
        <v>6512</v>
      </c>
      <c r="BE359" s="2">
        <v>6638</v>
      </c>
      <c r="BF359" s="2">
        <v>6540</v>
      </c>
      <c r="BG359" s="2">
        <v>6644</v>
      </c>
      <c r="BH359" s="2">
        <v>6789</v>
      </c>
      <c r="BI359" s="2">
        <v>6999</v>
      </c>
      <c r="BJ359" s="2">
        <v>6895</v>
      </c>
      <c r="BK359" s="2">
        <v>6894</v>
      </c>
      <c r="BL359" s="2">
        <v>6618</v>
      </c>
      <c r="BM359" s="2">
        <v>6698</v>
      </c>
      <c r="BN359" s="2">
        <v>6742</v>
      </c>
      <c r="BO359" s="2">
        <v>6672</v>
      </c>
      <c r="BP359" s="2">
        <v>6671</v>
      </c>
      <c r="BQ359" s="2">
        <v>8380</v>
      </c>
      <c r="BR359" s="2">
        <v>6747</v>
      </c>
      <c r="BS359" s="2">
        <v>6797</v>
      </c>
      <c r="BT359" s="2">
        <v>6970</v>
      </c>
      <c r="BU359" s="2">
        <v>6681</v>
      </c>
      <c r="BV359" s="2">
        <v>6924</v>
      </c>
      <c r="BW359" s="2">
        <v>6911</v>
      </c>
      <c r="BX359" s="2">
        <v>6988</v>
      </c>
      <c r="BY359" s="2">
        <v>7095</v>
      </c>
      <c r="BZ359" s="2">
        <v>7126</v>
      </c>
      <c r="CA359" s="2">
        <v>7028</v>
      </c>
      <c r="CB359" s="2">
        <v>7101</v>
      </c>
      <c r="CC359" s="2">
        <v>7180</v>
      </c>
      <c r="CD359" s="2">
        <v>7132</v>
      </c>
      <c r="CE359" s="2">
        <v>7072</v>
      </c>
      <c r="CF359" s="2">
        <v>7154</v>
      </c>
      <c r="CG359" s="2">
        <v>6894</v>
      </c>
      <c r="CH359" s="2">
        <v>7186</v>
      </c>
      <c r="CI359" s="2">
        <v>7092</v>
      </c>
    </row>
    <row r="361" spans="1:87" x14ac:dyDescent="0.25">
      <c r="A361" t="s">
        <v>48</v>
      </c>
    </row>
    <row r="363" spans="1:87" x14ac:dyDescent="0.25">
      <c r="A363" t="s">
        <v>49</v>
      </c>
    </row>
    <row r="365" spans="1:87" x14ac:dyDescent="0.25">
      <c r="A365" t="s">
        <v>50</v>
      </c>
    </row>
    <row r="366" spans="1:87" x14ac:dyDescent="0.25">
      <c r="A366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6"/>
  <sheetViews>
    <sheetView tabSelected="1" workbookViewId="0">
      <pane xSplit="2" ySplit="7" topLeftCell="E194" activePane="bottomRight" state="frozen"/>
      <selection pane="topRight" activeCell="C1" sqref="C1"/>
      <selection pane="bottomLeft" activeCell="A8" sqref="A8"/>
      <selection pane="bottomRight" activeCell="R206" sqref="R206:W206"/>
    </sheetView>
  </sheetViews>
  <sheetFormatPr defaultRowHeight="15" x14ac:dyDescent="0.25"/>
  <cols>
    <col min="2" max="2" width="27" customWidth="1"/>
    <col min="3" max="9" width="14.28515625" bestFit="1" customWidth="1"/>
    <col min="11" max="16" width="13.28515625" bestFit="1" customWidth="1"/>
  </cols>
  <sheetData>
    <row r="1" spans="1:23" x14ac:dyDescent="0.25">
      <c r="A1" t="s">
        <v>0</v>
      </c>
    </row>
    <row r="2" spans="1:23" x14ac:dyDescent="0.25">
      <c r="A2" t="s">
        <v>1</v>
      </c>
    </row>
    <row r="3" spans="1:23" x14ac:dyDescent="0.25">
      <c r="A3" t="s">
        <v>2</v>
      </c>
    </row>
    <row r="4" spans="1:23" x14ac:dyDescent="0.25">
      <c r="A4" t="s">
        <v>3</v>
      </c>
      <c r="K4" s="3" t="s">
        <v>53</v>
      </c>
      <c r="R4" s="3" t="s">
        <v>54</v>
      </c>
    </row>
    <row r="6" spans="1:23" x14ac:dyDescent="0.25">
      <c r="A6" t="s">
        <v>4</v>
      </c>
      <c r="B6" t="s">
        <v>5</v>
      </c>
      <c r="C6">
        <v>2012</v>
      </c>
      <c r="D6">
        <v>2013</v>
      </c>
      <c r="E6">
        <v>2014</v>
      </c>
      <c r="F6">
        <v>2015</v>
      </c>
      <c r="G6">
        <v>2016</v>
      </c>
      <c r="H6">
        <v>2017</v>
      </c>
      <c r="I6">
        <v>2018</v>
      </c>
      <c r="K6">
        <v>2013</v>
      </c>
      <c r="L6">
        <v>2014</v>
      </c>
      <c r="M6">
        <v>2015</v>
      </c>
      <c r="N6">
        <v>2016</v>
      </c>
      <c r="O6">
        <v>2017</v>
      </c>
      <c r="P6">
        <v>2018</v>
      </c>
      <c r="R6">
        <v>2013</v>
      </c>
      <c r="S6">
        <v>2014</v>
      </c>
      <c r="T6">
        <v>2015</v>
      </c>
      <c r="U6">
        <v>2016</v>
      </c>
      <c r="V6">
        <v>2017</v>
      </c>
      <c r="W6">
        <v>2018</v>
      </c>
    </row>
    <row r="7" spans="1:23" x14ac:dyDescent="0.25">
      <c r="C7" t="s">
        <v>52</v>
      </c>
    </row>
    <row r="8" spans="1:23" x14ac:dyDescent="0.25">
      <c r="A8" t="s">
        <v>7</v>
      </c>
      <c r="B8" t="s">
        <v>8</v>
      </c>
      <c r="C8" s="5">
        <f>AVERAGE('3610020501-eng'!D8:O8)</f>
        <v>76950989.75</v>
      </c>
      <c r="D8" s="5">
        <f>IFERROR(AVERAGE('3610020501-eng'!P8:AA8),"..")</f>
        <v>80098248</v>
      </c>
      <c r="E8" s="5">
        <f>IFERROR(AVERAGE('3610020501-eng'!AB8:AM8),"..")</f>
        <v>83205225.583333328</v>
      </c>
      <c r="F8" s="5">
        <f>IFERROR(AVERAGE('3610020501-eng'!AN8:AY8),"..")</f>
        <v>85570524.083333328</v>
      </c>
      <c r="G8" s="5">
        <f>IFERROR(AVERAGE('3610020501-eng'!AZ8:BK8),"..")</f>
        <v>85540277.083333328</v>
      </c>
      <c r="H8" s="5">
        <f>IFERROR(AVERAGE('3610020501-eng'!BL8:BW8),"..")</f>
        <v>89235927.083333328</v>
      </c>
      <c r="I8" s="5">
        <f>IFERROR(AVERAGE('3610020501-eng'!BX8:CI8),"..")</f>
        <v>93330406.5</v>
      </c>
      <c r="J8" s="5"/>
      <c r="K8" s="5">
        <f>IFERROR(D8-C8,"..")</f>
        <v>3147258.25</v>
      </c>
      <c r="L8" s="5">
        <f t="shared" ref="L8:P23" si="0">IFERROR(E8-D8,"..")</f>
        <v>3106977.5833333284</v>
      </c>
      <c r="M8" s="5">
        <f t="shared" si="0"/>
        <v>2365298.5</v>
      </c>
      <c r="N8" s="5">
        <f t="shared" si="0"/>
        <v>-30247</v>
      </c>
      <c r="O8" s="5">
        <f t="shared" si="0"/>
        <v>3695650</v>
      </c>
      <c r="P8" s="5">
        <f>IFERROR(I8-H8,"..")</f>
        <v>4094479.4166666716</v>
      </c>
      <c r="R8" s="4">
        <f>IFERROR(D8/C8-1,"..")</f>
        <v>4.0899516175488815E-2</v>
      </c>
      <c r="S8" s="4">
        <f t="shared" ref="S8:W8" si="1">IFERROR(E8/D8-1,"..")</f>
        <v>3.8789582305637005E-2</v>
      </c>
      <c r="T8" s="4">
        <f t="shared" si="1"/>
        <v>2.8427283063262143E-2</v>
      </c>
      <c r="U8" s="4">
        <f t="shared" si="1"/>
        <v>-3.5347452085887632E-4</v>
      </c>
      <c r="V8" s="4">
        <f t="shared" si="1"/>
        <v>4.3203624374511973E-2</v>
      </c>
      <c r="W8" s="4">
        <f t="shared" si="1"/>
        <v>4.5883755013191418E-2</v>
      </c>
    </row>
    <row r="9" spans="1:23" x14ac:dyDescent="0.25">
      <c r="B9" t="s">
        <v>11</v>
      </c>
      <c r="C9" s="5">
        <f>AVERAGE('3610020501-eng'!D9:O9)</f>
        <v>66637273.833333336</v>
      </c>
      <c r="D9" s="5">
        <f>IFERROR(AVERAGE('3610020501-eng'!P9:AA9),"..")</f>
        <v>69061376.333333328</v>
      </c>
      <c r="E9" s="5">
        <f>IFERROR(AVERAGE('3610020501-eng'!AB9:AM9),"..")</f>
        <v>71754408.166666672</v>
      </c>
      <c r="F9" s="5">
        <f>IFERROR(AVERAGE('3610020501-eng'!AN9:AY9),"..")</f>
        <v>73700829.083333328</v>
      </c>
      <c r="G9" s="5">
        <f>IFERROR(AVERAGE('3610020501-eng'!AZ9:BK9),"..")</f>
        <v>73344804.75</v>
      </c>
      <c r="H9" s="5">
        <f>IFERROR(AVERAGE('3610020501-eng'!BL9:BW9),"..")</f>
        <v>76624462.75</v>
      </c>
      <c r="I9" s="5">
        <f>IFERROR(AVERAGE('3610020501-eng'!BX9:CI9),"..")</f>
        <v>80133939.75</v>
      </c>
      <c r="J9" s="5"/>
      <c r="K9" s="5">
        <f t="shared" ref="K9:K72" si="2">IFERROR(D9-C9,"..")</f>
        <v>2424102.4999999925</v>
      </c>
      <c r="L9" s="5">
        <f t="shared" si="0"/>
        <v>2693031.8333333433</v>
      </c>
      <c r="M9" s="5">
        <f t="shared" si="0"/>
        <v>1946420.9166666567</v>
      </c>
      <c r="N9" s="5">
        <f t="shared" si="0"/>
        <v>-356024.33333332837</v>
      </c>
      <c r="O9" s="5">
        <f t="shared" si="0"/>
        <v>3279658</v>
      </c>
      <c r="P9" s="5">
        <f t="shared" si="0"/>
        <v>3509477</v>
      </c>
      <c r="R9" s="4">
        <f t="shared" ref="R9:R39" si="3">IFERROR(D9/C9-1,"..")</f>
        <v>3.6377576100470765E-2</v>
      </c>
      <c r="S9" s="4">
        <f t="shared" ref="S9:S39" si="4">IFERROR(E9/D9-1,"..")</f>
        <v>3.8994760549443619E-2</v>
      </c>
      <c r="T9" s="4">
        <f t="shared" ref="T9:T39" si="5">IFERROR(F9/E9-1,"..")</f>
        <v>2.712615108113825E-2</v>
      </c>
      <c r="U9" s="4">
        <f t="shared" ref="U9:U39" si="6">IFERROR(G9/F9-1,"..")</f>
        <v>-4.8306693121562549E-3</v>
      </c>
      <c r="V9" s="4">
        <f t="shared" ref="V9:V39" si="7">IFERROR(H9/G9-1,"..")</f>
        <v>4.4715614298502793E-2</v>
      </c>
      <c r="W9" s="4">
        <f t="shared" ref="W9:W39" si="8">IFERROR(I9/H9-1,"..")</f>
        <v>4.5800999759701311E-2</v>
      </c>
    </row>
    <row r="10" spans="1:23" x14ac:dyDescent="0.25">
      <c r="B10" t="s">
        <v>12</v>
      </c>
      <c r="C10" s="5">
        <f>AVERAGE('3610020501-eng'!D10:O10)</f>
        <v>17278006.416666668</v>
      </c>
      <c r="D10" s="5">
        <f>IFERROR(AVERAGE('3610020501-eng'!P10:AA10),"..")</f>
        <v>17804746.416666668</v>
      </c>
      <c r="E10" s="5">
        <f>IFERROR(AVERAGE('3610020501-eng'!AB10:AM10),"..")</f>
        <v>18520044.333333332</v>
      </c>
      <c r="F10" s="5">
        <f>IFERROR(AVERAGE('3610020501-eng'!AN10:AY10),"..")</f>
        <v>18453087.416666668</v>
      </c>
      <c r="G10" s="5">
        <f>IFERROR(AVERAGE('3610020501-eng'!AZ10:BK10),"..")</f>
        <v>17711780.416666668</v>
      </c>
      <c r="H10" s="5">
        <f>IFERROR(AVERAGE('3610020501-eng'!BL10:BW10),"..")</f>
        <v>18401773.75</v>
      </c>
      <c r="I10" s="5">
        <f>IFERROR(AVERAGE('3610020501-eng'!BX10:CI10),"..")</f>
        <v>19177356.666666668</v>
      </c>
      <c r="J10" s="5"/>
      <c r="K10" s="5">
        <f t="shared" si="2"/>
        <v>526740</v>
      </c>
      <c r="L10" s="5">
        <f t="shared" si="0"/>
        <v>715297.91666666418</v>
      </c>
      <c r="M10" s="5">
        <f t="shared" si="0"/>
        <v>-66956.916666664183</v>
      </c>
      <c r="N10" s="5">
        <f t="shared" si="0"/>
        <v>-741307</v>
      </c>
      <c r="O10" s="5">
        <f t="shared" si="0"/>
        <v>689993.33333333209</v>
      </c>
      <c r="P10" s="5">
        <f t="shared" si="0"/>
        <v>775582.91666666791</v>
      </c>
      <c r="R10" s="4">
        <f t="shared" si="3"/>
        <v>3.04861560586005E-2</v>
      </c>
      <c r="S10" s="4">
        <f t="shared" si="4"/>
        <v>4.0174563564527199E-2</v>
      </c>
      <c r="T10" s="4">
        <f t="shared" si="5"/>
        <v>-3.6153756147414562E-3</v>
      </c>
      <c r="U10" s="4">
        <f t="shared" si="6"/>
        <v>-4.0172518736916518E-2</v>
      </c>
      <c r="V10" s="4">
        <f t="shared" si="7"/>
        <v>3.8956746137392972E-2</v>
      </c>
      <c r="W10" s="4">
        <f t="shared" si="8"/>
        <v>4.214718250552707E-2</v>
      </c>
    </row>
    <row r="11" spans="1:23" x14ac:dyDescent="0.25">
      <c r="B11" t="s">
        <v>13</v>
      </c>
      <c r="C11" s="5">
        <f>AVERAGE('3610020501-eng'!D11:O11)</f>
        <v>688603.41666666663</v>
      </c>
      <c r="D11" s="5">
        <f>IFERROR(AVERAGE('3610020501-eng'!P11:AA11),"..")</f>
        <v>717769.83333333337</v>
      </c>
      <c r="E11" s="5">
        <f>IFERROR(AVERAGE('3610020501-eng'!AB11:AM11),"..")</f>
        <v>728817.83333333337</v>
      </c>
      <c r="F11" s="5">
        <f>IFERROR(AVERAGE('3610020501-eng'!AN11:AY11),"..")</f>
        <v>774655.75</v>
      </c>
      <c r="G11" s="5">
        <f>IFERROR(AVERAGE('3610020501-eng'!AZ11:BK11),"..")</f>
        <v>805747.41666666663</v>
      </c>
      <c r="H11" s="5">
        <f>IFERROR(AVERAGE('3610020501-eng'!BL11:BW11),"..")</f>
        <v>845399.83333333337</v>
      </c>
      <c r="I11" s="5">
        <f>IFERROR(AVERAGE('3610020501-eng'!BX11:CI11),"..")</f>
        <v>911573.5</v>
      </c>
      <c r="J11" s="5"/>
      <c r="K11" s="5">
        <f t="shared" si="2"/>
        <v>29166.416666666744</v>
      </c>
      <c r="L11" s="5">
        <f t="shared" si="0"/>
        <v>11048</v>
      </c>
      <c r="M11" s="5">
        <f t="shared" si="0"/>
        <v>45837.916666666628</v>
      </c>
      <c r="N11" s="5">
        <f t="shared" si="0"/>
        <v>31091.666666666628</v>
      </c>
      <c r="O11" s="5">
        <f t="shared" si="0"/>
        <v>39652.416666666744</v>
      </c>
      <c r="P11" s="5">
        <f t="shared" si="0"/>
        <v>66173.666666666628</v>
      </c>
      <c r="R11" s="4">
        <f t="shared" si="3"/>
        <v>4.23558988537307E-2</v>
      </c>
      <c r="S11" s="4">
        <f t="shared" si="4"/>
        <v>1.5392120826105193E-2</v>
      </c>
      <c r="T11" s="4">
        <f t="shared" si="5"/>
        <v>6.289351682987987E-2</v>
      </c>
      <c r="U11" s="4">
        <f t="shared" si="6"/>
        <v>4.0136107770021301E-2</v>
      </c>
      <c r="V11" s="4">
        <f t="shared" si="7"/>
        <v>4.9211968721794452E-2</v>
      </c>
      <c r="W11" s="4">
        <f t="shared" si="8"/>
        <v>7.8274993745562904E-2</v>
      </c>
    </row>
    <row r="12" spans="1:23" x14ac:dyDescent="0.25">
      <c r="B12" t="s">
        <v>14</v>
      </c>
      <c r="C12" s="5">
        <f>AVERAGE('3610020501-eng'!D12:O12)</f>
        <v>2567516</v>
      </c>
      <c r="D12" s="5">
        <f>IFERROR(AVERAGE('3610020501-eng'!P12:AA12),"..")</f>
        <v>2706043.0833333335</v>
      </c>
      <c r="E12" s="5">
        <f>IFERROR(AVERAGE('3610020501-eng'!AB12:AM12),"..")</f>
        <v>2818867.9166666665</v>
      </c>
      <c r="F12" s="5">
        <f>IFERROR(AVERAGE('3610020501-eng'!AN12:AY12),"..")</f>
        <v>2530629.6666666665</v>
      </c>
      <c r="G12" s="5">
        <f>IFERROR(AVERAGE('3610020501-eng'!AZ12:BK12),"..")</f>
        <v>2142709.4166666665</v>
      </c>
      <c r="H12" s="5">
        <f>IFERROR(AVERAGE('3610020501-eng'!BL12:BW12),"..")</f>
        <v>2288143.3333333335</v>
      </c>
      <c r="I12" s="5">
        <f>IFERROR(AVERAGE('3610020501-eng'!BX12:CI12),"..")</f>
        <v>2367419.0833333335</v>
      </c>
      <c r="J12" s="5"/>
      <c r="K12" s="5">
        <f t="shared" si="2"/>
        <v>138527.08333333349</v>
      </c>
      <c r="L12" s="5">
        <f t="shared" si="0"/>
        <v>112824.83333333302</v>
      </c>
      <c r="M12" s="5">
        <f t="shared" si="0"/>
        <v>-288238.25</v>
      </c>
      <c r="N12" s="5">
        <f t="shared" si="0"/>
        <v>-387920.25</v>
      </c>
      <c r="O12" s="5">
        <f t="shared" si="0"/>
        <v>145433.91666666698</v>
      </c>
      <c r="P12" s="5">
        <f t="shared" si="0"/>
        <v>79275.75</v>
      </c>
      <c r="R12" s="4">
        <f t="shared" si="3"/>
        <v>5.3953737126987145E-2</v>
      </c>
      <c r="S12" s="4">
        <f t="shared" si="4"/>
        <v>4.1693657439612508E-2</v>
      </c>
      <c r="T12" s="4">
        <f t="shared" si="5"/>
        <v>-0.1022531947296218</v>
      </c>
      <c r="U12" s="4">
        <f t="shared" si="6"/>
        <v>-0.15329001122118624</v>
      </c>
      <c r="V12" s="4">
        <f t="shared" si="7"/>
        <v>6.7873840258243279E-2</v>
      </c>
      <c r="W12" s="4">
        <f t="shared" si="8"/>
        <v>3.4646321690220416E-2</v>
      </c>
    </row>
    <row r="13" spans="1:23" x14ac:dyDescent="0.25">
      <c r="B13" t="s">
        <v>15</v>
      </c>
      <c r="C13" s="5">
        <f>AVERAGE('3610020501-eng'!D13:O13)</f>
        <v>7315503</v>
      </c>
      <c r="D13" s="5">
        <f>IFERROR(AVERAGE('3610020501-eng'!P13:AA13),"..")</f>
        <v>7296617.25</v>
      </c>
      <c r="E13" s="5">
        <f>IFERROR(AVERAGE('3610020501-eng'!AB13:AM13),"..")</f>
        <v>7527429.75</v>
      </c>
      <c r="F13" s="5">
        <f>IFERROR(AVERAGE('3610020501-eng'!AN13:AY13),"..")</f>
        <v>7725317.75</v>
      </c>
      <c r="G13" s="5">
        <f>IFERROR(AVERAGE('3610020501-eng'!AZ13:BK13),"..")</f>
        <v>7595779.333333333</v>
      </c>
      <c r="H13" s="5">
        <f>IFERROR(AVERAGE('3610020501-eng'!BL13:BW13),"..")</f>
        <v>7833233.916666667</v>
      </c>
      <c r="I13" s="5">
        <f>IFERROR(AVERAGE('3610020501-eng'!BX13:CI13),"..")</f>
        <v>8118272.666666667</v>
      </c>
      <c r="J13" s="5"/>
      <c r="K13" s="5">
        <f t="shared" si="2"/>
        <v>-18885.75</v>
      </c>
      <c r="L13" s="5">
        <f t="shared" si="0"/>
        <v>230812.5</v>
      </c>
      <c r="M13" s="5">
        <f t="shared" si="0"/>
        <v>197888</v>
      </c>
      <c r="N13" s="5">
        <f t="shared" si="0"/>
        <v>-129538.41666666698</v>
      </c>
      <c r="O13" s="5">
        <f t="shared" si="0"/>
        <v>237454.58333333395</v>
      </c>
      <c r="P13" s="5">
        <f t="shared" si="0"/>
        <v>285038.75</v>
      </c>
      <c r="R13" s="4">
        <f t="shared" si="3"/>
        <v>-2.5816064869360611E-3</v>
      </c>
      <c r="S13" s="4">
        <f t="shared" si="4"/>
        <v>3.1632809025305519E-2</v>
      </c>
      <c r="T13" s="4">
        <f t="shared" si="5"/>
        <v>2.6288920198823451E-2</v>
      </c>
      <c r="U13" s="4">
        <f t="shared" si="6"/>
        <v>-1.6768037362174137E-2</v>
      </c>
      <c r="V13" s="4">
        <f t="shared" si="7"/>
        <v>3.1261385160478161E-2</v>
      </c>
      <c r="W13" s="4">
        <f t="shared" si="8"/>
        <v>3.6388387354745921E-2</v>
      </c>
    </row>
    <row r="14" spans="1:23" x14ac:dyDescent="0.25">
      <c r="B14" t="s">
        <v>16</v>
      </c>
      <c r="C14" s="5">
        <f>AVERAGE('3610020501-eng'!D14:O14)</f>
        <v>5676158.333333333</v>
      </c>
      <c r="D14" s="5">
        <f>IFERROR(AVERAGE('3610020501-eng'!P14:AA14),"..")</f>
        <v>6055891.083333333</v>
      </c>
      <c r="E14" s="5">
        <f>IFERROR(AVERAGE('3610020501-eng'!AB14:AM14),"..")</f>
        <v>6387608.75</v>
      </c>
      <c r="F14" s="5">
        <f>IFERROR(AVERAGE('3610020501-eng'!AN14:AY14),"..")</f>
        <v>6376651.333333333</v>
      </c>
      <c r="G14" s="5">
        <f>IFERROR(AVERAGE('3610020501-eng'!AZ14:BK14),"..")</f>
        <v>6142057.166666667</v>
      </c>
      <c r="H14" s="5">
        <f>IFERROR(AVERAGE('3610020501-eng'!BL14:BW14),"..")</f>
        <v>6358914.916666667</v>
      </c>
      <c r="I14" s="5">
        <f>IFERROR(AVERAGE('3610020501-eng'!BX14:CI14),"..")</f>
        <v>6653865.583333333</v>
      </c>
      <c r="J14" s="5"/>
      <c r="K14" s="5">
        <f t="shared" si="2"/>
        <v>379732.75</v>
      </c>
      <c r="L14" s="5">
        <f t="shared" si="0"/>
        <v>331717.66666666698</v>
      </c>
      <c r="M14" s="5">
        <f t="shared" si="0"/>
        <v>-10957.416666666977</v>
      </c>
      <c r="N14" s="5">
        <f t="shared" si="0"/>
        <v>-234594.16666666605</v>
      </c>
      <c r="O14" s="5">
        <f t="shared" si="0"/>
        <v>216857.75</v>
      </c>
      <c r="P14" s="5">
        <f t="shared" si="0"/>
        <v>294950.66666666605</v>
      </c>
      <c r="R14" s="4">
        <f t="shared" si="3"/>
        <v>6.6899604926454082E-2</v>
      </c>
      <c r="S14" s="4">
        <f t="shared" si="4"/>
        <v>5.4776029175888086E-2</v>
      </c>
      <c r="T14" s="4">
        <f t="shared" si="5"/>
        <v>-1.7154176305282931E-3</v>
      </c>
      <c r="U14" s="4">
        <f t="shared" si="6"/>
        <v>-3.6789555270232088E-2</v>
      </c>
      <c r="V14" s="4">
        <f t="shared" si="7"/>
        <v>3.5307022405603794E-2</v>
      </c>
      <c r="W14" s="4">
        <f t="shared" si="8"/>
        <v>4.6383804553447039E-2</v>
      </c>
    </row>
    <row r="15" spans="1:23" x14ac:dyDescent="0.25">
      <c r="B15" t="s">
        <v>17</v>
      </c>
      <c r="C15" s="5">
        <f>AVERAGE('3610020501-eng'!D15:O15)</f>
        <v>1030225.6666666666</v>
      </c>
      <c r="D15" s="5">
        <f>IFERROR(AVERAGE('3610020501-eng'!P15:AA15),"..")</f>
        <v>1028425.1666666666</v>
      </c>
      <c r="E15" s="5">
        <f>IFERROR(AVERAGE('3610020501-eng'!AB15:AM15),"..")</f>
        <v>1057320.0833333333</v>
      </c>
      <c r="F15" s="5">
        <f>IFERROR(AVERAGE('3610020501-eng'!AN15:AY15),"..")</f>
        <v>1045832.9166666666</v>
      </c>
      <c r="G15" s="5">
        <f>IFERROR(AVERAGE('3610020501-eng'!AZ15:BK15),"..")</f>
        <v>1025487.0833333334</v>
      </c>
      <c r="H15" s="5">
        <f>IFERROR(AVERAGE('3610020501-eng'!BL15:BW15),"..")</f>
        <v>1076081.75</v>
      </c>
      <c r="I15" s="5">
        <f>IFERROR(AVERAGE('3610020501-eng'!BX15:CI15),"..")</f>
        <v>1126225.8333333333</v>
      </c>
      <c r="J15" s="5"/>
      <c r="K15" s="5">
        <f t="shared" si="2"/>
        <v>-1800.5</v>
      </c>
      <c r="L15" s="5">
        <f t="shared" si="0"/>
        <v>28894.916666666628</v>
      </c>
      <c r="M15" s="5">
        <f t="shared" si="0"/>
        <v>-11487.166666666628</v>
      </c>
      <c r="N15" s="5">
        <f t="shared" si="0"/>
        <v>-20345.833333333256</v>
      </c>
      <c r="O15" s="5">
        <f t="shared" si="0"/>
        <v>50594.666666666628</v>
      </c>
      <c r="P15" s="5">
        <f t="shared" si="0"/>
        <v>50144.083333333256</v>
      </c>
      <c r="R15" s="4">
        <f t="shared" si="3"/>
        <v>-1.7476753475047513E-3</v>
      </c>
      <c r="S15" s="4">
        <f t="shared" si="4"/>
        <v>2.8096275356933154E-2</v>
      </c>
      <c r="T15" s="4">
        <f t="shared" si="5"/>
        <v>-1.0864417358319667E-2</v>
      </c>
      <c r="U15" s="4">
        <f t="shared" si="6"/>
        <v>-1.9454191017605926E-2</v>
      </c>
      <c r="V15" s="4">
        <f t="shared" si="7"/>
        <v>4.9337205206143819E-2</v>
      </c>
      <c r="W15" s="4">
        <f t="shared" si="8"/>
        <v>4.6598767550265929E-2</v>
      </c>
    </row>
    <row r="16" spans="1:23" x14ac:dyDescent="0.25">
      <c r="B16" t="s">
        <v>18</v>
      </c>
      <c r="C16" s="5">
        <f>AVERAGE('3610020501-eng'!D16:O16)</f>
        <v>49359267.416666664</v>
      </c>
      <c r="D16" s="5">
        <f>IFERROR(AVERAGE('3610020501-eng'!P16:AA16),"..")</f>
        <v>51256629.916666664</v>
      </c>
      <c r="E16" s="5">
        <f>IFERROR(AVERAGE('3610020501-eng'!AB16:AM16),"..")</f>
        <v>53234363.833333336</v>
      </c>
      <c r="F16" s="5">
        <f>IFERROR(AVERAGE('3610020501-eng'!AN16:AY16),"..")</f>
        <v>55247741.666666664</v>
      </c>
      <c r="G16" s="5">
        <f>IFERROR(AVERAGE('3610020501-eng'!AZ16:BK16),"..")</f>
        <v>55633024.333333336</v>
      </c>
      <c r="H16" s="5">
        <f>IFERROR(AVERAGE('3610020501-eng'!BL16:BW16),"..")</f>
        <v>58222689</v>
      </c>
      <c r="I16" s="5">
        <f>IFERROR(AVERAGE('3610020501-eng'!BX16:CI16),"..")</f>
        <v>60956583.083333336</v>
      </c>
      <c r="J16" s="5"/>
      <c r="K16" s="5">
        <f t="shared" si="2"/>
        <v>1897362.5</v>
      </c>
      <c r="L16" s="5">
        <f t="shared" si="0"/>
        <v>1977733.9166666716</v>
      </c>
      <c r="M16" s="5">
        <f t="shared" si="0"/>
        <v>2013377.8333333284</v>
      </c>
      <c r="N16" s="5">
        <f t="shared" si="0"/>
        <v>385282.66666667163</v>
      </c>
      <c r="O16" s="5">
        <f t="shared" si="0"/>
        <v>2589664.6666666642</v>
      </c>
      <c r="P16" s="5">
        <f t="shared" si="0"/>
        <v>2733894.0833333358</v>
      </c>
      <c r="R16" s="4">
        <f t="shared" si="3"/>
        <v>3.8439843200738677E-2</v>
      </c>
      <c r="S16" s="4">
        <f t="shared" si="4"/>
        <v>3.8584938570524141E-2</v>
      </c>
      <c r="T16" s="4">
        <f t="shared" si="5"/>
        <v>3.7821018010787855E-2</v>
      </c>
      <c r="U16" s="4">
        <f t="shared" si="6"/>
        <v>6.9737269803940016E-3</v>
      </c>
      <c r="V16" s="4">
        <f t="shared" si="7"/>
        <v>4.6549054229917619E-2</v>
      </c>
      <c r="W16" s="4">
        <f t="shared" si="8"/>
        <v>4.6955819634736162E-2</v>
      </c>
    </row>
    <row r="17" spans="1:23" x14ac:dyDescent="0.25">
      <c r="B17" t="s">
        <v>19</v>
      </c>
      <c r="C17" s="5">
        <f>AVERAGE('3610020501-eng'!D17:O17)</f>
        <v>8566137.083333334</v>
      </c>
      <c r="D17" s="5">
        <f>IFERROR(AVERAGE('3610020501-eng'!P17:AA17),"..")</f>
        <v>8856327.916666666</v>
      </c>
      <c r="E17" s="5">
        <f>IFERROR(AVERAGE('3610020501-eng'!AB17:AM17),"..")</f>
        <v>9196745.666666666</v>
      </c>
      <c r="F17" s="5">
        <f>IFERROR(AVERAGE('3610020501-eng'!AN17:AY17),"..")</f>
        <v>9420261.666666666</v>
      </c>
      <c r="G17" s="5">
        <f>IFERROR(AVERAGE('3610020501-eng'!AZ17:BK17),"..")</f>
        <v>9255581.416666666</v>
      </c>
      <c r="H17" s="5">
        <f>IFERROR(AVERAGE('3610020501-eng'!BL17:BW17),"..")</f>
        <v>9652889</v>
      </c>
      <c r="I17" s="5">
        <f>IFERROR(AVERAGE('3610020501-eng'!BX17:CI17),"..")</f>
        <v>10116333</v>
      </c>
      <c r="J17" s="5"/>
      <c r="K17" s="5">
        <f t="shared" si="2"/>
        <v>290190.83333333209</v>
      </c>
      <c r="L17" s="5">
        <f t="shared" si="0"/>
        <v>340417.75</v>
      </c>
      <c r="M17" s="5">
        <f t="shared" si="0"/>
        <v>223516</v>
      </c>
      <c r="N17" s="5">
        <f t="shared" si="0"/>
        <v>-164680.25</v>
      </c>
      <c r="O17" s="5">
        <f t="shared" si="0"/>
        <v>397307.58333333395</v>
      </c>
      <c r="P17" s="5">
        <f t="shared" si="0"/>
        <v>463444</v>
      </c>
      <c r="R17" s="4">
        <f t="shared" si="3"/>
        <v>3.387651055665919E-2</v>
      </c>
      <c r="S17" s="4">
        <f t="shared" si="4"/>
        <v>3.8437798735903916E-2</v>
      </c>
      <c r="T17" s="4">
        <f t="shared" si="5"/>
        <v>2.4303814425370884E-2</v>
      </c>
      <c r="U17" s="4">
        <f t="shared" si="6"/>
        <v>-1.7481494233086536E-2</v>
      </c>
      <c r="V17" s="4">
        <f t="shared" si="7"/>
        <v>4.292626961477497E-2</v>
      </c>
      <c r="W17" s="4">
        <f t="shared" si="8"/>
        <v>4.8010911551971569E-2</v>
      </c>
    </row>
    <row r="18" spans="1:23" x14ac:dyDescent="0.25">
      <c r="B18" t="s">
        <v>20</v>
      </c>
      <c r="C18" s="5">
        <f>AVERAGE('3610020501-eng'!D18:O18)</f>
        <v>3108120.0833333335</v>
      </c>
      <c r="D18" s="5">
        <f>IFERROR(AVERAGE('3610020501-eng'!P18:AA18),"..")</f>
        <v>3238057</v>
      </c>
      <c r="E18" s="5">
        <f>IFERROR(AVERAGE('3610020501-eng'!AB18:AM18),"..")</f>
        <v>3393623.75</v>
      </c>
      <c r="F18" s="5">
        <f>IFERROR(AVERAGE('3610020501-eng'!AN18:AY18),"..")</f>
        <v>3563577.0833333335</v>
      </c>
      <c r="G18" s="5">
        <f>IFERROR(AVERAGE('3610020501-eng'!AZ18:BK18),"..")</f>
        <v>3515469.9166666665</v>
      </c>
      <c r="H18" s="5">
        <f>IFERROR(AVERAGE('3610020501-eng'!BL18:BW18),"..")</f>
        <v>3705347.8333333335</v>
      </c>
      <c r="I18" s="5">
        <f>IFERROR(AVERAGE('3610020501-eng'!BX18:CI18),"..")</f>
        <v>3847941.25</v>
      </c>
      <c r="J18" s="5"/>
      <c r="K18" s="5">
        <f t="shared" si="2"/>
        <v>129936.91666666651</v>
      </c>
      <c r="L18" s="5">
        <f t="shared" si="0"/>
        <v>155566.75</v>
      </c>
      <c r="M18" s="5">
        <f t="shared" si="0"/>
        <v>169953.33333333349</v>
      </c>
      <c r="N18" s="5">
        <f t="shared" si="0"/>
        <v>-48107.166666666977</v>
      </c>
      <c r="O18" s="5">
        <f t="shared" si="0"/>
        <v>189877.91666666698</v>
      </c>
      <c r="P18" s="5">
        <f t="shared" si="0"/>
        <v>142593.41666666651</v>
      </c>
      <c r="R18" s="4">
        <f t="shared" si="3"/>
        <v>4.1805629506860731E-2</v>
      </c>
      <c r="S18" s="4">
        <f t="shared" si="4"/>
        <v>4.8043240128261999E-2</v>
      </c>
      <c r="T18" s="4">
        <f t="shared" si="5"/>
        <v>5.0080193284047336E-2</v>
      </c>
      <c r="U18" s="4">
        <f t="shared" si="6"/>
        <v>-1.3499684598282324E-2</v>
      </c>
      <c r="V18" s="4">
        <f t="shared" si="7"/>
        <v>5.4012101132330903E-2</v>
      </c>
      <c r="W18" s="4">
        <f t="shared" si="8"/>
        <v>3.8483139257236676E-2</v>
      </c>
    </row>
    <row r="19" spans="1:23" x14ac:dyDescent="0.25">
      <c r="B19" t="s">
        <v>21</v>
      </c>
      <c r="C19" s="5">
        <f>AVERAGE('3610020501-eng'!D19:O19)</f>
        <v>1713971.25</v>
      </c>
      <c r="D19" s="5">
        <f>IFERROR(AVERAGE('3610020501-eng'!P19:AA19),"..")</f>
        <v>1712839.0833333333</v>
      </c>
      <c r="E19" s="5">
        <f>IFERROR(AVERAGE('3610020501-eng'!AB19:AM19),"..")</f>
        <v>1773074</v>
      </c>
      <c r="F19" s="5">
        <f>IFERROR(AVERAGE('3610020501-eng'!AN19:AY19),"..")</f>
        <v>1904183.4166666667</v>
      </c>
      <c r="G19" s="5">
        <f>IFERROR(AVERAGE('3610020501-eng'!AZ19:BK19),"..")</f>
        <v>1982965</v>
      </c>
      <c r="H19" s="5">
        <f>IFERROR(AVERAGE('3610020501-eng'!BL19:BW19),"..")</f>
        <v>2049757.75</v>
      </c>
      <c r="I19" s="5">
        <f>IFERROR(AVERAGE('3610020501-eng'!BX19:CI19),"..")</f>
        <v>2101496.5833333335</v>
      </c>
      <c r="J19" s="5"/>
      <c r="K19" s="5">
        <f t="shared" si="2"/>
        <v>-1132.1666666667443</v>
      </c>
      <c r="L19" s="5">
        <f t="shared" si="0"/>
        <v>60234.916666666744</v>
      </c>
      <c r="M19" s="5">
        <f t="shared" si="0"/>
        <v>131109.41666666674</v>
      </c>
      <c r="N19" s="5">
        <f t="shared" si="0"/>
        <v>78781.583333333256</v>
      </c>
      <c r="O19" s="5">
        <f t="shared" si="0"/>
        <v>66792.75</v>
      </c>
      <c r="P19" s="5">
        <f t="shared" si="0"/>
        <v>51738.833333333489</v>
      </c>
      <c r="R19" s="4">
        <f t="shared" si="3"/>
        <v>-6.6055172551271468E-4</v>
      </c>
      <c r="S19" s="4">
        <f t="shared" si="4"/>
        <v>3.5166710786073585E-2</v>
      </c>
      <c r="T19" s="4">
        <f t="shared" si="5"/>
        <v>7.3944695295665497E-2</v>
      </c>
      <c r="U19" s="4">
        <f t="shared" si="6"/>
        <v>4.1372896457234631E-2</v>
      </c>
      <c r="V19" s="4">
        <f t="shared" si="7"/>
        <v>3.3683272271573195E-2</v>
      </c>
      <c r="W19" s="4">
        <f t="shared" si="8"/>
        <v>2.524143808376067E-2</v>
      </c>
    </row>
    <row r="20" spans="1:23" x14ac:dyDescent="0.25">
      <c r="B20" t="s">
        <v>22</v>
      </c>
      <c r="C20" s="5">
        <f>AVERAGE('3610020501-eng'!D20:O20)</f>
        <v>6269121.5</v>
      </c>
      <c r="D20" s="5">
        <f>IFERROR(AVERAGE('3610020501-eng'!P20:AA20),"..")</f>
        <v>6574729.5</v>
      </c>
      <c r="E20" s="5">
        <f>IFERROR(AVERAGE('3610020501-eng'!AB20:AM20),"..")</f>
        <v>6955942.666666667</v>
      </c>
      <c r="F20" s="5">
        <f>IFERROR(AVERAGE('3610020501-eng'!AN20:AY20),"..")</f>
        <v>7294298.75</v>
      </c>
      <c r="G20" s="5">
        <f>IFERROR(AVERAGE('3610020501-eng'!AZ20:BK20),"..")</f>
        <v>7370531.083333333</v>
      </c>
      <c r="H20" s="5">
        <f>IFERROR(AVERAGE('3610020501-eng'!BL20:BW20),"..")</f>
        <v>7749864.833333333</v>
      </c>
      <c r="I20" s="5">
        <f>IFERROR(AVERAGE('3610020501-eng'!BX20:CI20),"..")</f>
        <v>8170620.416666667</v>
      </c>
      <c r="J20" s="5"/>
      <c r="K20" s="5">
        <f t="shared" si="2"/>
        <v>305608</v>
      </c>
      <c r="L20" s="5">
        <f t="shared" si="0"/>
        <v>381213.16666666698</v>
      </c>
      <c r="M20" s="5">
        <f t="shared" si="0"/>
        <v>338356.08333333302</v>
      </c>
      <c r="N20" s="5">
        <f t="shared" si="0"/>
        <v>76232.333333333023</v>
      </c>
      <c r="O20" s="5">
        <f t="shared" si="0"/>
        <v>379333.75</v>
      </c>
      <c r="P20" s="5">
        <f t="shared" si="0"/>
        <v>420755.58333333395</v>
      </c>
      <c r="R20" s="4">
        <f t="shared" si="3"/>
        <v>4.8748137996687424E-2</v>
      </c>
      <c r="S20" s="4">
        <f t="shared" si="4"/>
        <v>5.7981574248289203E-2</v>
      </c>
      <c r="T20" s="4">
        <f t="shared" si="5"/>
        <v>4.8642736081589311E-2</v>
      </c>
      <c r="U20" s="4">
        <f t="shared" si="6"/>
        <v>1.0450947506548625E-2</v>
      </c>
      <c r="V20" s="4">
        <f t="shared" si="7"/>
        <v>5.1466270979817264E-2</v>
      </c>
      <c r="W20" s="4">
        <f t="shared" si="8"/>
        <v>5.4291989909759586E-2</v>
      </c>
    </row>
    <row r="21" spans="1:23" x14ac:dyDescent="0.25">
      <c r="B21" t="s">
        <v>23</v>
      </c>
      <c r="C21" s="5">
        <f>AVERAGE('3610020501-eng'!D21:O21)</f>
        <v>12237693.666666666</v>
      </c>
      <c r="D21" s="5">
        <f>IFERROR(AVERAGE('3610020501-eng'!P21:AA21),"..")</f>
        <v>12801329</v>
      </c>
      <c r="E21" s="5">
        <f>IFERROR(AVERAGE('3610020501-eng'!AB21:AM21),"..")</f>
        <v>13421032.5</v>
      </c>
      <c r="F21" s="5">
        <f>IFERROR(AVERAGE('3610020501-eng'!AN21:AY21),"..")</f>
        <v>14012884.833333334</v>
      </c>
      <c r="G21" s="5">
        <f>IFERROR(AVERAGE('3610020501-eng'!AZ21:BK21),"..")</f>
        <v>14012449.083333334</v>
      </c>
      <c r="H21" s="5">
        <f>IFERROR(AVERAGE('3610020501-eng'!BL21:BW21),"..")</f>
        <v>14689253.083333334</v>
      </c>
      <c r="I21" s="5">
        <f>IFERROR(AVERAGE('3610020501-eng'!BX21:CI21),"..")</f>
        <v>15496849.583333334</v>
      </c>
      <c r="J21" s="5"/>
      <c r="K21" s="5">
        <f t="shared" si="2"/>
        <v>563635.33333333395</v>
      </c>
      <c r="L21" s="5">
        <f t="shared" si="0"/>
        <v>619703.5</v>
      </c>
      <c r="M21" s="5">
        <f t="shared" si="0"/>
        <v>591852.33333333395</v>
      </c>
      <c r="N21" s="5">
        <f t="shared" si="0"/>
        <v>-435.75</v>
      </c>
      <c r="O21" s="5">
        <f t="shared" si="0"/>
        <v>676804</v>
      </c>
      <c r="P21" s="5">
        <f t="shared" si="0"/>
        <v>807596.5</v>
      </c>
      <c r="R21" s="4">
        <f t="shared" si="3"/>
        <v>4.6057316736778375E-2</v>
      </c>
      <c r="S21" s="4">
        <f t="shared" si="4"/>
        <v>4.8409309689642299E-2</v>
      </c>
      <c r="T21" s="4">
        <f t="shared" si="5"/>
        <v>4.4098867455490742E-2</v>
      </c>
      <c r="U21" s="4">
        <f t="shared" si="6"/>
        <v>-3.1096380594175521E-5</v>
      </c>
      <c r="V21" s="4">
        <f t="shared" si="7"/>
        <v>4.8300193347714071E-2</v>
      </c>
      <c r="W21" s="4">
        <f t="shared" si="8"/>
        <v>5.4978731418026339E-2</v>
      </c>
    </row>
    <row r="22" spans="1:23" x14ac:dyDescent="0.25">
      <c r="B22" t="s">
        <v>24</v>
      </c>
      <c r="C22" s="5">
        <f>AVERAGE('3610020501-eng'!D22:O22)</f>
        <v>5299951.333333333</v>
      </c>
      <c r="D22" s="5">
        <f>IFERROR(AVERAGE('3610020501-eng'!P22:AA22),"..")</f>
        <v>5455863.333333333</v>
      </c>
      <c r="E22" s="5">
        <f>IFERROR(AVERAGE('3610020501-eng'!AB22:AM22),"..")</f>
        <v>5563415.333333333</v>
      </c>
      <c r="F22" s="5">
        <f>IFERROR(AVERAGE('3610020501-eng'!AN22:AY22),"..")</f>
        <v>5720644</v>
      </c>
      <c r="G22" s="5">
        <f>IFERROR(AVERAGE('3610020501-eng'!AZ22:BK22),"..")</f>
        <v>5880083</v>
      </c>
      <c r="H22" s="5">
        <f>IFERROR(AVERAGE('3610020501-eng'!BL22:BW22),"..")</f>
        <v>6103006</v>
      </c>
      <c r="I22" s="5">
        <f>IFERROR(AVERAGE('3610020501-eng'!BX22:CI22),"..")</f>
        <v>6328716.333333333</v>
      </c>
      <c r="J22" s="5"/>
      <c r="K22" s="5">
        <f t="shared" si="2"/>
        <v>155912</v>
      </c>
      <c r="L22" s="5">
        <f t="shared" si="0"/>
        <v>107552</v>
      </c>
      <c r="M22" s="5">
        <f t="shared" si="0"/>
        <v>157228.66666666698</v>
      </c>
      <c r="N22" s="5">
        <f t="shared" si="0"/>
        <v>159439</v>
      </c>
      <c r="O22" s="5">
        <f t="shared" si="0"/>
        <v>222923</v>
      </c>
      <c r="P22" s="5">
        <f t="shared" si="0"/>
        <v>225710.33333333302</v>
      </c>
      <c r="R22" s="4">
        <f t="shared" si="3"/>
        <v>2.9417628614702984E-2</v>
      </c>
      <c r="S22" s="4">
        <f t="shared" si="4"/>
        <v>1.9713103761763273E-2</v>
      </c>
      <c r="T22" s="4">
        <f t="shared" si="5"/>
        <v>2.8261177216920563E-2</v>
      </c>
      <c r="U22" s="4">
        <f t="shared" si="6"/>
        <v>2.7870813146212203E-2</v>
      </c>
      <c r="V22" s="4">
        <f t="shared" si="7"/>
        <v>3.791153968404859E-2</v>
      </c>
      <c r="W22" s="4">
        <f t="shared" si="8"/>
        <v>3.6983469020566817E-2</v>
      </c>
    </row>
    <row r="23" spans="1:23" x14ac:dyDescent="0.25">
      <c r="B23" t="s">
        <v>25</v>
      </c>
      <c r="C23" s="5">
        <f>AVERAGE('3610020501-eng'!D23:O23)</f>
        <v>6416664.416666667</v>
      </c>
      <c r="D23" s="5">
        <f>IFERROR(AVERAGE('3610020501-eng'!P23:AA23),"..")</f>
        <v>6658264.5</v>
      </c>
      <c r="E23" s="5">
        <f>IFERROR(AVERAGE('3610020501-eng'!AB23:AM23),"..")</f>
        <v>6940314.75</v>
      </c>
      <c r="F23" s="5">
        <f>IFERROR(AVERAGE('3610020501-eng'!AN23:AY23),"..")</f>
        <v>7308357.5</v>
      </c>
      <c r="G23" s="5">
        <f>IFERROR(AVERAGE('3610020501-eng'!AZ23:BK23),"..")</f>
        <v>7490304</v>
      </c>
      <c r="H23" s="5">
        <f>IFERROR(AVERAGE('3610020501-eng'!BL23:BW23),"..")</f>
        <v>7848474.666666667</v>
      </c>
      <c r="I23" s="5">
        <f>IFERROR(AVERAGE('3610020501-eng'!BX23:CI23),"..")</f>
        <v>8208433.416666667</v>
      </c>
      <c r="J23" s="5"/>
      <c r="K23" s="5">
        <f t="shared" si="2"/>
        <v>241600.08333333302</v>
      </c>
      <c r="L23" s="5">
        <f t="shared" si="0"/>
        <v>282050.25</v>
      </c>
      <c r="M23" s="5">
        <f t="shared" si="0"/>
        <v>368042.75</v>
      </c>
      <c r="N23" s="5">
        <f t="shared" si="0"/>
        <v>181946.5</v>
      </c>
      <c r="O23" s="5">
        <f t="shared" si="0"/>
        <v>358170.66666666698</v>
      </c>
      <c r="P23" s="5">
        <f t="shared" si="0"/>
        <v>359958.75</v>
      </c>
      <c r="R23" s="4">
        <f t="shared" si="3"/>
        <v>3.7651974241601271E-2</v>
      </c>
      <c r="S23" s="4">
        <f t="shared" si="4"/>
        <v>4.2360926034104018E-2</v>
      </c>
      <c r="T23" s="4">
        <f t="shared" si="5"/>
        <v>5.3029691484813402E-2</v>
      </c>
      <c r="U23" s="4">
        <f t="shared" si="6"/>
        <v>2.489567594360298E-2</v>
      </c>
      <c r="V23" s="4">
        <f t="shared" si="7"/>
        <v>4.7817907880196353E-2</v>
      </c>
      <c r="W23" s="4">
        <f t="shared" si="8"/>
        <v>4.5863529575852935E-2</v>
      </c>
    </row>
    <row r="24" spans="1:23" x14ac:dyDescent="0.25">
      <c r="B24" t="s">
        <v>26</v>
      </c>
      <c r="C24" s="5">
        <f>AVERAGE('3610020501-eng'!D24:O24)</f>
        <v>2475586.25</v>
      </c>
      <c r="D24" s="5">
        <f>IFERROR(AVERAGE('3610020501-eng'!P24:AA24),"..")</f>
        <v>2579084.4166666665</v>
      </c>
      <c r="E24" s="5">
        <f>IFERROR(AVERAGE('3610020501-eng'!AB24:AM24),"..")</f>
        <v>2508220.6666666665</v>
      </c>
      <c r="F24" s="5">
        <f>IFERROR(AVERAGE('3610020501-eng'!AN24:AY24),"..")</f>
        <v>2433160.3333333335</v>
      </c>
      <c r="G24" s="5">
        <f>IFERROR(AVERAGE('3610020501-eng'!AZ24:BK24),"..")</f>
        <v>2434981.9166666665</v>
      </c>
      <c r="H24" s="5">
        <f>IFERROR(AVERAGE('3610020501-eng'!BL24:BW24),"..")</f>
        <v>2558959.5</v>
      </c>
      <c r="I24" s="5">
        <f>IFERROR(AVERAGE('3610020501-eng'!BX24:CI24),"..")</f>
        <v>2661726.25</v>
      </c>
      <c r="J24" s="5"/>
      <c r="K24" s="5">
        <f t="shared" si="2"/>
        <v>103498.16666666651</v>
      </c>
      <c r="L24" s="5">
        <f t="shared" ref="L24:L87" si="9">IFERROR(E24-D24,"..")</f>
        <v>-70863.75</v>
      </c>
      <c r="M24" s="5">
        <f t="shared" ref="M24:M87" si="10">IFERROR(F24-E24,"..")</f>
        <v>-75060.333333333023</v>
      </c>
      <c r="N24" s="5">
        <f t="shared" ref="N24:N87" si="11">IFERROR(G24-F24,"..")</f>
        <v>1821.5833333330229</v>
      </c>
      <c r="O24" s="5">
        <f t="shared" ref="O24:O87" si="12">IFERROR(H24-G24,"..")</f>
        <v>123977.58333333349</v>
      </c>
      <c r="P24" s="5">
        <f t="shared" ref="P24:P87" si="13">IFERROR(I24-H24,"..")</f>
        <v>102766.75</v>
      </c>
      <c r="R24" s="4">
        <f t="shared" si="3"/>
        <v>4.1807538180770987E-2</v>
      </c>
      <c r="S24" s="4">
        <f t="shared" si="4"/>
        <v>-2.7476320488798778E-2</v>
      </c>
      <c r="T24" s="4">
        <f t="shared" si="5"/>
        <v>-2.99257295543639E-2</v>
      </c>
      <c r="U24" s="4">
        <f t="shared" si="6"/>
        <v>7.4864911628624853E-4</v>
      </c>
      <c r="V24" s="4">
        <f t="shared" si="7"/>
        <v>5.0915196735034085E-2</v>
      </c>
      <c r="W24" s="4">
        <f t="shared" si="8"/>
        <v>4.0159584393578696E-2</v>
      </c>
    </row>
    <row r="25" spans="1:23" x14ac:dyDescent="0.25">
      <c r="B25" t="s">
        <v>27</v>
      </c>
      <c r="C25" s="5">
        <f>AVERAGE('3610020501-eng'!D25:O25)</f>
        <v>485945.91666666669</v>
      </c>
      <c r="D25" s="5">
        <f>IFERROR(AVERAGE('3610020501-eng'!P25:AA25),"..")</f>
        <v>502992.75</v>
      </c>
      <c r="E25" s="5">
        <f>IFERROR(AVERAGE('3610020501-eng'!AB25:AM25),"..")</f>
        <v>499166.5</v>
      </c>
      <c r="F25" s="5">
        <f>IFERROR(AVERAGE('3610020501-eng'!AN25:AY25),"..")</f>
        <v>471639.66666666669</v>
      </c>
      <c r="G25" s="5">
        <f>IFERROR(AVERAGE('3610020501-eng'!AZ25:BK25),"..")</f>
        <v>474004.58333333331</v>
      </c>
      <c r="H25" s="5">
        <f>IFERROR(AVERAGE('3610020501-eng'!BL25:BW25),"..")</f>
        <v>521495.83333333331</v>
      </c>
      <c r="I25" s="5">
        <f>IFERROR(AVERAGE('3610020501-eng'!BX25:CI25),"..")</f>
        <v>508746</v>
      </c>
      <c r="J25" s="5"/>
      <c r="K25" s="5">
        <f t="shared" si="2"/>
        <v>17046.833333333314</v>
      </c>
      <c r="L25" s="5">
        <f t="shared" si="9"/>
        <v>-3826.25</v>
      </c>
      <c r="M25" s="5">
        <f t="shared" si="10"/>
        <v>-27526.833333333314</v>
      </c>
      <c r="N25" s="5">
        <f t="shared" si="11"/>
        <v>2364.9166666666279</v>
      </c>
      <c r="O25" s="5">
        <f t="shared" si="12"/>
        <v>47491.25</v>
      </c>
      <c r="P25" s="5">
        <f t="shared" si="13"/>
        <v>-12749.833333333314</v>
      </c>
      <c r="R25" s="4">
        <f t="shared" si="3"/>
        <v>3.5079692510363358E-2</v>
      </c>
      <c r="S25" s="4">
        <f t="shared" si="4"/>
        <v>-7.6069684901024504E-3</v>
      </c>
      <c r="T25" s="4">
        <f t="shared" si="5"/>
        <v>-5.5145594372485562E-2</v>
      </c>
      <c r="U25" s="4">
        <f t="shared" si="6"/>
        <v>5.0142446316714384E-3</v>
      </c>
      <c r="V25" s="4">
        <f t="shared" si="7"/>
        <v>0.10019154174845357</v>
      </c>
      <c r="W25" s="4">
        <f t="shared" si="8"/>
        <v>-2.4448581404453495E-2</v>
      </c>
    </row>
    <row r="26" spans="1:23" x14ac:dyDescent="0.25">
      <c r="B26" t="s">
        <v>28</v>
      </c>
      <c r="C26" s="5">
        <f>AVERAGE('3610020501-eng'!D26:O26)</f>
        <v>1989640.3333333333</v>
      </c>
      <c r="D26" s="5">
        <f>IFERROR(AVERAGE('3610020501-eng'!P26:AA26),"..")</f>
        <v>2076091.6666666667</v>
      </c>
      <c r="E26" s="5">
        <f>IFERROR(AVERAGE('3610020501-eng'!AB26:AM26),"..")</f>
        <v>2009054.1666666667</v>
      </c>
      <c r="F26" s="5">
        <f>IFERROR(AVERAGE('3610020501-eng'!AN26:AY26),"..")</f>
        <v>1961520.6666666667</v>
      </c>
      <c r="G26" s="5">
        <f>IFERROR(AVERAGE('3610020501-eng'!AZ26:BK26),"..")</f>
        <v>1960977.3333333333</v>
      </c>
      <c r="H26" s="5">
        <f>IFERROR(AVERAGE('3610020501-eng'!BL26:BW26),"..")</f>
        <v>2037463.6666666667</v>
      </c>
      <c r="I26" s="5">
        <f>IFERROR(AVERAGE('3610020501-eng'!BX26:CI26),"..")</f>
        <v>2152980.25</v>
      </c>
      <c r="J26" s="5"/>
      <c r="K26" s="5">
        <f t="shared" si="2"/>
        <v>86451.333333333489</v>
      </c>
      <c r="L26" s="5">
        <f t="shared" si="9"/>
        <v>-67037.5</v>
      </c>
      <c r="M26" s="5">
        <f t="shared" si="10"/>
        <v>-47533.5</v>
      </c>
      <c r="N26" s="5">
        <f t="shared" si="11"/>
        <v>-543.33333333348855</v>
      </c>
      <c r="O26" s="5">
        <f t="shared" si="12"/>
        <v>76486.333333333489</v>
      </c>
      <c r="P26" s="5">
        <f t="shared" si="13"/>
        <v>115516.58333333326</v>
      </c>
      <c r="R26" s="4">
        <f t="shared" si="3"/>
        <v>4.3450734228179577E-2</v>
      </c>
      <c r="S26" s="4">
        <f t="shared" si="4"/>
        <v>-3.2290240877289489E-2</v>
      </c>
      <c r="T26" s="4">
        <f t="shared" si="5"/>
        <v>-2.3659640834306384E-2</v>
      </c>
      <c r="U26" s="4">
        <f t="shared" si="6"/>
        <v>-2.7699597693087163E-4</v>
      </c>
      <c r="V26" s="4">
        <f t="shared" si="7"/>
        <v>3.9004190427494478E-2</v>
      </c>
      <c r="W26" s="4">
        <f t="shared" si="8"/>
        <v>5.6696266649172156E-2</v>
      </c>
    </row>
    <row r="27" spans="1:23" x14ac:dyDescent="0.25">
      <c r="B27" t="s">
        <v>29</v>
      </c>
      <c r="C27" s="5">
        <f>AVERAGE('3610020501-eng'!D27:O27)</f>
        <v>1384014.4166666667</v>
      </c>
      <c r="D27" s="5">
        <f>IFERROR(AVERAGE('3610020501-eng'!P27:AA27),"..")</f>
        <v>1415608.5</v>
      </c>
      <c r="E27" s="5">
        <f>IFERROR(AVERAGE('3610020501-eng'!AB27:AM27),"..")</f>
        <v>1460686.75</v>
      </c>
      <c r="F27" s="5">
        <f>IFERROR(AVERAGE('3610020501-eng'!AN27:AY27),"..")</f>
        <v>1494316.1666666667</v>
      </c>
      <c r="G27" s="5">
        <f>IFERROR(AVERAGE('3610020501-eng'!AZ27:BK27),"..")</f>
        <v>1521542</v>
      </c>
      <c r="H27" s="5">
        <f>IFERROR(AVERAGE('3610020501-eng'!BL27:BW27),"..")</f>
        <v>1577444.6666666667</v>
      </c>
      <c r="I27" s="5">
        <f>IFERROR(AVERAGE('3610020501-eng'!BX27:CI27),"..")</f>
        <v>1672976.5833333333</v>
      </c>
      <c r="J27" s="5"/>
      <c r="K27" s="5">
        <f t="shared" si="2"/>
        <v>31594.083333333256</v>
      </c>
      <c r="L27" s="5">
        <f t="shared" si="9"/>
        <v>45078.25</v>
      </c>
      <c r="M27" s="5">
        <f t="shared" si="10"/>
        <v>33629.416666666744</v>
      </c>
      <c r="N27" s="5">
        <f t="shared" si="11"/>
        <v>27225.833333333256</v>
      </c>
      <c r="O27" s="5">
        <f t="shared" si="12"/>
        <v>55902.666666666744</v>
      </c>
      <c r="P27" s="5">
        <f t="shared" si="13"/>
        <v>95531.916666666511</v>
      </c>
      <c r="R27" s="4">
        <f t="shared" si="3"/>
        <v>2.2827857103848714E-2</v>
      </c>
      <c r="S27" s="4">
        <f t="shared" si="4"/>
        <v>3.1843726567055697E-2</v>
      </c>
      <c r="T27" s="4">
        <f t="shared" si="5"/>
        <v>2.3023017540664936E-2</v>
      </c>
      <c r="U27" s="4">
        <f t="shared" si="6"/>
        <v>1.8219593644673848E-2</v>
      </c>
      <c r="V27" s="4">
        <f t="shared" si="7"/>
        <v>3.6740797603133313E-2</v>
      </c>
      <c r="W27" s="4">
        <f t="shared" si="8"/>
        <v>6.0561183973912192E-2</v>
      </c>
    </row>
    <row r="28" spans="1:23" x14ac:dyDescent="0.25">
      <c r="B28" t="s">
        <v>30</v>
      </c>
      <c r="C28" s="5">
        <f>AVERAGE('3610020501-eng'!D28:O28)</f>
        <v>1888007.4166666667</v>
      </c>
      <c r="D28" s="5">
        <f>IFERROR(AVERAGE('3610020501-eng'!P28:AA28),"..")</f>
        <v>1964526.6666666667</v>
      </c>
      <c r="E28" s="5">
        <f>IFERROR(AVERAGE('3610020501-eng'!AB28:AM28),"..")</f>
        <v>2021307.75</v>
      </c>
      <c r="F28" s="5">
        <f>IFERROR(AVERAGE('3610020501-eng'!AN28:AY28),"..")</f>
        <v>2096057.9166666667</v>
      </c>
      <c r="G28" s="5">
        <f>IFERROR(AVERAGE('3610020501-eng'!AZ28:BK28),"..")</f>
        <v>2169116.9166666665</v>
      </c>
      <c r="H28" s="5">
        <f>IFERROR(AVERAGE('3610020501-eng'!BL28:BW28),"..")</f>
        <v>2287691.6666666665</v>
      </c>
      <c r="I28" s="5">
        <f>IFERROR(AVERAGE('3610020501-eng'!BX28:CI28),"..")</f>
        <v>2351489.6666666665</v>
      </c>
      <c r="J28" s="5"/>
      <c r="K28" s="5">
        <f t="shared" si="2"/>
        <v>76519.25</v>
      </c>
      <c r="L28" s="5">
        <f t="shared" si="9"/>
        <v>56781.083333333256</v>
      </c>
      <c r="M28" s="5">
        <f t="shared" si="10"/>
        <v>74750.166666666744</v>
      </c>
      <c r="N28" s="5">
        <f t="shared" si="11"/>
        <v>73058.999999999767</v>
      </c>
      <c r="O28" s="5">
        <f t="shared" si="12"/>
        <v>118574.75</v>
      </c>
      <c r="P28" s="5">
        <f t="shared" si="13"/>
        <v>63798</v>
      </c>
      <c r="R28" s="4">
        <f t="shared" si="3"/>
        <v>4.0529104559926532E-2</v>
      </c>
      <c r="S28" s="4">
        <f t="shared" si="4"/>
        <v>2.8903187875620517E-2</v>
      </c>
      <c r="T28" s="4">
        <f t="shared" si="5"/>
        <v>3.6981091408107902E-2</v>
      </c>
      <c r="U28" s="4">
        <f t="shared" si="6"/>
        <v>3.4855430004617771E-2</v>
      </c>
      <c r="V28" s="4">
        <f t="shared" si="7"/>
        <v>5.4664987898493056E-2</v>
      </c>
      <c r="W28" s="4">
        <f t="shared" si="8"/>
        <v>2.7887499408064231E-2</v>
      </c>
    </row>
    <row r="29" spans="1:23" x14ac:dyDescent="0.25">
      <c r="B29" t="s">
        <v>31</v>
      </c>
      <c r="C29" s="5">
        <f>IFERROR(AVERAGE('3610020501-eng'!D29:O29),"..")</f>
        <v>10313715.916666666</v>
      </c>
      <c r="D29" s="5">
        <f>IFERROR(AVERAGE('3610020501-eng'!P29:AA29),"..")</f>
        <v>11036871.666666666</v>
      </c>
      <c r="E29" s="5">
        <f>IFERROR(AVERAGE('3610020501-eng'!AB29:AM29),"..")</f>
        <v>11450817.416666666</v>
      </c>
      <c r="F29" s="5">
        <f>IFERROR(AVERAGE('3610020501-eng'!AN29:AY29),"..")</f>
        <v>11869695</v>
      </c>
      <c r="G29" s="5">
        <f>IFERROR(AVERAGE('3610020501-eng'!AZ29:BK29),"..")</f>
        <v>12195472.333333334</v>
      </c>
      <c r="H29" s="5">
        <f>IFERROR(AVERAGE('3610020501-eng'!BL29:BW29),"..")</f>
        <v>12611464.333333334</v>
      </c>
      <c r="I29" s="5">
        <f>IFERROR(AVERAGE('3610020501-eng'!BX29:CI29),"..")</f>
        <v>13196466.75</v>
      </c>
      <c r="J29" s="5"/>
      <c r="K29" s="5">
        <f t="shared" si="2"/>
        <v>723155.75</v>
      </c>
      <c r="L29" s="5">
        <f t="shared" si="9"/>
        <v>413945.75</v>
      </c>
      <c r="M29" s="5">
        <f t="shared" si="10"/>
        <v>418877.58333333395</v>
      </c>
      <c r="N29" s="5">
        <f t="shared" si="11"/>
        <v>325777.33333333395</v>
      </c>
      <c r="O29" s="5">
        <f t="shared" si="12"/>
        <v>415992</v>
      </c>
      <c r="P29" s="5">
        <f t="shared" si="13"/>
        <v>585002.41666666605</v>
      </c>
      <c r="R29" s="4">
        <f t="shared" si="3"/>
        <v>7.0115926775857984E-2</v>
      </c>
      <c r="S29" s="4">
        <f t="shared" si="4"/>
        <v>3.750571380205403E-2</v>
      </c>
      <c r="T29" s="4">
        <f t="shared" si="5"/>
        <v>3.658058355935867E-2</v>
      </c>
      <c r="U29" s="4">
        <f t="shared" si="6"/>
        <v>2.7446141904516885E-2</v>
      </c>
      <c r="V29" s="4">
        <f t="shared" si="7"/>
        <v>3.4110363963762769E-2</v>
      </c>
      <c r="W29" s="4">
        <f t="shared" si="8"/>
        <v>4.6386557595889055E-2</v>
      </c>
    </row>
    <row r="30" spans="1:23" x14ac:dyDescent="0.25">
      <c r="A30" t="s">
        <v>32</v>
      </c>
      <c r="B30" t="s">
        <v>8</v>
      </c>
      <c r="C30" s="5">
        <f>IFERROR(AVERAGE('3610020501-eng'!D30:O30),"..")</f>
        <v>1069354.5833333333</v>
      </c>
      <c r="D30" s="5">
        <f>IFERROR(AVERAGE('3610020501-eng'!P30:AA30),"..")</f>
        <v>1156660.8333333333</v>
      </c>
      <c r="E30" s="5">
        <f>IFERROR(AVERAGE('3610020501-eng'!AB30:AM30),"..")</f>
        <v>1197355.1666666667</v>
      </c>
      <c r="F30" s="5">
        <f>IFERROR(AVERAGE('3610020501-eng'!AN30:AY30),"..")</f>
        <v>1247791.0833333333</v>
      </c>
      <c r="G30" s="5">
        <f>IFERROR(AVERAGE('3610020501-eng'!AZ30:BK30),"..")</f>
        <v>1231672.1666666667</v>
      </c>
      <c r="H30" s="5">
        <f>IFERROR(AVERAGE('3610020501-eng'!BL30:BW30),"..")</f>
        <v>1238923.1666666667</v>
      </c>
      <c r="I30" s="5">
        <f>IFERROR(AVERAGE('3610020501-eng'!BX30:CI30),"..")</f>
        <v>1225300.9166666667</v>
      </c>
      <c r="J30" s="5"/>
      <c r="K30" s="5">
        <f t="shared" si="2"/>
        <v>87306.25</v>
      </c>
      <c r="L30" s="5">
        <f t="shared" si="9"/>
        <v>40694.333333333489</v>
      </c>
      <c r="M30" s="5">
        <f t="shared" si="10"/>
        <v>50435.916666666511</v>
      </c>
      <c r="N30" s="5">
        <f t="shared" si="11"/>
        <v>-16118.916666666511</v>
      </c>
      <c r="O30" s="5">
        <f t="shared" si="12"/>
        <v>7251</v>
      </c>
      <c r="P30" s="5">
        <f t="shared" si="13"/>
        <v>-13622.25</v>
      </c>
      <c r="R30" s="4">
        <f t="shared" si="3"/>
        <v>8.1643873192981387E-2</v>
      </c>
      <c r="S30" s="4">
        <f t="shared" si="4"/>
        <v>3.5182598183132185E-2</v>
      </c>
      <c r="T30" s="4">
        <f t="shared" si="5"/>
        <v>4.2122770311398661E-2</v>
      </c>
      <c r="U30" s="4">
        <f t="shared" si="6"/>
        <v>-1.2917961092979269E-2</v>
      </c>
      <c r="V30" s="4">
        <f t="shared" si="7"/>
        <v>5.8871185013653626E-3</v>
      </c>
      <c r="W30" s="4">
        <f t="shared" si="8"/>
        <v>-1.0995233898685397E-2</v>
      </c>
    </row>
    <row r="31" spans="1:23" x14ac:dyDescent="0.25">
      <c r="B31" t="s">
        <v>11</v>
      </c>
      <c r="C31" s="5">
        <f>IFERROR(AVERAGE('3610020501-eng'!D31:O31),"..")</f>
        <v>912467.25</v>
      </c>
      <c r="D31" s="5">
        <f>IFERROR(AVERAGE('3610020501-eng'!P31:AA31),"..")</f>
        <v>983188.41666666663</v>
      </c>
      <c r="E31" s="5">
        <f>IFERROR(AVERAGE('3610020501-eng'!AB31:AM31),"..")</f>
        <v>1021175.1666666666</v>
      </c>
      <c r="F31" s="5">
        <f>IFERROR(AVERAGE('3610020501-eng'!AN31:AY31),"..")</f>
        <v>1063786.8333333333</v>
      </c>
      <c r="G31" s="5">
        <f>IFERROR(AVERAGE('3610020501-eng'!AZ31:BK31),"..")</f>
        <v>1042280.3333333334</v>
      </c>
      <c r="H31" s="5">
        <f>IFERROR(AVERAGE('3610020501-eng'!BL31:BW31),"..")</f>
        <v>1048206.5</v>
      </c>
      <c r="I31" s="5">
        <f>IFERROR(AVERAGE('3610020501-eng'!BX31:CI31),"..")</f>
        <v>1036342.25</v>
      </c>
      <c r="J31" s="5"/>
      <c r="K31" s="5">
        <f t="shared" si="2"/>
        <v>70721.166666666628</v>
      </c>
      <c r="L31" s="5">
        <f t="shared" si="9"/>
        <v>37986.75</v>
      </c>
      <c r="M31" s="5">
        <f t="shared" si="10"/>
        <v>42611.666666666628</v>
      </c>
      <c r="N31" s="5">
        <f t="shared" si="11"/>
        <v>-21506.499999999884</v>
      </c>
      <c r="O31" s="5">
        <f t="shared" si="12"/>
        <v>5926.1666666666279</v>
      </c>
      <c r="P31" s="5">
        <f t="shared" si="13"/>
        <v>-11864.25</v>
      </c>
      <c r="R31" s="4">
        <f t="shared" si="3"/>
        <v>7.7505430103564477E-2</v>
      </c>
      <c r="S31" s="4">
        <f t="shared" si="4"/>
        <v>3.8636287161302851E-2</v>
      </c>
      <c r="T31" s="4">
        <f t="shared" si="5"/>
        <v>4.1728067874740926E-2</v>
      </c>
      <c r="U31" s="4">
        <f t="shared" si="6"/>
        <v>-2.0216926292093818E-2</v>
      </c>
      <c r="V31" s="4">
        <f t="shared" si="7"/>
        <v>5.6857703989425801E-3</v>
      </c>
      <c r="W31" s="4">
        <f t="shared" si="8"/>
        <v>-1.1318618993490293E-2</v>
      </c>
    </row>
    <row r="32" spans="1:23" x14ac:dyDescent="0.25">
      <c r="B32" t="s">
        <v>12</v>
      </c>
      <c r="C32" s="5">
        <f>IFERROR(AVERAGE('3610020501-eng'!D32:O32),"..")</f>
        <v>260440.16666666666</v>
      </c>
      <c r="D32" s="5">
        <f>IFERROR(AVERAGE('3610020501-eng'!P32:AA32),"..")</f>
        <v>312313.91666666669</v>
      </c>
      <c r="E32" s="5">
        <f>IFERROR(AVERAGE('3610020501-eng'!AB32:AM32),"..")</f>
        <v>329790.83333333331</v>
      </c>
      <c r="F32" s="5">
        <f>IFERROR(AVERAGE('3610020501-eng'!AN32:AY32),"..")</f>
        <v>350350.5</v>
      </c>
      <c r="G32" s="5">
        <f>IFERROR(AVERAGE('3610020501-eng'!AZ32:BK32),"..")</f>
        <v>329523.5</v>
      </c>
      <c r="H32" s="5">
        <f>IFERROR(AVERAGE('3610020501-eng'!BL32:BW32),"..")</f>
        <v>323591.91666666669</v>
      </c>
      <c r="I32" s="5">
        <f>IFERROR(AVERAGE('3610020501-eng'!BX32:CI32),"..")</f>
        <v>295895.5</v>
      </c>
      <c r="J32" s="5"/>
      <c r="K32" s="5">
        <f t="shared" si="2"/>
        <v>51873.750000000029</v>
      </c>
      <c r="L32" s="5">
        <f t="shared" si="9"/>
        <v>17476.916666666628</v>
      </c>
      <c r="M32" s="5">
        <f t="shared" si="10"/>
        <v>20559.666666666686</v>
      </c>
      <c r="N32" s="5">
        <f t="shared" si="11"/>
        <v>-20827</v>
      </c>
      <c r="O32" s="5">
        <f t="shared" si="12"/>
        <v>-5931.5833333333139</v>
      </c>
      <c r="P32" s="5">
        <f t="shared" si="13"/>
        <v>-27696.416666666686</v>
      </c>
      <c r="R32" s="4">
        <f t="shared" si="3"/>
        <v>0.19917722624710366</v>
      </c>
      <c r="S32" s="4">
        <f t="shared" si="4"/>
        <v>5.595945532366331E-2</v>
      </c>
      <c r="T32" s="4">
        <f t="shared" si="5"/>
        <v>6.2341534659594799E-2</v>
      </c>
      <c r="U32" s="4">
        <f t="shared" si="6"/>
        <v>-5.9446183179416079E-2</v>
      </c>
      <c r="V32" s="4">
        <f t="shared" si="7"/>
        <v>-1.8000486561150608E-2</v>
      </c>
      <c r="W32" s="4">
        <f t="shared" si="8"/>
        <v>-8.5590570221804607E-2</v>
      </c>
    </row>
    <row r="33" spans="2:23" x14ac:dyDescent="0.25">
      <c r="B33" t="s">
        <v>13</v>
      </c>
      <c r="C33" s="5" t="str">
        <f>IFERROR(AVERAGE('3610020501-eng'!D33:O33),"..")</f>
        <v>..</v>
      </c>
      <c r="D33" s="5" t="str">
        <f>IFERROR(AVERAGE('3610020501-eng'!P33:AA33),"..")</f>
        <v>..</v>
      </c>
      <c r="E33" s="5" t="str">
        <f>IFERROR(AVERAGE('3610020501-eng'!AB33:AM33),"..")</f>
        <v>..</v>
      </c>
      <c r="F33" s="5" t="str">
        <f>IFERROR(AVERAGE('3610020501-eng'!AN33:AY33),"..")</f>
        <v>..</v>
      </c>
      <c r="G33" s="5" t="str">
        <f>IFERROR(AVERAGE('3610020501-eng'!AZ33:BK33),"..")</f>
        <v>..</v>
      </c>
      <c r="H33" s="5" t="str">
        <f>IFERROR(AVERAGE('3610020501-eng'!BL33:BW33),"..")</f>
        <v>..</v>
      </c>
      <c r="I33" s="5" t="str">
        <f>IFERROR(AVERAGE('3610020501-eng'!BX33:CI33),"..")</f>
        <v>..</v>
      </c>
      <c r="J33" s="5"/>
      <c r="K33" s="5" t="str">
        <f t="shared" si="2"/>
        <v>..</v>
      </c>
      <c r="L33" s="5" t="str">
        <f t="shared" si="9"/>
        <v>..</v>
      </c>
      <c r="M33" s="5" t="str">
        <f t="shared" si="10"/>
        <v>..</v>
      </c>
      <c r="N33" s="5" t="str">
        <f t="shared" si="11"/>
        <v>..</v>
      </c>
      <c r="O33" s="5" t="str">
        <f t="shared" si="12"/>
        <v>..</v>
      </c>
      <c r="P33" s="5" t="str">
        <f t="shared" si="13"/>
        <v>..</v>
      </c>
      <c r="R33" s="4" t="str">
        <f t="shared" si="3"/>
        <v>..</v>
      </c>
      <c r="S33" s="4" t="str">
        <f t="shared" si="4"/>
        <v>..</v>
      </c>
      <c r="T33" s="4" t="str">
        <f t="shared" si="5"/>
        <v>..</v>
      </c>
      <c r="U33" s="4" t="str">
        <f t="shared" si="6"/>
        <v>..</v>
      </c>
      <c r="V33" s="4" t="str">
        <f t="shared" si="7"/>
        <v>..</v>
      </c>
      <c r="W33" s="4" t="str">
        <f t="shared" si="8"/>
        <v>..</v>
      </c>
    </row>
    <row r="34" spans="2:23" x14ac:dyDescent="0.25">
      <c r="B34" t="s">
        <v>14</v>
      </c>
      <c r="C34" s="5">
        <f>IFERROR(AVERAGE('3610020501-eng'!D34:O34),"..")</f>
        <v>64834.416666666664</v>
      </c>
      <c r="D34" s="5">
        <f>IFERROR(AVERAGE('3610020501-eng'!P34:AA34),"..")</f>
        <v>72300</v>
      </c>
      <c r="E34" s="5">
        <f>IFERROR(AVERAGE('3610020501-eng'!AB34:AM34),"..")</f>
        <v>75573.083333333328</v>
      </c>
      <c r="F34" s="5">
        <f>IFERROR(AVERAGE('3610020501-eng'!AN34:AY34),"..")</f>
        <v>76525.25</v>
      </c>
      <c r="G34" s="5">
        <f>IFERROR(AVERAGE('3610020501-eng'!AZ34:BK34),"..")</f>
        <v>71771</v>
      </c>
      <c r="H34" s="5">
        <f>IFERROR(AVERAGE('3610020501-eng'!BL34:BW34),"..")</f>
        <v>72043.666666666672</v>
      </c>
      <c r="I34" s="5">
        <f>IFERROR(AVERAGE('3610020501-eng'!BX34:CI34),"..")</f>
        <v>67031.5</v>
      </c>
      <c r="J34" s="5"/>
      <c r="K34" s="5">
        <f t="shared" si="2"/>
        <v>7465.5833333333358</v>
      </c>
      <c r="L34" s="5">
        <f t="shared" si="9"/>
        <v>3273.0833333333285</v>
      </c>
      <c r="M34" s="5">
        <f t="shared" si="10"/>
        <v>952.16666666667152</v>
      </c>
      <c r="N34" s="5">
        <f t="shared" si="11"/>
        <v>-4754.25</v>
      </c>
      <c r="O34" s="5">
        <f t="shared" si="12"/>
        <v>272.66666666667152</v>
      </c>
      <c r="P34" s="5">
        <f t="shared" si="13"/>
        <v>-5012.1666666666715</v>
      </c>
      <c r="R34" s="4">
        <f t="shared" si="3"/>
        <v>0.11514846152956326</v>
      </c>
      <c r="S34" s="4">
        <f t="shared" si="4"/>
        <v>4.5270862148455437E-2</v>
      </c>
      <c r="T34" s="4">
        <f t="shared" si="5"/>
        <v>1.259928303397273E-2</v>
      </c>
      <c r="U34" s="4">
        <f t="shared" si="6"/>
        <v>-6.21265530004802E-2</v>
      </c>
      <c r="V34" s="4">
        <f t="shared" si="7"/>
        <v>3.7991203503737747E-3</v>
      </c>
      <c r="W34" s="4">
        <f t="shared" si="8"/>
        <v>-6.9571232261915306E-2</v>
      </c>
    </row>
    <row r="35" spans="2:23" x14ac:dyDescent="0.25">
      <c r="B35" t="s">
        <v>15</v>
      </c>
      <c r="C35" s="5">
        <f>IFERROR(AVERAGE('3610020501-eng'!D35:O35),"..")</f>
        <v>39458.083333333336</v>
      </c>
      <c r="D35" s="5">
        <f>IFERROR(AVERAGE('3610020501-eng'!P35:AA35),"..")</f>
        <v>41754.666666666664</v>
      </c>
      <c r="E35" s="5">
        <f>IFERROR(AVERAGE('3610020501-eng'!AB35:AM35),"..")</f>
        <v>43512.5</v>
      </c>
      <c r="F35" s="5">
        <f>IFERROR(AVERAGE('3610020501-eng'!AN35:AY35),"..")</f>
        <v>49596</v>
      </c>
      <c r="G35" s="5">
        <f>IFERROR(AVERAGE('3610020501-eng'!AZ35:BK35),"..")</f>
        <v>47433.75</v>
      </c>
      <c r="H35" s="5">
        <f>IFERROR(AVERAGE('3610020501-eng'!BL35:BW35),"..")</f>
        <v>46887.666666666664</v>
      </c>
      <c r="I35" s="5">
        <f>IFERROR(AVERAGE('3610020501-eng'!BX35:CI35),"..")</f>
        <v>45663.416666666664</v>
      </c>
      <c r="J35" s="5"/>
      <c r="K35" s="5">
        <f t="shared" si="2"/>
        <v>2296.5833333333285</v>
      </c>
      <c r="L35" s="5">
        <f t="shared" si="9"/>
        <v>1757.8333333333358</v>
      </c>
      <c r="M35" s="5">
        <f t="shared" si="10"/>
        <v>6083.5</v>
      </c>
      <c r="N35" s="5">
        <f t="shared" si="11"/>
        <v>-2162.25</v>
      </c>
      <c r="O35" s="5">
        <f t="shared" si="12"/>
        <v>-546.08333333333576</v>
      </c>
      <c r="P35" s="5">
        <f t="shared" si="13"/>
        <v>-1224.25</v>
      </c>
      <c r="R35" s="4">
        <f t="shared" si="3"/>
        <v>5.8203114275275025E-2</v>
      </c>
      <c r="S35" s="4">
        <f t="shared" si="4"/>
        <v>4.2099086728828672E-2</v>
      </c>
      <c r="T35" s="4">
        <f t="shared" si="5"/>
        <v>0.13981039931054284</v>
      </c>
      <c r="U35" s="4">
        <f t="shared" si="6"/>
        <v>-4.3597265908540961E-2</v>
      </c>
      <c r="V35" s="4">
        <f t="shared" si="7"/>
        <v>-1.1512548203195694E-2</v>
      </c>
      <c r="W35" s="4">
        <f t="shared" si="8"/>
        <v>-2.6110277756055233E-2</v>
      </c>
    </row>
    <row r="36" spans="2:23" x14ac:dyDescent="0.25">
      <c r="B36" t="s">
        <v>16</v>
      </c>
      <c r="C36" s="5">
        <f>IFERROR(AVERAGE('3610020501-eng'!D36:O36),"..")</f>
        <v>130288.75</v>
      </c>
      <c r="D36" s="5">
        <f>IFERROR(AVERAGE('3610020501-eng'!P36:AA36),"..")</f>
        <v>170272.83333333334</v>
      </c>
      <c r="E36" s="5">
        <f>IFERROR(AVERAGE('3610020501-eng'!AB36:AM36),"..")</f>
        <v>181132.25</v>
      </c>
      <c r="F36" s="5">
        <f>IFERROR(AVERAGE('3610020501-eng'!AN36:AY36),"..")</f>
        <v>189932.25</v>
      </c>
      <c r="G36" s="5">
        <f>IFERROR(AVERAGE('3610020501-eng'!AZ36:BK36),"..")</f>
        <v>179606</v>
      </c>
      <c r="H36" s="5">
        <f>IFERROR(AVERAGE('3610020501-eng'!BL36:BW36),"..")</f>
        <v>172715.66666666666</v>
      </c>
      <c r="I36" s="5">
        <f>IFERROR(AVERAGE('3610020501-eng'!BX36:CI36),"..")</f>
        <v>150264.58333333334</v>
      </c>
      <c r="J36" s="5"/>
      <c r="K36" s="5">
        <f t="shared" si="2"/>
        <v>39984.083333333343</v>
      </c>
      <c r="L36" s="5">
        <f t="shared" si="9"/>
        <v>10859.416666666657</v>
      </c>
      <c r="M36" s="5">
        <f t="shared" si="10"/>
        <v>8800</v>
      </c>
      <c r="N36" s="5">
        <f t="shared" si="11"/>
        <v>-10326.25</v>
      </c>
      <c r="O36" s="5">
        <f t="shared" si="12"/>
        <v>-6890.333333333343</v>
      </c>
      <c r="P36" s="5">
        <f t="shared" si="13"/>
        <v>-22451.083333333314</v>
      </c>
      <c r="R36" s="4">
        <f t="shared" si="3"/>
        <v>0.30688822583172648</v>
      </c>
      <c r="S36" s="4">
        <f t="shared" si="4"/>
        <v>6.3776566432108384E-2</v>
      </c>
      <c r="T36" s="4">
        <f t="shared" si="5"/>
        <v>4.8583286521312496E-2</v>
      </c>
      <c r="U36" s="4">
        <f t="shared" si="6"/>
        <v>-5.4368070719954087E-2</v>
      </c>
      <c r="V36" s="4">
        <f t="shared" si="7"/>
        <v>-3.8363603294618964E-2</v>
      </c>
      <c r="W36" s="4">
        <f t="shared" si="8"/>
        <v>-0.12998869046814887</v>
      </c>
    </row>
    <row r="37" spans="2:23" x14ac:dyDescent="0.25">
      <c r="B37" t="s">
        <v>17</v>
      </c>
      <c r="C37" s="5" t="str">
        <f>IFERROR(AVERAGE('3610020501-eng'!D37:O37),"..")</f>
        <v>..</v>
      </c>
      <c r="D37" s="5" t="str">
        <f>IFERROR(AVERAGE('3610020501-eng'!P37:AA37),"..")</f>
        <v>..</v>
      </c>
      <c r="E37" s="5" t="str">
        <f>IFERROR(AVERAGE('3610020501-eng'!AB37:AM37),"..")</f>
        <v>..</v>
      </c>
      <c r="F37" s="5" t="str">
        <f>IFERROR(AVERAGE('3610020501-eng'!AN37:AY37),"..")</f>
        <v>..</v>
      </c>
      <c r="G37" s="5" t="str">
        <f>IFERROR(AVERAGE('3610020501-eng'!AZ37:BK37),"..")</f>
        <v>..</v>
      </c>
      <c r="H37" s="5" t="str">
        <f>IFERROR(AVERAGE('3610020501-eng'!BL37:BW37),"..")</f>
        <v>..</v>
      </c>
      <c r="I37" s="5" t="str">
        <f>IFERROR(AVERAGE('3610020501-eng'!BX37:CI37),"..")</f>
        <v>..</v>
      </c>
      <c r="J37" s="5"/>
      <c r="K37" s="5" t="str">
        <f t="shared" si="2"/>
        <v>..</v>
      </c>
      <c r="L37" s="5" t="str">
        <f t="shared" si="9"/>
        <v>..</v>
      </c>
      <c r="M37" s="5" t="str">
        <f t="shared" si="10"/>
        <v>..</v>
      </c>
      <c r="N37" s="5" t="str">
        <f t="shared" si="11"/>
        <v>..</v>
      </c>
      <c r="O37" s="5" t="str">
        <f t="shared" si="12"/>
        <v>..</v>
      </c>
      <c r="P37" s="5" t="str">
        <f t="shared" si="13"/>
        <v>..</v>
      </c>
      <c r="R37" s="4" t="str">
        <f t="shared" si="3"/>
        <v>..</v>
      </c>
      <c r="S37" s="4" t="str">
        <f t="shared" si="4"/>
        <v>..</v>
      </c>
      <c r="T37" s="4" t="str">
        <f t="shared" si="5"/>
        <v>..</v>
      </c>
      <c r="U37" s="4" t="str">
        <f t="shared" si="6"/>
        <v>..</v>
      </c>
      <c r="V37" s="4" t="str">
        <f t="shared" si="7"/>
        <v>..</v>
      </c>
      <c r="W37" s="4" t="str">
        <f t="shared" si="8"/>
        <v>..</v>
      </c>
    </row>
    <row r="38" spans="2:23" x14ac:dyDescent="0.25">
      <c r="B38" t="s">
        <v>18</v>
      </c>
      <c r="C38" s="5">
        <f>IFERROR(AVERAGE('3610020501-eng'!D38:O38),"..")</f>
        <v>652027.08333333337</v>
      </c>
      <c r="D38" s="5">
        <f>IFERROR(AVERAGE('3610020501-eng'!P38:AA38),"..")</f>
        <v>670874.5</v>
      </c>
      <c r="E38" s="5">
        <f>IFERROR(AVERAGE('3610020501-eng'!AB38:AM38),"..")</f>
        <v>691384.33333333337</v>
      </c>
      <c r="F38" s="5">
        <f>IFERROR(AVERAGE('3610020501-eng'!AN38:AY38),"..")</f>
        <v>713436.33333333337</v>
      </c>
      <c r="G38" s="5">
        <f>IFERROR(AVERAGE('3610020501-eng'!AZ38:BK38),"..")</f>
        <v>712756.83333333337</v>
      </c>
      <c r="H38" s="5">
        <f>IFERROR(AVERAGE('3610020501-eng'!BL38:BW38),"..")</f>
        <v>724614.58333333337</v>
      </c>
      <c r="I38" s="5">
        <f>IFERROR(AVERAGE('3610020501-eng'!BX38:CI38),"..")</f>
        <v>740446.75</v>
      </c>
      <c r="J38" s="5"/>
      <c r="K38" s="5">
        <f t="shared" si="2"/>
        <v>18847.416666666628</v>
      </c>
      <c r="L38" s="5">
        <f t="shared" si="9"/>
        <v>20509.833333333372</v>
      </c>
      <c r="M38" s="5">
        <f t="shared" si="10"/>
        <v>22052</v>
      </c>
      <c r="N38" s="5">
        <f t="shared" si="11"/>
        <v>-679.5</v>
      </c>
      <c r="O38" s="5">
        <f t="shared" si="12"/>
        <v>11857.75</v>
      </c>
      <c r="P38" s="5">
        <f t="shared" si="13"/>
        <v>15832.166666666628</v>
      </c>
      <c r="R38" s="4">
        <f t="shared" si="3"/>
        <v>2.8905880059941103E-2</v>
      </c>
      <c r="S38" s="4">
        <f t="shared" si="4"/>
        <v>3.0571788513847675E-2</v>
      </c>
      <c r="T38" s="4">
        <f t="shared" si="5"/>
        <v>3.1895429122152485E-2</v>
      </c>
      <c r="U38" s="4">
        <f t="shared" si="6"/>
        <v>-9.5243256931587528E-4</v>
      </c>
      <c r="V38" s="4">
        <f t="shared" si="7"/>
        <v>1.6636459231888612E-2</v>
      </c>
      <c r="W38" s="4">
        <f t="shared" si="8"/>
        <v>2.1849086439630128E-2</v>
      </c>
    </row>
    <row r="39" spans="2:23" x14ac:dyDescent="0.25">
      <c r="B39" t="s">
        <v>19</v>
      </c>
      <c r="C39" s="5">
        <f>IFERROR(AVERAGE('3610020501-eng'!D39:O39),"..")</f>
        <v>102468.08333333333</v>
      </c>
      <c r="D39" s="5">
        <f>IFERROR(AVERAGE('3610020501-eng'!P39:AA39),"..")</f>
        <v>107612.75</v>
      </c>
      <c r="E39" s="5">
        <f>IFERROR(AVERAGE('3610020501-eng'!AB39:AM39),"..")</f>
        <v>110748.58333333333</v>
      </c>
      <c r="F39" s="5">
        <f>IFERROR(AVERAGE('3610020501-eng'!AN39:AY39),"..")</f>
        <v>112718.83333333333</v>
      </c>
      <c r="G39" s="5">
        <f>IFERROR(AVERAGE('3610020501-eng'!AZ39:BK39),"..")</f>
        <v>109500.83333333333</v>
      </c>
      <c r="H39" s="5">
        <f>IFERROR(AVERAGE('3610020501-eng'!BL39:BW39),"..")</f>
        <v>110020.5</v>
      </c>
      <c r="I39" s="5">
        <f>IFERROR(AVERAGE('3610020501-eng'!BX39:CI39),"..")</f>
        <v>114132.75</v>
      </c>
      <c r="J39" s="5"/>
      <c r="K39" s="5">
        <f t="shared" si="2"/>
        <v>5144.6666666666715</v>
      </c>
      <c r="L39" s="5">
        <f t="shared" si="9"/>
        <v>3135.8333333333285</v>
      </c>
      <c r="M39" s="5">
        <f t="shared" si="10"/>
        <v>1970.25</v>
      </c>
      <c r="N39" s="5">
        <f t="shared" si="11"/>
        <v>-3218</v>
      </c>
      <c r="O39" s="5">
        <f t="shared" si="12"/>
        <v>519.66666666667152</v>
      </c>
      <c r="P39" s="5">
        <f t="shared" si="13"/>
        <v>4112.25</v>
      </c>
      <c r="R39" s="4">
        <f t="shared" si="3"/>
        <v>5.0207503637311524E-2</v>
      </c>
      <c r="S39" s="4">
        <f t="shared" si="4"/>
        <v>2.9139979540838024E-2</v>
      </c>
      <c r="T39" s="4">
        <f t="shared" si="5"/>
        <v>1.7790295285944113E-2</v>
      </c>
      <c r="U39" s="4">
        <f t="shared" si="6"/>
        <v>-2.854891152469341E-2</v>
      </c>
      <c r="V39" s="4">
        <f t="shared" si="7"/>
        <v>4.7457781904247653E-3</v>
      </c>
      <c r="W39" s="4">
        <f t="shared" si="8"/>
        <v>3.7377125172127101E-2</v>
      </c>
    </row>
    <row r="40" spans="2:23" x14ac:dyDescent="0.25">
      <c r="B40" t="s">
        <v>20</v>
      </c>
      <c r="C40" s="5">
        <f>IFERROR(AVERAGE('3610020501-eng'!D40:O40),"..")</f>
        <v>37132.083333333336</v>
      </c>
      <c r="D40" s="5">
        <f>IFERROR(AVERAGE('3610020501-eng'!P40:AA40),"..")</f>
        <v>39020.666666666664</v>
      </c>
      <c r="E40" s="5">
        <f>IFERROR(AVERAGE('3610020501-eng'!AB40:AM40),"..")</f>
        <v>42076.5</v>
      </c>
      <c r="F40" s="5">
        <f>IFERROR(AVERAGE('3610020501-eng'!AN40:AY40),"..")</f>
        <v>46762.666666666664</v>
      </c>
      <c r="G40" s="5">
        <f>IFERROR(AVERAGE('3610020501-eng'!AZ40:BK40),"..")</f>
        <v>47126.833333333336</v>
      </c>
      <c r="H40" s="5">
        <f>IFERROR(AVERAGE('3610020501-eng'!BL40:BW40),"..")</f>
        <v>48454.833333333336</v>
      </c>
      <c r="I40" s="5">
        <f>IFERROR(AVERAGE('3610020501-eng'!BX40:CI40),"..")</f>
        <v>46598.833333333336</v>
      </c>
      <c r="J40" s="5"/>
      <c r="K40" s="5">
        <f t="shared" si="2"/>
        <v>1888.5833333333285</v>
      </c>
      <c r="L40" s="5">
        <f t="shared" si="9"/>
        <v>3055.8333333333358</v>
      </c>
      <c r="M40" s="5">
        <f t="shared" si="10"/>
        <v>4686.1666666666642</v>
      </c>
      <c r="N40" s="5">
        <f t="shared" si="11"/>
        <v>364.16666666667152</v>
      </c>
      <c r="O40" s="5">
        <f t="shared" si="12"/>
        <v>1328</v>
      </c>
      <c r="P40" s="5">
        <f t="shared" si="13"/>
        <v>-1856</v>
      </c>
      <c r="R40" s="4">
        <f t="shared" ref="R40:R103" si="14">IFERROR(D40/C40-1,"..")</f>
        <v>5.086122737524823E-2</v>
      </c>
      <c r="S40" s="4">
        <f t="shared" ref="S40:S103" si="15">IFERROR(E40/D40-1,"..")</f>
        <v>7.8313201551314826E-2</v>
      </c>
      <c r="T40" s="4">
        <f t="shared" ref="T40:T103" si="16">IFERROR(F40/E40-1,"..")</f>
        <v>0.11137253969951555</v>
      </c>
      <c r="U40" s="4">
        <f t="shared" ref="U40:U103" si="17">IFERROR(G40/F40-1,"..")</f>
        <v>7.7875513229928028E-3</v>
      </c>
      <c r="V40" s="4">
        <f t="shared" ref="V40:V103" si="18">IFERROR(H40/G40-1,"..")</f>
        <v>2.8179275076831711E-2</v>
      </c>
      <c r="W40" s="4">
        <f t="shared" ref="W40:W103" si="19">IFERROR(I40/H40-1,"..")</f>
        <v>-3.8303712391952627E-2</v>
      </c>
    </row>
    <row r="41" spans="2:23" x14ac:dyDescent="0.25">
      <c r="B41" t="s">
        <v>21</v>
      </c>
      <c r="C41" s="5">
        <f>IFERROR(AVERAGE('3610020501-eng'!D41:O41),"..")</f>
        <v>14977.75</v>
      </c>
      <c r="D41" s="5">
        <f>IFERROR(AVERAGE('3610020501-eng'!P41:AA41),"..")</f>
        <v>14136.583333333334</v>
      </c>
      <c r="E41" s="5">
        <f>IFERROR(AVERAGE('3610020501-eng'!AB41:AM41),"..")</f>
        <v>14180.666666666666</v>
      </c>
      <c r="F41" s="5">
        <f>IFERROR(AVERAGE('3610020501-eng'!AN41:AY41),"..")</f>
        <v>15767.916666666666</v>
      </c>
      <c r="G41" s="5">
        <f>IFERROR(AVERAGE('3610020501-eng'!AZ41:BK41),"..")</f>
        <v>14212.333333333334</v>
      </c>
      <c r="H41" s="5">
        <f>IFERROR(AVERAGE('3610020501-eng'!BL41:BW41),"..")</f>
        <v>13499.083333333334</v>
      </c>
      <c r="I41" s="5">
        <f>IFERROR(AVERAGE('3610020501-eng'!BX41:CI41),"..")</f>
        <v>13706.333333333334</v>
      </c>
      <c r="J41" s="5"/>
      <c r="K41" s="5">
        <f t="shared" si="2"/>
        <v>-841.16666666666606</v>
      </c>
      <c r="L41" s="5">
        <f t="shared" si="9"/>
        <v>44.083333333332121</v>
      </c>
      <c r="M41" s="5">
        <f t="shared" si="10"/>
        <v>1587.25</v>
      </c>
      <c r="N41" s="5">
        <f t="shared" si="11"/>
        <v>-1555.5833333333321</v>
      </c>
      <c r="O41" s="5">
        <f t="shared" si="12"/>
        <v>-713.25</v>
      </c>
      <c r="P41" s="5">
        <f t="shared" si="13"/>
        <v>207.25</v>
      </c>
      <c r="R41" s="4">
        <f t="shared" si="14"/>
        <v>-5.6161083384798527E-2</v>
      </c>
      <c r="S41" s="4">
        <f t="shared" si="15"/>
        <v>3.118386691739472E-3</v>
      </c>
      <c r="T41" s="4">
        <f t="shared" si="16"/>
        <v>0.11193056273800006</v>
      </c>
      <c r="U41" s="4">
        <f t="shared" si="17"/>
        <v>-9.8654969214914123E-2</v>
      </c>
      <c r="V41" s="4">
        <f t="shared" si="18"/>
        <v>-5.0185285081032927E-2</v>
      </c>
      <c r="W41" s="4">
        <f t="shared" si="19"/>
        <v>1.5352894332331113E-2</v>
      </c>
    </row>
    <row r="42" spans="2:23" x14ac:dyDescent="0.25">
      <c r="B42" t="s">
        <v>22</v>
      </c>
      <c r="C42" s="5">
        <f>IFERROR(AVERAGE('3610020501-eng'!D42:O42),"..")</f>
        <v>56215.083333333336</v>
      </c>
      <c r="D42" s="5">
        <f>IFERROR(AVERAGE('3610020501-eng'!P42:AA42),"..")</f>
        <v>59386</v>
      </c>
      <c r="E42" s="5">
        <f>IFERROR(AVERAGE('3610020501-eng'!AB42:AM42),"..")</f>
        <v>59699.916666666664</v>
      </c>
      <c r="F42" s="5">
        <f>IFERROR(AVERAGE('3610020501-eng'!AN42:AY42),"..")</f>
        <v>59957.083333333336</v>
      </c>
      <c r="G42" s="5">
        <f>IFERROR(AVERAGE('3610020501-eng'!AZ42:BK42),"..")</f>
        <v>60979.916666666664</v>
      </c>
      <c r="H42" s="5">
        <f>IFERROR(AVERAGE('3610020501-eng'!BL42:BW42),"..")</f>
        <v>61303.083333333336</v>
      </c>
      <c r="I42" s="5">
        <f>IFERROR(AVERAGE('3610020501-eng'!BX42:CI42),"..")</f>
        <v>60969.333333333336</v>
      </c>
      <c r="J42" s="5"/>
      <c r="K42" s="5">
        <f t="shared" si="2"/>
        <v>3170.9166666666642</v>
      </c>
      <c r="L42" s="5">
        <f t="shared" si="9"/>
        <v>313.91666666666424</v>
      </c>
      <c r="M42" s="5">
        <f t="shared" si="10"/>
        <v>257.16666666667152</v>
      </c>
      <c r="N42" s="5">
        <f t="shared" si="11"/>
        <v>1022.8333333333285</v>
      </c>
      <c r="O42" s="5">
        <f t="shared" si="12"/>
        <v>323.16666666667152</v>
      </c>
      <c r="P42" s="5">
        <f t="shared" si="13"/>
        <v>-333.75</v>
      </c>
      <c r="R42" s="4">
        <f t="shared" si="14"/>
        <v>5.6406865891568181E-2</v>
      </c>
      <c r="S42" s="4">
        <f t="shared" si="15"/>
        <v>5.2860382357233782E-3</v>
      </c>
      <c r="T42" s="4">
        <f t="shared" si="16"/>
        <v>4.3076553708198961E-3</v>
      </c>
      <c r="U42" s="4">
        <f t="shared" si="17"/>
        <v>1.7059424449432425E-2</v>
      </c>
      <c r="V42" s="4">
        <f t="shared" si="18"/>
        <v>5.2995590078155352E-3</v>
      </c>
      <c r="W42" s="4">
        <f t="shared" si="19"/>
        <v>-5.4442612321022876E-3</v>
      </c>
    </row>
    <row r="43" spans="2:23" x14ac:dyDescent="0.25">
      <c r="B43" t="s">
        <v>23</v>
      </c>
      <c r="C43" s="5">
        <f>IFERROR(AVERAGE('3610020501-eng'!D43:O43),"..")</f>
        <v>126012.75</v>
      </c>
      <c r="D43" s="5">
        <f>IFERROR(AVERAGE('3610020501-eng'!P43:AA43),"..")</f>
        <v>131395.16666666666</v>
      </c>
      <c r="E43" s="5">
        <f>IFERROR(AVERAGE('3610020501-eng'!AB43:AM43),"..")</f>
        <v>138859.41666666666</v>
      </c>
      <c r="F43" s="5">
        <f>IFERROR(AVERAGE('3610020501-eng'!AN43:AY43),"..")</f>
        <v>144303.75</v>
      </c>
      <c r="G43" s="5">
        <f>IFERROR(AVERAGE('3610020501-eng'!AZ43:BK43),"..")</f>
        <v>141888.33333333334</v>
      </c>
      <c r="H43" s="5">
        <f>IFERROR(AVERAGE('3610020501-eng'!BL43:BW43),"..")</f>
        <v>142564.33333333334</v>
      </c>
      <c r="I43" s="5">
        <f>IFERROR(AVERAGE('3610020501-eng'!BX43:CI43),"..")</f>
        <v>142822.25</v>
      </c>
      <c r="J43" s="5"/>
      <c r="K43" s="5">
        <f t="shared" si="2"/>
        <v>5382.416666666657</v>
      </c>
      <c r="L43" s="5">
        <f t="shared" si="9"/>
        <v>7464.25</v>
      </c>
      <c r="M43" s="5">
        <f t="shared" si="10"/>
        <v>5444.333333333343</v>
      </c>
      <c r="N43" s="5">
        <f t="shared" si="11"/>
        <v>-2415.416666666657</v>
      </c>
      <c r="O43" s="5">
        <f t="shared" si="12"/>
        <v>676</v>
      </c>
      <c r="P43" s="5">
        <f t="shared" si="13"/>
        <v>257.91666666665697</v>
      </c>
      <c r="R43" s="4">
        <f t="shared" si="14"/>
        <v>4.271327041641948E-2</v>
      </c>
      <c r="S43" s="4">
        <f t="shared" si="15"/>
        <v>5.6807645131543349E-2</v>
      </c>
      <c r="T43" s="4">
        <f t="shared" si="16"/>
        <v>3.9207519835709137E-2</v>
      </c>
      <c r="U43" s="4">
        <f t="shared" si="17"/>
        <v>-1.673841924874897E-2</v>
      </c>
      <c r="V43" s="4">
        <f t="shared" si="18"/>
        <v>4.7643099620593432E-3</v>
      </c>
      <c r="W43" s="4">
        <f t="shared" si="19"/>
        <v>1.8091247694023149E-3</v>
      </c>
    </row>
    <row r="44" spans="2:23" x14ac:dyDescent="0.25">
      <c r="B44" t="s">
        <v>24</v>
      </c>
      <c r="C44" s="5">
        <f>IFERROR(AVERAGE('3610020501-eng'!D44:O44),"..")</f>
        <v>91658.666666666672</v>
      </c>
      <c r="D44" s="5">
        <f>IFERROR(AVERAGE('3610020501-eng'!P44:AA44),"..")</f>
        <v>91813.666666666672</v>
      </c>
      <c r="E44" s="5">
        <f>IFERROR(AVERAGE('3610020501-eng'!AB44:AM44),"..")</f>
        <v>92194.333333333328</v>
      </c>
      <c r="F44" s="5">
        <f>IFERROR(AVERAGE('3610020501-eng'!AN44:AY44),"..")</f>
        <v>93744.25</v>
      </c>
      <c r="G44" s="5">
        <f>IFERROR(AVERAGE('3610020501-eng'!AZ44:BK44),"..")</f>
        <v>94589.166666666672</v>
      </c>
      <c r="H44" s="5">
        <f>IFERROR(AVERAGE('3610020501-eng'!BL44:BW44),"..")</f>
        <v>97112.333333333328</v>
      </c>
      <c r="I44" s="5">
        <f>IFERROR(AVERAGE('3610020501-eng'!BX44:CI44),"..")</f>
        <v>99464.666666666672</v>
      </c>
      <c r="J44" s="5"/>
      <c r="K44" s="5">
        <f t="shared" si="2"/>
        <v>155</v>
      </c>
      <c r="L44" s="5">
        <f t="shared" si="9"/>
        <v>380.66666666665697</v>
      </c>
      <c r="M44" s="5">
        <f t="shared" si="10"/>
        <v>1549.9166666666715</v>
      </c>
      <c r="N44" s="5">
        <f t="shared" si="11"/>
        <v>844.91666666667152</v>
      </c>
      <c r="O44" s="5">
        <f t="shared" si="12"/>
        <v>2523.166666666657</v>
      </c>
      <c r="P44" s="5">
        <f t="shared" si="13"/>
        <v>2352.333333333343</v>
      </c>
      <c r="R44" s="4">
        <f t="shared" si="14"/>
        <v>1.691056674036906E-3</v>
      </c>
      <c r="S44" s="4">
        <f t="shared" si="15"/>
        <v>4.1460784705253939E-3</v>
      </c>
      <c r="T44" s="4">
        <f t="shared" si="16"/>
        <v>1.6811409233394636E-2</v>
      </c>
      <c r="U44" s="4">
        <f t="shared" si="17"/>
        <v>9.0129972416086446E-3</v>
      </c>
      <c r="V44" s="4">
        <f t="shared" si="18"/>
        <v>2.6675006827772574E-2</v>
      </c>
      <c r="W44" s="4">
        <f t="shared" si="19"/>
        <v>2.4222807264439483E-2</v>
      </c>
    </row>
    <row r="45" spans="2:23" x14ac:dyDescent="0.25">
      <c r="B45" t="s">
        <v>25</v>
      </c>
      <c r="C45" s="5">
        <f>IFERROR(AVERAGE('3610020501-eng'!D45:O45),"..")</f>
        <v>130366.75</v>
      </c>
      <c r="D45" s="5">
        <f>IFERROR(AVERAGE('3610020501-eng'!P45:AA45),"..")</f>
        <v>132673.08333333334</v>
      </c>
      <c r="E45" s="5">
        <f>IFERROR(AVERAGE('3610020501-eng'!AB45:AM45),"..")</f>
        <v>137783.83333333334</v>
      </c>
      <c r="F45" s="5">
        <f>IFERROR(AVERAGE('3610020501-eng'!AN45:AY45),"..")</f>
        <v>143600</v>
      </c>
      <c r="G45" s="5">
        <f>IFERROR(AVERAGE('3610020501-eng'!AZ45:BK45),"..")</f>
        <v>148056.58333333334</v>
      </c>
      <c r="H45" s="5">
        <f>IFERROR(AVERAGE('3610020501-eng'!BL45:BW45),"..")</f>
        <v>152682.25</v>
      </c>
      <c r="I45" s="5">
        <f>IFERROR(AVERAGE('3610020501-eng'!BX45:CI45),"..")</f>
        <v>160352.75</v>
      </c>
      <c r="J45" s="5"/>
      <c r="K45" s="5">
        <f t="shared" si="2"/>
        <v>2306.333333333343</v>
      </c>
      <c r="L45" s="5">
        <f t="shared" si="9"/>
        <v>5110.75</v>
      </c>
      <c r="M45" s="5">
        <f t="shared" si="10"/>
        <v>5816.166666666657</v>
      </c>
      <c r="N45" s="5">
        <f t="shared" si="11"/>
        <v>4456.583333333343</v>
      </c>
      <c r="O45" s="5">
        <f t="shared" si="12"/>
        <v>4625.666666666657</v>
      </c>
      <c r="P45" s="5">
        <f t="shared" si="13"/>
        <v>7670.5</v>
      </c>
      <c r="R45" s="4">
        <f t="shared" si="14"/>
        <v>1.7691116280288854E-2</v>
      </c>
      <c r="S45" s="4">
        <f t="shared" si="15"/>
        <v>3.8521378048925969E-2</v>
      </c>
      <c r="T45" s="4">
        <f t="shared" si="16"/>
        <v>4.2212257606419668E-2</v>
      </c>
      <c r="U45" s="4">
        <f t="shared" si="17"/>
        <v>3.1034702878365961E-2</v>
      </c>
      <c r="V45" s="4">
        <f t="shared" si="18"/>
        <v>3.1242559854650187E-2</v>
      </c>
      <c r="W45" s="4">
        <f t="shared" si="19"/>
        <v>5.0238321743359071E-2</v>
      </c>
    </row>
    <row r="46" spans="2:23" x14ac:dyDescent="0.25">
      <c r="B46" t="s">
        <v>26</v>
      </c>
      <c r="C46" s="5">
        <f>IFERROR(AVERAGE('3610020501-eng'!D46:O46),"..")</f>
        <v>39538.833333333336</v>
      </c>
      <c r="D46" s="5">
        <f>IFERROR(AVERAGE('3610020501-eng'!P46:AA46),"..")</f>
        <v>40188.916666666664</v>
      </c>
      <c r="E46" s="5">
        <f>IFERROR(AVERAGE('3610020501-eng'!AB46:AM46),"..")</f>
        <v>39002.166666666664</v>
      </c>
      <c r="F46" s="5">
        <f>IFERROR(AVERAGE('3610020501-eng'!AN46:AY46),"..")</f>
        <v>37438.666666666664</v>
      </c>
      <c r="G46" s="5">
        <f>IFERROR(AVERAGE('3610020501-eng'!AZ46:BK46),"..")</f>
        <v>36769.666666666664</v>
      </c>
      <c r="H46" s="5">
        <f>IFERROR(AVERAGE('3610020501-eng'!BL46:BW46),"..")</f>
        <v>38291.416666666664</v>
      </c>
      <c r="I46" s="5">
        <f>IFERROR(AVERAGE('3610020501-eng'!BX46:CI46),"..")</f>
        <v>40475</v>
      </c>
      <c r="J46" s="5"/>
      <c r="K46" s="5">
        <f t="shared" si="2"/>
        <v>650.08333333332848</v>
      </c>
      <c r="L46" s="5">
        <f t="shared" si="9"/>
        <v>-1186.75</v>
      </c>
      <c r="M46" s="5">
        <f t="shared" si="10"/>
        <v>-1563.5</v>
      </c>
      <c r="N46" s="5">
        <f t="shared" si="11"/>
        <v>-669</v>
      </c>
      <c r="O46" s="5">
        <f t="shared" si="12"/>
        <v>1521.75</v>
      </c>
      <c r="P46" s="5">
        <f t="shared" si="13"/>
        <v>2183.5833333333358</v>
      </c>
      <c r="R46" s="4">
        <f t="shared" si="14"/>
        <v>1.6441641761474779E-2</v>
      </c>
      <c r="S46" s="4">
        <f t="shared" si="15"/>
        <v>-2.9529285644674053E-2</v>
      </c>
      <c r="T46" s="4">
        <f t="shared" si="16"/>
        <v>-4.0087516505493248E-2</v>
      </c>
      <c r="U46" s="4">
        <f t="shared" si="17"/>
        <v>-1.7869226112041003E-2</v>
      </c>
      <c r="V46" s="4">
        <f t="shared" si="18"/>
        <v>4.1386015646955432E-2</v>
      </c>
      <c r="W46" s="4">
        <f t="shared" si="19"/>
        <v>5.7025399512945718E-2</v>
      </c>
    </row>
    <row r="47" spans="2:23" x14ac:dyDescent="0.25">
      <c r="B47" t="s">
        <v>27</v>
      </c>
      <c r="C47" s="5" t="str">
        <f>IFERROR(AVERAGE('3610020501-eng'!D47:O47),"..")</f>
        <v>..</v>
      </c>
      <c r="D47" s="5" t="str">
        <f>IFERROR(AVERAGE('3610020501-eng'!P47:AA47),"..")</f>
        <v>..</v>
      </c>
      <c r="E47" s="5" t="str">
        <f>IFERROR(AVERAGE('3610020501-eng'!AB47:AM47),"..")</f>
        <v>..</v>
      </c>
      <c r="F47" s="5" t="str">
        <f>IFERROR(AVERAGE('3610020501-eng'!AN47:AY47),"..")</f>
        <v>..</v>
      </c>
      <c r="G47" s="5" t="str">
        <f>IFERROR(AVERAGE('3610020501-eng'!AZ47:BK47),"..")</f>
        <v>..</v>
      </c>
      <c r="H47" s="5" t="str">
        <f>IFERROR(AVERAGE('3610020501-eng'!BL47:BW47),"..")</f>
        <v>..</v>
      </c>
      <c r="I47" s="5" t="str">
        <f>IFERROR(AVERAGE('3610020501-eng'!BX47:CI47),"..")</f>
        <v>..</v>
      </c>
      <c r="J47" s="5"/>
      <c r="K47" s="5" t="str">
        <f t="shared" si="2"/>
        <v>..</v>
      </c>
      <c r="L47" s="5" t="str">
        <f t="shared" si="9"/>
        <v>..</v>
      </c>
      <c r="M47" s="5" t="str">
        <f t="shared" si="10"/>
        <v>..</v>
      </c>
      <c r="N47" s="5" t="str">
        <f t="shared" si="11"/>
        <v>..</v>
      </c>
      <c r="O47" s="5" t="str">
        <f t="shared" si="12"/>
        <v>..</v>
      </c>
      <c r="P47" s="5" t="str">
        <f t="shared" si="13"/>
        <v>..</v>
      </c>
      <c r="R47" s="4" t="str">
        <f t="shared" si="14"/>
        <v>..</v>
      </c>
      <c r="S47" s="4" t="str">
        <f t="shared" si="15"/>
        <v>..</v>
      </c>
      <c r="T47" s="4" t="str">
        <f t="shared" si="16"/>
        <v>..</v>
      </c>
      <c r="U47" s="4" t="str">
        <f t="shared" si="17"/>
        <v>..</v>
      </c>
      <c r="V47" s="4" t="str">
        <f t="shared" si="18"/>
        <v>..</v>
      </c>
      <c r="W47" s="4" t="str">
        <f t="shared" si="19"/>
        <v>..</v>
      </c>
    </row>
    <row r="48" spans="2:23" x14ac:dyDescent="0.25">
      <c r="B48" t="s">
        <v>28</v>
      </c>
      <c r="C48" s="5" t="str">
        <f>IFERROR(AVERAGE('3610020501-eng'!D48:O48),"..")</f>
        <v>..</v>
      </c>
      <c r="D48" s="5" t="str">
        <f>IFERROR(AVERAGE('3610020501-eng'!P48:AA48),"..")</f>
        <v>..</v>
      </c>
      <c r="E48" s="5" t="str">
        <f>IFERROR(AVERAGE('3610020501-eng'!AB48:AM48),"..")</f>
        <v>..</v>
      </c>
      <c r="F48" s="5" t="str">
        <f>IFERROR(AVERAGE('3610020501-eng'!AN48:AY48),"..")</f>
        <v>..</v>
      </c>
      <c r="G48" s="5" t="str">
        <f>IFERROR(AVERAGE('3610020501-eng'!AZ48:BK48),"..")</f>
        <v>..</v>
      </c>
      <c r="H48" s="5" t="str">
        <f>IFERROR(AVERAGE('3610020501-eng'!BL48:BW48),"..")</f>
        <v>..</v>
      </c>
      <c r="I48" s="5" t="str">
        <f>IFERROR(AVERAGE('3610020501-eng'!BX48:CI48),"..")</f>
        <v>..</v>
      </c>
      <c r="J48" s="5"/>
      <c r="K48" s="5" t="str">
        <f t="shared" si="2"/>
        <v>..</v>
      </c>
      <c r="L48" s="5" t="str">
        <f t="shared" si="9"/>
        <v>..</v>
      </c>
      <c r="M48" s="5" t="str">
        <f t="shared" si="10"/>
        <v>..</v>
      </c>
      <c r="N48" s="5" t="str">
        <f t="shared" si="11"/>
        <v>..</v>
      </c>
      <c r="O48" s="5" t="str">
        <f t="shared" si="12"/>
        <v>..</v>
      </c>
      <c r="P48" s="5" t="str">
        <f t="shared" si="13"/>
        <v>..</v>
      </c>
      <c r="R48" s="4" t="str">
        <f t="shared" si="14"/>
        <v>..</v>
      </c>
      <c r="S48" s="4" t="str">
        <f t="shared" si="15"/>
        <v>..</v>
      </c>
      <c r="T48" s="4" t="str">
        <f t="shared" si="16"/>
        <v>..</v>
      </c>
      <c r="U48" s="4" t="str">
        <f t="shared" si="17"/>
        <v>..</v>
      </c>
      <c r="V48" s="4" t="str">
        <f t="shared" si="18"/>
        <v>..</v>
      </c>
      <c r="W48" s="4" t="str">
        <f t="shared" si="19"/>
        <v>..</v>
      </c>
    </row>
    <row r="49" spans="1:23" x14ac:dyDescent="0.25">
      <c r="B49" t="s">
        <v>29</v>
      </c>
      <c r="C49" s="5">
        <f>IFERROR(AVERAGE('3610020501-eng'!D49:O49),"..")</f>
        <v>38180.916666666664</v>
      </c>
      <c r="D49" s="5">
        <f>IFERROR(AVERAGE('3610020501-eng'!P49:AA49),"..")</f>
        <v>38435.75</v>
      </c>
      <c r="E49" s="5">
        <f>IFERROR(AVERAGE('3610020501-eng'!AB49:AM49),"..")</f>
        <v>39405.5</v>
      </c>
      <c r="F49" s="5">
        <f>IFERROR(AVERAGE('3610020501-eng'!AN49:AY49),"..")</f>
        <v>40175</v>
      </c>
      <c r="G49" s="5">
        <f>IFERROR(AVERAGE('3610020501-eng'!AZ49:BK49),"..")</f>
        <v>40168.25</v>
      </c>
      <c r="H49" s="5">
        <f>IFERROR(AVERAGE('3610020501-eng'!BL49:BW49),"..")</f>
        <v>41107.166666666664</v>
      </c>
      <c r="I49" s="5">
        <f>IFERROR(AVERAGE('3610020501-eng'!BX49:CI49),"..")</f>
        <v>41624.416666666664</v>
      </c>
      <c r="J49" s="5"/>
      <c r="K49" s="5">
        <f t="shared" si="2"/>
        <v>254.83333333333576</v>
      </c>
      <c r="L49" s="5">
        <f t="shared" si="9"/>
        <v>969.75</v>
      </c>
      <c r="M49" s="5">
        <f t="shared" si="10"/>
        <v>769.5</v>
      </c>
      <c r="N49" s="5">
        <f t="shared" si="11"/>
        <v>-6.75</v>
      </c>
      <c r="O49" s="5">
        <f t="shared" si="12"/>
        <v>938.91666666666424</v>
      </c>
      <c r="P49" s="5">
        <f t="shared" si="13"/>
        <v>517.25</v>
      </c>
      <c r="R49" s="4">
        <f t="shared" si="14"/>
        <v>6.6743639383548548E-3</v>
      </c>
      <c r="S49" s="4">
        <f t="shared" si="15"/>
        <v>2.523041699459494E-2</v>
      </c>
      <c r="T49" s="4">
        <f t="shared" si="16"/>
        <v>1.9527730900508855E-2</v>
      </c>
      <c r="U49" s="4">
        <f t="shared" si="17"/>
        <v>-1.6801493466089834E-4</v>
      </c>
      <c r="V49" s="4">
        <f t="shared" si="18"/>
        <v>2.33745972669126E-2</v>
      </c>
      <c r="W49" s="4">
        <f t="shared" si="19"/>
        <v>1.2582964041144562E-2</v>
      </c>
    </row>
    <row r="50" spans="1:23" x14ac:dyDescent="0.25">
      <c r="B50" t="s">
        <v>30</v>
      </c>
      <c r="C50" s="5">
        <f>IFERROR(AVERAGE('3610020501-eng'!D50:O50),"..")</f>
        <v>15476.166666666666</v>
      </c>
      <c r="D50" s="5">
        <f>IFERROR(AVERAGE('3610020501-eng'!P50:AA50),"..")</f>
        <v>16211.916666666666</v>
      </c>
      <c r="E50" s="5">
        <f>IFERROR(AVERAGE('3610020501-eng'!AB50:AM50),"..")</f>
        <v>17433.416666666668</v>
      </c>
      <c r="F50" s="5">
        <f>IFERROR(AVERAGE('3610020501-eng'!AN50:AY50),"..")</f>
        <v>18968.166666666668</v>
      </c>
      <c r="G50" s="5">
        <f>IFERROR(AVERAGE('3610020501-eng'!AZ50:BK50),"..")</f>
        <v>19464.916666666668</v>
      </c>
      <c r="H50" s="5">
        <f>IFERROR(AVERAGE('3610020501-eng'!BL50:BW50),"..")</f>
        <v>19579.583333333332</v>
      </c>
      <c r="I50" s="5">
        <f>IFERROR(AVERAGE('3610020501-eng'!BX50:CI50),"..")</f>
        <v>20300.416666666668</v>
      </c>
      <c r="J50" s="5"/>
      <c r="K50" s="5">
        <f t="shared" si="2"/>
        <v>735.75</v>
      </c>
      <c r="L50" s="5">
        <f t="shared" si="9"/>
        <v>1221.5000000000018</v>
      </c>
      <c r="M50" s="5">
        <f t="shared" si="10"/>
        <v>1534.75</v>
      </c>
      <c r="N50" s="5">
        <f t="shared" si="11"/>
        <v>496.75</v>
      </c>
      <c r="O50" s="5">
        <f t="shared" si="12"/>
        <v>114.66666666666424</v>
      </c>
      <c r="P50" s="5">
        <f t="shared" si="13"/>
        <v>720.83333333333576</v>
      </c>
      <c r="R50" s="4">
        <f t="shared" si="14"/>
        <v>4.7540842370526804E-2</v>
      </c>
      <c r="S50" s="4">
        <f t="shared" si="15"/>
        <v>7.5345810437795313E-2</v>
      </c>
      <c r="T50" s="4">
        <f t="shared" si="16"/>
        <v>8.8034952031778024E-2</v>
      </c>
      <c r="U50" s="4">
        <f t="shared" si="17"/>
        <v>2.6188614257220522E-2</v>
      </c>
      <c r="V50" s="4">
        <f t="shared" si="18"/>
        <v>5.8909405383187341E-3</v>
      </c>
      <c r="W50" s="4">
        <f t="shared" si="19"/>
        <v>3.6815560426464833E-2</v>
      </c>
    </row>
    <row r="51" spans="1:23" x14ac:dyDescent="0.25">
      <c r="B51" t="s">
        <v>31</v>
      </c>
      <c r="C51" s="5">
        <f>IFERROR(AVERAGE('3610020501-eng'!D51:O51),"..")</f>
        <v>156887.33333333334</v>
      </c>
      <c r="D51" s="5">
        <f>IFERROR(AVERAGE('3610020501-eng'!P51:AA51),"..")</f>
        <v>173472.41666666666</v>
      </c>
      <c r="E51" s="5">
        <f>IFERROR(AVERAGE('3610020501-eng'!AB51:AM51),"..")</f>
        <v>176180</v>
      </c>
      <c r="F51" s="5">
        <f>IFERROR(AVERAGE('3610020501-eng'!AN51:AY51),"..")</f>
        <v>184004.25</v>
      </c>
      <c r="G51" s="5">
        <f>IFERROR(AVERAGE('3610020501-eng'!AZ51:BK51),"..")</f>
        <v>189391.83333333334</v>
      </c>
      <c r="H51" s="5">
        <f>IFERROR(AVERAGE('3610020501-eng'!BL51:BW51),"..")</f>
        <v>190716.66666666666</v>
      </c>
      <c r="I51" s="5">
        <f>IFERROR(AVERAGE('3610020501-eng'!BX51:CI51),"..")</f>
        <v>188958.66666666666</v>
      </c>
      <c r="J51" s="5"/>
      <c r="K51" s="5">
        <f t="shared" si="2"/>
        <v>16585.083333333314</v>
      </c>
      <c r="L51" s="5">
        <f t="shared" si="9"/>
        <v>2707.583333333343</v>
      </c>
      <c r="M51" s="5">
        <f t="shared" si="10"/>
        <v>7824.25</v>
      </c>
      <c r="N51" s="5">
        <f t="shared" si="11"/>
        <v>5387.583333333343</v>
      </c>
      <c r="O51" s="5">
        <f t="shared" si="12"/>
        <v>1324.8333333333139</v>
      </c>
      <c r="P51" s="5">
        <f t="shared" si="13"/>
        <v>-1758</v>
      </c>
      <c r="R51" s="4">
        <f t="shared" si="14"/>
        <v>0.10571333568463137</v>
      </c>
      <c r="S51" s="4">
        <f t="shared" si="15"/>
        <v>1.5608149038103702E-2</v>
      </c>
      <c r="T51" s="4">
        <f t="shared" si="16"/>
        <v>4.4410546032466858E-2</v>
      </c>
      <c r="U51" s="4">
        <f t="shared" si="17"/>
        <v>2.9279667906221496E-2</v>
      </c>
      <c r="V51" s="4">
        <f t="shared" si="18"/>
        <v>6.9951977865991832E-3</v>
      </c>
      <c r="W51" s="4">
        <f t="shared" si="19"/>
        <v>-9.2178624486585203E-3</v>
      </c>
    </row>
    <row r="52" spans="1:23" x14ac:dyDescent="0.25">
      <c r="A52" t="s">
        <v>34</v>
      </c>
      <c r="B52" t="s">
        <v>8</v>
      </c>
      <c r="C52" s="5">
        <f>IFERROR(AVERAGE('3610020501-eng'!D52:O52),"..")</f>
        <v>240322</v>
      </c>
      <c r="D52" s="5">
        <f>IFERROR(AVERAGE('3610020501-eng'!P52:AA52),"..")</f>
        <v>245932.58333333334</v>
      </c>
      <c r="E52" s="5">
        <f>IFERROR(AVERAGE('3610020501-eng'!AB52:AM52),"..")</f>
        <v>252829.91666666666</v>
      </c>
      <c r="F52" s="5">
        <f>IFERROR(AVERAGE('3610020501-eng'!AN52:AY52),"..")</f>
        <v>257216.33333333334</v>
      </c>
      <c r="G52" s="5">
        <f>IFERROR(AVERAGE('3610020501-eng'!AZ52:BK52),"..")</f>
        <v>264004.25</v>
      </c>
      <c r="H52" s="5">
        <f>IFERROR(AVERAGE('3610020501-eng'!BL52:BW52),"..")</f>
        <v>276615.91666666669</v>
      </c>
      <c r="I52" s="5">
        <f>IFERROR(AVERAGE('3610020501-eng'!BX52:CI52),"..")</f>
        <v>287660.83333333331</v>
      </c>
      <c r="J52" s="5"/>
      <c r="K52" s="5">
        <f t="shared" si="2"/>
        <v>5610.583333333343</v>
      </c>
      <c r="L52" s="5">
        <f t="shared" si="9"/>
        <v>6897.3333333333139</v>
      </c>
      <c r="M52" s="5">
        <f t="shared" si="10"/>
        <v>4386.4166666666861</v>
      </c>
      <c r="N52" s="5">
        <f t="shared" si="11"/>
        <v>6787.916666666657</v>
      </c>
      <c r="O52" s="5">
        <f t="shared" si="12"/>
        <v>12611.666666666686</v>
      </c>
      <c r="P52" s="5">
        <f t="shared" si="13"/>
        <v>11044.916666666628</v>
      </c>
      <c r="R52" s="4">
        <f t="shared" si="14"/>
        <v>2.3346107860842347E-2</v>
      </c>
      <c r="S52" s="4">
        <f t="shared" si="15"/>
        <v>2.8045626325100548E-2</v>
      </c>
      <c r="T52" s="4">
        <f t="shared" si="16"/>
        <v>1.7349278615828467E-2</v>
      </c>
      <c r="U52" s="4">
        <f t="shared" si="17"/>
        <v>2.6389913030406165E-2</v>
      </c>
      <c r="V52" s="4">
        <f t="shared" si="18"/>
        <v>4.7770695610645175E-2</v>
      </c>
      <c r="W52" s="4">
        <f t="shared" si="19"/>
        <v>3.9928709814541108E-2</v>
      </c>
    </row>
    <row r="53" spans="1:23" x14ac:dyDescent="0.25">
      <c r="B53" t="s">
        <v>11</v>
      </c>
      <c r="C53" s="5">
        <f>IFERROR(AVERAGE('3610020501-eng'!D53:O53),"..")</f>
        <v>207483.08333333334</v>
      </c>
      <c r="D53" s="5">
        <f>IFERROR(AVERAGE('3610020501-eng'!P53:AA53),"..")</f>
        <v>211924.83333333334</v>
      </c>
      <c r="E53" s="5">
        <f>IFERROR(AVERAGE('3610020501-eng'!AB53:AM53),"..")</f>
        <v>217411.66666666666</v>
      </c>
      <c r="F53" s="5">
        <f>IFERROR(AVERAGE('3610020501-eng'!AN53:AY53),"..")</f>
        <v>221343.75</v>
      </c>
      <c r="G53" s="5">
        <f>IFERROR(AVERAGE('3610020501-eng'!AZ53:BK53),"..")</f>
        <v>227785.75</v>
      </c>
      <c r="H53" s="5">
        <f>IFERROR(AVERAGE('3610020501-eng'!BL53:BW53),"..")</f>
        <v>239061.5</v>
      </c>
      <c r="I53" s="5">
        <f>IFERROR(AVERAGE('3610020501-eng'!BX53:CI53),"..")</f>
        <v>248477.75</v>
      </c>
      <c r="J53" s="5"/>
      <c r="K53" s="5">
        <f t="shared" si="2"/>
        <v>4441.75</v>
      </c>
      <c r="L53" s="5">
        <f t="shared" si="9"/>
        <v>5486.8333333333139</v>
      </c>
      <c r="M53" s="5">
        <f t="shared" si="10"/>
        <v>3932.083333333343</v>
      </c>
      <c r="N53" s="5">
        <f t="shared" si="11"/>
        <v>6442</v>
      </c>
      <c r="O53" s="5">
        <f t="shared" si="12"/>
        <v>11275.75</v>
      </c>
      <c r="P53" s="5">
        <f t="shared" si="13"/>
        <v>9416.25</v>
      </c>
      <c r="R53" s="4">
        <f t="shared" si="14"/>
        <v>2.1407769388428033E-2</v>
      </c>
      <c r="S53" s="4">
        <f t="shared" si="15"/>
        <v>2.5890469026360607E-2</v>
      </c>
      <c r="T53" s="4">
        <f t="shared" si="16"/>
        <v>1.8085889288369961E-2</v>
      </c>
      <c r="U53" s="4">
        <f t="shared" si="17"/>
        <v>2.9104051955386234E-2</v>
      </c>
      <c r="V53" s="4">
        <f t="shared" si="18"/>
        <v>4.9501560128322408E-2</v>
      </c>
      <c r="W53" s="4">
        <f t="shared" si="19"/>
        <v>3.9388400056052486E-2</v>
      </c>
    </row>
    <row r="54" spans="1:23" x14ac:dyDescent="0.25">
      <c r="B54" t="s">
        <v>12</v>
      </c>
      <c r="C54" s="5">
        <f>IFERROR(AVERAGE('3610020501-eng'!D54:O54),"..")</f>
        <v>42010.666666666664</v>
      </c>
      <c r="D54" s="5">
        <f>IFERROR(AVERAGE('3610020501-eng'!P54:AA54),"..")</f>
        <v>42656.666666666664</v>
      </c>
      <c r="E54" s="5">
        <f>IFERROR(AVERAGE('3610020501-eng'!AB54:AM54),"..")</f>
        <v>44203.5</v>
      </c>
      <c r="F54" s="5">
        <f>IFERROR(AVERAGE('3610020501-eng'!AN54:AY54),"..")</f>
        <v>45313.833333333336</v>
      </c>
      <c r="G54" s="5">
        <f>IFERROR(AVERAGE('3610020501-eng'!AZ54:BK54),"..")</f>
        <v>47664.5</v>
      </c>
      <c r="H54" s="5">
        <f>IFERROR(AVERAGE('3610020501-eng'!BL54:BW54),"..")</f>
        <v>50283.75</v>
      </c>
      <c r="I54" s="5">
        <f>IFERROR(AVERAGE('3610020501-eng'!BX54:CI54),"..")</f>
        <v>52435.333333333336</v>
      </c>
      <c r="J54" s="5"/>
      <c r="K54" s="5">
        <f t="shared" si="2"/>
        <v>646</v>
      </c>
      <c r="L54" s="5">
        <f t="shared" si="9"/>
        <v>1546.8333333333358</v>
      </c>
      <c r="M54" s="5">
        <f t="shared" si="10"/>
        <v>1110.3333333333358</v>
      </c>
      <c r="N54" s="5">
        <f t="shared" si="11"/>
        <v>2350.6666666666642</v>
      </c>
      <c r="O54" s="5">
        <f t="shared" si="12"/>
        <v>2619.25</v>
      </c>
      <c r="P54" s="5">
        <f t="shared" si="13"/>
        <v>2151.5833333333358</v>
      </c>
      <c r="R54" s="4">
        <f t="shared" si="14"/>
        <v>1.5377047099149443E-2</v>
      </c>
      <c r="S54" s="4">
        <f t="shared" si="15"/>
        <v>3.6262405251230811E-2</v>
      </c>
      <c r="T54" s="4">
        <f t="shared" si="16"/>
        <v>2.5118674614755365E-2</v>
      </c>
      <c r="U54" s="4">
        <f t="shared" si="17"/>
        <v>5.1875255164905543E-2</v>
      </c>
      <c r="V54" s="4">
        <f t="shared" si="18"/>
        <v>5.4951798508323879E-2</v>
      </c>
      <c r="W54" s="4">
        <f t="shared" si="19"/>
        <v>4.2788839999668538E-2</v>
      </c>
    </row>
    <row r="55" spans="1:23" x14ac:dyDescent="0.25">
      <c r="B55" t="s">
        <v>13</v>
      </c>
      <c r="C55" s="5" t="str">
        <f>IFERROR(AVERAGE('3610020501-eng'!D55:O55),"..")</f>
        <v>..</v>
      </c>
      <c r="D55" s="5" t="str">
        <f>IFERROR(AVERAGE('3610020501-eng'!P55:AA55),"..")</f>
        <v>..</v>
      </c>
      <c r="E55" s="5" t="str">
        <f>IFERROR(AVERAGE('3610020501-eng'!AB55:AM55),"..")</f>
        <v>..</v>
      </c>
      <c r="F55" s="5" t="str">
        <f>IFERROR(AVERAGE('3610020501-eng'!AN55:AY55),"..")</f>
        <v>..</v>
      </c>
      <c r="G55" s="5" t="str">
        <f>IFERROR(AVERAGE('3610020501-eng'!AZ55:BK55),"..")</f>
        <v>..</v>
      </c>
      <c r="H55" s="5" t="str">
        <f>IFERROR(AVERAGE('3610020501-eng'!BL55:BW55),"..")</f>
        <v>..</v>
      </c>
      <c r="I55" s="5" t="str">
        <f>IFERROR(AVERAGE('3610020501-eng'!BX55:CI55),"..")</f>
        <v>..</v>
      </c>
      <c r="J55" s="5"/>
      <c r="K55" s="5" t="str">
        <f t="shared" si="2"/>
        <v>..</v>
      </c>
      <c r="L55" s="5" t="str">
        <f t="shared" si="9"/>
        <v>..</v>
      </c>
      <c r="M55" s="5" t="str">
        <f t="shared" si="10"/>
        <v>..</v>
      </c>
      <c r="N55" s="5" t="str">
        <f t="shared" si="11"/>
        <v>..</v>
      </c>
      <c r="O55" s="5" t="str">
        <f t="shared" si="12"/>
        <v>..</v>
      </c>
      <c r="P55" s="5" t="str">
        <f t="shared" si="13"/>
        <v>..</v>
      </c>
      <c r="R55" s="4" t="str">
        <f t="shared" si="14"/>
        <v>..</v>
      </c>
      <c r="S55" s="4" t="str">
        <f t="shared" si="15"/>
        <v>..</v>
      </c>
      <c r="T55" s="4" t="str">
        <f t="shared" si="16"/>
        <v>..</v>
      </c>
      <c r="U55" s="4" t="str">
        <f t="shared" si="17"/>
        <v>..</v>
      </c>
      <c r="V55" s="4" t="str">
        <f t="shared" si="18"/>
        <v>..</v>
      </c>
      <c r="W55" s="4" t="str">
        <f t="shared" si="19"/>
        <v>..</v>
      </c>
    </row>
    <row r="56" spans="1:23" x14ac:dyDescent="0.25">
      <c r="B56" t="s">
        <v>14</v>
      </c>
      <c r="C56" s="5" t="str">
        <f>IFERROR(AVERAGE('3610020501-eng'!D56:O56),"..")</f>
        <v>..</v>
      </c>
      <c r="D56" s="5" t="str">
        <f>IFERROR(AVERAGE('3610020501-eng'!P56:AA56),"..")</f>
        <v>..</v>
      </c>
      <c r="E56" s="5" t="str">
        <f>IFERROR(AVERAGE('3610020501-eng'!AB56:AM56),"..")</f>
        <v>..</v>
      </c>
      <c r="F56" s="5" t="str">
        <f>IFERROR(AVERAGE('3610020501-eng'!AN56:AY56),"..")</f>
        <v>..</v>
      </c>
      <c r="G56" s="5" t="str">
        <f>IFERROR(AVERAGE('3610020501-eng'!AZ56:BK56),"..")</f>
        <v>..</v>
      </c>
      <c r="H56" s="5" t="str">
        <f>IFERROR(AVERAGE('3610020501-eng'!BL56:BW56),"..")</f>
        <v>..</v>
      </c>
      <c r="I56" s="5" t="str">
        <f>IFERROR(AVERAGE('3610020501-eng'!BX56:CI56),"..")</f>
        <v>..</v>
      </c>
      <c r="J56" s="5"/>
      <c r="K56" s="5" t="str">
        <f t="shared" si="2"/>
        <v>..</v>
      </c>
      <c r="L56" s="5" t="str">
        <f t="shared" si="9"/>
        <v>..</v>
      </c>
      <c r="M56" s="5" t="str">
        <f t="shared" si="10"/>
        <v>..</v>
      </c>
      <c r="N56" s="5" t="str">
        <f t="shared" si="11"/>
        <v>..</v>
      </c>
      <c r="O56" s="5" t="str">
        <f t="shared" si="12"/>
        <v>..</v>
      </c>
      <c r="P56" s="5" t="str">
        <f t="shared" si="13"/>
        <v>..</v>
      </c>
      <c r="R56" s="4" t="str">
        <f t="shared" si="14"/>
        <v>..</v>
      </c>
      <c r="S56" s="4" t="str">
        <f t="shared" si="15"/>
        <v>..</v>
      </c>
      <c r="T56" s="4" t="str">
        <f t="shared" si="16"/>
        <v>..</v>
      </c>
      <c r="U56" s="4" t="str">
        <f t="shared" si="17"/>
        <v>..</v>
      </c>
      <c r="V56" s="4" t="str">
        <f t="shared" si="18"/>
        <v>..</v>
      </c>
      <c r="W56" s="4" t="str">
        <f t="shared" si="19"/>
        <v>..</v>
      </c>
    </row>
    <row r="57" spans="1:23" x14ac:dyDescent="0.25">
      <c r="B57" t="s">
        <v>15</v>
      </c>
      <c r="C57" s="5">
        <f>IFERROR(AVERAGE('3610020501-eng'!D57:O57),"..")</f>
        <v>16630.166666666668</v>
      </c>
      <c r="D57" s="5">
        <f>IFERROR(AVERAGE('3610020501-eng'!P57:AA57),"..")</f>
        <v>16737.416666666668</v>
      </c>
      <c r="E57" s="5">
        <f>IFERROR(AVERAGE('3610020501-eng'!AB57:AM57),"..")</f>
        <v>18931.666666666668</v>
      </c>
      <c r="F57" s="5">
        <f>IFERROR(AVERAGE('3610020501-eng'!AN57:AY57),"..")</f>
        <v>20404.333333333332</v>
      </c>
      <c r="G57" s="5">
        <f>IFERROR(AVERAGE('3610020501-eng'!AZ57:BK57),"..")</f>
        <v>21821.333333333332</v>
      </c>
      <c r="H57" s="5">
        <f>IFERROR(AVERAGE('3610020501-eng'!BL57:BW57),"..")</f>
        <v>22801.583333333332</v>
      </c>
      <c r="I57" s="5">
        <f>IFERROR(AVERAGE('3610020501-eng'!BX57:CI57),"..")</f>
        <v>23785.583333333332</v>
      </c>
      <c r="J57" s="5"/>
      <c r="K57" s="5">
        <f t="shared" si="2"/>
        <v>107.25</v>
      </c>
      <c r="L57" s="5">
        <f t="shared" si="9"/>
        <v>2194.25</v>
      </c>
      <c r="M57" s="5">
        <f t="shared" si="10"/>
        <v>1472.6666666666642</v>
      </c>
      <c r="N57" s="5">
        <f t="shared" si="11"/>
        <v>1417</v>
      </c>
      <c r="O57" s="5">
        <f t="shared" si="12"/>
        <v>980.25</v>
      </c>
      <c r="P57" s="5">
        <f t="shared" si="13"/>
        <v>984</v>
      </c>
      <c r="R57" s="4">
        <f t="shared" si="14"/>
        <v>6.4491235806416469E-3</v>
      </c>
      <c r="S57" s="4">
        <f t="shared" si="15"/>
        <v>0.13109848692301185</v>
      </c>
      <c r="T57" s="4">
        <f t="shared" si="16"/>
        <v>7.7788537723391116E-2</v>
      </c>
      <c r="U57" s="4">
        <f t="shared" si="17"/>
        <v>6.9446032705471117E-2</v>
      </c>
      <c r="V57" s="4">
        <f t="shared" si="18"/>
        <v>4.4921636319198432E-2</v>
      </c>
      <c r="W57" s="4">
        <f t="shared" si="19"/>
        <v>4.315489786893445E-2</v>
      </c>
    </row>
    <row r="58" spans="1:23" x14ac:dyDescent="0.25">
      <c r="B58" t="s">
        <v>16</v>
      </c>
      <c r="C58" s="5">
        <f>IFERROR(AVERAGE('3610020501-eng'!D58:O58),"..")</f>
        <v>15847.416666666666</v>
      </c>
      <c r="D58" s="5">
        <f>IFERROR(AVERAGE('3610020501-eng'!P58:AA58),"..")</f>
        <v>15563.75</v>
      </c>
      <c r="E58" s="5">
        <f>IFERROR(AVERAGE('3610020501-eng'!AB58:AM58),"..")</f>
        <v>14869.25</v>
      </c>
      <c r="F58" s="5">
        <f>IFERROR(AVERAGE('3610020501-eng'!AN58:AY58),"..")</f>
        <v>13304.25</v>
      </c>
      <c r="G58" s="5">
        <f>IFERROR(AVERAGE('3610020501-eng'!AZ58:BK58),"..")</f>
        <v>13858.333333333334</v>
      </c>
      <c r="H58" s="5">
        <f>IFERROR(AVERAGE('3610020501-eng'!BL58:BW58),"..")</f>
        <v>15032</v>
      </c>
      <c r="I58" s="5">
        <f>IFERROR(AVERAGE('3610020501-eng'!BX58:CI58),"..")</f>
        <v>15910.75</v>
      </c>
      <c r="J58" s="5"/>
      <c r="K58" s="5">
        <f t="shared" si="2"/>
        <v>-283.66666666666606</v>
      </c>
      <c r="L58" s="5">
        <f t="shared" si="9"/>
        <v>-694.5</v>
      </c>
      <c r="M58" s="5">
        <f t="shared" si="10"/>
        <v>-1565</v>
      </c>
      <c r="N58" s="5">
        <f t="shared" si="11"/>
        <v>554.08333333333394</v>
      </c>
      <c r="O58" s="5">
        <f t="shared" si="12"/>
        <v>1173.6666666666661</v>
      </c>
      <c r="P58" s="5">
        <f t="shared" si="13"/>
        <v>878.75</v>
      </c>
      <c r="R58" s="4">
        <f t="shared" si="14"/>
        <v>-1.7899868012136499E-2</v>
      </c>
      <c r="S58" s="4">
        <f t="shared" si="15"/>
        <v>-4.4622921853666342E-2</v>
      </c>
      <c r="T58" s="4">
        <f t="shared" si="16"/>
        <v>-0.10525076920490273</v>
      </c>
      <c r="U58" s="4">
        <f t="shared" si="17"/>
        <v>4.1647092720997758E-2</v>
      </c>
      <c r="V58" s="4">
        <f t="shared" si="18"/>
        <v>8.469031870114252E-2</v>
      </c>
      <c r="W58" s="4">
        <f t="shared" si="19"/>
        <v>5.8458621607237804E-2</v>
      </c>
    </row>
    <row r="59" spans="1:23" x14ac:dyDescent="0.25">
      <c r="B59" t="s">
        <v>17</v>
      </c>
      <c r="C59" s="5" t="str">
        <f>IFERROR(AVERAGE('3610020501-eng'!D59:O59),"..")</f>
        <v>..</v>
      </c>
      <c r="D59" s="5" t="str">
        <f>IFERROR(AVERAGE('3610020501-eng'!P59:AA59),"..")</f>
        <v>..</v>
      </c>
      <c r="E59" s="5" t="str">
        <f>IFERROR(AVERAGE('3610020501-eng'!AB59:AM59),"..")</f>
        <v>..</v>
      </c>
      <c r="F59" s="5" t="str">
        <f>IFERROR(AVERAGE('3610020501-eng'!AN59:AY59),"..")</f>
        <v>..</v>
      </c>
      <c r="G59" s="5" t="str">
        <f>IFERROR(AVERAGE('3610020501-eng'!AZ59:BK59),"..")</f>
        <v>..</v>
      </c>
      <c r="H59" s="5" t="str">
        <f>IFERROR(AVERAGE('3610020501-eng'!BL59:BW59),"..")</f>
        <v>..</v>
      </c>
      <c r="I59" s="5" t="str">
        <f>IFERROR(AVERAGE('3610020501-eng'!BX59:CI59),"..")</f>
        <v>..</v>
      </c>
      <c r="J59" s="5"/>
      <c r="K59" s="5" t="str">
        <f t="shared" si="2"/>
        <v>..</v>
      </c>
      <c r="L59" s="5" t="str">
        <f t="shared" si="9"/>
        <v>..</v>
      </c>
      <c r="M59" s="5" t="str">
        <f t="shared" si="10"/>
        <v>..</v>
      </c>
      <c r="N59" s="5" t="str">
        <f t="shared" si="11"/>
        <v>..</v>
      </c>
      <c r="O59" s="5" t="str">
        <f t="shared" si="12"/>
        <v>..</v>
      </c>
      <c r="P59" s="5" t="str">
        <f t="shared" si="13"/>
        <v>..</v>
      </c>
      <c r="R59" s="4" t="str">
        <f t="shared" si="14"/>
        <v>..</v>
      </c>
      <c r="S59" s="4" t="str">
        <f t="shared" si="15"/>
        <v>..</v>
      </c>
      <c r="T59" s="4" t="str">
        <f t="shared" si="16"/>
        <v>..</v>
      </c>
      <c r="U59" s="4" t="str">
        <f t="shared" si="17"/>
        <v>..</v>
      </c>
      <c r="V59" s="4" t="str">
        <f t="shared" si="18"/>
        <v>..</v>
      </c>
      <c r="W59" s="4" t="str">
        <f t="shared" si="19"/>
        <v>..</v>
      </c>
    </row>
    <row r="60" spans="1:23" x14ac:dyDescent="0.25">
      <c r="B60" t="s">
        <v>18</v>
      </c>
      <c r="C60" s="5">
        <f>IFERROR(AVERAGE('3610020501-eng'!D60:O60),"..")</f>
        <v>165472.41666666666</v>
      </c>
      <c r="D60" s="5">
        <f>IFERROR(AVERAGE('3610020501-eng'!P60:AA60),"..")</f>
        <v>169268.16666666666</v>
      </c>
      <c r="E60" s="5">
        <f>IFERROR(AVERAGE('3610020501-eng'!AB60:AM60),"..")</f>
        <v>173208.16666666666</v>
      </c>
      <c r="F60" s="5">
        <f>IFERROR(AVERAGE('3610020501-eng'!AN60:AY60),"..")</f>
        <v>176029.91666666666</v>
      </c>
      <c r="G60" s="5">
        <f>IFERROR(AVERAGE('3610020501-eng'!AZ60:BK60),"..")</f>
        <v>180121.25</v>
      </c>
      <c r="H60" s="5">
        <f>IFERROR(AVERAGE('3610020501-eng'!BL60:BW60),"..")</f>
        <v>188777.75</v>
      </c>
      <c r="I60" s="5">
        <f>IFERROR(AVERAGE('3610020501-eng'!BX60:CI60),"..")</f>
        <v>196042.41666666666</v>
      </c>
      <c r="J60" s="5"/>
      <c r="K60" s="5">
        <f t="shared" si="2"/>
        <v>3795.75</v>
      </c>
      <c r="L60" s="5">
        <f t="shared" si="9"/>
        <v>3940</v>
      </c>
      <c r="M60" s="5">
        <f t="shared" si="10"/>
        <v>2821.75</v>
      </c>
      <c r="N60" s="5">
        <f t="shared" si="11"/>
        <v>4091.333333333343</v>
      </c>
      <c r="O60" s="5">
        <f t="shared" si="12"/>
        <v>8656.5</v>
      </c>
      <c r="P60" s="5">
        <f t="shared" si="13"/>
        <v>7264.666666666657</v>
      </c>
      <c r="R60" s="4">
        <f t="shared" si="14"/>
        <v>2.2938868461964246E-2</v>
      </c>
      <c r="S60" s="4">
        <f t="shared" si="15"/>
        <v>2.3276674389455021E-2</v>
      </c>
      <c r="T60" s="4">
        <f t="shared" si="16"/>
        <v>1.6291090970498967E-2</v>
      </c>
      <c r="U60" s="4">
        <f t="shared" si="17"/>
        <v>2.3242261376972495E-2</v>
      </c>
      <c r="V60" s="4">
        <f t="shared" si="18"/>
        <v>4.8059293392645142E-2</v>
      </c>
      <c r="W60" s="4">
        <f t="shared" si="19"/>
        <v>3.8482642507746023E-2</v>
      </c>
    </row>
    <row r="61" spans="1:23" x14ac:dyDescent="0.25">
      <c r="B61" t="s">
        <v>19</v>
      </c>
      <c r="C61" s="5">
        <f>IFERROR(AVERAGE('3610020501-eng'!D61:O61),"..")</f>
        <v>23094.166666666668</v>
      </c>
      <c r="D61" s="5">
        <f>IFERROR(AVERAGE('3610020501-eng'!P61:AA61),"..")</f>
        <v>24231.416666666668</v>
      </c>
      <c r="E61" s="5">
        <f>IFERROR(AVERAGE('3610020501-eng'!AB61:AM61),"..")</f>
        <v>25014.916666666668</v>
      </c>
      <c r="F61" s="5">
        <f>IFERROR(AVERAGE('3610020501-eng'!AN61:AY61),"..")</f>
        <v>25283.5</v>
      </c>
      <c r="G61" s="5">
        <f>IFERROR(AVERAGE('3610020501-eng'!AZ61:BK61),"..")</f>
        <v>26559.25</v>
      </c>
      <c r="H61" s="5">
        <f>IFERROR(AVERAGE('3610020501-eng'!BL61:BW61),"..")</f>
        <v>27861.666666666668</v>
      </c>
      <c r="I61" s="5">
        <f>IFERROR(AVERAGE('3610020501-eng'!BX61:CI61),"..")</f>
        <v>28465.583333333332</v>
      </c>
      <c r="J61" s="5"/>
      <c r="K61" s="5">
        <f t="shared" si="2"/>
        <v>1137.25</v>
      </c>
      <c r="L61" s="5">
        <f t="shared" si="9"/>
        <v>783.5</v>
      </c>
      <c r="M61" s="5">
        <f t="shared" si="10"/>
        <v>268.58333333333212</v>
      </c>
      <c r="N61" s="5">
        <f t="shared" si="11"/>
        <v>1275.75</v>
      </c>
      <c r="O61" s="5">
        <f t="shared" si="12"/>
        <v>1302.4166666666679</v>
      </c>
      <c r="P61" s="5">
        <f t="shared" si="13"/>
        <v>603.91666666666424</v>
      </c>
      <c r="R61" s="4">
        <f t="shared" si="14"/>
        <v>4.9244037094504423E-2</v>
      </c>
      <c r="S61" s="4">
        <f t="shared" si="15"/>
        <v>3.2334056682612466E-2</v>
      </c>
      <c r="T61" s="4">
        <f t="shared" si="16"/>
        <v>1.0736926966909754E-2</v>
      </c>
      <c r="U61" s="4">
        <f t="shared" si="17"/>
        <v>5.0457808452152531E-2</v>
      </c>
      <c r="V61" s="4">
        <f t="shared" si="18"/>
        <v>4.9038156825462531E-2</v>
      </c>
      <c r="W61" s="4">
        <f t="shared" si="19"/>
        <v>2.1675539869593807E-2</v>
      </c>
    </row>
    <row r="62" spans="1:23" x14ac:dyDescent="0.25">
      <c r="B62" t="s">
        <v>20</v>
      </c>
      <c r="C62" s="5">
        <f>IFERROR(AVERAGE('3610020501-eng'!D62:O62),"..")</f>
        <v>5213.583333333333</v>
      </c>
      <c r="D62" s="5">
        <f>IFERROR(AVERAGE('3610020501-eng'!P62:AA62),"..")</f>
        <v>5865</v>
      </c>
      <c r="E62" s="5">
        <f>IFERROR(AVERAGE('3610020501-eng'!AB62:AM62),"..")</f>
        <v>5923.916666666667</v>
      </c>
      <c r="F62" s="5">
        <f>IFERROR(AVERAGE('3610020501-eng'!AN62:AY62),"..")</f>
        <v>6422.166666666667</v>
      </c>
      <c r="G62" s="5">
        <f>IFERROR(AVERAGE('3610020501-eng'!AZ62:BK62),"..")</f>
        <v>6867.083333333333</v>
      </c>
      <c r="H62" s="5">
        <f>IFERROR(AVERAGE('3610020501-eng'!BL62:BW62),"..")</f>
        <v>6926.75</v>
      </c>
      <c r="I62" s="5">
        <f>IFERROR(AVERAGE('3610020501-eng'!BX62:CI62),"..")</f>
        <v>7141.583333333333</v>
      </c>
      <c r="J62" s="5"/>
      <c r="K62" s="5">
        <f t="shared" si="2"/>
        <v>651.41666666666697</v>
      </c>
      <c r="L62" s="5">
        <f t="shared" si="9"/>
        <v>58.91666666666697</v>
      </c>
      <c r="M62" s="5">
        <f t="shared" si="10"/>
        <v>498.25</v>
      </c>
      <c r="N62" s="5">
        <f t="shared" si="11"/>
        <v>444.91666666666606</v>
      </c>
      <c r="O62" s="5">
        <f t="shared" si="12"/>
        <v>59.66666666666697</v>
      </c>
      <c r="P62" s="5">
        <f t="shared" si="13"/>
        <v>214.83333333333303</v>
      </c>
      <c r="R62" s="4">
        <f t="shared" si="14"/>
        <v>0.12494605437718787</v>
      </c>
      <c r="S62" s="4">
        <f t="shared" si="15"/>
        <v>1.0045467462347357E-2</v>
      </c>
      <c r="T62" s="4">
        <f t="shared" si="16"/>
        <v>8.4108205438406358E-2</v>
      </c>
      <c r="U62" s="4">
        <f t="shared" si="17"/>
        <v>6.9278280953987359E-2</v>
      </c>
      <c r="V62" s="4">
        <f t="shared" si="18"/>
        <v>8.6887931557551035E-3</v>
      </c>
      <c r="W62" s="4">
        <f t="shared" si="19"/>
        <v>3.1015026286979275E-2</v>
      </c>
    </row>
    <row r="63" spans="1:23" x14ac:dyDescent="0.25">
      <c r="B63" t="s">
        <v>21</v>
      </c>
      <c r="C63" s="5">
        <f>IFERROR(AVERAGE('3610020501-eng'!D63:O63),"..")</f>
        <v>3236.0833333333335</v>
      </c>
      <c r="D63" s="5">
        <f>IFERROR(AVERAGE('3610020501-eng'!P63:AA63),"..")</f>
        <v>3312.75</v>
      </c>
      <c r="E63" s="5">
        <f>IFERROR(AVERAGE('3610020501-eng'!AB63:AM63),"..")</f>
        <v>3282.4166666666665</v>
      </c>
      <c r="F63" s="5">
        <f>IFERROR(AVERAGE('3610020501-eng'!AN63:AY63),"..")</f>
        <v>3412.0833333333335</v>
      </c>
      <c r="G63" s="5">
        <f>IFERROR(AVERAGE('3610020501-eng'!AZ63:BK63),"..")</f>
        <v>3165.4166666666665</v>
      </c>
      <c r="H63" s="5">
        <f>IFERROR(AVERAGE('3610020501-eng'!BL63:BW63),"..")</f>
        <v>2995.75</v>
      </c>
      <c r="I63" s="5">
        <f>IFERROR(AVERAGE('3610020501-eng'!BX63:CI63),"..")</f>
        <v>2737.25</v>
      </c>
      <c r="J63" s="5"/>
      <c r="K63" s="5">
        <f t="shared" si="2"/>
        <v>76.666666666666515</v>
      </c>
      <c r="L63" s="5">
        <f t="shared" si="9"/>
        <v>-30.333333333333485</v>
      </c>
      <c r="M63" s="5">
        <f t="shared" si="10"/>
        <v>129.66666666666697</v>
      </c>
      <c r="N63" s="5">
        <f t="shared" si="11"/>
        <v>-246.66666666666697</v>
      </c>
      <c r="O63" s="5">
        <f t="shared" si="12"/>
        <v>-169.66666666666652</v>
      </c>
      <c r="P63" s="5">
        <f t="shared" si="13"/>
        <v>-258.5</v>
      </c>
      <c r="R63" s="4">
        <f t="shared" si="14"/>
        <v>2.36911904823216E-2</v>
      </c>
      <c r="S63" s="4">
        <f t="shared" si="15"/>
        <v>-9.1565416446558467E-3</v>
      </c>
      <c r="T63" s="4">
        <f t="shared" si="16"/>
        <v>3.9503414658915048E-2</v>
      </c>
      <c r="U63" s="4">
        <f t="shared" si="17"/>
        <v>-7.2292099157406309E-2</v>
      </c>
      <c r="V63" s="4">
        <f t="shared" si="18"/>
        <v>-5.3600105304725476E-2</v>
      </c>
      <c r="W63" s="4">
        <f t="shared" si="19"/>
        <v>-8.6288909288158244E-2</v>
      </c>
    </row>
    <row r="64" spans="1:23" x14ac:dyDescent="0.25">
      <c r="B64" t="s">
        <v>22</v>
      </c>
      <c r="C64" s="5">
        <f>IFERROR(AVERAGE('3610020501-eng'!D64:O64),"..")</f>
        <v>13483.416666666666</v>
      </c>
      <c r="D64" s="5">
        <f>IFERROR(AVERAGE('3610020501-eng'!P64:AA64),"..")</f>
        <v>13819</v>
      </c>
      <c r="E64" s="5">
        <f>IFERROR(AVERAGE('3610020501-eng'!AB64:AM64),"..")</f>
        <v>14261.416666666666</v>
      </c>
      <c r="F64" s="5">
        <f>IFERROR(AVERAGE('3610020501-eng'!AN64:AY64),"..")</f>
        <v>14257.833333333334</v>
      </c>
      <c r="G64" s="5">
        <f>IFERROR(AVERAGE('3610020501-eng'!AZ64:BK64),"..")</f>
        <v>14640.5</v>
      </c>
      <c r="H64" s="5">
        <f>IFERROR(AVERAGE('3610020501-eng'!BL64:BW64),"..")</f>
        <v>15298.583333333334</v>
      </c>
      <c r="I64" s="5">
        <f>IFERROR(AVERAGE('3610020501-eng'!BX64:CI64),"..")</f>
        <v>15422.916666666666</v>
      </c>
      <c r="J64" s="5"/>
      <c r="K64" s="5">
        <f t="shared" si="2"/>
        <v>335.58333333333394</v>
      </c>
      <c r="L64" s="5">
        <f t="shared" si="9"/>
        <v>442.41666666666606</v>
      </c>
      <c r="M64" s="5">
        <f t="shared" si="10"/>
        <v>-3.5833333333321207</v>
      </c>
      <c r="N64" s="5">
        <f t="shared" si="11"/>
        <v>382.66666666666606</v>
      </c>
      <c r="O64" s="5">
        <f t="shared" si="12"/>
        <v>658.08333333333394</v>
      </c>
      <c r="P64" s="5">
        <f t="shared" si="13"/>
        <v>124.33333333333212</v>
      </c>
      <c r="R64" s="4">
        <f t="shared" si="14"/>
        <v>2.4888597721892891E-2</v>
      </c>
      <c r="S64" s="4">
        <f t="shared" si="15"/>
        <v>3.2015099983115025E-2</v>
      </c>
      <c r="T64" s="4">
        <f t="shared" si="16"/>
        <v>-2.5126068588310346E-4</v>
      </c>
      <c r="U64" s="4">
        <f t="shared" si="17"/>
        <v>2.6839047541117766E-2</v>
      </c>
      <c r="V64" s="4">
        <f t="shared" si="18"/>
        <v>4.4949512197898667E-2</v>
      </c>
      <c r="W64" s="4">
        <f t="shared" si="19"/>
        <v>8.1271141663443736E-3</v>
      </c>
    </row>
    <row r="65" spans="1:23" x14ac:dyDescent="0.25">
      <c r="B65" t="s">
        <v>23</v>
      </c>
      <c r="C65" s="5">
        <f>IFERROR(AVERAGE('3610020501-eng'!D65:O65),"..")</f>
        <v>33278.083333333336</v>
      </c>
      <c r="D65" s="5">
        <f>IFERROR(AVERAGE('3610020501-eng'!P65:AA65),"..")</f>
        <v>32717.833333333332</v>
      </c>
      <c r="E65" s="5">
        <f>IFERROR(AVERAGE('3610020501-eng'!AB65:AM65),"..")</f>
        <v>33989.333333333336</v>
      </c>
      <c r="F65" s="5">
        <f>IFERROR(AVERAGE('3610020501-eng'!AN65:AY65),"..")</f>
        <v>34590.25</v>
      </c>
      <c r="G65" s="5">
        <f>IFERROR(AVERAGE('3610020501-eng'!AZ65:BK65),"..")</f>
        <v>34819.666666666664</v>
      </c>
      <c r="H65" s="5">
        <f>IFERROR(AVERAGE('3610020501-eng'!BL65:BW65),"..")</f>
        <v>36550.416666666664</v>
      </c>
      <c r="I65" s="5">
        <f>IFERROR(AVERAGE('3610020501-eng'!BX65:CI65),"..")</f>
        <v>39312.333333333336</v>
      </c>
      <c r="J65" s="5"/>
      <c r="K65" s="5">
        <f t="shared" si="2"/>
        <v>-560.25000000000364</v>
      </c>
      <c r="L65" s="5">
        <f t="shared" si="9"/>
        <v>1271.5000000000036</v>
      </c>
      <c r="M65" s="5">
        <f t="shared" si="10"/>
        <v>600.91666666666424</v>
      </c>
      <c r="N65" s="5">
        <f t="shared" si="11"/>
        <v>229.41666666666424</v>
      </c>
      <c r="O65" s="5">
        <f t="shared" si="12"/>
        <v>1730.75</v>
      </c>
      <c r="P65" s="5">
        <f t="shared" si="13"/>
        <v>2761.9166666666715</v>
      </c>
      <c r="R65" s="4">
        <f t="shared" si="14"/>
        <v>-1.6835404683262611E-2</v>
      </c>
      <c r="S65" s="4">
        <f t="shared" si="15"/>
        <v>3.8862597869663507E-2</v>
      </c>
      <c r="T65" s="4">
        <f t="shared" si="16"/>
        <v>1.7679566138396385E-2</v>
      </c>
      <c r="U65" s="4">
        <f t="shared" si="17"/>
        <v>6.6324084580673404E-3</v>
      </c>
      <c r="V65" s="4">
        <f t="shared" si="18"/>
        <v>4.9706104787524241E-2</v>
      </c>
      <c r="W65" s="4">
        <f t="shared" si="19"/>
        <v>7.5564574047263688E-2</v>
      </c>
    </row>
    <row r="66" spans="1:23" x14ac:dyDescent="0.25">
      <c r="B66" t="s">
        <v>24</v>
      </c>
      <c r="C66" s="5">
        <f>IFERROR(AVERAGE('3610020501-eng'!D66:O66),"..")</f>
        <v>22347.833333333332</v>
      </c>
      <c r="D66" s="5">
        <f>IFERROR(AVERAGE('3610020501-eng'!P66:AA66),"..")</f>
        <v>22680.5</v>
      </c>
      <c r="E66" s="5">
        <f>IFERROR(AVERAGE('3610020501-eng'!AB66:AM66),"..")</f>
        <v>23223.916666666668</v>
      </c>
      <c r="F66" s="5">
        <f>IFERROR(AVERAGE('3610020501-eng'!AN66:AY66),"..")</f>
        <v>22723.166666666668</v>
      </c>
      <c r="G66" s="5">
        <f>IFERROR(AVERAGE('3610020501-eng'!AZ66:BK66),"..")</f>
        <v>23413.583333333332</v>
      </c>
      <c r="H66" s="5">
        <f>IFERROR(AVERAGE('3610020501-eng'!BL66:BW66),"..")</f>
        <v>24645.083333333332</v>
      </c>
      <c r="I66" s="5">
        <f>IFERROR(AVERAGE('3610020501-eng'!BX66:CI66),"..")</f>
        <v>24907.166666666668</v>
      </c>
      <c r="J66" s="5"/>
      <c r="K66" s="5">
        <f t="shared" si="2"/>
        <v>332.66666666666788</v>
      </c>
      <c r="L66" s="5">
        <f t="shared" si="9"/>
        <v>543.41666666666788</v>
      </c>
      <c r="M66" s="5">
        <f t="shared" si="10"/>
        <v>-500.75</v>
      </c>
      <c r="N66" s="5">
        <f t="shared" si="11"/>
        <v>690.41666666666424</v>
      </c>
      <c r="O66" s="5">
        <f t="shared" si="12"/>
        <v>1231.5</v>
      </c>
      <c r="P66" s="5">
        <f t="shared" si="13"/>
        <v>262.08333333333576</v>
      </c>
      <c r="R66" s="4">
        <f t="shared" si="14"/>
        <v>1.4885857689410642E-2</v>
      </c>
      <c r="S66" s="4">
        <f t="shared" si="15"/>
        <v>2.3959642277139759E-2</v>
      </c>
      <c r="T66" s="4">
        <f t="shared" si="16"/>
        <v>-2.1561823838212812E-2</v>
      </c>
      <c r="U66" s="4">
        <f t="shared" si="17"/>
        <v>3.0383822677297001E-2</v>
      </c>
      <c r="V66" s="4">
        <f t="shared" si="18"/>
        <v>5.2597673003206724E-2</v>
      </c>
      <c r="W66" s="4">
        <f t="shared" si="19"/>
        <v>1.0634305016889778E-2</v>
      </c>
    </row>
    <row r="67" spans="1:23" x14ac:dyDescent="0.25">
      <c r="B67" t="s">
        <v>25</v>
      </c>
      <c r="C67" s="5">
        <f>IFERROR(AVERAGE('3610020501-eng'!D67:O67),"..")</f>
        <v>31355.75</v>
      </c>
      <c r="D67" s="5">
        <f>IFERROR(AVERAGE('3610020501-eng'!P67:AA67),"..")</f>
        <v>32328.5</v>
      </c>
      <c r="E67" s="5">
        <f>IFERROR(AVERAGE('3610020501-eng'!AB67:AM67),"..")</f>
        <v>33998.416666666664</v>
      </c>
      <c r="F67" s="5">
        <f>IFERROR(AVERAGE('3610020501-eng'!AN67:AY67),"..")</f>
        <v>35881.083333333336</v>
      </c>
      <c r="G67" s="5">
        <f>IFERROR(AVERAGE('3610020501-eng'!AZ67:BK67),"..")</f>
        <v>37109.083333333336</v>
      </c>
      <c r="H67" s="5">
        <f>IFERROR(AVERAGE('3610020501-eng'!BL67:BW67),"..")</f>
        <v>39678.75</v>
      </c>
      <c r="I67" s="5">
        <f>IFERROR(AVERAGE('3610020501-eng'!BX67:CI67),"..")</f>
        <v>41877</v>
      </c>
      <c r="J67" s="5"/>
      <c r="K67" s="5">
        <f t="shared" si="2"/>
        <v>972.75</v>
      </c>
      <c r="L67" s="5">
        <f t="shared" si="9"/>
        <v>1669.9166666666642</v>
      </c>
      <c r="M67" s="5">
        <f t="shared" si="10"/>
        <v>1882.6666666666715</v>
      </c>
      <c r="N67" s="5">
        <f t="shared" si="11"/>
        <v>1228</v>
      </c>
      <c r="O67" s="5">
        <f t="shared" si="12"/>
        <v>2569.6666666666642</v>
      </c>
      <c r="P67" s="5">
        <f t="shared" si="13"/>
        <v>2198.25</v>
      </c>
      <c r="R67" s="4">
        <f t="shared" si="14"/>
        <v>3.1023018106726807E-2</v>
      </c>
      <c r="S67" s="4">
        <f t="shared" si="15"/>
        <v>5.1654628784715273E-2</v>
      </c>
      <c r="T67" s="4">
        <f t="shared" si="16"/>
        <v>5.5375127763302778E-2</v>
      </c>
      <c r="U67" s="4">
        <f t="shared" si="17"/>
        <v>3.4224161756543081E-2</v>
      </c>
      <c r="V67" s="4">
        <f t="shared" si="18"/>
        <v>6.9246298637575254E-2</v>
      </c>
      <c r="W67" s="4">
        <f t="shared" si="19"/>
        <v>5.5401190813722634E-2</v>
      </c>
    </row>
    <row r="68" spans="1:23" x14ac:dyDescent="0.25">
      <c r="B68" t="s">
        <v>26</v>
      </c>
      <c r="C68" s="5">
        <f>IFERROR(AVERAGE('3610020501-eng'!D68:O68),"..")</f>
        <v>20379</v>
      </c>
      <c r="D68" s="5">
        <f>IFERROR(AVERAGE('3610020501-eng'!P68:AA68),"..")</f>
        <v>21386.833333333332</v>
      </c>
      <c r="E68" s="5">
        <f>IFERROR(AVERAGE('3610020501-eng'!AB68:AM68),"..")</f>
        <v>20186.916666666668</v>
      </c>
      <c r="F68" s="5">
        <f>IFERROR(AVERAGE('3610020501-eng'!AN68:AY68),"..")</f>
        <v>19999.25</v>
      </c>
      <c r="G68" s="5">
        <f>IFERROR(AVERAGE('3610020501-eng'!AZ68:BK68),"..")</f>
        <v>19892.5</v>
      </c>
      <c r="H68" s="5">
        <f>IFERROR(AVERAGE('3610020501-eng'!BL68:BW68),"..")</f>
        <v>20892.833333333332</v>
      </c>
      <c r="I68" s="5">
        <f>IFERROR(AVERAGE('3610020501-eng'!BX68:CI68),"..")</f>
        <v>21998.083333333332</v>
      </c>
      <c r="J68" s="5"/>
      <c r="K68" s="5">
        <f t="shared" si="2"/>
        <v>1007.8333333333321</v>
      </c>
      <c r="L68" s="5">
        <f t="shared" si="9"/>
        <v>-1199.9166666666642</v>
      </c>
      <c r="M68" s="5">
        <f t="shared" si="10"/>
        <v>-187.66666666666788</v>
      </c>
      <c r="N68" s="5">
        <f t="shared" si="11"/>
        <v>-106.75</v>
      </c>
      <c r="O68" s="5">
        <f t="shared" si="12"/>
        <v>1000.3333333333321</v>
      </c>
      <c r="P68" s="5">
        <f t="shared" si="13"/>
        <v>1105.25</v>
      </c>
      <c r="R68" s="4">
        <f t="shared" si="14"/>
        <v>4.9454503819291062E-2</v>
      </c>
      <c r="S68" s="4">
        <f t="shared" si="15"/>
        <v>-5.6105391946758454E-2</v>
      </c>
      <c r="T68" s="4">
        <f t="shared" si="16"/>
        <v>-9.2964502586246889E-3</v>
      </c>
      <c r="U68" s="4">
        <f t="shared" si="17"/>
        <v>-5.3377001637561206E-3</v>
      </c>
      <c r="V68" s="4">
        <f t="shared" si="18"/>
        <v>5.0286959071676796E-2</v>
      </c>
      <c r="W68" s="4">
        <f t="shared" si="19"/>
        <v>5.2900914986797609E-2</v>
      </c>
    </row>
    <row r="69" spans="1:23" x14ac:dyDescent="0.25">
      <c r="B69" t="s">
        <v>27</v>
      </c>
      <c r="C69" s="5" t="str">
        <f>IFERROR(AVERAGE('3610020501-eng'!D69:O69),"..")</f>
        <v>..</v>
      </c>
      <c r="D69" s="5" t="str">
        <f>IFERROR(AVERAGE('3610020501-eng'!P69:AA69),"..")</f>
        <v>..</v>
      </c>
      <c r="E69" s="5" t="str">
        <f>IFERROR(AVERAGE('3610020501-eng'!AB69:AM69),"..")</f>
        <v>..</v>
      </c>
      <c r="F69" s="5" t="str">
        <f>IFERROR(AVERAGE('3610020501-eng'!AN69:AY69),"..")</f>
        <v>..</v>
      </c>
      <c r="G69" s="5" t="str">
        <f>IFERROR(AVERAGE('3610020501-eng'!AZ69:BK69),"..")</f>
        <v>..</v>
      </c>
      <c r="H69" s="5" t="str">
        <f>IFERROR(AVERAGE('3610020501-eng'!BL69:BW69),"..")</f>
        <v>..</v>
      </c>
      <c r="I69" s="5" t="str">
        <f>IFERROR(AVERAGE('3610020501-eng'!BX69:CI69),"..")</f>
        <v>..</v>
      </c>
      <c r="J69" s="5"/>
      <c r="K69" s="5" t="str">
        <f t="shared" si="2"/>
        <v>..</v>
      </c>
      <c r="L69" s="5" t="str">
        <f t="shared" si="9"/>
        <v>..</v>
      </c>
      <c r="M69" s="5" t="str">
        <f t="shared" si="10"/>
        <v>..</v>
      </c>
      <c r="N69" s="5" t="str">
        <f t="shared" si="11"/>
        <v>..</v>
      </c>
      <c r="O69" s="5" t="str">
        <f t="shared" si="12"/>
        <v>..</v>
      </c>
      <c r="P69" s="5" t="str">
        <f t="shared" si="13"/>
        <v>..</v>
      </c>
      <c r="R69" s="4" t="str">
        <f t="shared" si="14"/>
        <v>..</v>
      </c>
      <c r="S69" s="4" t="str">
        <f t="shared" si="15"/>
        <v>..</v>
      </c>
      <c r="T69" s="4" t="str">
        <f t="shared" si="16"/>
        <v>..</v>
      </c>
      <c r="U69" s="4" t="str">
        <f t="shared" si="17"/>
        <v>..</v>
      </c>
      <c r="V69" s="4" t="str">
        <f t="shared" si="18"/>
        <v>..</v>
      </c>
      <c r="W69" s="4" t="str">
        <f t="shared" si="19"/>
        <v>..</v>
      </c>
    </row>
    <row r="70" spans="1:23" x14ac:dyDescent="0.25">
      <c r="B70" t="s">
        <v>28</v>
      </c>
      <c r="C70" s="5" t="str">
        <f>IFERROR(AVERAGE('3610020501-eng'!D70:O70),"..")</f>
        <v>..</v>
      </c>
      <c r="D70" s="5" t="str">
        <f>IFERROR(AVERAGE('3610020501-eng'!P70:AA70),"..")</f>
        <v>..</v>
      </c>
      <c r="E70" s="5" t="str">
        <f>IFERROR(AVERAGE('3610020501-eng'!AB70:AM70),"..")</f>
        <v>..</v>
      </c>
      <c r="F70" s="5" t="str">
        <f>IFERROR(AVERAGE('3610020501-eng'!AN70:AY70),"..")</f>
        <v>..</v>
      </c>
      <c r="G70" s="5" t="str">
        <f>IFERROR(AVERAGE('3610020501-eng'!AZ70:BK70),"..")</f>
        <v>..</v>
      </c>
      <c r="H70" s="5" t="str">
        <f>IFERROR(AVERAGE('3610020501-eng'!BL70:BW70),"..")</f>
        <v>..</v>
      </c>
      <c r="I70" s="5" t="str">
        <f>IFERROR(AVERAGE('3610020501-eng'!BX70:CI70),"..")</f>
        <v>..</v>
      </c>
      <c r="J70" s="5"/>
      <c r="K70" s="5" t="str">
        <f t="shared" si="2"/>
        <v>..</v>
      </c>
      <c r="L70" s="5" t="str">
        <f t="shared" si="9"/>
        <v>..</v>
      </c>
      <c r="M70" s="5" t="str">
        <f t="shared" si="10"/>
        <v>..</v>
      </c>
      <c r="N70" s="5" t="str">
        <f t="shared" si="11"/>
        <v>..</v>
      </c>
      <c r="O70" s="5" t="str">
        <f t="shared" si="12"/>
        <v>..</v>
      </c>
      <c r="P70" s="5" t="str">
        <f t="shared" si="13"/>
        <v>..</v>
      </c>
      <c r="R70" s="4" t="str">
        <f t="shared" si="14"/>
        <v>..</v>
      </c>
      <c r="S70" s="4" t="str">
        <f t="shared" si="15"/>
        <v>..</v>
      </c>
      <c r="T70" s="4" t="str">
        <f t="shared" si="16"/>
        <v>..</v>
      </c>
      <c r="U70" s="4" t="str">
        <f t="shared" si="17"/>
        <v>..</v>
      </c>
      <c r="V70" s="4" t="str">
        <f t="shared" si="18"/>
        <v>..</v>
      </c>
      <c r="W70" s="4" t="str">
        <f t="shared" si="19"/>
        <v>..</v>
      </c>
    </row>
    <row r="71" spans="1:23" x14ac:dyDescent="0.25">
      <c r="B71" t="s">
        <v>29</v>
      </c>
      <c r="C71" s="5">
        <f>IFERROR(AVERAGE('3610020501-eng'!D71:O71),"..")</f>
        <v>10435.083333333334</v>
      </c>
      <c r="D71" s="5">
        <f>IFERROR(AVERAGE('3610020501-eng'!P71:AA71),"..")</f>
        <v>10357.166666666666</v>
      </c>
      <c r="E71" s="5">
        <f>IFERROR(AVERAGE('3610020501-eng'!AB71:AM71),"..")</f>
        <v>10771</v>
      </c>
      <c r="F71" s="5">
        <f>IFERROR(AVERAGE('3610020501-eng'!AN71:AY71),"..")</f>
        <v>10832.25</v>
      </c>
      <c r="G71" s="5">
        <f>IFERROR(AVERAGE('3610020501-eng'!AZ71:BK71),"..")</f>
        <v>10973.833333333334</v>
      </c>
      <c r="H71" s="5">
        <f>IFERROR(AVERAGE('3610020501-eng'!BL71:BW71),"..")</f>
        <v>11138.25</v>
      </c>
      <c r="I71" s="5">
        <f>IFERROR(AVERAGE('3610020501-eng'!BX71:CI71),"..")</f>
        <v>11320.583333333334</v>
      </c>
      <c r="J71" s="5"/>
      <c r="K71" s="5">
        <f t="shared" si="2"/>
        <v>-77.916666666667879</v>
      </c>
      <c r="L71" s="5">
        <f t="shared" si="9"/>
        <v>413.83333333333394</v>
      </c>
      <c r="M71" s="5">
        <f t="shared" si="10"/>
        <v>61.25</v>
      </c>
      <c r="N71" s="5">
        <f t="shared" si="11"/>
        <v>141.58333333333394</v>
      </c>
      <c r="O71" s="5">
        <f t="shared" si="12"/>
        <v>164.41666666666606</v>
      </c>
      <c r="P71" s="5">
        <f t="shared" si="13"/>
        <v>182.33333333333394</v>
      </c>
      <c r="R71" s="4">
        <f t="shared" si="14"/>
        <v>-7.4667986998987468E-3</v>
      </c>
      <c r="S71" s="4">
        <f t="shared" si="15"/>
        <v>3.995622998567816E-2</v>
      </c>
      <c r="T71" s="4">
        <f t="shared" si="16"/>
        <v>5.6865657784792578E-3</v>
      </c>
      <c r="U71" s="4">
        <f t="shared" si="17"/>
        <v>1.3070537823013151E-2</v>
      </c>
      <c r="V71" s="4">
        <f t="shared" si="18"/>
        <v>1.4982610148383202E-2</v>
      </c>
      <c r="W71" s="4">
        <f t="shared" si="19"/>
        <v>1.6370016235345286E-2</v>
      </c>
    </row>
    <row r="72" spans="1:23" x14ac:dyDescent="0.25">
      <c r="B72" t="s">
        <v>30</v>
      </c>
      <c r="C72" s="5">
        <f>IFERROR(AVERAGE('3610020501-eng'!D72:O72),"..")</f>
        <v>2649.4166666666665</v>
      </c>
      <c r="D72" s="5">
        <f>IFERROR(AVERAGE('3610020501-eng'!P72:AA72),"..")</f>
        <v>2569.1666666666665</v>
      </c>
      <c r="E72" s="5">
        <f>IFERROR(AVERAGE('3610020501-eng'!AB72:AM72),"..")</f>
        <v>2555.9166666666665</v>
      </c>
      <c r="F72" s="5">
        <f>IFERROR(AVERAGE('3610020501-eng'!AN72:AY72),"..")</f>
        <v>2628.3333333333335</v>
      </c>
      <c r="G72" s="5">
        <f>IFERROR(AVERAGE('3610020501-eng'!AZ72:BK72),"..")</f>
        <v>2680.3333333333335</v>
      </c>
      <c r="H72" s="5">
        <f>IFERROR(AVERAGE('3610020501-eng'!BL72:BW72),"..")</f>
        <v>2789.6666666666665</v>
      </c>
      <c r="I72" s="5">
        <f>IFERROR(AVERAGE('3610020501-eng'!BX72:CI72),"..")</f>
        <v>2859.9166666666665</v>
      </c>
      <c r="J72" s="5"/>
      <c r="K72" s="5">
        <f t="shared" si="2"/>
        <v>-80.25</v>
      </c>
      <c r="L72" s="5">
        <f t="shared" si="9"/>
        <v>-13.25</v>
      </c>
      <c r="M72" s="5">
        <f t="shared" si="10"/>
        <v>72.41666666666697</v>
      </c>
      <c r="N72" s="5">
        <f t="shared" si="11"/>
        <v>52</v>
      </c>
      <c r="O72" s="5">
        <f t="shared" si="12"/>
        <v>109.33333333333303</v>
      </c>
      <c r="P72" s="5">
        <f t="shared" si="13"/>
        <v>70.25</v>
      </c>
      <c r="R72" s="4">
        <f t="shared" si="14"/>
        <v>-3.0289686408957905E-2</v>
      </c>
      <c r="S72" s="4">
        <f t="shared" si="15"/>
        <v>-5.1573143042491498E-3</v>
      </c>
      <c r="T72" s="4">
        <f t="shared" si="16"/>
        <v>2.8332952952300428E-2</v>
      </c>
      <c r="U72" s="4">
        <f t="shared" si="17"/>
        <v>1.9784400760938459E-2</v>
      </c>
      <c r="V72" s="4">
        <f t="shared" si="18"/>
        <v>4.0790946399701378E-2</v>
      </c>
      <c r="W72" s="4">
        <f t="shared" si="19"/>
        <v>2.5182220097980546E-2</v>
      </c>
    </row>
    <row r="73" spans="1:23" x14ac:dyDescent="0.25">
      <c r="B73" t="s">
        <v>31</v>
      </c>
      <c r="C73" s="5">
        <f>IFERROR(AVERAGE('3610020501-eng'!D73:O73),"..")</f>
        <v>32838.916666666664</v>
      </c>
      <c r="D73" s="5">
        <f>IFERROR(AVERAGE('3610020501-eng'!P73:AA73),"..")</f>
        <v>34007.75</v>
      </c>
      <c r="E73" s="5">
        <f>IFERROR(AVERAGE('3610020501-eng'!AB73:AM73),"..")</f>
        <v>35418.25</v>
      </c>
      <c r="F73" s="5">
        <f>IFERROR(AVERAGE('3610020501-eng'!AN73:AY73),"..")</f>
        <v>35872.583333333336</v>
      </c>
      <c r="G73" s="5">
        <f>IFERROR(AVERAGE('3610020501-eng'!AZ73:BK73),"..")</f>
        <v>36218.5</v>
      </c>
      <c r="H73" s="5">
        <f>IFERROR(AVERAGE('3610020501-eng'!BL73:BW73),"..")</f>
        <v>37554.416666666664</v>
      </c>
      <c r="I73" s="5">
        <f>IFERROR(AVERAGE('3610020501-eng'!BX73:CI73),"..")</f>
        <v>39183.083333333336</v>
      </c>
      <c r="J73" s="5"/>
      <c r="K73" s="5">
        <f t="shared" ref="K73:K136" si="20">IFERROR(D73-C73,"..")</f>
        <v>1168.8333333333358</v>
      </c>
      <c r="L73" s="5">
        <f t="shared" si="9"/>
        <v>1410.5</v>
      </c>
      <c r="M73" s="5">
        <f t="shared" si="10"/>
        <v>454.33333333333576</v>
      </c>
      <c r="N73" s="5">
        <f t="shared" si="11"/>
        <v>345.91666666666424</v>
      </c>
      <c r="O73" s="5">
        <f t="shared" si="12"/>
        <v>1335.9166666666642</v>
      </c>
      <c r="P73" s="5">
        <f t="shared" si="13"/>
        <v>1628.6666666666715</v>
      </c>
      <c r="R73" s="4">
        <f t="shared" si="14"/>
        <v>3.5592932166357505E-2</v>
      </c>
      <c r="S73" s="4">
        <f t="shared" si="15"/>
        <v>4.1475840065867242E-2</v>
      </c>
      <c r="T73" s="4">
        <f t="shared" si="16"/>
        <v>1.2827661822177427E-2</v>
      </c>
      <c r="U73" s="4">
        <f t="shared" si="17"/>
        <v>9.6429260043069398E-3</v>
      </c>
      <c r="V73" s="4">
        <f t="shared" si="18"/>
        <v>3.6884925291402526E-2</v>
      </c>
      <c r="W73" s="4">
        <f t="shared" si="19"/>
        <v>4.3368179064601886E-2</v>
      </c>
    </row>
    <row r="74" spans="1:23" x14ac:dyDescent="0.25">
      <c r="A74" t="s">
        <v>35</v>
      </c>
      <c r="B74" t="s">
        <v>8</v>
      </c>
      <c r="C74" s="5">
        <f>IFERROR(AVERAGE('3610020501-eng'!D74:O74),"..")</f>
        <v>1695522.0833333333</v>
      </c>
      <c r="D74" s="5">
        <f>IFERROR(AVERAGE('3610020501-eng'!P74:AA74),"..")</f>
        <v>1736484.3333333333</v>
      </c>
      <c r="E74" s="5">
        <f>IFERROR(AVERAGE('3610020501-eng'!AB74:AM74),"..")</f>
        <v>1775293.0833333333</v>
      </c>
      <c r="F74" s="5">
        <f>IFERROR(AVERAGE('3610020501-eng'!AN74:AY74),"..")</f>
        <v>1815159.8333333333</v>
      </c>
      <c r="G74" s="5">
        <f>IFERROR(AVERAGE('3610020501-eng'!AZ74:BK74),"..")</f>
        <v>1825960.5</v>
      </c>
      <c r="H74" s="5">
        <f>IFERROR(AVERAGE('3610020501-eng'!BL74:BW74),"..")</f>
        <v>1877961.25</v>
      </c>
      <c r="I74" s="5">
        <f>IFERROR(AVERAGE('3610020501-eng'!BX74:CI74),"..")</f>
        <v>1929803.25</v>
      </c>
      <c r="J74" s="5"/>
      <c r="K74" s="5">
        <f t="shared" si="20"/>
        <v>40962.25</v>
      </c>
      <c r="L74" s="5">
        <f t="shared" si="9"/>
        <v>38808.75</v>
      </c>
      <c r="M74" s="5">
        <f t="shared" si="10"/>
        <v>39866.75</v>
      </c>
      <c r="N74" s="5">
        <f t="shared" si="11"/>
        <v>10800.666666666744</v>
      </c>
      <c r="O74" s="5">
        <f t="shared" si="12"/>
        <v>52000.75</v>
      </c>
      <c r="P74" s="5">
        <f t="shared" si="13"/>
        <v>51842</v>
      </c>
      <c r="R74" s="4">
        <f t="shared" si="14"/>
        <v>2.415907784549165E-2</v>
      </c>
      <c r="S74" s="4">
        <f t="shared" si="15"/>
        <v>2.2349035493745673E-2</v>
      </c>
      <c r="T74" s="4">
        <f t="shared" si="16"/>
        <v>2.2456432897910661E-2</v>
      </c>
      <c r="U74" s="4">
        <f t="shared" si="17"/>
        <v>5.9502565384739192E-3</v>
      </c>
      <c r="V74" s="4">
        <f t="shared" si="18"/>
        <v>2.8478573331679469E-2</v>
      </c>
      <c r="W74" s="4">
        <f t="shared" si="19"/>
        <v>2.7605468430192515E-2</v>
      </c>
    </row>
    <row r="75" spans="1:23" x14ac:dyDescent="0.25">
      <c r="B75" t="s">
        <v>11</v>
      </c>
      <c r="C75" s="5">
        <f>IFERROR(AVERAGE('3610020501-eng'!D75:O75),"..")</f>
        <v>1457912.9166666667</v>
      </c>
      <c r="D75" s="5">
        <f>IFERROR(AVERAGE('3610020501-eng'!P75:AA75),"..")</f>
        <v>1489086.0833333333</v>
      </c>
      <c r="E75" s="5">
        <f>IFERROR(AVERAGE('3610020501-eng'!AB75:AM75),"..")</f>
        <v>1520356.25</v>
      </c>
      <c r="F75" s="5">
        <f>IFERROR(AVERAGE('3610020501-eng'!AN75:AY75),"..")</f>
        <v>1550510.1666666667</v>
      </c>
      <c r="G75" s="5">
        <f>IFERROR(AVERAGE('3610020501-eng'!AZ75:BK75),"..")</f>
        <v>1562935.1666666667</v>
      </c>
      <c r="H75" s="5">
        <f>IFERROR(AVERAGE('3610020501-eng'!BL75:BW75),"..")</f>
        <v>1609208.1666666667</v>
      </c>
      <c r="I75" s="5">
        <f>IFERROR(AVERAGE('3610020501-eng'!BX75:CI75),"..")</f>
        <v>1652533.75</v>
      </c>
      <c r="J75" s="5"/>
      <c r="K75" s="5">
        <f t="shared" si="20"/>
        <v>31173.166666666511</v>
      </c>
      <c r="L75" s="5">
        <f t="shared" si="9"/>
        <v>31270.166666666744</v>
      </c>
      <c r="M75" s="5">
        <f t="shared" si="10"/>
        <v>30153.916666666744</v>
      </c>
      <c r="N75" s="5">
        <f t="shared" si="11"/>
        <v>12425</v>
      </c>
      <c r="O75" s="5">
        <f t="shared" si="12"/>
        <v>46273</v>
      </c>
      <c r="P75" s="5">
        <f t="shared" si="13"/>
        <v>43325.583333333256</v>
      </c>
      <c r="R75" s="4">
        <f t="shared" si="14"/>
        <v>2.1382049853800655E-2</v>
      </c>
      <c r="S75" s="4">
        <f t="shared" si="15"/>
        <v>2.0999569478661773E-2</v>
      </c>
      <c r="T75" s="4">
        <f t="shared" si="16"/>
        <v>1.9833454604252676E-2</v>
      </c>
      <c r="U75" s="4">
        <f t="shared" si="17"/>
        <v>8.0134914733978047E-3</v>
      </c>
      <c r="V75" s="4">
        <f t="shared" si="18"/>
        <v>2.9606474399503258E-2</v>
      </c>
      <c r="W75" s="4">
        <f t="shared" si="19"/>
        <v>2.6923541795763173E-2</v>
      </c>
    </row>
    <row r="76" spans="1:23" x14ac:dyDescent="0.25">
      <c r="B76" t="s">
        <v>12</v>
      </c>
      <c r="C76" s="5">
        <f>IFERROR(AVERAGE('3610020501-eng'!D76:O76),"..")</f>
        <v>290112.75</v>
      </c>
      <c r="D76" s="5">
        <f>IFERROR(AVERAGE('3610020501-eng'!P76:AA76),"..")</f>
        <v>284358.83333333331</v>
      </c>
      <c r="E76" s="5">
        <f>IFERROR(AVERAGE('3610020501-eng'!AB76:AM76),"..")</f>
        <v>283569.33333333331</v>
      </c>
      <c r="F76" s="5">
        <f>IFERROR(AVERAGE('3610020501-eng'!AN76:AY76),"..")</f>
        <v>285906.33333333331</v>
      </c>
      <c r="G76" s="5">
        <f>IFERROR(AVERAGE('3610020501-eng'!AZ76:BK76),"..")</f>
        <v>300982.5</v>
      </c>
      <c r="H76" s="5">
        <f>IFERROR(AVERAGE('3610020501-eng'!BL76:BW76),"..")</f>
        <v>311971.66666666669</v>
      </c>
      <c r="I76" s="5">
        <f>IFERROR(AVERAGE('3610020501-eng'!BX76:CI76),"..")</f>
        <v>320552.16666666669</v>
      </c>
      <c r="J76" s="5"/>
      <c r="K76" s="5">
        <f t="shared" si="20"/>
        <v>-5753.9166666666861</v>
      </c>
      <c r="L76" s="5">
        <f t="shared" si="9"/>
        <v>-789.5</v>
      </c>
      <c r="M76" s="5">
        <f t="shared" si="10"/>
        <v>2337</v>
      </c>
      <c r="N76" s="5">
        <f t="shared" si="11"/>
        <v>15076.166666666686</v>
      </c>
      <c r="O76" s="5">
        <f t="shared" si="12"/>
        <v>10989.166666666686</v>
      </c>
      <c r="P76" s="5">
        <f t="shared" si="13"/>
        <v>8580.5</v>
      </c>
      <c r="R76" s="4">
        <f t="shared" si="14"/>
        <v>-1.9833380872321782E-2</v>
      </c>
      <c r="S76" s="4">
        <f t="shared" si="15"/>
        <v>-2.7764215753217636E-3</v>
      </c>
      <c r="T76" s="4">
        <f t="shared" si="16"/>
        <v>8.241370717096741E-3</v>
      </c>
      <c r="U76" s="4">
        <f t="shared" si="17"/>
        <v>5.2731139219254874E-2</v>
      </c>
      <c r="V76" s="4">
        <f t="shared" si="18"/>
        <v>3.6510982089213551E-2</v>
      </c>
      <c r="W76" s="4">
        <f t="shared" si="19"/>
        <v>2.7504100265515641E-2</v>
      </c>
    </row>
    <row r="77" spans="1:23" x14ac:dyDescent="0.25">
      <c r="B77" t="s">
        <v>13</v>
      </c>
      <c r="C77" s="5">
        <f>IFERROR(AVERAGE('3610020501-eng'!D77:O77),"..")</f>
        <v>26599.75</v>
      </c>
      <c r="D77" s="5">
        <f>IFERROR(AVERAGE('3610020501-eng'!P77:AA77),"..")</f>
        <v>27394.333333333332</v>
      </c>
      <c r="E77" s="5">
        <f>IFERROR(AVERAGE('3610020501-eng'!AB77:AM77),"..")</f>
        <v>29586</v>
      </c>
      <c r="F77" s="5">
        <f>IFERROR(AVERAGE('3610020501-eng'!AN77:AY77),"..")</f>
        <v>33625.333333333336</v>
      </c>
      <c r="G77" s="5">
        <f>IFERROR(AVERAGE('3610020501-eng'!AZ77:BK77),"..")</f>
        <v>34868.75</v>
      </c>
      <c r="H77" s="5">
        <f>IFERROR(AVERAGE('3610020501-eng'!BL77:BW77),"..")</f>
        <v>36061.75</v>
      </c>
      <c r="I77" s="5">
        <f>IFERROR(AVERAGE('3610020501-eng'!BX77:CI77),"..")</f>
        <v>36825.25</v>
      </c>
      <c r="J77" s="5"/>
      <c r="K77" s="5">
        <f t="shared" si="20"/>
        <v>794.58333333333212</v>
      </c>
      <c r="L77" s="5">
        <f t="shared" si="9"/>
        <v>2191.6666666666679</v>
      </c>
      <c r="M77" s="5">
        <f t="shared" si="10"/>
        <v>4039.3333333333358</v>
      </c>
      <c r="N77" s="5">
        <f t="shared" si="11"/>
        <v>1243.4166666666642</v>
      </c>
      <c r="O77" s="5">
        <f t="shared" si="12"/>
        <v>1193</v>
      </c>
      <c r="P77" s="5">
        <f t="shared" si="13"/>
        <v>763.5</v>
      </c>
      <c r="R77" s="4">
        <f t="shared" si="14"/>
        <v>2.9871834635037287E-2</v>
      </c>
      <c r="S77" s="4">
        <f t="shared" si="15"/>
        <v>8.0004380467979974E-2</v>
      </c>
      <c r="T77" s="4">
        <f t="shared" si="16"/>
        <v>0.13652853827260647</v>
      </c>
      <c r="U77" s="4">
        <f t="shared" si="17"/>
        <v>3.6978567746540181E-2</v>
      </c>
      <c r="V77" s="4">
        <f t="shared" si="18"/>
        <v>3.4214016848897577E-2</v>
      </c>
      <c r="W77" s="4">
        <f t="shared" si="19"/>
        <v>2.1172017442303792E-2</v>
      </c>
    </row>
    <row r="78" spans="1:23" x14ac:dyDescent="0.25">
      <c r="B78" t="s">
        <v>14</v>
      </c>
      <c r="C78" s="5">
        <f>IFERROR(AVERAGE('3610020501-eng'!D78:O78),"..")</f>
        <v>12989.75</v>
      </c>
      <c r="D78" s="5">
        <f>IFERROR(AVERAGE('3610020501-eng'!P78:AA78),"..")</f>
        <v>12941.666666666666</v>
      </c>
      <c r="E78" s="5">
        <f>IFERROR(AVERAGE('3610020501-eng'!AB78:AM78),"..")</f>
        <v>12995.166666666666</v>
      </c>
      <c r="F78" s="5">
        <f>IFERROR(AVERAGE('3610020501-eng'!AN78:AY78),"..")</f>
        <v>9848.25</v>
      </c>
      <c r="G78" s="5">
        <f>IFERROR(AVERAGE('3610020501-eng'!AZ78:BK78),"..")</f>
        <v>9631.1666666666661</v>
      </c>
      <c r="H78" s="5">
        <f>IFERROR(AVERAGE('3610020501-eng'!BL78:BW78),"..")</f>
        <v>10412.333333333334</v>
      </c>
      <c r="I78" s="5">
        <f>IFERROR(AVERAGE('3610020501-eng'!BX78:CI78),"..")</f>
        <v>10245.75</v>
      </c>
      <c r="J78" s="5"/>
      <c r="K78" s="5">
        <f t="shared" si="20"/>
        <v>-48.08333333333394</v>
      </c>
      <c r="L78" s="5">
        <f t="shared" si="9"/>
        <v>53.5</v>
      </c>
      <c r="M78" s="5">
        <f t="shared" si="10"/>
        <v>-3146.9166666666661</v>
      </c>
      <c r="N78" s="5">
        <f t="shared" si="11"/>
        <v>-217.08333333333394</v>
      </c>
      <c r="O78" s="5">
        <f t="shared" si="12"/>
        <v>781.16666666666788</v>
      </c>
      <c r="P78" s="5">
        <f t="shared" si="13"/>
        <v>-166.58333333333394</v>
      </c>
      <c r="R78" s="4">
        <f t="shared" si="14"/>
        <v>-3.7016365467644752E-3</v>
      </c>
      <c r="S78" s="4">
        <f t="shared" si="15"/>
        <v>4.1339343206696633E-3</v>
      </c>
      <c r="T78" s="4">
        <f t="shared" si="16"/>
        <v>-0.24216054686999011</v>
      </c>
      <c r="U78" s="4">
        <f t="shared" si="17"/>
        <v>-2.2042833329102507E-2</v>
      </c>
      <c r="V78" s="4">
        <f t="shared" si="18"/>
        <v>8.1108207728382009E-2</v>
      </c>
      <c r="W78" s="4">
        <f t="shared" si="19"/>
        <v>-1.5998655440663367E-2</v>
      </c>
    </row>
    <row r="79" spans="1:23" x14ac:dyDescent="0.25">
      <c r="B79" t="s">
        <v>15</v>
      </c>
      <c r="C79" s="5">
        <f>IFERROR(AVERAGE('3610020501-eng'!D79:O79),"..")</f>
        <v>125730</v>
      </c>
      <c r="D79" s="5">
        <f>IFERROR(AVERAGE('3610020501-eng'!P79:AA79),"..")</f>
        <v>121699.41666666667</v>
      </c>
      <c r="E79" s="5">
        <f>IFERROR(AVERAGE('3610020501-eng'!AB79:AM79),"..")</f>
        <v>120304.75</v>
      </c>
      <c r="F79" s="5">
        <f>IFERROR(AVERAGE('3610020501-eng'!AN79:AY79),"..")</f>
        <v>126100.33333333333</v>
      </c>
      <c r="G79" s="5">
        <f>IFERROR(AVERAGE('3610020501-eng'!AZ79:BK79),"..")</f>
        <v>131083.25</v>
      </c>
      <c r="H79" s="5">
        <f>IFERROR(AVERAGE('3610020501-eng'!BL79:BW79),"..")</f>
        <v>136247.08333333334</v>
      </c>
      <c r="I79" s="5">
        <f>IFERROR(AVERAGE('3610020501-eng'!BX79:CI79),"..")</f>
        <v>141527.33333333334</v>
      </c>
      <c r="J79" s="5"/>
      <c r="K79" s="5">
        <f t="shared" si="20"/>
        <v>-4030.5833333333285</v>
      </c>
      <c r="L79" s="5">
        <f t="shared" si="9"/>
        <v>-1394.6666666666715</v>
      </c>
      <c r="M79" s="5">
        <f t="shared" si="10"/>
        <v>5795.5833333333285</v>
      </c>
      <c r="N79" s="5">
        <f t="shared" si="11"/>
        <v>4982.9166666666715</v>
      </c>
      <c r="O79" s="5">
        <f t="shared" si="12"/>
        <v>5163.833333333343</v>
      </c>
      <c r="P79" s="5">
        <f t="shared" si="13"/>
        <v>5280.25</v>
      </c>
      <c r="R79" s="4">
        <f t="shared" si="14"/>
        <v>-3.2057451151939254E-2</v>
      </c>
      <c r="S79" s="4">
        <f t="shared" si="15"/>
        <v>-1.1459928936936925E-2</v>
      </c>
      <c r="T79" s="4">
        <f t="shared" si="16"/>
        <v>4.8174185419389781E-2</v>
      </c>
      <c r="U79" s="4">
        <f t="shared" si="17"/>
        <v>3.9515491632324595E-2</v>
      </c>
      <c r="V79" s="4">
        <f t="shared" si="18"/>
        <v>3.9393540618906986E-2</v>
      </c>
      <c r="W79" s="4">
        <f t="shared" si="19"/>
        <v>3.875495805720619E-2</v>
      </c>
    </row>
    <row r="80" spans="1:23" x14ac:dyDescent="0.25">
      <c r="B80" t="s">
        <v>16</v>
      </c>
      <c r="C80" s="5">
        <f>IFERROR(AVERAGE('3610020501-eng'!D80:O80),"..")</f>
        <v>107913.91666666667</v>
      </c>
      <c r="D80" s="5">
        <f>IFERROR(AVERAGE('3610020501-eng'!P80:AA80),"..")</f>
        <v>105626.25</v>
      </c>
      <c r="E80" s="5">
        <f>IFERROR(AVERAGE('3610020501-eng'!AB80:AM80),"..")</f>
        <v>103225.83333333333</v>
      </c>
      <c r="F80" s="5">
        <f>IFERROR(AVERAGE('3610020501-eng'!AN80:AY80),"..")</f>
        <v>97064.833333333328</v>
      </c>
      <c r="G80" s="5">
        <f>IFERROR(AVERAGE('3610020501-eng'!AZ80:BK80),"..")</f>
        <v>104542.75</v>
      </c>
      <c r="H80" s="5">
        <f>IFERROR(AVERAGE('3610020501-eng'!BL80:BW80),"..")</f>
        <v>107210.83333333333</v>
      </c>
      <c r="I80" s="5">
        <f>IFERROR(AVERAGE('3610020501-eng'!BX80:CI80),"..")</f>
        <v>108964</v>
      </c>
      <c r="J80" s="5"/>
      <c r="K80" s="5">
        <f t="shared" si="20"/>
        <v>-2287.6666666666715</v>
      </c>
      <c r="L80" s="5">
        <f t="shared" si="9"/>
        <v>-2400.4166666666715</v>
      </c>
      <c r="M80" s="5">
        <f t="shared" si="10"/>
        <v>-6161</v>
      </c>
      <c r="N80" s="5">
        <f t="shared" si="11"/>
        <v>7477.9166666666715</v>
      </c>
      <c r="O80" s="5">
        <f t="shared" si="12"/>
        <v>2668.0833333333285</v>
      </c>
      <c r="P80" s="5">
        <f t="shared" si="13"/>
        <v>1753.1666666666715</v>
      </c>
      <c r="R80" s="4">
        <f t="shared" si="14"/>
        <v>-2.1198995804526333E-2</v>
      </c>
      <c r="S80" s="4">
        <f t="shared" si="15"/>
        <v>-2.2725569322651018E-2</v>
      </c>
      <c r="T80" s="4">
        <f t="shared" si="16"/>
        <v>-5.9684671957116686E-2</v>
      </c>
      <c r="U80" s="4">
        <f t="shared" si="17"/>
        <v>7.704043173892372E-2</v>
      </c>
      <c r="V80" s="4">
        <f t="shared" si="18"/>
        <v>2.5521457330454078E-2</v>
      </c>
      <c r="W80" s="4">
        <f t="shared" si="19"/>
        <v>1.6352514127148332E-2</v>
      </c>
    </row>
    <row r="81" spans="1:23" x14ac:dyDescent="0.25">
      <c r="B81" t="s">
        <v>17</v>
      </c>
      <c r="C81" s="5">
        <f>IFERROR(AVERAGE('3610020501-eng'!D81:O81),"..")</f>
        <v>16879.333333333332</v>
      </c>
      <c r="D81" s="5">
        <f>IFERROR(AVERAGE('3610020501-eng'!P81:AA81),"..")</f>
        <v>16697.166666666668</v>
      </c>
      <c r="E81" s="5">
        <f>IFERROR(AVERAGE('3610020501-eng'!AB81:AM81),"..")</f>
        <v>17457.583333333332</v>
      </c>
      <c r="F81" s="5">
        <f>IFERROR(AVERAGE('3610020501-eng'!AN81:AY81),"..")</f>
        <v>19267.583333333332</v>
      </c>
      <c r="G81" s="5">
        <f>IFERROR(AVERAGE('3610020501-eng'!AZ81:BK81),"..")</f>
        <v>20856.583333333332</v>
      </c>
      <c r="H81" s="5">
        <f>IFERROR(AVERAGE('3610020501-eng'!BL81:BW81),"..")</f>
        <v>22039.666666666668</v>
      </c>
      <c r="I81" s="5">
        <f>IFERROR(AVERAGE('3610020501-eng'!BX81:CI81),"..")</f>
        <v>22989.833333333332</v>
      </c>
      <c r="J81" s="5"/>
      <c r="K81" s="5">
        <f t="shared" si="20"/>
        <v>-182.16666666666424</v>
      </c>
      <c r="L81" s="5">
        <f t="shared" si="9"/>
        <v>760.41666666666424</v>
      </c>
      <c r="M81" s="5">
        <f t="shared" si="10"/>
        <v>1810</v>
      </c>
      <c r="N81" s="5">
        <f t="shared" si="11"/>
        <v>1589</v>
      </c>
      <c r="O81" s="5">
        <f t="shared" si="12"/>
        <v>1183.0833333333358</v>
      </c>
      <c r="P81" s="5">
        <f t="shared" si="13"/>
        <v>950.16666666666424</v>
      </c>
      <c r="R81" s="4">
        <f t="shared" si="14"/>
        <v>-1.0792290374817215E-2</v>
      </c>
      <c r="S81" s="4">
        <f t="shared" si="15"/>
        <v>4.5541658764460813E-2</v>
      </c>
      <c r="T81" s="4">
        <f t="shared" si="16"/>
        <v>0.10367987168899861</v>
      </c>
      <c r="U81" s="4">
        <f t="shared" si="17"/>
        <v>8.2470124691299329E-2</v>
      </c>
      <c r="V81" s="4">
        <f t="shared" si="18"/>
        <v>5.6724695240112144E-2</v>
      </c>
      <c r="W81" s="4">
        <f t="shared" si="19"/>
        <v>4.3111662305842291E-2</v>
      </c>
    </row>
    <row r="82" spans="1:23" x14ac:dyDescent="0.25">
      <c r="B82" t="s">
        <v>18</v>
      </c>
      <c r="C82" s="5">
        <f>IFERROR(AVERAGE('3610020501-eng'!D82:O82),"..")</f>
        <v>1167800.1666666667</v>
      </c>
      <c r="D82" s="5">
        <f>IFERROR(AVERAGE('3610020501-eng'!P82:AA82),"..")</f>
        <v>1204727.25</v>
      </c>
      <c r="E82" s="5">
        <f>IFERROR(AVERAGE('3610020501-eng'!AB82:AM82),"..")</f>
        <v>1236786.9166666667</v>
      </c>
      <c r="F82" s="5">
        <f>IFERROR(AVERAGE('3610020501-eng'!AN82:AY82),"..")</f>
        <v>1264603.8333333333</v>
      </c>
      <c r="G82" s="5">
        <f>IFERROR(AVERAGE('3610020501-eng'!AZ82:BK82),"..")</f>
        <v>1261952.6666666667</v>
      </c>
      <c r="H82" s="5">
        <f>IFERROR(AVERAGE('3610020501-eng'!BL82:BW82),"..")</f>
        <v>1297236.5</v>
      </c>
      <c r="I82" s="5">
        <f>IFERROR(AVERAGE('3610020501-eng'!BX82:CI82),"..")</f>
        <v>1331981.5833333333</v>
      </c>
      <c r="J82" s="5"/>
      <c r="K82" s="5">
        <f t="shared" si="20"/>
        <v>36927.083333333256</v>
      </c>
      <c r="L82" s="5">
        <f t="shared" si="9"/>
        <v>32059.666666666744</v>
      </c>
      <c r="M82" s="5">
        <f t="shared" si="10"/>
        <v>27816.916666666511</v>
      </c>
      <c r="N82" s="5">
        <f t="shared" si="11"/>
        <v>-2651.1666666665114</v>
      </c>
      <c r="O82" s="5">
        <f t="shared" si="12"/>
        <v>35283.833333333256</v>
      </c>
      <c r="P82" s="5">
        <f t="shared" si="13"/>
        <v>34745.083333333256</v>
      </c>
      <c r="R82" s="4">
        <f t="shared" si="14"/>
        <v>3.1621063592358167E-2</v>
      </c>
      <c r="S82" s="4">
        <f t="shared" si="15"/>
        <v>2.6611555990508906E-2</v>
      </c>
      <c r="T82" s="4">
        <f t="shared" si="16"/>
        <v>2.2491276623169298E-2</v>
      </c>
      <c r="U82" s="4">
        <f t="shared" si="17"/>
        <v>-2.0964404794491243E-3</v>
      </c>
      <c r="V82" s="4">
        <f t="shared" si="18"/>
        <v>2.7959712170926521E-2</v>
      </c>
      <c r="W82" s="4">
        <f t="shared" si="19"/>
        <v>2.6783923620198102E-2</v>
      </c>
    </row>
    <row r="83" spans="1:23" x14ac:dyDescent="0.25">
      <c r="B83" t="s">
        <v>19</v>
      </c>
      <c r="C83" s="5">
        <f>IFERROR(AVERAGE('3610020501-eng'!D83:O83),"..")</f>
        <v>198105.66666666666</v>
      </c>
      <c r="D83" s="5">
        <f>IFERROR(AVERAGE('3610020501-eng'!P83:AA83),"..")</f>
        <v>201438.25</v>
      </c>
      <c r="E83" s="5">
        <f>IFERROR(AVERAGE('3610020501-eng'!AB83:AM83),"..")</f>
        <v>206091</v>
      </c>
      <c r="F83" s="5">
        <f>IFERROR(AVERAGE('3610020501-eng'!AN83:AY83),"..")</f>
        <v>216824</v>
      </c>
      <c r="G83" s="5">
        <f>IFERROR(AVERAGE('3610020501-eng'!AZ83:BK83),"..")</f>
        <v>198005.16666666666</v>
      </c>
      <c r="H83" s="5">
        <f>IFERROR(AVERAGE('3610020501-eng'!BL83:BW83),"..")</f>
        <v>201496.16666666666</v>
      </c>
      <c r="I83" s="5">
        <f>IFERROR(AVERAGE('3610020501-eng'!BX83:CI83),"..")</f>
        <v>206514</v>
      </c>
      <c r="J83" s="5"/>
      <c r="K83" s="5">
        <f t="shared" si="20"/>
        <v>3332.583333333343</v>
      </c>
      <c r="L83" s="5">
        <f t="shared" si="9"/>
        <v>4652.75</v>
      </c>
      <c r="M83" s="5">
        <f t="shared" si="10"/>
        <v>10733</v>
      </c>
      <c r="N83" s="5">
        <f t="shared" si="11"/>
        <v>-18818.833333333343</v>
      </c>
      <c r="O83" s="5">
        <f t="shared" si="12"/>
        <v>3491</v>
      </c>
      <c r="P83" s="5">
        <f t="shared" si="13"/>
        <v>5017.833333333343</v>
      </c>
      <c r="R83" s="4">
        <f t="shared" si="14"/>
        <v>1.6822251424744694E-2</v>
      </c>
      <c r="S83" s="4">
        <f t="shared" si="15"/>
        <v>2.3097649031402989E-2</v>
      </c>
      <c r="T83" s="4">
        <f t="shared" si="16"/>
        <v>5.2078936003998155E-2</v>
      </c>
      <c r="U83" s="4">
        <f t="shared" si="17"/>
        <v>-8.6793128681941778E-2</v>
      </c>
      <c r="V83" s="4">
        <f t="shared" si="18"/>
        <v>1.7630853066965324E-2</v>
      </c>
      <c r="W83" s="4">
        <f t="shared" si="19"/>
        <v>2.4902872428507861E-2</v>
      </c>
    </row>
    <row r="84" spans="1:23" x14ac:dyDescent="0.25">
      <c r="B84" t="s">
        <v>20</v>
      </c>
      <c r="C84" s="5">
        <f>IFERROR(AVERAGE('3610020501-eng'!D84:O84),"..")</f>
        <v>55085.666666666664</v>
      </c>
      <c r="D84" s="5">
        <f>IFERROR(AVERAGE('3610020501-eng'!P84:AA84),"..")</f>
        <v>57002.75</v>
      </c>
      <c r="E84" s="5">
        <f>IFERROR(AVERAGE('3610020501-eng'!AB84:AM84),"..")</f>
        <v>58441.833333333336</v>
      </c>
      <c r="F84" s="5">
        <f>IFERROR(AVERAGE('3610020501-eng'!AN84:AY84),"..")</f>
        <v>60980.166666666664</v>
      </c>
      <c r="G84" s="5">
        <f>IFERROR(AVERAGE('3610020501-eng'!AZ84:BK84),"..")</f>
        <v>60141</v>
      </c>
      <c r="H84" s="5">
        <f>IFERROR(AVERAGE('3610020501-eng'!BL84:BW84),"..")</f>
        <v>60601.083333333336</v>
      </c>
      <c r="I84" s="5">
        <f>IFERROR(AVERAGE('3610020501-eng'!BX84:CI84),"..")</f>
        <v>63043.25</v>
      </c>
      <c r="J84" s="5"/>
      <c r="K84" s="5">
        <f t="shared" si="20"/>
        <v>1917.0833333333358</v>
      </c>
      <c r="L84" s="5">
        <f t="shared" si="9"/>
        <v>1439.0833333333358</v>
      </c>
      <c r="M84" s="5">
        <f t="shared" si="10"/>
        <v>2538.3333333333285</v>
      </c>
      <c r="N84" s="5">
        <f t="shared" si="11"/>
        <v>-839.16666666666424</v>
      </c>
      <c r="O84" s="5">
        <f t="shared" si="12"/>
        <v>460.08333333333576</v>
      </c>
      <c r="P84" s="5">
        <f t="shared" si="13"/>
        <v>2442.1666666666642</v>
      </c>
      <c r="R84" s="4">
        <f t="shared" si="14"/>
        <v>3.4801854081824013E-2</v>
      </c>
      <c r="S84" s="4">
        <f t="shared" si="15"/>
        <v>2.5245858021469836E-2</v>
      </c>
      <c r="T84" s="4">
        <f t="shared" si="16"/>
        <v>4.343349940539154E-2</v>
      </c>
      <c r="U84" s="4">
        <f t="shared" si="17"/>
        <v>-1.376130490514671E-2</v>
      </c>
      <c r="V84" s="4">
        <f t="shared" si="18"/>
        <v>7.6500778725550056E-3</v>
      </c>
      <c r="W84" s="4">
        <f t="shared" si="19"/>
        <v>4.0299059560266359E-2</v>
      </c>
    </row>
    <row r="85" spans="1:23" x14ac:dyDescent="0.25">
      <c r="B85" t="s">
        <v>21</v>
      </c>
      <c r="C85" s="5">
        <f>IFERROR(AVERAGE('3610020501-eng'!D85:O85),"..")</f>
        <v>34855.5</v>
      </c>
      <c r="D85" s="5">
        <f>IFERROR(AVERAGE('3610020501-eng'!P85:AA85),"..")</f>
        <v>35554.166666666664</v>
      </c>
      <c r="E85" s="5">
        <f>IFERROR(AVERAGE('3610020501-eng'!AB85:AM85),"..")</f>
        <v>34528.583333333336</v>
      </c>
      <c r="F85" s="5">
        <f>IFERROR(AVERAGE('3610020501-eng'!AN85:AY85),"..")</f>
        <v>34833.166666666664</v>
      </c>
      <c r="G85" s="5">
        <f>IFERROR(AVERAGE('3610020501-eng'!AZ85:BK85),"..")</f>
        <v>32692</v>
      </c>
      <c r="H85" s="5">
        <f>IFERROR(AVERAGE('3610020501-eng'!BL85:BW85),"..")</f>
        <v>32338.5</v>
      </c>
      <c r="I85" s="5">
        <f>IFERROR(AVERAGE('3610020501-eng'!BX85:CI85),"..")</f>
        <v>31576.916666666668</v>
      </c>
      <c r="J85" s="5"/>
      <c r="K85" s="5">
        <f t="shared" si="20"/>
        <v>698.66666666666424</v>
      </c>
      <c r="L85" s="5">
        <f t="shared" si="9"/>
        <v>-1025.5833333333285</v>
      </c>
      <c r="M85" s="5">
        <f t="shared" si="10"/>
        <v>304.58333333332848</v>
      </c>
      <c r="N85" s="5">
        <f t="shared" si="11"/>
        <v>-2141.1666666666642</v>
      </c>
      <c r="O85" s="5">
        <f t="shared" si="12"/>
        <v>-353.5</v>
      </c>
      <c r="P85" s="5">
        <f t="shared" si="13"/>
        <v>-761.58333333333212</v>
      </c>
      <c r="R85" s="4">
        <f t="shared" si="14"/>
        <v>2.0044660574849438E-2</v>
      </c>
      <c r="S85" s="4">
        <f t="shared" si="15"/>
        <v>-2.8845658033516797E-2</v>
      </c>
      <c r="T85" s="4">
        <f t="shared" si="16"/>
        <v>8.8211940348936757E-3</v>
      </c>
      <c r="U85" s="4">
        <f t="shared" si="17"/>
        <v>-6.1469193632505359E-2</v>
      </c>
      <c r="V85" s="4">
        <f t="shared" si="18"/>
        <v>-1.08130429462866E-2</v>
      </c>
      <c r="W85" s="4">
        <f t="shared" si="19"/>
        <v>-2.3550360509403068E-2</v>
      </c>
    </row>
    <row r="86" spans="1:23" x14ac:dyDescent="0.25">
      <c r="B86" t="s">
        <v>22</v>
      </c>
      <c r="C86" s="5">
        <f>IFERROR(AVERAGE('3610020501-eng'!D86:O86),"..")</f>
        <v>107668.66666666667</v>
      </c>
      <c r="D86" s="5">
        <f>IFERROR(AVERAGE('3610020501-eng'!P86:AA86),"..")</f>
        <v>108689.91666666667</v>
      </c>
      <c r="E86" s="5">
        <f>IFERROR(AVERAGE('3610020501-eng'!AB86:AM86),"..")</f>
        <v>111679.91666666667</v>
      </c>
      <c r="F86" s="5">
        <f>IFERROR(AVERAGE('3610020501-eng'!AN86:AY86),"..")</f>
        <v>112232.41666666667</v>
      </c>
      <c r="G86" s="5">
        <f>IFERROR(AVERAGE('3610020501-eng'!AZ86:BK86),"..")</f>
        <v>115770.08333333333</v>
      </c>
      <c r="H86" s="5">
        <f>IFERROR(AVERAGE('3610020501-eng'!BL86:BW86),"..")</f>
        <v>114351</v>
      </c>
      <c r="I86" s="5">
        <f>IFERROR(AVERAGE('3610020501-eng'!BX86:CI86),"..")</f>
        <v>116008.66666666667</v>
      </c>
      <c r="J86" s="5"/>
      <c r="K86" s="5">
        <f t="shared" si="20"/>
        <v>1021.25</v>
      </c>
      <c r="L86" s="5">
        <f t="shared" si="9"/>
        <v>2990</v>
      </c>
      <c r="M86" s="5">
        <f t="shared" si="10"/>
        <v>552.5</v>
      </c>
      <c r="N86" s="5">
        <f t="shared" si="11"/>
        <v>3537.666666666657</v>
      </c>
      <c r="O86" s="5">
        <f t="shared" si="12"/>
        <v>-1419.0833333333285</v>
      </c>
      <c r="P86" s="5">
        <f t="shared" si="13"/>
        <v>1657.6666666666715</v>
      </c>
      <c r="R86" s="4">
        <f t="shared" si="14"/>
        <v>9.4851179235060368E-3</v>
      </c>
      <c r="S86" s="4">
        <f t="shared" si="15"/>
        <v>2.750945158206175E-2</v>
      </c>
      <c r="T86" s="4">
        <f t="shared" si="16"/>
        <v>4.9471741785862555E-3</v>
      </c>
      <c r="U86" s="4">
        <f t="shared" si="17"/>
        <v>3.1520898967841271E-2</v>
      </c>
      <c r="V86" s="4">
        <f t="shared" si="18"/>
        <v>-1.2257772409538736E-2</v>
      </c>
      <c r="W86" s="4">
        <f t="shared" si="19"/>
        <v>1.4496302320632815E-2</v>
      </c>
    </row>
    <row r="87" spans="1:23" x14ac:dyDescent="0.25">
      <c r="B87" t="s">
        <v>23</v>
      </c>
      <c r="C87" s="5">
        <f>IFERROR(AVERAGE('3610020501-eng'!D87:O87),"..")</f>
        <v>217052.66666666666</v>
      </c>
      <c r="D87" s="5">
        <f>IFERROR(AVERAGE('3610020501-eng'!P87:AA87),"..")</f>
        <v>223573.33333333334</v>
      </c>
      <c r="E87" s="5">
        <f>IFERROR(AVERAGE('3610020501-eng'!AB87:AM87),"..")</f>
        <v>232950.66666666666</v>
      </c>
      <c r="F87" s="5">
        <f>IFERROR(AVERAGE('3610020501-eng'!AN87:AY87),"..")</f>
        <v>242087</v>
      </c>
      <c r="G87" s="5">
        <f>IFERROR(AVERAGE('3610020501-eng'!AZ87:BK87),"..")</f>
        <v>254303.5</v>
      </c>
      <c r="H87" s="5">
        <f>IFERROR(AVERAGE('3610020501-eng'!BL87:BW87),"..")</f>
        <v>266380.66666666669</v>
      </c>
      <c r="I87" s="5">
        <f>IFERROR(AVERAGE('3610020501-eng'!BX87:CI87),"..")</f>
        <v>278350.41666666669</v>
      </c>
      <c r="J87" s="5"/>
      <c r="K87" s="5">
        <f t="shared" si="20"/>
        <v>6520.6666666666861</v>
      </c>
      <c r="L87" s="5">
        <f t="shared" si="9"/>
        <v>9377.3333333333139</v>
      </c>
      <c r="M87" s="5">
        <f t="shared" si="10"/>
        <v>9136.333333333343</v>
      </c>
      <c r="N87" s="5">
        <f t="shared" si="11"/>
        <v>12216.5</v>
      </c>
      <c r="O87" s="5">
        <f t="shared" si="12"/>
        <v>12077.166666666686</v>
      </c>
      <c r="P87" s="5">
        <f t="shared" si="13"/>
        <v>11969.75</v>
      </c>
      <c r="R87" s="4">
        <f t="shared" si="14"/>
        <v>3.0041863879427311E-2</v>
      </c>
      <c r="S87" s="4">
        <f t="shared" si="15"/>
        <v>4.1942986641221314E-2</v>
      </c>
      <c r="T87" s="4">
        <f t="shared" si="16"/>
        <v>3.9220035143349374E-2</v>
      </c>
      <c r="U87" s="4">
        <f t="shared" si="17"/>
        <v>5.0463263207028985E-2</v>
      </c>
      <c r="V87" s="4">
        <f t="shared" si="18"/>
        <v>4.7491153942697206E-2</v>
      </c>
      <c r="W87" s="4">
        <f t="shared" si="19"/>
        <v>4.4934755024764073E-2</v>
      </c>
    </row>
    <row r="88" spans="1:23" x14ac:dyDescent="0.25">
      <c r="B88" t="s">
        <v>24</v>
      </c>
      <c r="C88" s="5">
        <f>IFERROR(AVERAGE('3610020501-eng'!D88:O88),"..")</f>
        <v>136896.83333333334</v>
      </c>
      <c r="D88" s="5">
        <f>IFERROR(AVERAGE('3610020501-eng'!P88:AA88),"..")</f>
        <v>141843</v>
      </c>
      <c r="E88" s="5">
        <f>IFERROR(AVERAGE('3610020501-eng'!AB88:AM88),"..")</f>
        <v>144832</v>
      </c>
      <c r="F88" s="5">
        <f>IFERROR(AVERAGE('3610020501-eng'!AN88:AY88),"..")</f>
        <v>149013.66666666666</v>
      </c>
      <c r="G88" s="5">
        <f>IFERROR(AVERAGE('3610020501-eng'!AZ88:BK88),"..")</f>
        <v>150844.25</v>
      </c>
      <c r="H88" s="5">
        <f>IFERROR(AVERAGE('3610020501-eng'!BL88:BW88),"..")</f>
        <v>156876.08333333334</v>
      </c>
      <c r="I88" s="5">
        <f>IFERROR(AVERAGE('3610020501-eng'!BX88:CI88),"..")</f>
        <v>161196.41666666666</v>
      </c>
      <c r="J88" s="5"/>
      <c r="K88" s="5">
        <f t="shared" si="20"/>
        <v>4946.166666666657</v>
      </c>
      <c r="L88" s="5">
        <f t="shared" ref="L88:L151" si="21">IFERROR(E88-D88,"..")</f>
        <v>2989</v>
      </c>
      <c r="M88" s="5">
        <f t="shared" ref="M88:M151" si="22">IFERROR(F88-E88,"..")</f>
        <v>4181.666666666657</v>
      </c>
      <c r="N88" s="5">
        <f t="shared" ref="N88:N151" si="23">IFERROR(G88-F88,"..")</f>
        <v>1830.583333333343</v>
      </c>
      <c r="O88" s="5">
        <f t="shared" ref="O88:O151" si="24">IFERROR(H88-G88,"..")</f>
        <v>6031.833333333343</v>
      </c>
      <c r="P88" s="5">
        <f t="shared" ref="P88:P151" si="25">IFERROR(I88-H88,"..")</f>
        <v>4320.3333333333139</v>
      </c>
      <c r="R88" s="4">
        <f t="shared" si="14"/>
        <v>3.6130614172959818E-2</v>
      </c>
      <c r="S88" s="4">
        <f t="shared" si="15"/>
        <v>2.1072594347271378E-2</v>
      </c>
      <c r="T88" s="4">
        <f t="shared" si="16"/>
        <v>2.8872532773604354E-2</v>
      </c>
      <c r="U88" s="4">
        <f t="shared" si="17"/>
        <v>1.2284667401871507E-2</v>
      </c>
      <c r="V88" s="4">
        <f t="shared" si="18"/>
        <v>3.9987161150215167E-2</v>
      </c>
      <c r="W88" s="4">
        <f t="shared" si="19"/>
        <v>2.7539783257804817E-2</v>
      </c>
    </row>
    <row r="89" spans="1:23" x14ac:dyDescent="0.25">
      <c r="B89" t="s">
        <v>25</v>
      </c>
      <c r="C89" s="5">
        <f>IFERROR(AVERAGE('3610020501-eng'!D89:O89),"..")</f>
        <v>198738.41666666666</v>
      </c>
      <c r="D89" s="5">
        <f>IFERROR(AVERAGE('3610020501-eng'!P89:AA89),"..")</f>
        <v>208860.5</v>
      </c>
      <c r="E89" s="5">
        <f>IFERROR(AVERAGE('3610020501-eng'!AB89:AM89),"..")</f>
        <v>221329.41666666666</v>
      </c>
      <c r="F89" s="5">
        <f>IFERROR(AVERAGE('3610020501-eng'!AN89:AY89),"..")</f>
        <v>228577.5</v>
      </c>
      <c r="G89" s="5">
        <f>IFERROR(AVERAGE('3610020501-eng'!AZ89:BK89),"..")</f>
        <v>231696.66666666666</v>
      </c>
      <c r="H89" s="5">
        <f>IFERROR(AVERAGE('3610020501-eng'!BL89:BW89),"..")</f>
        <v>238440.16666666666</v>
      </c>
      <c r="I89" s="5">
        <f>IFERROR(AVERAGE('3610020501-eng'!BX89:CI89),"..")</f>
        <v>248848.33333333334</v>
      </c>
      <c r="J89" s="5"/>
      <c r="K89" s="5">
        <f t="shared" si="20"/>
        <v>10122.083333333343</v>
      </c>
      <c r="L89" s="5">
        <f t="shared" si="21"/>
        <v>12468.916666666657</v>
      </c>
      <c r="M89" s="5">
        <f t="shared" si="22"/>
        <v>7248.083333333343</v>
      </c>
      <c r="N89" s="5">
        <f t="shared" si="23"/>
        <v>3119.166666666657</v>
      </c>
      <c r="O89" s="5">
        <f t="shared" si="24"/>
        <v>6743.5</v>
      </c>
      <c r="P89" s="5">
        <f t="shared" si="25"/>
        <v>10408.166666666686</v>
      </c>
      <c r="R89" s="4">
        <f t="shared" si="14"/>
        <v>5.0931689519850387E-2</v>
      </c>
      <c r="S89" s="4">
        <f t="shared" si="15"/>
        <v>5.9699735788560471E-2</v>
      </c>
      <c r="T89" s="4">
        <f t="shared" si="16"/>
        <v>3.2747943958345793E-2</v>
      </c>
      <c r="U89" s="4">
        <f t="shared" si="17"/>
        <v>1.3645991695012238E-2</v>
      </c>
      <c r="V89" s="4">
        <f t="shared" si="18"/>
        <v>2.9104864118315588E-2</v>
      </c>
      <c r="W89" s="4">
        <f t="shared" si="19"/>
        <v>4.365106270545871E-2</v>
      </c>
    </row>
    <row r="90" spans="1:23" x14ac:dyDescent="0.25">
      <c r="B90" t="s">
        <v>26</v>
      </c>
      <c r="C90" s="5">
        <f>IFERROR(AVERAGE('3610020501-eng'!D90:O90),"..")</f>
        <v>140500.91666666666</v>
      </c>
      <c r="D90" s="5">
        <f>IFERROR(AVERAGE('3610020501-eng'!P90:AA90),"..")</f>
        <v>145237.33333333334</v>
      </c>
      <c r="E90" s="5">
        <f>IFERROR(AVERAGE('3610020501-eng'!AB90:AM90),"..")</f>
        <v>142086.41666666666</v>
      </c>
      <c r="F90" s="5">
        <f>IFERROR(AVERAGE('3610020501-eng'!AN90:AY90),"..")</f>
        <v>133133.08333333334</v>
      </c>
      <c r="G90" s="5">
        <f>IFERROR(AVERAGE('3610020501-eng'!AZ90:BK90),"..")</f>
        <v>130163.5</v>
      </c>
      <c r="H90" s="5">
        <f>IFERROR(AVERAGE('3610020501-eng'!BL90:BW90),"..")</f>
        <v>138036.75</v>
      </c>
      <c r="I90" s="5">
        <f>IFERROR(AVERAGE('3610020501-eng'!BX90:CI90),"..")</f>
        <v>136902.25</v>
      </c>
      <c r="J90" s="5"/>
      <c r="K90" s="5">
        <f t="shared" si="20"/>
        <v>4736.4166666666861</v>
      </c>
      <c r="L90" s="5">
        <f t="shared" si="21"/>
        <v>-3150.9166666666861</v>
      </c>
      <c r="M90" s="5">
        <f t="shared" si="22"/>
        <v>-8953.3333333333139</v>
      </c>
      <c r="N90" s="5">
        <f t="shared" si="23"/>
        <v>-2969.583333333343</v>
      </c>
      <c r="O90" s="5">
        <f t="shared" si="24"/>
        <v>7873.25</v>
      </c>
      <c r="P90" s="5">
        <f t="shared" si="25"/>
        <v>-1134.5</v>
      </c>
      <c r="R90" s="4">
        <f t="shared" si="14"/>
        <v>3.3710930711602805E-2</v>
      </c>
      <c r="S90" s="4">
        <f t="shared" si="15"/>
        <v>-2.1694949875146974E-2</v>
      </c>
      <c r="T90" s="4">
        <f t="shared" si="16"/>
        <v>-6.3013295312652873E-2</v>
      </c>
      <c r="U90" s="4">
        <f t="shared" si="17"/>
        <v>-2.230537488490536E-2</v>
      </c>
      <c r="V90" s="4">
        <f t="shared" si="18"/>
        <v>6.048738701709766E-2</v>
      </c>
      <c r="W90" s="4">
        <f t="shared" si="19"/>
        <v>-8.2188257837133571E-3</v>
      </c>
    </row>
    <row r="91" spans="1:23" x14ac:dyDescent="0.25">
      <c r="B91" t="s">
        <v>27</v>
      </c>
      <c r="C91" s="5">
        <f>IFERROR(AVERAGE('3610020501-eng'!D91:O91),"..")</f>
        <v>61140</v>
      </c>
      <c r="D91" s="5">
        <f>IFERROR(AVERAGE('3610020501-eng'!P91:AA91),"..")</f>
        <v>63740.166666666664</v>
      </c>
      <c r="E91" s="5">
        <f>IFERROR(AVERAGE('3610020501-eng'!AB91:AM91),"..")</f>
        <v>62015</v>
      </c>
      <c r="F91" s="5">
        <f>IFERROR(AVERAGE('3610020501-eng'!AN91:AY91),"..")</f>
        <v>58028.333333333336</v>
      </c>
      <c r="G91" s="5">
        <f>IFERROR(AVERAGE('3610020501-eng'!AZ91:BK91),"..")</f>
        <v>56510.416666666664</v>
      </c>
      <c r="H91" s="5">
        <f>IFERROR(AVERAGE('3610020501-eng'!BL91:BW91),"..")</f>
        <v>61011.666666666664</v>
      </c>
      <c r="I91" s="5">
        <f>IFERROR(AVERAGE('3610020501-eng'!BX91:CI91),"..")</f>
        <v>57824.333333333336</v>
      </c>
      <c r="J91" s="5"/>
      <c r="K91" s="5">
        <f t="shared" si="20"/>
        <v>2600.1666666666642</v>
      </c>
      <c r="L91" s="5">
        <f t="shared" si="21"/>
        <v>-1725.1666666666642</v>
      </c>
      <c r="M91" s="5">
        <f t="shared" si="22"/>
        <v>-3986.6666666666642</v>
      </c>
      <c r="N91" s="5">
        <f t="shared" si="23"/>
        <v>-1517.9166666666715</v>
      </c>
      <c r="O91" s="5">
        <f t="shared" si="24"/>
        <v>4501.25</v>
      </c>
      <c r="P91" s="5">
        <f t="shared" si="25"/>
        <v>-3187.3333333333285</v>
      </c>
      <c r="R91" s="4">
        <f t="shared" si="14"/>
        <v>4.2528077636026618E-2</v>
      </c>
      <c r="S91" s="4">
        <f t="shared" si="15"/>
        <v>-2.7065612735036271E-2</v>
      </c>
      <c r="T91" s="4">
        <f t="shared" si="16"/>
        <v>-6.4285522319868837E-2</v>
      </c>
      <c r="U91" s="4">
        <f t="shared" si="17"/>
        <v>-2.615819858115298E-2</v>
      </c>
      <c r="V91" s="4">
        <f t="shared" si="18"/>
        <v>7.9653456221198127E-2</v>
      </c>
      <c r="W91" s="4">
        <f t="shared" si="19"/>
        <v>-5.2241374600486168E-2</v>
      </c>
    </row>
    <row r="92" spans="1:23" x14ac:dyDescent="0.25">
      <c r="B92" t="s">
        <v>28</v>
      </c>
      <c r="C92" s="5">
        <f>IFERROR(AVERAGE('3610020501-eng'!D92:O92),"..")</f>
        <v>79360.916666666672</v>
      </c>
      <c r="D92" s="5">
        <f>IFERROR(AVERAGE('3610020501-eng'!P92:AA92),"..")</f>
        <v>81497.166666666672</v>
      </c>
      <c r="E92" s="5">
        <f>IFERROR(AVERAGE('3610020501-eng'!AB92:AM92),"..")</f>
        <v>80071.416666666672</v>
      </c>
      <c r="F92" s="5">
        <f>IFERROR(AVERAGE('3610020501-eng'!AN92:AY92),"..")</f>
        <v>75104.75</v>
      </c>
      <c r="G92" s="5">
        <f>IFERROR(AVERAGE('3610020501-eng'!AZ92:BK92),"..")</f>
        <v>73653.083333333328</v>
      </c>
      <c r="H92" s="5">
        <f>IFERROR(AVERAGE('3610020501-eng'!BL92:BW92),"..")</f>
        <v>77025.083333333328</v>
      </c>
      <c r="I92" s="5">
        <f>IFERROR(AVERAGE('3610020501-eng'!BX92:CI92),"..")</f>
        <v>79077.916666666672</v>
      </c>
      <c r="J92" s="5"/>
      <c r="K92" s="5">
        <f t="shared" si="20"/>
        <v>2136.25</v>
      </c>
      <c r="L92" s="5">
        <f t="shared" si="21"/>
        <v>-1425.75</v>
      </c>
      <c r="M92" s="5">
        <f t="shared" si="22"/>
        <v>-4966.6666666666715</v>
      </c>
      <c r="N92" s="5">
        <f t="shared" si="23"/>
        <v>-1451.6666666666715</v>
      </c>
      <c r="O92" s="5">
        <f t="shared" si="24"/>
        <v>3372</v>
      </c>
      <c r="P92" s="5">
        <f t="shared" si="25"/>
        <v>2052.833333333343</v>
      </c>
      <c r="R92" s="4">
        <f t="shared" si="14"/>
        <v>2.6918161857589329E-2</v>
      </c>
      <c r="S92" s="4">
        <f t="shared" si="15"/>
        <v>-1.7494473222995466E-2</v>
      </c>
      <c r="T92" s="4">
        <f t="shared" si="16"/>
        <v>-6.2027960456134568E-2</v>
      </c>
      <c r="U92" s="4">
        <f t="shared" si="17"/>
        <v>-1.9328560000088868E-2</v>
      </c>
      <c r="V92" s="4">
        <f t="shared" si="18"/>
        <v>4.5782197396126101E-2</v>
      </c>
      <c r="W92" s="4">
        <f t="shared" si="19"/>
        <v>2.6651491234998215E-2</v>
      </c>
    </row>
    <row r="93" spans="1:23" x14ac:dyDescent="0.25">
      <c r="B93" t="s">
        <v>29</v>
      </c>
      <c r="C93" s="5">
        <f>IFERROR(AVERAGE('3610020501-eng'!D93:O93),"..")</f>
        <v>46407.583333333336</v>
      </c>
      <c r="D93" s="5">
        <f>IFERROR(AVERAGE('3610020501-eng'!P93:AA93),"..")</f>
        <v>49687.166666666664</v>
      </c>
      <c r="E93" s="5">
        <f>IFERROR(AVERAGE('3610020501-eng'!AB93:AM93),"..")</f>
        <v>51875.916666666664</v>
      </c>
      <c r="F93" s="5">
        <f>IFERROR(AVERAGE('3610020501-eng'!AN93:AY93),"..")</f>
        <v>52392.5</v>
      </c>
      <c r="G93" s="5">
        <f>IFERROR(AVERAGE('3610020501-eng'!AZ93:BK93),"..")</f>
        <v>52879.166666666664</v>
      </c>
      <c r="H93" s="5">
        <f>IFERROR(AVERAGE('3610020501-eng'!BL93:BW93),"..")</f>
        <v>53000.833333333336</v>
      </c>
      <c r="I93" s="5">
        <f>IFERROR(AVERAGE('3610020501-eng'!BX93:CI93),"..")</f>
        <v>52905.416666666664</v>
      </c>
      <c r="J93" s="5"/>
      <c r="K93" s="5">
        <f t="shared" si="20"/>
        <v>3279.5833333333285</v>
      </c>
      <c r="L93" s="5">
        <f t="shared" si="21"/>
        <v>2188.75</v>
      </c>
      <c r="M93" s="5">
        <f t="shared" si="22"/>
        <v>516.58333333333576</v>
      </c>
      <c r="N93" s="5">
        <f t="shared" si="23"/>
        <v>486.66666666666424</v>
      </c>
      <c r="O93" s="5">
        <f t="shared" si="24"/>
        <v>121.66666666667152</v>
      </c>
      <c r="P93" s="5">
        <f t="shared" si="25"/>
        <v>-95.416666666671517</v>
      </c>
      <c r="R93" s="4">
        <f t="shared" si="14"/>
        <v>7.0669125555988366E-2</v>
      </c>
      <c r="S93" s="4">
        <f t="shared" si="15"/>
        <v>4.4050609983127709E-2</v>
      </c>
      <c r="T93" s="4">
        <f t="shared" si="16"/>
        <v>9.958056966061779E-3</v>
      </c>
      <c r="U93" s="4">
        <f t="shared" si="17"/>
        <v>9.2888613192090297E-3</v>
      </c>
      <c r="V93" s="4">
        <f t="shared" si="18"/>
        <v>2.3008431171698263E-3</v>
      </c>
      <c r="W93" s="4">
        <f t="shared" si="19"/>
        <v>-1.8002861590227237E-3</v>
      </c>
    </row>
    <row r="94" spans="1:23" x14ac:dyDescent="0.25">
      <c r="B94" t="s">
        <v>30</v>
      </c>
      <c r="C94" s="5">
        <f>IFERROR(AVERAGE('3610020501-eng'!D94:O94),"..")</f>
        <v>32488.25</v>
      </c>
      <c r="D94" s="5">
        <f>IFERROR(AVERAGE('3610020501-eng'!P94:AA94),"..")</f>
        <v>32840.833333333336</v>
      </c>
      <c r="E94" s="5">
        <f>IFERROR(AVERAGE('3610020501-eng'!AB94:AM94),"..")</f>
        <v>32971.166666666664</v>
      </c>
      <c r="F94" s="5">
        <f>IFERROR(AVERAGE('3610020501-eng'!AN94:AY94),"..")</f>
        <v>34530.333333333336</v>
      </c>
      <c r="G94" s="5">
        <f>IFERROR(AVERAGE('3610020501-eng'!AZ94:BK94),"..")</f>
        <v>35457.333333333336</v>
      </c>
      <c r="H94" s="5">
        <f>IFERROR(AVERAGE('3610020501-eng'!BL94:BW94),"..")</f>
        <v>35715.25</v>
      </c>
      <c r="I94" s="5">
        <f>IFERROR(AVERAGE('3610020501-eng'!BX94:CI94),"..")</f>
        <v>36635.916666666664</v>
      </c>
      <c r="J94" s="5"/>
      <c r="K94" s="5">
        <f t="shared" si="20"/>
        <v>352.58333333333576</v>
      </c>
      <c r="L94" s="5">
        <f t="shared" si="21"/>
        <v>130.33333333332848</v>
      </c>
      <c r="M94" s="5">
        <f t="shared" si="22"/>
        <v>1559.1666666666715</v>
      </c>
      <c r="N94" s="5">
        <f t="shared" si="23"/>
        <v>927</v>
      </c>
      <c r="O94" s="5">
        <f t="shared" si="24"/>
        <v>257.91666666666424</v>
      </c>
      <c r="P94" s="5">
        <f t="shared" si="25"/>
        <v>920.66666666666424</v>
      </c>
      <c r="R94" s="4">
        <f t="shared" si="14"/>
        <v>1.0852641596064361E-2</v>
      </c>
      <c r="S94" s="4">
        <f t="shared" si="15"/>
        <v>3.9686366058513389E-3</v>
      </c>
      <c r="T94" s="4">
        <f t="shared" si="16"/>
        <v>4.728879273304476E-2</v>
      </c>
      <c r="U94" s="4">
        <f t="shared" si="17"/>
        <v>2.6845961521753781E-2</v>
      </c>
      <c r="V94" s="4">
        <f t="shared" si="18"/>
        <v>7.2740006768696741E-3</v>
      </c>
      <c r="W94" s="4">
        <f t="shared" si="19"/>
        <v>2.5777970661458705E-2</v>
      </c>
    </row>
    <row r="95" spans="1:23" x14ac:dyDescent="0.25">
      <c r="B95" t="s">
        <v>31</v>
      </c>
      <c r="C95" s="5">
        <f>IFERROR(AVERAGE('3610020501-eng'!D95:O95),"..")</f>
        <v>237609.16666666666</v>
      </c>
      <c r="D95" s="5">
        <f>IFERROR(AVERAGE('3610020501-eng'!P95:AA95),"..")</f>
        <v>247398.25</v>
      </c>
      <c r="E95" s="5">
        <f>IFERROR(AVERAGE('3610020501-eng'!AB95:AM95),"..")</f>
        <v>254936.83333333334</v>
      </c>
      <c r="F95" s="5">
        <f>IFERROR(AVERAGE('3610020501-eng'!AN95:AY95),"..")</f>
        <v>264649.66666666669</v>
      </c>
      <c r="G95" s="5">
        <f>IFERROR(AVERAGE('3610020501-eng'!AZ95:BK95),"..")</f>
        <v>263025.33333333331</v>
      </c>
      <c r="H95" s="5">
        <f>IFERROR(AVERAGE('3610020501-eng'!BL95:BW95),"..")</f>
        <v>268753.08333333331</v>
      </c>
      <c r="I95" s="5">
        <f>IFERROR(AVERAGE('3610020501-eng'!BX95:CI95),"..")</f>
        <v>277269.5</v>
      </c>
      <c r="J95" s="5"/>
      <c r="K95" s="5">
        <f t="shared" si="20"/>
        <v>9789.083333333343</v>
      </c>
      <c r="L95" s="5">
        <f t="shared" si="21"/>
        <v>7538.583333333343</v>
      </c>
      <c r="M95" s="5">
        <f t="shared" si="22"/>
        <v>9712.833333333343</v>
      </c>
      <c r="N95" s="5">
        <f t="shared" si="23"/>
        <v>-1624.3333333333721</v>
      </c>
      <c r="O95" s="5">
        <f t="shared" si="24"/>
        <v>5727.75</v>
      </c>
      <c r="P95" s="5">
        <f t="shared" si="25"/>
        <v>8516.4166666666861</v>
      </c>
      <c r="R95" s="4">
        <f t="shared" si="14"/>
        <v>4.1198256240114306E-2</v>
      </c>
      <c r="S95" s="4">
        <f t="shared" si="15"/>
        <v>3.0471449710470333E-2</v>
      </c>
      <c r="T95" s="4">
        <f t="shared" si="16"/>
        <v>3.8098980074149136E-2</v>
      </c>
      <c r="U95" s="4">
        <f t="shared" si="17"/>
        <v>-6.1376738304350642E-3</v>
      </c>
      <c r="V95" s="4">
        <f t="shared" si="18"/>
        <v>2.1776419508386935E-2</v>
      </c>
      <c r="W95" s="4">
        <f t="shared" si="19"/>
        <v>3.1688628688601117E-2</v>
      </c>
    </row>
    <row r="96" spans="1:23" x14ac:dyDescent="0.25">
      <c r="A96" t="s">
        <v>36</v>
      </c>
      <c r="B96" t="s">
        <v>8</v>
      </c>
      <c r="C96" s="5">
        <f>IFERROR(AVERAGE('3610020501-eng'!D96:O96),"..")</f>
        <v>1350086.4166666667</v>
      </c>
      <c r="D96" s="5">
        <f>IFERROR(AVERAGE('3610020501-eng'!P96:AA96),"..")</f>
        <v>1362583</v>
      </c>
      <c r="E96" s="5">
        <f>IFERROR(AVERAGE('3610020501-eng'!AB96:AM96),"..")</f>
        <v>1395251.1666666667</v>
      </c>
      <c r="F96" s="5">
        <f>IFERROR(AVERAGE('3610020501-eng'!AN96:AY96),"..")</f>
        <v>1418823.3333333333</v>
      </c>
      <c r="G96" s="5">
        <f>IFERROR(AVERAGE('3610020501-eng'!AZ96:BK96),"..")</f>
        <v>1461444.25</v>
      </c>
      <c r="H96" s="5">
        <f>IFERROR(AVERAGE('3610020501-eng'!BL96:BW96),"..")</f>
        <v>1508873.75</v>
      </c>
      <c r="I96" s="5">
        <f>IFERROR(AVERAGE('3610020501-eng'!BX96:CI96),"..")</f>
        <v>1569607.5833333333</v>
      </c>
      <c r="J96" s="5"/>
      <c r="K96" s="5">
        <f t="shared" si="20"/>
        <v>12496.583333333256</v>
      </c>
      <c r="L96" s="5">
        <f t="shared" si="21"/>
        <v>32668.166666666744</v>
      </c>
      <c r="M96" s="5">
        <f t="shared" si="22"/>
        <v>23572.166666666511</v>
      </c>
      <c r="N96" s="5">
        <f t="shared" si="23"/>
        <v>42620.916666666744</v>
      </c>
      <c r="O96" s="5">
        <f t="shared" si="24"/>
        <v>47429.5</v>
      </c>
      <c r="P96" s="5">
        <f t="shared" si="25"/>
        <v>60733.833333333256</v>
      </c>
      <c r="R96" s="4">
        <f t="shared" si="14"/>
        <v>9.2561358880915989E-3</v>
      </c>
      <c r="S96" s="4">
        <f t="shared" si="15"/>
        <v>2.3975175579518337E-2</v>
      </c>
      <c r="T96" s="4">
        <f t="shared" si="16"/>
        <v>1.6894568683989419E-2</v>
      </c>
      <c r="U96" s="4">
        <f t="shared" si="17"/>
        <v>3.0039622034220947E-2</v>
      </c>
      <c r="V96" s="4">
        <f t="shared" si="18"/>
        <v>3.2453855150478716E-2</v>
      </c>
      <c r="W96" s="4">
        <f t="shared" si="19"/>
        <v>4.0251103403007304E-2</v>
      </c>
    </row>
    <row r="97" spans="2:23" x14ac:dyDescent="0.25">
      <c r="B97" t="s">
        <v>11</v>
      </c>
      <c r="C97" s="5">
        <f>IFERROR(AVERAGE('3610020501-eng'!D97:O97),"..")</f>
        <v>1158974.25</v>
      </c>
      <c r="D97" s="5">
        <f>IFERROR(AVERAGE('3610020501-eng'!P97:AA97),"..")</f>
        <v>1163560.4166666667</v>
      </c>
      <c r="E97" s="5">
        <f>IFERROR(AVERAGE('3610020501-eng'!AB97:AM97),"..")</f>
        <v>1190502.0833333333</v>
      </c>
      <c r="F97" s="5">
        <f>IFERROR(AVERAGE('3610020501-eng'!AN97:AY97),"..")</f>
        <v>1210019.5</v>
      </c>
      <c r="G97" s="5">
        <f>IFERROR(AVERAGE('3610020501-eng'!AZ97:BK97),"..")</f>
        <v>1243915.4166666667</v>
      </c>
      <c r="H97" s="5">
        <f>IFERROR(AVERAGE('3610020501-eng'!BL97:BW97),"..")</f>
        <v>1284809.1666666667</v>
      </c>
      <c r="I97" s="5">
        <f>IFERROR(AVERAGE('3610020501-eng'!BX97:CI97),"..")</f>
        <v>1335768.3333333333</v>
      </c>
      <c r="J97" s="5"/>
      <c r="K97" s="5">
        <f t="shared" si="20"/>
        <v>4586.1666666667443</v>
      </c>
      <c r="L97" s="5">
        <f t="shared" si="21"/>
        <v>26941.666666666511</v>
      </c>
      <c r="M97" s="5">
        <f t="shared" si="22"/>
        <v>19517.416666666744</v>
      </c>
      <c r="N97" s="5">
        <f t="shared" si="23"/>
        <v>33895.916666666744</v>
      </c>
      <c r="O97" s="5">
        <f t="shared" si="24"/>
        <v>40893.75</v>
      </c>
      <c r="P97" s="5">
        <f t="shared" si="25"/>
        <v>50959.166666666511</v>
      </c>
      <c r="R97" s="4">
        <f t="shared" si="14"/>
        <v>3.9570910800363901E-3</v>
      </c>
      <c r="S97" s="4">
        <f t="shared" si="15"/>
        <v>2.3154506015122367E-2</v>
      </c>
      <c r="T97" s="4">
        <f t="shared" si="16"/>
        <v>1.6394273424553019E-2</v>
      </c>
      <c r="U97" s="4">
        <f t="shared" si="17"/>
        <v>2.8012702825588098E-2</v>
      </c>
      <c r="V97" s="4">
        <f t="shared" si="18"/>
        <v>3.2875024661711549E-2</v>
      </c>
      <c r="W97" s="4">
        <f t="shared" si="19"/>
        <v>3.9662829304740965E-2</v>
      </c>
    </row>
    <row r="98" spans="2:23" x14ac:dyDescent="0.25">
      <c r="B98" t="s">
        <v>12</v>
      </c>
      <c r="C98" s="5">
        <f>IFERROR(AVERAGE('3610020501-eng'!D98:O98),"..")</f>
        <v>269359</v>
      </c>
      <c r="D98" s="5">
        <f>IFERROR(AVERAGE('3610020501-eng'!P98:AA98),"..")</f>
        <v>260946.33333333334</v>
      </c>
      <c r="E98" s="5">
        <f>IFERROR(AVERAGE('3610020501-eng'!AB98:AM98),"..")</f>
        <v>270218.41666666669</v>
      </c>
      <c r="F98" s="5">
        <f>IFERROR(AVERAGE('3610020501-eng'!AN98:AY98),"..")</f>
        <v>270854.75</v>
      </c>
      <c r="G98" s="5">
        <f>IFERROR(AVERAGE('3610020501-eng'!AZ98:BK98),"..")</f>
        <v>275033.41666666669</v>
      </c>
      <c r="H98" s="5">
        <f>IFERROR(AVERAGE('3610020501-eng'!BL98:BW98),"..")</f>
        <v>290451.5</v>
      </c>
      <c r="I98" s="5">
        <f>IFERROR(AVERAGE('3610020501-eng'!BX98:CI98),"..")</f>
        <v>293059.33333333331</v>
      </c>
      <c r="J98" s="5"/>
      <c r="K98" s="5">
        <f t="shared" si="20"/>
        <v>-8412.666666666657</v>
      </c>
      <c r="L98" s="5">
        <f t="shared" si="21"/>
        <v>9272.083333333343</v>
      </c>
      <c r="M98" s="5">
        <f t="shared" si="22"/>
        <v>636.33333333331393</v>
      </c>
      <c r="N98" s="5">
        <f t="shared" si="23"/>
        <v>4178.6666666666861</v>
      </c>
      <c r="O98" s="5">
        <f t="shared" si="24"/>
        <v>15418.083333333314</v>
      </c>
      <c r="P98" s="5">
        <f t="shared" si="25"/>
        <v>2607.8333333333139</v>
      </c>
      <c r="R98" s="4">
        <f t="shared" si="14"/>
        <v>-3.123217218161134E-2</v>
      </c>
      <c r="S98" s="4">
        <f t="shared" si="15"/>
        <v>3.5532529677238855E-2</v>
      </c>
      <c r="T98" s="4">
        <f t="shared" si="16"/>
        <v>2.3548851376709035E-3</v>
      </c>
      <c r="U98" s="4">
        <f t="shared" si="17"/>
        <v>1.5427703101631662E-2</v>
      </c>
      <c r="V98" s="4">
        <f t="shared" si="18"/>
        <v>5.6058945564493534E-2</v>
      </c>
      <c r="W98" s="4">
        <f t="shared" si="19"/>
        <v>8.9785500620012115E-3</v>
      </c>
    </row>
    <row r="99" spans="2:23" x14ac:dyDescent="0.25">
      <c r="B99" t="s">
        <v>13</v>
      </c>
      <c r="C99" s="5">
        <f>IFERROR(AVERAGE('3610020501-eng'!D99:O99),"..")</f>
        <v>24891.666666666668</v>
      </c>
      <c r="D99" s="5">
        <f>IFERROR(AVERAGE('3610020501-eng'!P99:AA99),"..")</f>
        <v>26430.916666666668</v>
      </c>
      <c r="E99" s="5">
        <f>IFERROR(AVERAGE('3610020501-eng'!AB99:AM99),"..")</f>
        <v>27242.916666666668</v>
      </c>
      <c r="F99" s="5">
        <f>IFERROR(AVERAGE('3610020501-eng'!AN99:AY99),"..")</f>
        <v>30610.833333333332</v>
      </c>
      <c r="G99" s="5">
        <f>IFERROR(AVERAGE('3610020501-eng'!AZ99:BK99),"..")</f>
        <v>33098.416666666664</v>
      </c>
      <c r="H99" s="5">
        <f>IFERROR(AVERAGE('3610020501-eng'!BL99:BW99),"..")</f>
        <v>36079.75</v>
      </c>
      <c r="I99" s="5">
        <f>IFERROR(AVERAGE('3610020501-eng'!BX99:CI99),"..")</f>
        <v>35131</v>
      </c>
      <c r="J99" s="5"/>
      <c r="K99" s="5">
        <f t="shared" si="20"/>
        <v>1539.25</v>
      </c>
      <c r="L99" s="5">
        <f t="shared" si="21"/>
        <v>812</v>
      </c>
      <c r="M99" s="5">
        <f t="shared" si="22"/>
        <v>3367.9166666666642</v>
      </c>
      <c r="N99" s="5">
        <f t="shared" si="23"/>
        <v>2487.5833333333321</v>
      </c>
      <c r="O99" s="5">
        <f t="shared" si="24"/>
        <v>2981.3333333333358</v>
      </c>
      <c r="P99" s="5">
        <f t="shared" si="25"/>
        <v>-948.75</v>
      </c>
      <c r="R99" s="4">
        <f t="shared" si="14"/>
        <v>6.1837964512889254E-2</v>
      </c>
      <c r="S99" s="4">
        <f t="shared" si="15"/>
        <v>3.0721598128454319E-2</v>
      </c>
      <c r="T99" s="4">
        <f t="shared" si="16"/>
        <v>0.12362540721594284</v>
      </c>
      <c r="U99" s="4">
        <f t="shared" si="17"/>
        <v>8.1264802765905308E-2</v>
      </c>
      <c r="V99" s="4">
        <f t="shared" si="18"/>
        <v>9.0074802168281121E-2</v>
      </c>
      <c r="W99" s="4">
        <f t="shared" si="19"/>
        <v>-2.6295913912928959E-2</v>
      </c>
    </row>
    <row r="100" spans="2:23" x14ac:dyDescent="0.25">
      <c r="B100" t="s">
        <v>14</v>
      </c>
      <c r="C100" s="5">
        <f>IFERROR(AVERAGE('3610020501-eng'!D100:O100),"..")</f>
        <v>15967.583333333334</v>
      </c>
      <c r="D100" s="5">
        <f>IFERROR(AVERAGE('3610020501-eng'!P100:AA100),"..")</f>
        <v>13946.083333333334</v>
      </c>
      <c r="E100" s="5">
        <f>IFERROR(AVERAGE('3610020501-eng'!AB100:AM100),"..")</f>
        <v>11462.5</v>
      </c>
      <c r="F100" s="5">
        <f>IFERROR(AVERAGE('3610020501-eng'!AN100:AY100),"..")</f>
        <v>13355</v>
      </c>
      <c r="G100" s="5">
        <f>IFERROR(AVERAGE('3610020501-eng'!AZ100:BK100),"..")</f>
        <v>10929.166666666666</v>
      </c>
      <c r="H100" s="5">
        <f>IFERROR(AVERAGE('3610020501-eng'!BL100:BW100),"..")</f>
        <v>10785.583333333334</v>
      </c>
      <c r="I100" s="5">
        <f>IFERROR(AVERAGE('3610020501-eng'!BX100:CI100),"..")</f>
        <v>10069.083333333334</v>
      </c>
      <c r="J100" s="5"/>
      <c r="K100" s="5">
        <f t="shared" si="20"/>
        <v>-2021.5</v>
      </c>
      <c r="L100" s="5">
        <f t="shared" si="21"/>
        <v>-2483.5833333333339</v>
      </c>
      <c r="M100" s="5">
        <f t="shared" si="22"/>
        <v>1892.5</v>
      </c>
      <c r="N100" s="5">
        <f t="shared" si="23"/>
        <v>-2425.8333333333339</v>
      </c>
      <c r="O100" s="5">
        <f t="shared" si="24"/>
        <v>-143.58333333333212</v>
      </c>
      <c r="P100" s="5">
        <f t="shared" si="25"/>
        <v>-716.5</v>
      </c>
      <c r="R100" s="4">
        <f t="shared" si="14"/>
        <v>-0.12660024737619446</v>
      </c>
      <c r="S100" s="4">
        <f t="shared" si="15"/>
        <v>-0.17808464742191654</v>
      </c>
      <c r="T100" s="4">
        <f t="shared" si="16"/>
        <v>0.16510359869138491</v>
      </c>
      <c r="U100" s="4">
        <f t="shared" si="17"/>
        <v>-0.18164233121178086</v>
      </c>
      <c r="V100" s="4">
        <f t="shared" si="18"/>
        <v>-1.3137628669462331E-2</v>
      </c>
      <c r="W100" s="4">
        <f t="shared" si="19"/>
        <v>-6.643127013683392E-2</v>
      </c>
    </row>
    <row r="101" spans="2:23" x14ac:dyDescent="0.25">
      <c r="B101" t="s">
        <v>15</v>
      </c>
      <c r="C101" s="5">
        <f>IFERROR(AVERAGE('3610020501-eng'!D101:O101),"..")</f>
        <v>109704.5</v>
      </c>
      <c r="D101" s="5">
        <f>IFERROR(AVERAGE('3610020501-eng'!P101:AA101),"..")</f>
        <v>112128.25</v>
      </c>
      <c r="E101" s="5">
        <f>IFERROR(AVERAGE('3610020501-eng'!AB101:AM101),"..")</f>
        <v>120570.41666666667</v>
      </c>
      <c r="F101" s="5">
        <f>IFERROR(AVERAGE('3610020501-eng'!AN101:AY101),"..")</f>
        <v>119448.16666666667</v>
      </c>
      <c r="G101" s="5">
        <f>IFERROR(AVERAGE('3610020501-eng'!AZ101:BK101),"..")</f>
        <v>120147.58333333333</v>
      </c>
      <c r="H101" s="5">
        <f>IFERROR(AVERAGE('3610020501-eng'!BL101:BW101),"..")</f>
        <v>125157.83333333333</v>
      </c>
      <c r="I101" s="5">
        <f>IFERROR(AVERAGE('3610020501-eng'!BX101:CI101),"..")</f>
        <v>126502.33333333333</v>
      </c>
      <c r="J101" s="5"/>
      <c r="K101" s="5">
        <f t="shared" si="20"/>
        <v>2423.75</v>
      </c>
      <c r="L101" s="5">
        <f t="shared" si="21"/>
        <v>8442.1666666666715</v>
      </c>
      <c r="M101" s="5">
        <f t="shared" si="22"/>
        <v>-1122.25</v>
      </c>
      <c r="N101" s="5">
        <f t="shared" si="23"/>
        <v>699.41666666665697</v>
      </c>
      <c r="O101" s="5">
        <f t="shared" si="24"/>
        <v>5010.25</v>
      </c>
      <c r="P101" s="5">
        <f t="shared" si="25"/>
        <v>1344.5</v>
      </c>
      <c r="R101" s="4">
        <f t="shared" si="14"/>
        <v>2.2093441928088708E-2</v>
      </c>
      <c r="S101" s="4">
        <f t="shared" si="15"/>
        <v>7.529027400915167E-2</v>
      </c>
      <c r="T101" s="4">
        <f t="shared" si="16"/>
        <v>-9.30783878024255E-3</v>
      </c>
      <c r="U101" s="4">
        <f t="shared" si="17"/>
        <v>5.8553989247775995E-3</v>
      </c>
      <c r="V101" s="4">
        <f t="shared" si="18"/>
        <v>4.1700797144622825E-2</v>
      </c>
      <c r="W101" s="4">
        <f t="shared" si="19"/>
        <v>1.0742435884290025E-2</v>
      </c>
    </row>
    <row r="102" spans="2:23" x14ac:dyDescent="0.25">
      <c r="B102" t="s">
        <v>16</v>
      </c>
      <c r="C102" s="5">
        <f>IFERROR(AVERAGE('3610020501-eng'!D102:O102),"..")</f>
        <v>95978.416666666672</v>
      </c>
      <c r="D102" s="5">
        <f>IFERROR(AVERAGE('3610020501-eng'!P102:AA102),"..")</f>
        <v>86695.666666666672</v>
      </c>
      <c r="E102" s="5">
        <f>IFERROR(AVERAGE('3610020501-eng'!AB102:AM102),"..")</f>
        <v>86230.25</v>
      </c>
      <c r="F102" s="5">
        <f>IFERROR(AVERAGE('3610020501-eng'!AN102:AY102),"..")</f>
        <v>85496.083333333328</v>
      </c>
      <c r="G102" s="5">
        <f>IFERROR(AVERAGE('3610020501-eng'!AZ102:BK102),"..")</f>
        <v>85974.666666666672</v>
      </c>
      <c r="H102" s="5">
        <f>IFERROR(AVERAGE('3610020501-eng'!BL102:BW102),"..")</f>
        <v>91142.666666666672</v>
      </c>
      <c r="I102" s="5">
        <f>IFERROR(AVERAGE('3610020501-eng'!BX102:CI102),"..")</f>
        <v>93044.333333333328</v>
      </c>
      <c r="J102" s="5"/>
      <c r="K102" s="5">
        <f t="shared" si="20"/>
        <v>-9282.75</v>
      </c>
      <c r="L102" s="5">
        <f t="shared" si="21"/>
        <v>-465.41666666667152</v>
      </c>
      <c r="M102" s="5">
        <f t="shared" si="22"/>
        <v>-734.16666666667152</v>
      </c>
      <c r="N102" s="5">
        <f t="shared" si="23"/>
        <v>478.58333333334303</v>
      </c>
      <c r="O102" s="5">
        <f t="shared" si="24"/>
        <v>5168</v>
      </c>
      <c r="P102" s="5">
        <f t="shared" si="25"/>
        <v>1901.666666666657</v>
      </c>
      <c r="R102" s="4">
        <f t="shared" si="14"/>
        <v>-9.6717057046679766E-2</v>
      </c>
      <c r="S102" s="4">
        <f t="shared" si="15"/>
        <v>-5.3683959598135322E-3</v>
      </c>
      <c r="T102" s="4">
        <f t="shared" si="16"/>
        <v>-8.5140268834507093E-3</v>
      </c>
      <c r="U102" s="4">
        <f t="shared" si="17"/>
        <v>5.5977223128156339E-3</v>
      </c>
      <c r="V102" s="4">
        <f t="shared" si="18"/>
        <v>6.0110730292644243E-2</v>
      </c>
      <c r="W102" s="4">
        <f t="shared" si="19"/>
        <v>2.086472490015634E-2</v>
      </c>
    </row>
    <row r="103" spans="2:23" x14ac:dyDescent="0.25">
      <c r="B103" t="s">
        <v>17</v>
      </c>
      <c r="C103" s="5">
        <f>IFERROR(AVERAGE('3610020501-eng'!D103:O103),"..")</f>
        <v>22816.833333333332</v>
      </c>
      <c r="D103" s="5">
        <f>IFERROR(AVERAGE('3610020501-eng'!P103:AA103),"..")</f>
        <v>21745.416666666668</v>
      </c>
      <c r="E103" s="5">
        <f>IFERROR(AVERAGE('3610020501-eng'!AB103:AM103),"..")</f>
        <v>24712.333333333332</v>
      </c>
      <c r="F103" s="5">
        <f>IFERROR(AVERAGE('3610020501-eng'!AN103:AY103),"..")</f>
        <v>21944.666666666668</v>
      </c>
      <c r="G103" s="5">
        <f>IFERROR(AVERAGE('3610020501-eng'!AZ103:BK103),"..")</f>
        <v>24883.583333333332</v>
      </c>
      <c r="H103" s="5">
        <f>IFERROR(AVERAGE('3610020501-eng'!BL103:BW103),"..")</f>
        <v>27285.666666666668</v>
      </c>
      <c r="I103" s="5">
        <f>IFERROR(AVERAGE('3610020501-eng'!BX103:CI103),"..")</f>
        <v>28312.583333333332</v>
      </c>
      <c r="J103" s="5"/>
      <c r="K103" s="5">
        <f t="shared" si="20"/>
        <v>-1071.4166666666642</v>
      </c>
      <c r="L103" s="5">
        <f t="shared" si="21"/>
        <v>2966.9166666666642</v>
      </c>
      <c r="M103" s="5">
        <f t="shared" si="22"/>
        <v>-2767.6666666666642</v>
      </c>
      <c r="N103" s="5">
        <f t="shared" si="23"/>
        <v>2938.9166666666642</v>
      </c>
      <c r="O103" s="5">
        <f t="shared" si="24"/>
        <v>2402.0833333333358</v>
      </c>
      <c r="P103" s="5">
        <f t="shared" si="25"/>
        <v>1026.9166666666642</v>
      </c>
      <c r="R103" s="4">
        <f t="shared" si="14"/>
        <v>-4.6957290304672661E-2</v>
      </c>
      <c r="S103" s="4">
        <f t="shared" si="15"/>
        <v>0.13643871313878386</v>
      </c>
      <c r="T103" s="4">
        <f t="shared" si="16"/>
        <v>-0.11199535994172938</v>
      </c>
      <c r="U103" s="4">
        <f t="shared" si="17"/>
        <v>0.13392396026369346</v>
      </c>
      <c r="V103" s="4">
        <f t="shared" si="18"/>
        <v>9.6532854659866274E-2</v>
      </c>
      <c r="W103" s="4">
        <f t="shared" si="19"/>
        <v>3.763575503622163E-2</v>
      </c>
    </row>
    <row r="104" spans="2:23" x14ac:dyDescent="0.25">
      <c r="B104" t="s">
        <v>18</v>
      </c>
      <c r="C104" s="5">
        <f>IFERROR(AVERAGE('3610020501-eng'!D104:O104),"..")</f>
        <v>889615.25</v>
      </c>
      <c r="D104" s="5">
        <f>IFERROR(AVERAGE('3610020501-eng'!P104:AA104),"..")</f>
        <v>902614.08333333337</v>
      </c>
      <c r="E104" s="5">
        <f>IFERROR(AVERAGE('3610020501-eng'!AB104:AM104),"..")</f>
        <v>920283.66666666663</v>
      </c>
      <c r="F104" s="5">
        <f>IFERROR(AVERAGE('3610020501-eng'!AN104:AY104),"..")</f>
        <v>939164.75</v>
      </c>
      <c r="G104" s="5">
        <f>IFERROR(AVERAGE('3610020501-eng'!AZ104:BK104),"..")</f>
        <v>968882</v>
      </c>
      <c r="H104" s="5">
        <f>IFERROR(AVERAGE('3610020501-eng'!BL104:BW104),"..")</f>
        <v>994357.66666666663</v>
      </c>
      <c r="I104" s="5">
        <f>IFERROR(AVERAGE('3610020501-eng'!BX104:CI104),"..")</f>
        <v>1042709</v>
      </c>
      <c r="J104" s="5"/>
      <c r="K104" s="5">
        <f t="shared" si="20"/>
        <v>12998.833333333372</v>
      </c>
      <c r="L104" s="5">
        <f t="shared" si="21"/>
        <v>17669.583333333256</v>
      </c>
      <c r="M104" s="5">
        <f t="shared" si="22"/>
        <v>18881.083333333372</v>
      </c>
      <c r="N104" s="5">
        <f t="shared" si="23"/>
        <v>29717.25</v>
      </c>
      <c r="O104" s="5">
        <f t="shared" si="24"/>
        <v>25475.666666666628</v>
      </c>
      <c r="P104" s="5">
        <f t="shared" si="25"/>
        <v>48351.333333333372</v>
      </c>
      <c r="R104" s="4">
        <f t="shared" ref="R104:R167" si="26">IFERROR(D104/C104-1,"..")</f>
        <v>1.4611747419273069E-2</v>
      </c>
      <c r="S104" s="4">
        <f t="shared" ref="S104:S167" si="27">IFERROR(E104/D104-1,"..")</f>
        <v>1.9576011121031689E-2</v>
      </c>
      <c r="T104" s="4">
        <f t="shared" ref="T104:T167" si="28">IFERROR(F104/E104-1,"..")</f>
        <v>2.0516590717861938E-2</v>
      </c>
      <c r="U104" s="4">
        <f t="shared" ref="U104:U167" si="29">IFERROR(G104/F104-1,"..")</f>
        <v>3.1642211869642667E-2</v>
      </c>
      <c r="V104" s="4">
        <f t="shared" ref="V104:V167" si="30">IFERROR(H104/G104-1,"..")</f>
        <v>2.629387961244678E-2</v>
      </c>
      <c r="W104" s="4">
        <f t="shared" ref="W104:W167" si="31">IFERROR(I104/H104-1,"..")</f>
        <v>4.8625695717134709E-2</v>
      </c>
    </row>
    <row r="105" spans="2:23" x14ac:dyDescent="0.25">
      <c r="B105" t="s">
        <v>19</v>
      </c>
      <c r="C105" s="5">
        <f>IFERROR(AVERAGE('3610020501-eng'!D105:O105),"..")</f>
        <v>131466.58333333334</v>
      </c>
      <c r="D105" s="5">
        <f>IFERROR(AVERAGE('3610020501-eng'!P105:AA105),"..")</f>
        <v>132681.66666666666</v>
      </c>
      <c r="E105" s="5">
        <f>IFERROR(AVERAGE('3610020501-eng'!AB105:AM105),"..")</f>
        <v>132779</v>
      </c>
      <c r="F105" s="5">
        <f>IFERROR(AVERAGE('3610020501-eng'!AN105:AY105),"..")</f>
        <v>137912.91666666666</v>
      </c>
      <c r="G105" s="5">
        <f>IFERROR(AVERAGE('3610020501-eng'!AZ105:BK105),"..")</f>
        <v>142669.75</v>
      </c>
      <c r="H105" s="5">
        <f>IFERROR(AVERAGE('3610020501-eng'!BL105:BW105),"..")</f>
        <v>143764.83333333334</v>
      </c>
      <c r="I105" s="5">
        <f>IFERROR(AVERAGE('3610020501-eng'!BX105:CI105),"..")</f>
        <v>150578.5</v>
      </c>
      <c r="J105" s="5"/>
      <c r="K105" s="5">
        <f t="shared" si="20"/>
        <v>1215.0833333333139</v>
      </c>
      <c r="L105" s="5">
        <f t="shared" si="21"/>
        <v>97.333333333343035</v>
      </c>
      <c r="M105" s="5">
        <f t="shared" si="22"/>
        <v>5133.916666666657</v>
      </c>
      <c r="N105" s="5">
        <f t="shared" si="23"/>
        <v>4756.833333333343</v>
      </c>
      <c r="O105" s="5">
        <f t="shared" si="24"/>
        <v>1095.083333333343</v>
      </c>
      <c r="P105" s="5">
        <f t="shared" si="25"/>
        <v>6813.666666666657</v>
      </c>
      <c r="R105" s="4">
        <f t="shared" si="26"/>
        <v>9.242526142574814E-3</v>
      </c>
      <c r="S105" s="4">
        <f t="shared" si="27"/>
        <v>7.3358539863588312E-4</v>
      </c>
      <c r="T105" s="4">
        <f t="shared" si="28"/>
        <v>3.8665125258261046E-2</v>
      </c>
      <c r="U105" s="4">
        <f t="shared" si="29"/>
        <v>3.4491572278400495E-2</v>
      </c>
      <c r="V105" s="4">
        <f t="shared" si="30"/>
        <v>7.6756518696734499E-3</v>
      </c>
      <c r="W105" s="4">
        <f t="shared" si="31"/>
        <v>4.7394529723889356E-2</v>
      </c>
    </row>
    <row r="106" spans="2:23" x14ac:dyDescent="0.25">
      <c r="B106" t="s">
        <v>20</v>
      </c>
      <c r="C106" s="5">
        <f>IFERROR(AVERAGE('3610020501-eng'!D106:O106),"..")</f>
        <v>52416.666666666664</v>
      </c>
      <c r="D106" s="5">
        <f>IFERROR(AVERAGE('3610020501-eng'!P106:AA106),"..")</f>
        <v>52585.833333333336</v>
      </c>
      <c r="E106" s="5">
        <f>IFERROR(AVERAGE('3610020501-eng'!AB106:AM106),"..")</f>
        <v>54788.333333333336</v>
      </c>
      <c r="F106" s="5">
        <f>IFERROR(AVERAGE('3610020501-eng'!AN106:AY106),"..")</f>
        <v>60330.916666666664</v>
      </c>
      <c r="G106" s="5">
        <f>IFERROR(AVERAGE('3610020501-eng'!AZ106:BK106),"..")</f>
        <v>61837.083333333336</v>
      </c>
      <c r="H106" s="5">
        <f>IFERROR(AVERAGE('3610020501-eng'!BL106:BW106),"..")</f>
        <v>63032.833333333336</v>
      </c>
      <c r="I106" s="5">
        <f>IFERROR(AVERAGE('3610020501-eng'!BX106:CI106),"..")</f>
        <v>66747.583333333328</v>
      </c>
      <c r="J106" s="5"/>
      <c r="K106" s="5">
        <f t="shared" si="20"/>
        <v>169.16666666667152</v>
      </c>
      <c r="L106" s="5">
        <f t="shared" si="21"/>
        <v>2202.5</v>
      </c>
      <c r="M106" s="5">
        <f t="shared" si="22"/>
        <v>5542.5833333333285</v>
      </c>
      <c r="N106" s="5">
        <f t="shared" si="23"/>
        <v>1506.1666666666715</v>
      </c>
      <c r="O106" s="5">
        <f t="shared" si="24"/>
        <v>1195.75</v>
      </c>
      <c r="P106" s="5">
        <f t="shared" si="25"/>
        <v>3714.7499999999927</v>
      </c>
      <c r="R106" s="4">
        <f t="shared" si="26"/>
        <v>3.2273449920510178E-3</v>
      </c>
      <c r="S106" s="4">
        <f t="shared" si="27"/>
        <v>4.1883904093307667E-2</v>
      </c>
      <c r="T106" s="4">
        <f t="shared" si="28"/>
        <v>0.10116356888631994</v>
      </c>
      <c r="U106" s="4">
        <f t="shared" si="29"/>
        <v>2.4965088380612066E-2</v>
      </c>
      <c r="V106" s="4">
        <f t="shared" si="30"/>
        <v>1.9337102197306111E-2</v>
      </c>
      <c r="W106" s="4">
        <f t="shared" si="31"/>
        <v>5.8933571657099115E-2</v>
      </c>
    </row>
    <row r="107" spans="2:23" x14ac:dyDescent="0.25">
      <c r="B107" t="s">
        <v>21</v>
      </c>
      <c r="C107" s="5">
        <f>IFERROR(AVERAGE('3610020501-eng'!D107:O107),"..")</f>
        <v>25986.916666666668</v>
      </c>
      <c r="D107" s="5">
        <f>IFERROR(AVERAGE('3610020501-eng'!P107:AA107),"..")</f>
        <v>28579.583333333332</v>
      </c>
      <c r="E107" s="5">
        <f>IFERROR(AVERAGE('3610020501-eng'!AB107:AM107),"..")</f>
        <v>29103.833333333332</v>
      </c>
      <c r="F107" s="5">
        <f>IFERROR(AVERAGE('3610020501-eng'!AN107:AY107),"..")</f>
        <v>28073.333333333332</v>
      </c>
      <c r="G107" s="5">
        <f>IFERROR(AVERAGE('3610020501-eng'!AZ107:BK107),"..")</f>
        <v>23475.416666666668</v>
      </c>
      <c r="H107" s="5">
        <f>IFERROR(AVERAGE('3610020501-eng'!BL107:BW107),"..")</f>
        <v>22639.833333333332</v>
      </c>
      <c r="I107" s="5">
        <f>IFERROR(AVERAGE('3610020501-eng'!BX107:CI107),"..")</f>
        <v>22794.25</v>
      </c>
      <c r="J107" s="5"/>
      <c r="K107" s="5">
        <f t="shared" si="20"/>
        <v>2592.6666666666642</v>
      </c>
      <c r="L107" s="5">
        <f t="shared" si="21"/>
        <v>524.25</v>
      </c>
      <c r="M107" s="5">
        <f t="shared" si="22"/>
        <v>-1030.5</v>
      </c>
      <c r="N107" s="5">
        <f t="shared" si="23"/>
        <v>-4597.9166666666642</v>
      </c>
      <c r="O107" s="5">
        <f t="shared" si="24"/>
        <v>-835.58333333333576</v>
      </c>
      <c r="P107" s="5">
        <f t="shared" si="25"/>
        <v>154.41666666666788</v>
      </c>
      <c r="R107" s="4">
        <f t="shared" si="26"/>
        <v>9.9768152563950441E-2</v>
      </c>
      <c r="S107" s="4">
        <f t="shared" si="27"/>
        <v>1.8343514455249288E-2</v>
      </c>
      <c r="T107" s="4">
        <f t="shared" si="28"/>
        <v>-3.5407706888554213E-2</v>
      </c>
      <c r="U107" s="4">
        <f t="shared" si="29"/>
        <v>-0.16378235573497979</v>
      </c>
      <c r="V107" s="4">
        <f t="shared" si="30"/>
        <v>-3.5593972417955033E-2</v>
      </c>
      <c r="W107" s="4">
        <f t="shared" si="31"/>
        <v>6.8205743564073718E-3</v>
      </c>
    </row>
    <row r="108" spans="2:23" x14ac:dyDescent="0.25">
      <c r="B108" t="s">
        <v>22</v>
      </c>
      <c r="C108" s="5">
        <f>IFERROR(AVERAGE('3610020501-eng'!D108:O108),"..")</f>
        <v>77855.666666666672</v>
      </c>
      <c r="D108" s="5">
        <f>IFERROR(AVERAGE('3610020501-eng'!P108:AA108),"..")</f>
        <v>77235.916666666672</v>
      </c>
      <c r="E108" s="5">
        <f>IFERROR(AVERAGE('3610020501-eng'!AB108:AM108),"..")</f>
        <v>80701.416666666672</v>
      </c>
      <c r="F108" s="5">
        <f>IFERROR(AVERAGE('3610020501-eng'!AN108:AY108),"..")</f>
        <v>82093.25</v>
      </c>
      <c r="G108" s="5">
        <f>IFERROR(AVERAGE('3610020501-eng'!AZ108:BK108),"..")</f>
        <v>84468.083333333328</v>
      </c>
      <c r="H108" s="5">
        <f>IFERROR(AVERAGE('3610020501-eng'!BL108:BW108),"..")</f>
        <v>85717.75</v>
      </c>
      <c r="I108" s="5">
        <f>IFERROR(AVERAGE('3610020501-eng'!BX108:CI108),"..")</f>
        <v>90728.666666666672</v>
      </c>
      <c r="J108" s="5"/>
      <c r="K108" s="5">
        <f t="shared" si="20"/>
        <v>-619.75</v>
      </c>
      <c r="L108" s="5">
        <f t="shared" si="21"/>
        <v>3465.5</v>
      </c>
      <c r="M108" s="5">
        <f t="shared" si="22"/>
        <v>1391.8333333333285</v>
      </c>
      <c r="N108" s="5">
        <f t="shared" si="23"/>
        <v>2374.8333333333285</v>
      </c>
      <c r="O108" s="5">
        <f t="shared" si="24"/>
        <v>1249.6666666666715</v>
      </c>
      <c r="P108" s="5">
        <f t="shared" si="25"/>
        <v>5010.9166666666715</v>
      </c>
      <c r="R108" s="4">
        <f t="shared" si="26"/>
        <v>-7.9602426712678254E-3</v>
      </c>
      <c r="S108" s="4">
        <f t="shared" si="27"/>
        <v>4.4869021428933564E-2</v>
      </c>
      <c r="T108" s="4">
        <f t="shared" si="28"/>
        <v>1.7246702608483711E-2</v>
      </c>
      <c r="U108" s="4">
        <f t="shared" si="29"/>
        <v>2.8928484782041464E-2</v>
      </c>
      <c r="V108" s="4">
        <f t="shared" si="30"/>
        <v>1.4794542711892289E-2</v>
      </c>
      <c r="W108" s="4">
        <f t="shared" si="31"/>
        <v>5.8458331753536097E-2</v>
      </c>
    </row>
    <row r="109" spans="2:23" x14ac:dyDescent="0.25">
      <c r="B109" t="s">
        <v>23</v>
      </c>
      <c r="C109" s="5">
        <f>IFERROR(AVERAGE('3610020501-eng'!D109:O109),"..")</f>
        <v>194096.25</v>
      </c>
      <c r="D109" s="5">
        <f>IFERROR(AVERAGE('3610020501-eng'!P109:AA109),"..")</f>
        <v>193099.16666666666</v>
      </c>
      <c r="E109" s="5">
        <f>IFERROR(AVERAGE('3610020501-eng'!AB109:AM109),"..")</f>
        <v>198172.33333333334</v>
      </c>
      <c r="F109" s="5">
        <f>IFERROR(AVERAGE('3610020501-eng'!AN109:AY109),"..")</f>
        <v>205069.66666666666</v>
      </c>
      <c r="G109" s="5">
        <f>IFERROR(AVERAGE('3610020501-eng'!AZ109:BK109),"..")</f>
        <v>214141.41666666666</v>
      </c>
      <c r="H109" s="5">
        <f>IFERROR(AVERAGE('3610020501-eng'!BL109:BW109),"..")</f>
        <v>222155.75</v>
      </c>
      <c r="I109" s="5">
        <f>IFERROR(AVERAGE('3610020501-eng'!BX109:CI109),"..")</f>
        <v>237889.75</v>
      </c>
      <c r="J109" s="5"/>
      <c r="K109" s="5">
        <f t="shared" si="20"/>
        <v>-997.08333333334303</v>
      </c>
      <c r="L109" s="5">
        <f t="shared" si="21"/>
        <v>5073.1666666666861</v>
      </c>
      <c r="M109" s="5">
        <f t="shared" si="22"/>
        <v>6897.3333333333139</v>
      </c>
      <c r="N109" s="5">
        <f t="shared" si="23"/>
        <v>9071.75</v>
      </c>
      <c r="O109" s="5">
        <f t="shared" si="24"/>
        <v>8014.333333333343</v>
      </c>
      <c r="P109" s="5">
        <f t="shared" si="25"/>
        <v>15734</v>
      </c>
      <c r="R109" s="4">
        <f t="shared" si="26"/>
        <v>-5.1370561426784533E-3</v>
      </c>
      <c r="S109" s="4">
        <f t="shared" si="27"/>
        <v>2.6272338478933621E-2</v>
      </c>
      <c r="T109" s="4">
        <f t="shared" si="28"/>
        <v>3.480472383464206E-2</v>
      </c>
      <c r="U109" s="4">
        <f t="shared" si="29"/>
        <v>4.4237405499594429E-2</v>
      </c>
      <c r="V109" s="4">
        <f t="shared" si="30"/>
        <v>3.7425424086964476E-2</v>
      </c>
      <c r="W109" s="4">
        <f t="shared" si="31"/>
        <v>7.0824185284423136E-2</v>
      </c>
    </row>
    <row r="110" spans="2:23" x14ac:dyDescent="0.25">
      <c r="B110" t="s">
        <v>24</v>
      </c>
      <c r="C110" s="5">
        <f>IFERROR(AVERAGE('3610020501-eng'!D110:O110),"..")</f>
        <v>102321.91666666667</v>
      </c>
      <c r="D110" s="5">
        <f>IFERROR(AVERAGE('3610020501-eng'!P110:AA110),"..")</f>
        <v>105129.41666666667</v>
      </c>
      <c r="E110" s="5">
        <f>IFERROR(AVERAGE('3610020501-eng'!AB110:AM110),"..")</f>
        <v>106690.58333333333</v>
      </c>
      <c r="F110" s="5">
        <f>IFERROR(AVERAGE('3610020501-eng'!AN110:AY110),"..")</f>
        <v>108512.5</v>
      </c>
      <c r="G110" s="5">
        <f>IFERROR(AVERAGE('3610020501-eng'!AZ110:BK110),"..")</f>
        <v>114510.41666666667</v>
      </c>
      <c r="H110" s="5">
        <f>IFERROR(AVERAGE('3610020501-eng'!BL110:BW110),"..")</f>
        <v>117487.75</v>
      </c>
      <c r="I110" s="5">
        <f>IFERROR(AVERAGE('3610020501-eng'!BX110:CI110),"..")</f>
        <v>120422.25</v>
      </c>
      <c r="J110" s="5"/>
      <c r="K110" s="5">
        <f t="shared" si="20"/>
        <v>2807.5</v>
      </c>
      <c r="L110" s="5">
        <f t="shared" si="21"/>
        <v>1561.166666666657</v>
      </c>
      <c r="M110" s="5">
        <f t="shared" si="22"/>
        <v>1821.9166666666715</v>
      </c>
      <c r="N110" s="5">
        <f t="shared" si="23"/>
        <v>5997.9166666666715</v>
      </c>
      <c r="O110" s="5">
        <f t="shared" si="24"/>
        <v>2977.3333333333285</v>
      </c>
      <c r="P110" s="5">
        <f t="shared" si="25"/>
        <v>2934.5</v>
      </c>
      <c r="R110" s="4">
        <f t="shared" si="26"/>
        <v>2.743791449046018E-2</v>
      </c>
      <c r="S110" s="4">
        <f t="shared" si="27"/>
        <v>1.4849950814591173E-2</v>
      </c>
      <c r="T110" s="4">
        <f t="shared" si="28"/>
        <v>1.7076639847159347E-2</v>
      </c>
      <c r="U110" s="4">
        <f t="shared" si="29"/>
        <v>5.5273969972737369E-2</v>
      </c>
      <c r="V110" s="4">
        <f t="shared" si="30"/>
        <v>2.6000545801873942E-2</v>
      </c>
      <c r="W110" s="4">
        <f t="shared" si="31"/>
        <v>2.4977072077727147E-2</v>
      </c>
    </row>
    <row r="111" spans="2:23" x14ac:dyDescent="0.25">
      <c r="B111" t="s">
        <v>25</v>
      </c>
      <c r="C111" s="5">
        <f>IFERROR(AVERAGE('3610020501-eng'!D111:O111),"..")</f>
        <v>160845</v>
      </c>
      <c r="D111" s="5">
        <f>IFERROR(AVERAGE('3610020501-eng'!P111:AA111),"..")</f>
        <v>164362.75</v>
      </c>
      <c r="E111" s="5">
        <f>IFERROR(AVERAGE('3610020501-eng'!AB111:AM111),"..")</f>
        <v>166918.75</v>
      </c>
      <c r="F111" s="5">
        <f>IFERROR(AVERAGE('3610020501-eng'!AN111:AY111),"..")</f>
        <v>170053.33333333334</v>
      </c>
      <c r="G111" s="5">
        <f>IFERROR(AVERAGE('3610020501-eng'!AZ111:BK111),"..")</f>
        <v>177441.83333333334</v>
      </c>
      <c r="H111" s="5">
        <f>IFERROR(AVERAGE('3610020501-eng'!BL111:BW111),"..")</f>
        <v>182603.08333333334</v>
      </c>
      <c r="I111" s="5">
        <f>IFERROR(AVERAGE('3610020501-eng'!BX111:CI111),"..")</f>
        <v>191618.83333333334</v>
      </c>
      <c r="J111" s="5"/>
      <c r="K111" s="5">
        <f t="shared" si="20"/>
        <v>3517.75</v>
      </c>
      <c r="L111" s="5">
        <f t="shared" si="21"/>
        <v>2556</v>
      </c>
      <c r="M111" s="5">
        <f t="shared" si="22"/>
        <v>3134.583333333343</v>
      </c>
      <c r="N111" s="5">
        <f t="shared" si="23"/>
        <v>7388.5</v>
      </c>
      <c r="O111" s="5">
        <f t="shared" si="24"/>
        <v>5161.25</v>
      </c>
      <c r="P111" s="5">
        <f t="shared" si="25"/>
        <v>9015.75</v>
      </c>
      <c r="R111" s="4">
        <f t="shared" si="26"/>
        <v>2.1870434269016803E-2</v>
      </c>
      <c r="S111" s="4">
        <f t="shared" si="27"/>
        <v>1.5550968817447997E-2</v>
      </c>
      <c r="T111" s="4">
        <f t="shared" si="28"/>
        <v>1.8779096616367896E-2</v>
      </c>
      <c r="U111" s="4">
        <f t="shared" si="29"/>
        <v>4.3448133918770671E-2</v>
      </c>
      <c r="V111" s="4">
        <f t="shared" si="30"/>
        <v>2.9086996583857161E-2</v>
      </c>
      <c r="W111" s="4">
        <f t="shared" si="31"/>
        <v>4.9373481736571634E-2</v>
      </c>
    </row>
    <row r="112" spans="2:23" x14ac:dyDescent="0.25">
      <c r="B112" t="s">
        <v>26</v>
      </c>
      <c r="C112" s="5">
        <f>IFERROR(AVERAGE('3610020501-eng'!D112:O112),"..")</f>
        <v>86451.416666666672</v>
      </c>
      <c r="D112" s="5">
        <f>IFERROR(AVERAGE('3610020501-eng'!P112:AA112),"..")</f>
        <v>88206.083333333328</v>
      </c>
      <c r="E112" s="5">
        <f>IFERROR(AVERAGE('3610020501-eng'!AB112:AM112),"..")</f>
        <v>89357.75</v>
      </c>
      <c r="F112" s="5">
        <f>IFERROR(AVERAGE('3610020501-eng'!AN112:AY112),"..")</f>
        <v>85546.083333333328</v>
      </c>
      <c r="G112" s="5">
        <f>IFERROR(AVERAGE('3610020501-eng'!AZ112:BK112),"..")</f>
        <v>85818.333333333328</v>
      </c>
      <c r="H112" s="5">
        <f>IFERROR(AVERAGE('3610020501-eng'!BL112:BW112),"..")</f>
        <v>91450.833333333328</v>
      </c>
      <c r="I112" s="5">
        <f>IFERROR(AVERAGE('3610020501-eng'!BX112:CI112),"..")</f>
        <v>94794.083333333328</v>
      </c>
      <c r="J112" s="5"/>
      <c r="K112" s="5">
        <f t="shared" si="20"/>
        <v>1754.666666666657</v>
      </c>
      <c r="L112" s="5">
        <f t="shared" si="21"/>
        <v>1151.6666666666715</v>
      </c>
      <c r="M112" s="5">
        <f t="shared" si="22"/>
        <v>-3811.6666666666715</v>
      </c>
      <c r="N112" s="5">
        <f t="shared" si="23"/>
        <v>272.25</v>
      </c>
      <c r="O112" s="5">
        <f t="shared" si="24"/>
        <v>5632.5</v>
      </c>
      <c r="P112" s="5">
        <f t="shared" si="25"/>
        <v>3343.25</v>
      </c>
      <c r="R112" s="4">
        <f t="shared" si="26"/>
        <v>2.0296563484114793E-2</v>
      </c>
      <c r="S112" s="4">
        <f t="shared" si="27"/>
        <v>1.3056544663869518E-2</v>
      </c>
      <c r="T112" s="4">
        <f t="shared" si="28"/>
        <v>-4.2656251602873563E-2</v>
      </c>
      <c r="U112" s="4">
        <f t="shared" si="29"/>
        <v>3.1824952048262745E-3</v>
      </c>
      <c r="V112" s="4">
        <f t="shared" si="30"/>
        <v>6.5632829038084317E-2</v>
      </c>
      <c r="W112" s="4">
        <f t="shared" si="31"/>
        <v>3.6557895408279473E-2</v>
      </c>
    </row>
    <row r="113" spans="1:23" x14ac:dyDescent="0.25">
      <c r="B113" t="s">
        <v>27</v>
      </c>
      <c r="C113" s="5">
        <f>IFERROR(AVERAGE('3610020501-eng'!D113:O113),"..")</f>
        <v>30516.25</v>
      </c>
      <c r="D113" s="5">
        <f>IFERROR(AVERAGE('3610020501-eng'!P113:AA113),"..")</f>
        <v>30871.416666666668</v>
      </c>
      <c r="E113" s="5">
        <f>IFERROR(AVERAGE('3610020501-eng'!AB113:AM113),"..")</f>
        <v>30348</v>
      </c>
      <c r="F113" s="5">
        <f>IFERROR(AVERAGE('3610020501-eng'!AN113:AY113),"..")</f>
        <v>28349.333333333332</v>
      </c>
      <c r="G113" s="5">
        <f>IFERROR(AVERAGE('3610020501-eng'!AZ113:BK113),"..")</f>
        <v>28461.166666666668</v>
      </c>
      <c r="H113" s="5">
        <f>IFERROR(AVERAGE('3610020501-eng'!BL113:BW113),"..")</f>
        <v>31128.333333333332</v>
      </c>
      <c r="I113" s="5">
        <f>IFERROR(AVERAGE('3610020501-eng'!BX113:CI113),"..")</f>
        <v>30371.5</v>
      </c>
      <c r="J113" s="5"/>
      <c r="K113" s="5">
        <f t="shared" si="20"/>
        <v>355.16666666666788</v>
      </c>
      <c r="L113" s="5">
        <f t="shared" si="21"/>
        <v>-523.41666666666788</v>
      </c>
      <c r="M113" s="5">
        <f t="shared" si="22"/>
        <v>-1998.6666666666679</v>
      </c>
      <c r="N113" s="5">
        <f t="shared" si="23"/>
        <v>111.83333333333576</v>
      </c>
      <c r="O113" s="5">
        <f t="shared" si="24"/>
        <v>2667.1666666666642</v>
      </c>
      <c r="P113" s="5">
        <f t="shared" si="25"/>
        <v>-756.83333333333212</v>
      </c>
      <c r="R113" s="4">
        <f t="shared" si="26"/>
        <v>1.1638607845546822E-2</v>
      </c>
      <c r="S113" s="4">
        <f t="shared" si="27"/>
        <v>-1.6954734287650153E-2</v>
      </c>
      <c r="T113" s="4">
        <f t="shared" si="28"/>
        <v>-6.5858266332762261E-2</v>
      </c>
      <c r="U113" s="4">
        <f t="shared" si="29"/>
        <v>3.9448311541718795E-3</v>
      </c>
      <c r="V113" s="4">
        <f t="shared" si="30"/>
        <v>9.3712485433368187E-2</v>
      </c>
      <c r="W113" s="4">
        <f t="shared" si="31"/>
        <v>-2.4313326551373304E-2</v>
      </c>
    </row>
    <row r="114" spans="1:23" x14ac:dyDescent="0.25">
      <c r="B114" t="s">
        <v>28</v>
      </c>
      <c r="C114" s="5">
        <f>IFERROR(AVERAGE('3610020501-eng'!D114:O114),"..")</f>
        <v>55935.166666666664</v>
      </c>
      <c r="D114" s="5">
        <f>IFERROR(AVERAGE('3610020501-eng'!P114:AA114),"..")</f>
        <v>57334.666666666664</v>
      </c>
      <c r="E114" s="5">
        <f>IFERROR(AVERAGE('3610020501-eng'!AB114:AM114),"..")</f>
        <v>59009.75</v>
      </c>
      <c r="F114" s="5">
        <f>IFERROR(AVERAGE('3610020501-eng'!AN114:AY114),"..")</f>
        <v>57196.75</v>
      </c>
      <c r="G114" s="5">
        <f>IFERROR(AVERAGE('3610020501-eng'!AZ114:BK114),"..")</f>
        <v>57357.166666666664</v>
      </c>
      <c r="H114" s="5">
        <f>IFERROR(AVERAGE('3610020501-eng'!BL114:BW114),"..")</f>
        <v>60322.5</v>
      </c>
      <c r="I114" s="5">
        <f>IFERROR(AVERAGE('3610020501-eng'!BX114:CI114),"..")</f>
        <v>64422.583333333336</v>
      </c>
      <c r="J114" s="5"/>
      <c r="K114" s="5">
        <f t="shared" si="20"/>
        <v>1399.5</v>
      </c>
      <c r="L114" s="5">
        <f t="shared" si="21"/>
        <v>1675.0833333333358</v>
      </c>
      <c r="M114" s="5">
        <f t="shared" si="22"/>
        <v>-1813</v>
      </c>
      <c r="N114" s="5">
        <f t="shared" si="23"/>
        <v>160.41666666666424</v>
      </c>
      <c r="O114" s="5">
        <f t="shared" si="24"/>
        <v>2965.3333333333358</v>
      </c>
      <c r="P114" s="5">
        <f t="shared" si="25"/>
        <v>4100.0833333333358</v>
      </c>
      <c r="R114" s="4">
        <f t="shared" si="26"/>
        <v>2.5020038079800688E-2</v>
      </c>
      <c r="S114" s="4">
        <f t="shared" si="27"/>
        <v>2.9215890328131877E-2</v>
      </c>
      <c r="T114" s="4">
        <f t="shared" si="28"/>
        <v>-3.0723736331707885E-2</v>
      </c>
      <c r="U114" s="4">
        <f t="shared" si="29"/>
        <v>2.8046465344038207E-3</v>
      </c>
      <c r="V114" s="4">
        <f t="shared" si="30"/>
        <v>5.1699438896040339E-2</v>
      </c>
      <c r="W114" s="4">
        <f t="shared" si="31"/>
        <v>6.796938676834241E-2</v>
      </c>
    </row>
    <row r="115" spans="1:23" x14ac:dyDescent="0.25">
      <c r="B115" t="s">
        <v>29</v>
      </c>
      <c r="C115" s="5">
        <f>IFERROR(AVERAGE('3610020501-eng'!D115:O115),"..")</f>
        <v>35127.833333333336</v>
      </c>
      <c r="D115" s="5">
        <f>IFERROR(AVERAGE('3610020501-eng'!P115:AA115),"..")</f>
        <v>37280.083333333336</v>
      </c>
      <c r="E115" s="5">
        <f>IFERROR(AVERAGE('3610020501-eng'!AB115:AM115),"..")</f>
        <v>37415.083333333336</v>
      </c>
      <c r="F115" s="5">
        <f>IFERROR(AVERAGE('3610020501-eng'!AN115:AY115),"..")</f>
        <v>37536.083333333336</v>
      </c>
      <c r="G115" s="5">
        <f>IFERROR(AVERAGE('3610020501-eng'!AZ115:BK115),"..")</f>
        <v>40111.333333333336</v>
      </c>
      <c r="H115" s="5">
        <f>IFERROR(AVERAGE('3610020501-eng'!BL115:BW115),"..")</f>
        <v>40054.5</v>
      </c>
      <c r="I115" s="5">
        <f>IFERROR(AVERAGE('3610020501-eng'!BX115:CI115),"..")</f>
        <v>41748.333333333336</v>
      </c>
      <c r="J115" s="5"/>
      <c r="K115" s="5">
        <f t="shared" si="20"/>
        <v>2152.25</v>
      </c>
      <c r="L115" s="5">
        <f t="shared" si="21"/>
        <v>135</v>
      </c>
      <c r="M115" s="5">
        <f t="shared" si="22"/>
        <v>121</v>
      </c>
      <c r="N115" s="5">
        <f t="shared" si="23"/>
        <v>2575.25</v>
      </c>
      <c r="O115" s="5">
        <f t="shared" si="24"/>
        <v>-56.833333333335759</v>
      </c>
      <c r="P115" s="5">
        <f t="shared" si="25"/>
        <v>1693.8333333333358</v>
      </c>
      <c r="R115" s="4">
        <f t="shared" si="26"/>
        <v>6.1269079125290116E-2</v>
      </c>
      <c r="S115" s="4">
        <f t="shared" si="27"/>
        <v>3.6212365405119407E-3</v>
      </c>
      <c r="T115" s="4">
        <f t="shared" si="28"/>
        <v>3.233989857031716E-3</v>
      </c>
      <c r="U115" s="4">
        <f t="shared" si="29"/>
        <v>6.8607317847493299E-2</v>
      </c>
      <c r="V115" s="4">
        <f t="shared" si="30"/>
        <v>-1.4168896571210565E-3</v>
      </c>
      <c r="W115" s="4">
        <f t="shared" si="31"/>
        <v>4.2288215639524562E-2</v>
      </c>
    </row>
    <row r="116" spans="1:23" x14ac:dyDescent="0.25">
      <c r="B116" t="s">
        <v>30</v>
      </c>
      <c r="C116" s="5">
        <f>IFERROR(AVERAGE('3610020501-eng'!D116:O116),"..")</f>
        <v>23047</v>
      </c>
      <c r="D116" s="5">
        <f>IFERROR(AVERAGE('3610020501-eng'!P116:AA116),"..")</f>
        <v>23453.583333333332</v>
      </c>
      <c r="E116" s="5">
        <f>IFERROR(AVERAGE('3610020501-eng'!AB116:AM116),"..")</f>
        <v>24356.583333333332</v>
      </c>
      <c r="F116" s="5">
        <f>IFERROR(AVERAGE('3610020501-eng'!AN116:AY116),"..")</f>
        <v>24036.666666666668</v>
      </c>
      <c r="G116" s="5">
        <f>IFERROR(AVERAGE('3610020501-eng'!AZ116:BK116),"..")</f>
        <v>24408.333333333332</v>
      </c>
      <c r="H116" s="5">
        <f>IFERROR(AVERAGE('3610020501-eng'!BL116:BW116),"..")</f>
        <v>25450.5</v>
      </c>
      <c r="I116" s="5">
        <f>IFERROR(AVERAGE('3610020501-eng'!BX116:CI116),"..")</f>
        <v>25386.75</v>
      </c>
      <c r="J116" s="5"/>
      <c r="K116" s="5">
        <f t="shared" si="20"/>
        <v>406.58333333333212</v>
      </c>
      <c r="L116" s="5">
        <f t="shared" si="21"/>
        <v>903</v>
      </c>
      <c r="M116" s="5">
        <f t="shared" si="22"/>
        <v>-319.91666666666424</v>
      </c>
      <c r="N116" s="5">
        <f t="shared" si="23"/>
        <v>371.66666666666424</v>
      </c>
      <c r="O116" s="5">
        <f t="shared" si="24"/>
        <v>1042.1666666666679</v>
      </c>
      <c r="P116" s="5">
        <f t="shared" si="25"/>
        <v>-63.75</v>
      </c>
      <c r="R116" s="4">
        <f t="shared" si="26"/>
        <v>1.7641486238266779E-2</v>
      </c>
      <c r="S116" s="4">
        <f t="shared" si="27"/>
        <v>3.8501579360652016E-2</v>
      </c>
      <c r="T116" s="4">
        <f t="shared" si="28"/>
        <v>-1.3134710328145283E-2</v>
      </c>
      <c r="U116" s="4">
        <f t="shared" si="29"/>
        <v>1.5462487865760544E-2</v>
      </c>
      <c r="V116" s="4">
        <f t="shared" si="30"/>
        <v>4.2697166268351072E-2</v>
      </c>
      <c r="W116" s="4">
        <f t="shared" si="31"/>
        <v>-2.5048623799139857E-3</v>
      </c>
    </row>
    <row r="117" spans="1:23" x14ac:dyDescent="0.25">
      <c r="B117" t="s">
        <v>31</v>
      </c>
      <c r="C117" s="5">
        <f>IFERROR(AVERAGE('3610020501-eng'!D117:O117),"..")</f>
        <v>191112.16666666666</v>
      </c>
      <c r="D117" s="5">
        <f>IFERROR(AVERAGE('3610020501-eng'!P117:AA117),"..")</f>
        <v>199022.58333333334</v>
      </c>
      <c r="E117" s="5">
        <f>IFERROR(AVERAGE('3610020501-eng'!AB117:AM117),"..")</f>
        <v>204749.08333333334</v>
      </c>
      <c r="F117" s="5">
        <f>IFERROR(AVERAGE('3610020501-eng'!AN117:AY117),"..")</f>
        <v>208803.83333333334</v>
      </c>
      <c r="G117" s="5">
        <f>IFERROR(AVERAGE('3610020501-eng'!AZ117:BK117),"..")</f>
        <v>217528.83333333334</v>
      </c>
      <c r="H117" s="5">
        <f>IFERROR(AVERAGE('3610020501-eng'!BL117:BW117),"..")</f>
        <v>224064.58333333334</v>
      </c>
      <c r="I117" s="5">
        <f>IFERROR(AVERAGE('3610020501-eng'!BX117:CI117),"..")</f>
        <v>233839.25</v>
      </c>
      <c r="J117" s="5"/>
      <c r="K117" s="5">
        <f t="shared" si="20"/>
        <v>7910.4166666666861</v>
      </c>
      <c r="L117" s="5">
        <f t="shared" si="21"/>
        <v>5726.5</v>
      </c>
      <c r="M117" s="5">
        <f t="shared" si="22"/>
        <v>4054.75</v>
      </c>
      <c r="N117" s="5">
        <f t="shared" si="23"/>
        <v>8725</v>
      </c>
      <c r="O117" s="5">
        <f t="shared" si="24"/>
        <v>6535.75</v>
      </c>
      <c r="P117" s="5">
        <f t="shared" si="25"/>
        <v>9774.666666666657</v>
      </c>
      <c r="R117" s="4">
        <f t="shared" si="26"/>
        <v>4.1391486500510721E-2</v>
      </c>
      <c r="S117" s="4">
        <f t="shared" si="27"/>
        <v>2.8773116618675099E-2</v>
      </c>
      <c r="T117" s="4">
        <f t="shared" si="28"/>
        <v>1.9803507463810321E-2</v>
      </c>
      <c r="U117" s="4">
        <f t="shared" si="29"/>
        <v>4.1785631330203854E-2</v>
      </c>
      <c r="V117" s="4">
        <f t="shared" si="30"/>
        <v>3.0045442251716903E-2</v>
      </c>
      <c r="W117" s="4">
        <f t="shared" si="31"/>
        <v>4.362432706343955E-2</v>
      </c>
    </row>
    <row r="118" spans="1:23" x14ac:dyDescent="0.25">
      <c r="A118" t="s">
        <v>37</v>
      </c>
      <c r="B118" t="s">
        <v>8</v>
      </c>
      <c r="C118" s="5">
        <f>IFERROR(AVERAGE('3610020501-eng'!D118:O118),"..")</f>
        <v>15594454.25</v>
      </c>
      <c r="D118" s="5">
        <f>IFERROR(AVERAGE('3610020501-eng'!P118:AA118),"..")</f>
        <v>16091609.166666666</v>
      </c>
      <c r="E118" s="5">
        <f>IFERROR(AVERAGE('3610020501-eng'!AB118:AM118),"..")</f>
        <v>16561933.25</v>
      </c>
      <c r="F118" s="5">
        <f>IFERROR(AVERAGE('3610020501-eng'!AN118:AY118),"..")</f>
        <v>16901952.583333332</v>
      </c>
      <c r="G118" s="5">
        <f>IFERROR(AVERAGE('3610020501-eng'!AZ118:BK118),"..")</f>
        <v>17370961.583333332</v>
      </c>
      <c r="H118" s="5">
        <f>IFERROR(AVERAGE('3610020501-eng'!BL118:BW118),"..")</f>
        <v>18188005.166666668</v>
      </c>
      <c r="I118" s="5">
        <f>IFERROR(AVERAGE('3610020501-eng'!BX118:CI118),"..")</f>
        <v>19121073.833333332</v>
      </c>
      <c r="J118" s="5"/>
      <c r="K118" s="5">
        <f t="shared" si="20"/>
        <v>497154.91666666605</v>
      </c>
      <c r="L118" s="5">
        <f t="shared" si="21"/>
        <v>470324.08333333395</v>
      </c>
      <c r="M118" s="5">
        <f t="shared" si="22"/>
        <v>340019.33333333209</v>
      </c>
      <c r="N118" s="5">
        <f t="shared" si="23"/>
        <v>469009</v>
      </c>
      <c r="O118" s="5">
        <f t="shared" si="24"/>
        <v>817043.58333333582</v>
      </c>
      <c r="P118" s="5">
        <f t="shared" si="25"/>
        <v>933068.66666666418</v>
      </c>
      <c r="R118" s="4">
        <f t="shared" si="26"/>
        <v>3.1880238237042891E-2</v>
      </c>
      <c r="S118" s="4">
        <f t="shared" si="27"/>
        <v>2.9227908685950377E-2</v>
      </c>
      <c r="T118" s="4">
        <f t="shared" si="28"/>
        <v>2.0530171701623745E-2</v>
      </c>
      <c r="U118" s="4">
        <f t="shared" si="29"/>
        <v>2.7748805807352728E-2</v>
      </c>
      <c r="V118" s="4">
        <f t="shared" si="30"/>
        <v>4.7035023329811132E-2</v>
      </c>
      <c r="W118" s="4">
        <f t="shared" si="31"/>
        <v>5.1301319639863951E-2</v>
      </c>
    </row>
    <row r="119" spans="1:23" x14ac:dyDescent="0.25">
      <c r="B119" t="s">
        <v>11</v>
      </c>
      <c r="C119" s="5">
        <f>IFERROR(AVERAGE('3610020501-eng'!D119:O119),"..")</f>
        <v>13241849</v>
      </c>
      <c r="D119" s="5">
        <f>IFERROR(AVERAGE('3610020501-eng'!P119:AA119),"..")</f>
        <v>13577378.75</v>
      </c>
      <c r="E119" s="5">
        <f>IFERROR(AVERAGE('3610020501-eng'!AB119:AM119),"..")</f>
        <v>13937745.75</v>
      </c>
      <c r="F119" s="5">
        <f>IFERROR(AVERAGE('3610020501-eng'!AN119:AY119),"..")</f>
        <v>14191626</v>
      </c>
      <c r="G119" s="5">
        <f>IFERROR(AVERAGE('3610020501-eng'!AZ119:BK119),"..")</f>
        <v>14505811.916666666</v>
      </c>
      <c r="H119" s="5">
        <f>IFERROR(AVERAGE('3610020501-eng'!BL119:BW119),"..")</f>
        <v>15196377.166666666</v>
      </c>
      <c r="I119" s="5">
        <f>IFERROR(AVERAGE('3610020501-eng'!BX119:CI119),"..")</f>
        <v>15980749.583333334</v>
      </c>
      <c r="J119" s="5"/>
      <c r="K119" s="5">
        <f t="shared" si="20"/>
        <v>335529.75</v>
      </c>
      <c r="L119" s="5">
        <f t="shared" si="21"/>
        <v>360367</v>
      </c>
      <c r="M119" s="5">
        <f t="shared" si="22"/>
        <v>253880.25</v>
      </c>
      <c r="N119" s="5">
        <f t="shared" si="23"/>
        <v>314185.91666666605</v>
      </c>
      <c r="O119" s="5">
        <f t="shared" si="24"/>
        <v>690565.25</v>
      </c>
      <c r="P119" s="5">
        <f t="shared" si="25"/>
        <v>784372.41666666791</v>
      </c>
      <c r="R119" s="4">
        <f t="shared" si="26"/>
        <v>2.5338587534112555E-2</v>
      </c>
      <c r="S119" s="4">
        <f t="shared" si="27"/>
        <v>2.6541721096202009E-2</v>
      </c>
      <c r="T119" s="4">
        <f t="shared" si="28"/>
        <v>1.8215302140950573E-2</v>
      </c>
      <c r="U119" s="4">
        <f t="shared" si="29"/>
        <v>2.2138824449479344E-2</v>
      </c>
      <c r="V119" s="4">
        <f t="shared" si="30"/>
        <v>4.7606108087377308E-2</v>
      </c>
      <c r="W119" s="4">
        <f t="shared" si="31"/>
        <v>5.161575078481162E-2</v>
      </c>
    </row>
    <row r="120" spans="1:23" x14ac:dyDescent="0.25">
      <c r="B120" t="s">
        <v>12</v>
      </c>
      <c r="C120" s="5">
        <f>IFERROR(AVERAGE('3610020501-eng'!D120:O120),"..")</f>
        <v>3356101.25</v>
      </c>
      <c r="D120" s="5">
        <f>IFERROR(AVERAGE('3610020501-eng'!P120:AA120),"..")</f>
        <v>3363892.0833333335</v>
      </c>
      <c r="E120" s="5">
        <f>IFERROR(AVERAGE('3610020501-eng'!AB120:AM120),"..")</f>
        <v>3429843.4166666665</v>
      </c>
      <c r="F120" s="5">
        <f>IFERROR(AVERAGE('3610020501-eng'!AN120:AY120),"..")</f>
        <v>3430683.75</v>
      </c>
      <c r="G120" s="5">
        <f>IFERROR(AVERAGE('3610020501-eng'!AZ120:BK120),"..")</f>
        <v>3476262.25</v>
      </c>
      <c r="H120" s="5">
        <f>IFERROR(AVERAGE('3610020501-eng'!BL120:BW120),"..")</f>
        <v>3626116.25</v>
      </c>
      <c r="I120" s="5">
        <f>IFERROR(AVERAGE('3610020501-eng'!BX120:CI120),"..")</f>
        <v>3820127.4166666665</v>
      </c>
      <c r="J120" s="5"/>
      <c r="K120" s="5">
        <f t="shared" si="20"/>
        <v>7790.8333333334886</v>
      </c>
      <c r="L120" s="5">
        <f t="shared" si="21"/>
        <v>65951.333333333023</v>
      </c>
      <c r="M120" s="5">
        <f t="shared" si="22"/>
        <v>840.33333333348855</v>
      </c>
      <c r="N120" s="5">
        <f t="shared" si="23"/>
        <v>45578.5</v>
      </c>
      <c r="O120" s="5">
        <f t="shared" si="24"/>
        <v>149854</v>
      </c>
      <c r="P120" s="5">
        <f t="shared" si="25"/>
        <v>194011.16666666651</v>
      </c>
      <c r="R120" s="4">
        <f t="shared" si="26"/>
        <v>2.321394008399924E-3</v>
      </c>
      <c r="S120" s="4">
        <f t="shared" si="27"/>
        <v>1.9605662637066867E-2</v>
      </c>
      <c r="T120" s="4">
        <f t="shared" si="28"/>
        <v>2.4500632572621583E-4</v>
      </c>
      <c r="U120" s="4">
        <f t="shared" si="29"/>
        <v>1.3285544026026885E-2</v>
      </c>
      <c r="V120" s="4">
        <f t="shared" si="30"/>
        <v>4.3107794873646244E-2</v>
      </c>
      <c r="W120" s="4">
        <f t="shared" si="31"/>
        <v>5.35038463443267E-2</v>
      </c>
    </row>
    <row r="121" spans="1:23" x14ac:dyDescent="0.25">
      <c r="B121" t="s">
        <v>13</v>
      </c>
      <c r="C121" s="5">
        <f>IFERROR(AVERAGE('3610020501-eng'!D121:O121),"..")</f>
        <v>139441.58333333334</v>
      </c>
      <c r="D121" s="5">
        <f>IFERROR(AVERAGE('3610020501-eng'!P121:AA121),"..")</f>
        <v>144902.91666666666</v>
      </c>
      <c r="E121" s="5">
        <f>IFERROR(AVERAGE('3610020501-eng'!AB121:AM121),"..")</f>
        <v>140184.83333333334</v>
      </c>
      <c r="F121" s="5">
        <f>IFERROR(AVERAGE('3610020501-eng'!AN121:AY121),"..")</f>
        <v>145765.83333333334</v>
      </c>
      <c r="G121" s="5">
        <f>IFERROR(AVERAGE('3610020501-eng'!AZ121:BK121),"..")</f>
        <v>158216.75</v>
      </c>
      <c r="H121" s="5">
        <f>IFERROR(AVERAGE('3610020501-eng'!BL121:BW121),"..")</f>
        <v>162536.33333333334</v>
      </c>
      <c r="I121" s="5">
        <f>IFERROR(AVERAGE('3610020501-eng'!BX121:CI121),"..")</f>
        <v>170906.91666666666</v>
      </c>
      <c r="J121" s="5"/>
      <c r="K121" s="5">
        <f t="shared" si="20"/>
        <v>5461.3333333333139</v>
      </c>
      <c r="L121" s="5">
        <f t="shared" si="21"/>
        <v>-4718.0833333333139</v>
      </c>
      <c r="M121" s="5">
        <f t="shared" si="22"/>
        <v>5581</v>
      </c>
      <c r="N121" s="5">
        <f t="shared" si="23"/>
        <v>12450.916666666657</v>
      </c>
      <c r="O121" s="5">
        <f t="shared" si="24"/>
        <v>4319.583333333343</v>
      </c>
      <c r="P121" s="5">
        <f t="shared" si="25"/>
        <v>8370.5833333333139</v>
      </c>
      <c r="R121" s="4">
        <f t="shared" si="26"/>
        <v>3.9165743838966982E-2</v>
      </c>
      <c r="S121" s="4">
        <f t="shared" si="27"/>
        <v>-3.2560306182012555E-2</v>
      </c>
      <c r="T121" s="4">
        <f t="shared" si="28"/>
        <v>3.9811724758622269E-2</v>
      </c>
      <c r="U121" s="4">
        <f t="shared" si="29"/>
        <v>8.5417250270124923E-2</v>
      </c>
      <c r="V121" s="4">
        <f t="shared" si="30"/>
        <v>2.7301681606614725E-2</v>
      </c>
      <c r="W121" s="4">
        <f t="shared" si="31"/>
        <v>5.1499767231531601E-2</v>
      </c>
    </row>
    <row r="122" spans="1:23" x14ac:dyDescent="0.25">
      <c r="B122" t="s">
        <v>14</v>
      </c>
      <c r="C122" s="5">
        <f>IFERROR(AVERAGE('3610020501-eng'!D122:O122),"..")</f>
        <v>139859.5</v>
      </c>
      <c r="D122" s="5">
        <f>IFERROR(AVERAGE('3610020501-eng'!P122:AA122),"..")</f>
        <v>140320</v>
      </c>
      <c r="E122" s="5">
        <f>IFERROR(AVERAGE('3610020501-eng'!AB122:AM122),"..")</f>
        <v>145171.41666666666</v>
      </c>
      <c r="F122" s="5">
        <f>IFERROR(AVERAGE('3610020501-eng'!AN122:AY122),"..")</f>
        <v>123895.25</v>
      </c>
      <c r="G122" s="5">
        <f>IFERROR(AVERAGE('3610020501-eng'!AZ122:BK122),"..")</f>
        <v>125543.91666666667</v>
      </c>
      <c r="H122" s="5">
        <f>IFERROR(AVERAGE('3610020501-eng'!BL122:BW122),"..")</f>
        <v>144080.08333333334</v>
      </c>
      <c r="I122" s="5">
        <f>IFERROR(AVERAGE('3610020501-eng'!BX122:CI122),"..")</f>
        <v>167648.08333333334</v>
      </c>
      <c r="J122" s="5"/>
      <c r="K122" s="5">
        <f t="shared" si="20"/>
        <v>460.5</v>
      </c>
      <c r="L122" s="5">
        <f t="shared" si="21"/>
        <v>4851.416666666657</v>
      </c>
      <c r="M122" s="5">
        <f t="shared" si="22"/>
        <v>-21276.166666666657</v>
      </c>
      <c r="N122" s="5">
        <f t="shared" si="23"/>
        <v>1648.6666666666715</v>
      </c>
      <c r="O122" s="5">
        <f t="shared" si="24"/>
        <v>18536.166666666672</v>
      </c>
      <c r="P122" s="5">
        <f t="shared" si="25"/>
        <v>23568</v>
      </c>
      <c r="R122" s="4">
        <f t="shared" si="26"/>
        <v>3.2925900635996097E-3</v>
      </c>
      <c r="S122" s="4">
        <f t="shared" si="27"/>
        <v>3.4573950019004096E-2</v>
      </c>
      <c r="T122" s="4">
        <f t="shared" si="28"/>
        <v>-0.1465589243061507</v>
      </c>
      <c r="U122" s="4">
        <f t="shared" si="29"/>
        <v>1.3306940069669038E-2</v>
      </c>
      <c r="V122" s="4">
        <f t="shared" si="30"/>
        <v>0.14764687257513476</v>
      </c>
      <c r="W122" s="4">
        <f t="shared" si="31"/>
        <v>0.16357569661779525</v>
      </c>
    </row>
    <row r="123" spans="1:23" x14ac:dyDescent="0.25">
      <c r="B123" t="s">
        <v>15</v>
      </c>
      <c r="C123" s="5">
        <f>IFERROR(AVERAGE('3610020501-eng'!D123:O123),"..")</f>
        <v>1825406.0833333333</v>
      </c>
      <c r="D123" s="5">
        <f>IFERROR(AVERAGE('3610020501-eng'!P123:AA123),"..")</f>
        <v>1846755.8333333333</v>
      </c>
      <c r="E123" s="5">
        <f>IFERROR(AVERAGE('3610020501-eng'!AB123:AM123),"..")</f>
        <v>1904570.0833333333</v>
      </c>
      <c r="F123" s="5">
        <f>IFERROR(AVERAGE('3610020501-eng'!AN123:AY123),"..")</f>
        <v>1935436.5833333333</v>
      </c>
      <c r="G123" s="5">
        <f>IFERROR(AVERAGE('3610020501-eng'!AZ123:BK123),"..")</f>
        <v>1973041.6666666667</v>
      </c>
      <c r="H123" s="5">
        <f>IFERROR(AVERAGE('3610020501-eng'!BL123:BW123),"..")</f>
        <v>2048462</v>
      </c>
      <c r="I123" s="5">
        <f>IFERROR(AVERAGE('3610020501-eng'!BX123:CI123),"..")</f>
        <v>2136742.3333333335</v>
      </c>
      <c r="J123" s="5"/>
      <c r="K123" s="5">
        <f t="shared" si="20"/>
        <v>21349.75</v>
      </c>
      <c r="L123" s="5">
        <f t="shared" si="21"/>
        <v>57814.25</v>
      </c>
      <c r="M123" s="5">
        <f t="shared" si="22"/>
        <v>30866.5</v>
      </c>
      <c r="N123" s="5">
        <f t="shared" si="23"/>
        <v>37605.083333333489</v>
      </c>
      <c r="O123" s="5">
        <f t="shared" si="24"/>
        <v>75420.333333333256</v>
      </c>
      <c r="P123" s="5">
        <f t="shared" si="25"/>
        <v>88280.333333333489</v>
      </c>
      <c r="R123" s="4">
        <f t="shared" si="26"/>
        <v>1.1695890681493459E-2</v>
      </c>
      <c r="S123" s="4">
        <f t="shared" si="27"/>
        <v>3.130584398677505E-2</v>
      </c>
      <c r="T123" s="4">
        <f t="shared" si="28"/>
        <v>1.6206544600332107E-2</v>
      </c>
      <c r="U123" s="4">
        <f t="shared" si="29"/>
        <v>1.9429767762562111E-2</v>
      </c>
      <c r="V123" s="4">
        <f t="shared" si="30"/>
        <v>3.8225413384579632E-2</v>
      </c>
      <c r="W123" s="4">
        <f t="shared" si="31"/>
        <v>4.3095909679229383E-2</v>
      </c>
    </row>
    <row r="124" spans="1:23" x14ac:dyDescent="0.25">
      <c r="B124" t="s">
        <v>16</v>
      </c>
      <c r="C124" s="5">
        <f>IFERROR(AVERAGE('3610020501-eng'!D124:O124),"..")</f>
        <v>1034421.6666666666</v>
      </c>
      <c r="D124" s="5">
        <f>IFERROR(AVERAGE('3610020501-eng'!P124:AA124),"..")</f>
        <v>1016893.1666666666</v>
      </c>
      <c r="E124" s="5">
        <f>IFERROR(AVERAGE('3610020501-eng'!AB124:AM124),"..")</f>
        <v>1025402.3333333334</v>
      </c>
      <c r="F124" s="5">
        <f>IFERROR(AVERAGE('3610020501-eng'!AN124:AY124),"..")</f>
        <v>1014816.8333333334</v>
      </c>
      <c r="G124" s="5">
        <f>IFERROR(AVERAGE('3610020501-eng'!AZ124:BK124),"..")</f>
        <v>1006735.0833333334</v>
      </c>
      <c r="H124" s="5">
        <f>IFERROR(AVERAGE('3610020501-eng'!BL124:BW124),"..")</f>
        <v>1047483.9166666666</v>
      </c>
      <c r="I124" s="5">
        <f>IFERROR(AVERAGE('3610020501-eng'!BX124:CI124),"..")</f>
        <v>1119701.6666666667</v>
      </c>
      <c r="J124" s="5"/>
      <c r="K124" s="5">
        <f t="shared" si="20"/>
        <v>-17528.5</v>
      </c>
      <c r="L124" s="5">
        <f t="shared" si="21"/>
        <v>8509.1666666667443</v>
      </c>
      <c r="M124" s="5">
        <f t="shared" si="22"/>
        <v>-10585.5</v>
      </c>
      <c r="N124" s="5">
        <f t="shared" si="23"/>
        <v>-8081.75</v>
      </c>
      <c r="O124" s="5">
        <f t="shared" si="24"/>
        <v>40748.833333333256</v>
      </c>
      <c r="P124" s="5">
        <f t="shared" si="25"/>
        <v>72217.750000000116</v>
      </c>
      <c r="R124" s="4">
        <f t="shared" si="26"/>
        <v>-1.6945217375892829E-2</v>
      </c>
      <c r="S124" s="4">
        <f t="shared" si="27"/>
        <v>8.3678078932907241E-3</v>
      </c>
      <c r="T124" s="4">
        <f t="shared" si="28"/>
        <v>-1.0323264981842883E-2</v>
      </c>
      <c r="U124" s="4">
        <f t="shared" si="29"/>
        <v>-7.9637524078647326E-3</v>
      </c>
      <c r="V124" s="4">
        <f t="shared" si="30"/>
        <v>4.0476222601096401E-2</v>
      </c>
      <c r="W124" s="4">
        <f t="shared" si="31"/>
        <v>6.8944017994866602E-2</v>
      </c>
    </row>
    <row r="125" spans="1:23" x14ac:dyDescent="0.25">
      <c r="B125" t="s">
        <v>17</v>
      </c>
      <c r="C125" s="5">
        <f>IFERROR(AVERAGE('3610020501-eng'!D125:O125),"..")</f>
        <v>216972.41666666666</v>
      </c>
      <c r="D125" s="5">
        <f>IFERROR(AVERAGE('3610020501-eng'!P125:AA125),"..")</f>
        <v>215020.16666666666</v>
      </c>
      <c r="E125" s="5">
        <f>IFERROR(AVERAGE('3610020501-eng'!AB125:AM125),"..")</f>
        <v>214514.75</v>
      </c>
      <c r="F125" s="5">
        <f>IFERROR(AVERAGE('3610020501-eng'!AN125:AY125),"..")</f>
        <v>210769.25</v>
      </c>
      <c r="G125" s="5">
        <f>IFERROR(AVERAGE('3610020501-eng'!AZ125:BK125),"..")</f>
        <v>212724.83333333334</v>
      </c>
      <c r="H125" s="5">
        <f>IFERROR(AVERAGE('3610020501-eng'!BL125:BW125),"..")</f>
        <v>223553.91666666666</v>
      </c>
      <c r="I125" s="5">
        <f>IFERROR(AVERAGE('3610020501-eng'!BX125:CI125),"..")</f>
        <v>225128.41666666666</v>
      </c>
      <c r="J125" s="5"/>
      <c r="K125" s="5">
        <f t="shared" si="20"/>
        <v>-1952.25</v>
      </c>
      <c r="L125" s="5">
        <f t="shared" si="21"/>
        <v>-505.41666666665697</v>
      </c>
      <c r="M125" s="5">
        <f t="shared" si="22"/>
        <v>-3745.5</v>
      </c>
      <c r="N125" s="5">
        <f t="shared" si="23"/>
        <v>1955.583333333343</v>
      </c>
      <c r="O125" s="5">
        <f t="shared" si="24"/>
        <v>10829.083333333314</v>
      </c>
      <c r="P125" s="5">
        <f t="shared" si="25"/>
        <v>1574.5</v>
      </c>
      <c r="R125" s="4">
        <f t="shared" si="26"/>
        <v>-8.9976874940708162E-3</v>
      </c>
      <c r="S125" s="4">
        <f t="shared" si="27"/>
        <v>-2.3505547154103468E-3</v>
      </c>
      <c r="T125" s="4">
        <f t="shared" si="28"/>
        <v>-1.746033780893852E-2</v>
      </c>
      <c r="U125" s="4">
        <f t="shared" si="29"/>
        <v>9.2783142385965967E-3</v>
      </c>
      <c r="V125" s="4">
        <f t="shared" si="30"/>
        <v>5.090653105067644E-2</v>
      </c>
      <c r="W125" s="4">
        <f t="shared" si="31"/>
        <v>7.0430436803650132E-3</v>
      </c>
    </row>
    <row r="126" spans="1:23" x14ac:dyDescent="0.25">
      <c r="B126" t="s">
        <v>18</v>
      </c>
      <c r="C126" s="5">
        <f>IFERROR(AVERAGE('3610020501-eng'!D126:O126),"..")</f>
        <v>9885747.75</v>
      </c>
      <c r="D126" s="5">
        <f>IFERROR(AVERAGE('3610020501-eng'!P126:AA126),"..")</f>
        <v>10213486.666666666</v>
      </c>
      <c r="E126" s="5">
        <f>IFERROR(AVERAGE('3610020501-eng'!AB126:AM126),"..")</f>
        <v>10507902.333333334</v>
      </c>
      <c r="F126" s="5">
        <f>IFERROR(AVERAGE('3610020501-eng'!AN126:AY126),"..")</f>
        <v>10760942.25</v>
      </c>
      <c r="G126" s="5">
        <f>IFERROR(AVERAGE('3610020501-eng'!AZ126:BK126),"..")</f>
        <v>11029549.666666666</v>
      </c>
      <c r="H126" s="5">
        <f>IFERROR(AVERAGE('3610020501-eng'!BL126:BW126),"..")</f>
        <v>11570260.916666666</v>
      </c>
      <c r="I126" s="5">
        <f>IFERROR(AVERAGE('3610020501-eng'!BX126:CI126),"..")</f>
        <v>12160622.166666666</v>
      </c>
      <c r="J126" s="5"/>
      <c r="K126" s="5">
        <f t="shared" si="20"/>
        <v>327738.91666666605</v>
      </c>
      <c r="L126" s="5">
        <f t="shared" si="21"/>
        <v>294415.66666666791</v>
      </c>
      <c r="M126" s="5">
        <f t="shared" si="22"/>
        <v>253039.91666666605</v>
      </c>
      <c r="N126" s="5">
        <f t="shared" si="23"/>
        <v>268607.41666666605</v>
      </c>
      <c r="O126" s="5">
        <f t="shared" si="24"/>
        <v>540711.25</v>
      </c>
      <c r="P126" s="5">
        <f t="shared" si="25"/>
        <v>590361.25</v>
      </c>
      <c r="R126" s="4">
        <f t="shared" si="26"/>
        <v>3.315266836205355E-2</v>
      </c>
      <c r="S126" s="4">
        <f t="shared" si="27"/>
        <v>2.882616644789282E-2</v>
      </c>
      <c r="T126" s="4">
        <f t="shared" si="28"/>
        <v>2.4080916308478528E-2</v>
      </c>
      <c r="U126" s="4">
        <f t="shared" si="29"/>
        <v>2.4961328703967833E-2</v>
      </c>
      <c r="V126" s="4">
        <f t="shared" si="30"/>
        <v>4.9023873715726474E-2</v>
      </c>
      <c r="W126" s="4">
        <f t="shared" si="31"/>
        <v>5.1024022211080711E-2</v>
      </c>
    </row>
    <row r="127" spans="1:23" x14ac:dyDescent="0.25">
      <c r="B127" t="s">
        <v>19</v>
      </c>
      <c r="C127" s="5">
        <f>IFERROR(AVERAGE('3610020501-eng'!D127:O127),"..")</f>
        <v>1781269.8333333333</v>
      </c>
      <c r="D127" s="5">
        <f>IFERROR(AVERAGE('3610020501-eng'!P127:AA127),"..")</f>
        <v>1834818.1666666667</v>
      </c>
      <c r="E127" s="5">
        <f>IFERROR(AVERAGE('3610020501-eng'!AB127:AM127),"..")</f>
        <v>1901420</v>
      </c>
      <c r="F127" s="5">
        <f>IFERROR(AVERAGE('3610020501-eng'!AN127:AY127),"..")</f>
        <v>1939615.8333333333</v>
      </c>
      <c r="G127" s="5">
        <f>IFERROR(AVERAGE('3610020501-eng'!AZ127:BK127),"..")</f>
        <v>1961071.25</v>
      </c>
      <c r="H127" s="5">
        <f>IFERROR(AVERAGE('3610020501-eng'!BL127:BW127),"..")</f>
        <v>2019826.9166666667</v>
      </c>
      <c r="I127" s="5">
        <f>IFERROR(AVERAGE('3610020501-eng'!BX127:CI127),"..")</f>
        <v>2128024.0833333335</v>
      </c>
      <c r="J127" s="5"/>
      <c r="K127" s="5">
        <f t="shared" si="20"/>
        <v>53548.333333333489</v>
      </c>
      <c r="L127" s="5">
        <f t="shared" si="21"/>
        <v>66601.833333333256</v>
      </c>
      <c r="M127" s="5">
        <f t="shared" si="22"/>
        <v>38195.833333333256</v>
      </c>
      <c r="N127" s="5">
        <f t="shared" si="23"/>
        <v>21455.416666666744</v>
      </c>
      <c r="O127" s="5">
        <f t="shared" si="24"/>
        <v>58755.666666666744</v>
      </c>
      <c r="P127" s="5">
        <f t="shared" si="25"/>
        <v>108197.16666666674</v>
      </c>
      <c r="R127" s="4">
        <f t="shared" si="26"/>
        <v>3.0061887498048057E-2</v>
      </c>
      <c r="S127" s="4">
        <f t="shared" si="27"/>
        <v>3.6298873939279552E-2</v>
      </c>
      <c r="T127" s="4">
        <f t="shared" si="28"/>
        <v>2.0088056995999359E-2</v>
      </c>
      <c r="U127" s="4">
        <f t="shared" si="29"/>
        <v>1.1061683606590433E-2</v>
      </c>
      <c r="V127" s="4">
        <f t="shared" si="30"/>
        <v>2.9961005581345734E-2</v>
      </c>
      <c r="W127" s="4">
        <f t="shared" si="31"/>
        <v>5.3567543720639765E-2</v>
      </c>
    </row>
    <row r="128" spans="1:23" x14ac:dyDescent="0.25">
      <c r="B128" t="s">
        <v>20</v>
      </c>
      <c r="C128" s="5">
        <f>IFERROR(AVERAGE('3610020501-eng'!D128:O128),"..")</f>
        <v>586057.83333333337</v>
      </c>
      <c r="D128" s="5">
        <f>IFERROR(AVERAGE('3610020501-eng'!P128:AA128),"..")</f>
        <v>610162.16666666663</v>
      </c>
      <c r="E128" s="5">
        <f>IFERROR(AVERAGE('3610020501-eng'!AB128:AM128),"..")</f>
        <v>626106.66666666663</v>
      </c>
      <c r="F128" s="5">
        <f>IFERROR(AVERAGE('3610020501-eng'!AN128:AY128),"..")</f>
        <v>652581.91666666663</v>
      </c>
      <c r="G128" s="5">
        <f>IFERROR(AVERAGE('3610020501-eng'!AZ128:BK128),"..")</f>
        <v>668837.75</v>
      </c>
      <c r="H128" s="5">
        <f>IFERROR(AVERAGE('3610020501-eng'!BL128:BW128),"..")</f>
        <v>710932.25</v>
      </c>
      <c r="I128" s="5">
        <f>IFERROR(AVERAGE('3610020501-eng'!BX128:CI128),"..")</f>
        <v>730461</v>
      </c>
      <c r="J128" s="5"/>
      <c r="K128" s="5">
        <f t="shared" si="20"/>
        <v>24104.333333333256</v>
      </c>
      <c r="L128" s="5">
        <f t="shared" si="21"/>
        <v>15944.5</v>
      </c>
      <c r="M128" s="5">
        <f t="shared" si="22"/>
        <v>26475.25</v>
      </c>
      <c r="N128" s="5">
        <f t="shared" si="23"/>
        <v>16255.833333333372</v>
      </c>
      <c r="O128" s="5">
        <f t="shared" si="24"/>
        <v>42094.5</v>
      </c>
      <c r="P128" s="5">
        <f t="shared" si="25"/>
        <v>19528.75</v>
      </c>
      <c r="R128" s="4">
        <f t="shared" si="26"/>
        <v>4.1129615478790793E-2</v>
      </c>
      <c r="S128" s="4">
        <f t="shared" si="27"/>
        <v>2.6131577588799582E-2</v>
      </c>
      <c r="T128" s="4">
        <f t="shared" si="28"/>
        <v>4.2285526427871645E-2</v>
      </c>
      <c r="U128" s="4">
        <f t="shared" si="29"/>
        <v>2.491002725966851E-2</v>
      </c>
      <c r="V128" s="4">
        <f t="shared" si="30"/>
        <v>6.2936788481212425E-2</v>
      </c>
      <c r="W128" s="4">
        <f t="shared" si="31"/>
        <v>2.7469213838590134E-2</v>
      </c>
    </row>
    <row r="129" spans="1:23" x14ac:dyDescent="0.25">
      <c r="B129" t="s">
        <v>21</v>
      </c>
      <c r="C129" s="5">
        <f>IFERROR(AVERAGE('3610020501-eng'!D129:O129),"..")</f>
        <v>366412.33333333331</v>
      </c>
      <c r="D129" s="5">
        <f>IFERROR(AVERAGE('3610020501-eng'!P129:AA129),"..")</f>
        <v>341836.33333333331</v>
      </c>
      <c r="E129" s="5">
        <f>IFERROR(AVERAGE('3610020501-eng'!AB129:AM129),"..")</f>
        <v>347688.25</v>
      </c>
      <c r="F129" s="5">
        <f>IFERROR(AVERAGE('3610020501-eng'!AN129:AY129),"..")</f>
        <v>378242.08333333331</v>
      </c>
      <c r="G129" s="5">
        <f>IFERROR(AVERAGE('3610020501-eng'!AZ129:BK129),"..")</f>
        <v>430461.75</v>
      </c>
      <c r="H129" s="5">
        <f>IFERROR(AVERAGE('3610020501-eng'!BL129:BW129),"..")</f>
        <v>434981.33333333331</v>
      </c>
      <c r="I129" s="5">
        <f>IFERROR(AVERAGE('3610020501-eng'!BX129:CI129),"..")</f>
        <v>431994.58333333331</v>
      </c>
      <c r="J129" s="5"/>
      <c r="K129" s="5">
        <f t="shared" si="20"/>
        <v>-24576</v>
      </c>
      <c r="L129" s="5">
        <f t="shared" si="21"/>
        <v>5851.9166666666861</v>
      </c>
      <c r="M129" s="5">
        <f t="shared" si="22"/>
        <v>30553.833333333314</v>
      </c>
      <c r="N129" s="5">
        <f t="shared" si="23"/>
        <v>52219.666666666686</v>
      </c>
      <c r="O129" s="5">
        <f t="shared" si="24"/>
        <v>4519.5833333333139</v>
      </c>
      <c r="P129" s="5">
        <f t="shared" si="25"/>
        <v>-2986.75</v>
      </c>
      <c r="R129" s="4">
        <f t="shared" si="26"/>
        <v>-6.7071978108451558E-2</v>
      </c>
      <c r="S129" s="4">
        <f t="shared" si="27"/>
        <v>1.7119059900985834E-2</v>
      </c>
      <c r="T129" s="4">
        <f t="shared" si="28"/>
        <v>8.7877094878338058E-2</v>
      </c>
      <c r="U129" s="4">
        <f t="shared" si="29"/>
        <v>0.13805884899551768</v>
      </c>
      <c r="V129" s="4">
        <f t="shared" si="30"/>
        <v>1.0499384285208357E-2</v>
      </c>
      <c r="W129" s="4">
        <f t="shared" si="31"/>
        <v>-6.8663866035630905E-3</v>
      </c>
    </row>
    <row r="130" spans="1:23" x14ac:dyDescent="0.25">
      <c r="B130" t="s">
        <v>22</v>
      </c>
      <c r="C130" s="5">
        <f>IFERROR(AVERAGE('3610020501-eng'!D130:O130),"..")</f>
        <v>1143462.8333333333</v>
      </c>
      <c r="D130" s="5">
        <f>IFERROR(AVERAGE('3610020501-eng'!P130:AA130),"..")</f>
        <v>1163198.6666666667</v>
      </c>
      <c r="E130" s="5">
        <f>IFERROR(AVERAGE('3610020501-eng'!AB130:AM130),"..")</f>
        <v>1209270.5833333333</v>
      </c>
      <c r="F130" s="5">
        <f>IFERROR(AVERAGE('3610020501-eng'!AN130:AY130),"..")</f>
        <v>1232024.25</v>
      </c>
      <c r="G130" s="5">
        <f>IFERROR(AVERAGE('3610020501-eng'!AZ130:BK130),"..")</f>
        <v>1268116.1666666667</v>
      </c>
      <c r="H130" s="5">
        <f>IFERROR(AVERAGE('3610020501-eng'!BL130:BW130),"..")</f>
        <v>1338311.4166666667</v>
      </c>
      <c r="I130" s="5">
        <f>IFERROR(AVERAGE('3610020501-eng'!BX130:CI130),"..")</f>
        <v>1429593.8333333333</v>
      </c>
      <c r="J130" s="5"/>
      <c r="K130" s="5">
        <f t="shared" si="20"/>
        <v>19735.833333333489</v>
      </c>
      <c r="L130" s="5">
        <f t="shared" si="21"/>
        <v>46071.916666666511</v>
      </c>
      <c r="M130" s="5">
        <f t="shared" si="22"/>
        <v>22753.666666666744</v>
      </c>
      <c r="N130" s="5">
        <f t="shared" si="23"/>
        <v>36091.916666666744</v>
      </c>
      <c r="O130" s="5">
        <f t="shared" si="24"/>
        <v>70195.25</v>
      </c>
      <c r="P130" s="5">
        <f t="shared" si="25"/>
        <v>91282.416666666511</v>
      </c>
      <c r="R130" s="4">
        <f t="shared" si="26"/>
        <v>1.7259706881596726E-2</v>
      </c>
      <c r="S130" s="4">
        <f t="shared" si="27"/>
        <v>3.9607951751434722E-2</v>
      </c>
      <c r="T130" s="4">
        <f t="shared" si="28"/>
        <v>1.8816025941809311E-2</v>
      </c>
      <c r="U130" s="4">
        <f t="shared" si="29"/>
        <v>2.9294810282075812E-2</v>
      </c>
      <c r="V130" s="4">
        <f t="shared" si="30"/>
        <v>5.5353958765870237E-2</v>
      </c>
      <c r="W130" s="4">
        <f t="shared" si="31"/>
        <v>6.820715681707612E-2</v>
      </c>
    </row>
    <row r="131" spans="1:23" x14ac:dyDescent="0.25">
      <c r="B131" t="s">
        <v>23</v>
      </c>
      <c r="C131" s="5">
        <f>IFERROR(AVERAGE('3610020501-eng'!D131:O131),"..")</f>
        <v>2412620.8333333335</v>
      </c>
      <c r="D131" s="5">
        <f>IFERROR(AVERAGE('3610020501-eng'!P131:AA131),"..")</f>
        <v>2480639.4166666665</v>
      </c>
      <c r="E131" s="5">
        <f>IFERROR(AVERAGE('3610020501-eng'!AB131:AM131),"..")</f>
        <v>2539504.6666666665</v>
      </c>
      <c r="F131" s="5">
        <f>IFERROR(AVERAGE('3610020501-eng'!AN131:AY131),"..")</f>
        <v>2605348.5</v>
      </c>
      <c r="G131" s="5">
        <f>IFERROR(AVERAGE('3610020501-eng'!AZ131:BK131),"..")</f>
        <v>2666537.25</v>
      </c>
      <c r="H131" s="5">
        <f>IFERROR(AVERAGE('3610020501-eng'!BL131:BW131),"..")</f>
        <v>2832943.8333333335</v>
      </c>
      <c r="I131" s="5">
        <f>IFERROR(AVERAGE('3610020501-eng'!BX131:CI131),"..")</f>
        <v>2986578.5</v>
      </c>
      <c r="J131" s="5"/>
      <c r="K131" s="5">
        <f t="shared" si="20"/>
        <v>68018.583333333023</v>
      </c>
      <c r="L131" s="5">
        <f t="shared" si="21"/>
        <v>58865.25</v>
      </c>
      <c r="M131" s="5">
        <f t="shared" si="22"/>
        <v>65843.833333333489</v>
      </c>
      <c r="N131" s="5">
        <f t="shared" si="23"/>
        <v>61188.75</v>
      </c>
      <c r="O131" s="5">
        <f t="shared" si="24"/>
        <v>166406.58333333349</v>
      </c>
      <c r="P131" s="5">
        <f t="shared" si="25"/>
        <v>153634.66666666651</v>
      </c>
      <c r="R131" s="4">
        <f t="shared" si="26"/>
        <v>2.8192819357924837E-2</v>
      </c>
      <c r="S131" s="4">
        <f t="shared" si="27"/>
        <v>2.3729869647519886E-2</v>
      </c>
      <c r="T131" s="4">
        <f t="shared" si="28"/>
        <v>2.59278252950641E-2</v>
      </c>
      <c r="U131" s="4">
        <f t="shared" si="29"/>
        <v>2.34858215705116E-2</v>
      </c>
      <c r="V131" s="4">
        <f t="shared" si="30"/>
        <v>6.2405497366794238E-2</v>
      </c>
      <c r="W131" s="4">
        <f t="shared" si="31"/>
        <v>5.4231455230051351E-2</v>
      </c>
    </row>
    <row r="132" spans="1:23" x14ac:dyDescent="0.25">
      <c r="B132" t="s">
        <v>24</v>
      </c>
      <c r="C132" s="5">
        <f>IFERROR(AVERAGE('3610020501-eng'!D132:O132),"..")</f>
        <v>1093050</v>
      </c>
      <c r="D132" s="5">
        <f>IFERROR(AVERAGE('3610020501-eng'!P132:AA132),"..")</f>
        <v>1135984.5</v>
      </c>
      <c r="E132" s="5">
        <f>IFERROR(AVERAGE('3610020501-eng'!AB132:AM132),"..")</f>
        <v>1168095.3333333333</v>
      </c>
      <c r="F132" s="5">
        <f>IFERROR(AVERAGE('3610020501-eng'!AN132:AY132),"..")</f>
        <v>1180085.5</v>
      </c>
      <c r="G132" s="5">
        <f>IFERROR(AVERAGE('3610020501-eng'!AZ132:BK132),"..")</f>
        <v>1214183</v>
      </c>
      <c r="H132" s="5">
        <f>IFERROR(AVERAGE('3610020501-eng'!BL132:BW132),"..")</f>
        <v>1273341.8333333333</v>
      </c>
      <c r="I132" s="5">
        <f>IFERROR(AVERAGE('3610020501-eng'!BX132:CI132),"..")</f>
        <v>1325668.75</v>
      </c>
      <c r="J132" s="5"/>
      <c r="K132" s="5">
        <f t="shared" si="20"/>
        <v>42934.5</v>
      </c>
      <c r="L132" s="5">
        <f t="shared" si="21"/>
        <v>32110.833333333256</v>
      </c>
      <c r="M132" s="5">
        <f t="shared" si="22"/>
        <v>11990.166666666744</v>
      </c>
      <c r="N132" s="5">
        <f t="shared" si="23"/>
        <v>34097.5</v>
      </c>
      <c r="O132" s="5">
        <f t="shared" si="24"/>
        <v>59158.833333333256</v>
      </c>
      <c r="P132" s="5">
        <f t="shared" si="25"/>
        <v>52326.916666666744</v>
      </c>
      <c r="R132" s="4">
        <f t="shared" si="26"/>
        <v>3.9279538904899214E-2</v>
      </c>
      <c r="S132" s="4">
        <f t="shared" si="27"/>
        <v>2.8266964323309995E-2</v>
      </c>
      <c r="T132" s="4">
        <f t="shared" si="28"/>
        <v>1.0264715836549865E-2</v>
      </c>
      <c r="U132" s="4">
        <f t="shared" si="29"/>
        <v>2.8894092843272823E-2</v>
      </c>
      <c r="V132" s="4">
        <f t="shared" si="30"/>
        <v>4.8723160621861217E-2</v>
      </c>
      <c r="W132" s="4">
        <f t="shared" si="31"/>
        <v>4.1094162853101412E-2</v>
      </c>
    </row>
    <row r="133" spans="1:23" x14ac:dyDescent="0.25">
      <c r="B133" t="s">
        <v>25</v>
      </c>
      <c r="C133" s="5">
        <f>IFERROR(AVERAGE('3610020501-eng'!D133:O133),"..")</f>
        <v>1363539.9166666667</v>
      </c>
      <c r="D133" s="5">
        <f>IFERROR(AVERAGE('3610020501-eng'!P133:AA133),"..")</f>
        <v>1448588.3333333333</v>
      </c>
      <c r="E133" s="5">
        <f>IFERROR(AVERAGE('3610020501-eng'!AB133:AM133),"..")</f>
        <v>1504465.4166666667</v>
      </c>
      <c r="F133" s="5">
        <f>IFERROR(AVERAGE('3610020501-eng'!AN133:AY133),"..")</f>
        <v>1559661.5</v>
      </c>
      <c r="G133" s="5">
        <f>IFERROR(AVERAGE('3610020501-eng'!AZ133:BK133),"..")</f>
        <v>1593490.1666666667</v>
      </c>
      <c r="H133" s="5">
        <f>IFERROR(AVERAGE('3610020501-eng'!BL133:BW133),"..")</f>
        <v>1697214.25</v>
      </c>
      <c r="I133" s="5">
        <f>IFERROR(AVERAGE('3610020501-eng'!BX133:CI133),"..")</f>
        <v>1801335.9166666667</v>
      </c>
      <c r="J133" s="5"/>
      <c r="K133" s="5">
        <f t="shared" si="20"/>
        <v>85048.416666666511</v>
      </c>
      <c r="L133" s="5">
        <f t="shared" si="21"/>
        <v>55877.083333333489</v>
      </c>
      <c r="M133" s="5">
        <f t="shared" si="22"/>
        <v>55196.083333333256</v>
      </c>
      <c r="N133" s="5">
        <f t="shared" si="23"/>
        <v>33828.666666666744</v>
      </c>
      <c r="O133" s="5">
        <f t="shared" si="24"/>
        <v>103724.08333333326</v>
      </c>
      <c r="P133" s="5">
        <f t="shared" si="25"/>
        <v>104121.66666666674</v>
      </c>
      <c r="R133" s="4">
        <f t="shared" si="26"/>
        <v>6.2373250410282965E-2</v>
      </c>
      <c r="S133" s="4">
        <f t="shared" si="27"/>
        <v>3.8573473254996715E-2</v>
      </c>
      <c r="T133" s="4">
        <f t="shared" si="28"/>
        <v>3.6688170244303153E-2</v>
      </c>
      <c r="U133" s="4">
        <f t="shared" si="29"/>
        <v>2.1689749132530745E-2</v>
      </c>
      <c r="V133" s="4">
        <f t="shared" si="30"/>
        <v>6.509238996454414E-2</v>
      </c>
      <c r="W133" s="4">
        <f t="shared" si="31"/>
        <v>6.1348569673314257E-2</v>
      </c>
    </row>
    <row r="134" spans="1:23" x14ac:dyDescent="0.25">
      <c r="B134" t="s">
        <v>26</v>
      </c>
      <c r="C134" s="5">
        <f>IFERROR(AVERAGE('3610020501-eng'!D134:O134),"..")</f>
        <v>446367.83333333331</v>
      </c>
      <c r="D134" s="5">
        <f>IFERROR(AVERAGE('3610020501-eng'!P134:AA134),"..")</f>
        <v>474132.75</v>
      </c>
      <c r="E134" s="5">
        <f>IFERROR(AVERAGE('3610020501-eng'!AB134:AM134),"..")</f>
        <v>472810.58333333331</v>
      </c>
      <c r="F134" s="5">
        <f>IFERROR(AVERAGE('3610020501-eng'!AN134:AY134),"..")</f>
        <v>468282.5</v>
      </c>
      <c r="G134" s="5">
        <f>IFERROR(AVERAGE('3610020501-eng'!AZ134:BK134),"..")</f>
        <v>462522.08333333331</v>
      </c>
      <c r="H134" s="5">
        <f>IFERROR(AVERAGE('3610020501-eng'!BL134:BW134),"..")</f>
        <v>482055.66666666669</v>
      </c>
      <c r="I134" s="5">
        <f>IFERROR(AVERAGE('3610020501-eng'!BX134:CI134),"..")</f>
        <v>501749.25</v>
      </c>
      <c r="J134" s="5"/>
      <c r="K134" s="5">
        <f t="shared" si="20"/>
        <v>27764.916666666686</v>
      </c>
      <c r="L134" s="5">
        <f t="shared" si="21"/>
        <v>-1322.1666666666861</v>
      </c>
      <c r="M134" s="5">
        <f t="shared" si="22"/>
        <v>-4528.0833333333139</v>
      </c>
      <c r="N134" s="5">
        <f t="shared" si="23"/>
        <v>-5760.4166666666861</v>
      </c>
      <c r="O134" s="5">
        <f t="shared" si="24"/>
        <v>19533.583333333372</v>
      </c>
      <c r="P134" s="5">
        <f t="shared" si="25"/>
        <v>19693.583333333314</v>
      </c>
      <c r="R134" s="4">
        <f t="shared" si="26"/>
        <v>6.2201876105917098E-2</v>
      </c>
      <c r="S134" s="4">
        <f t="shared" si="27"/>
        <v>-2.7886001687642548E-3</v>
      </c>
      <c r="T134" s="4">
        <f t="shared" si="28"/>
        <v>-9.5769500365455729E-3</v>
      </c>
      <c r="U134" s="4">
        <f t="shared" si="29"/>
        <v>-1.2301157243046035E-2</v>
      </c>
      <c r="V134" s="4">
        <f t="shared" si="30"/>
        <v>4.2232758255686953E-2</v>
      </c>
      <c r="W134" s="4">
        <f t="shared" si="31"/>
        <v>4.0853338514846405E-2</v>
      </c>
    </row>
    <row r="135" spans="1:23" x14ac:dyDescent="0.25">
      <c r="B135" t="s">
        <v>27</v>
      </c>
      <c r="C135" s="5">
        <f>IFERROR(AVERAGE('3610020501-eng'!D135:O135),"..")</f>
        <v>83565.833333333328</v>
      </c>
      <c r="D135" s="5">
        <f>IFERROR(AVERAGE('3610020501-eng'!P135:AA135),"..")</f>
        <v>87139</v>
      </c>
      <c r="E135" s="5">
        <f>IFERROR(AVERAGE('3610020501-eng'!AB135:AM135),"..")</f>
        <v>84970.75</v>
      </c>
      <c r="F135" s="5">
        <f>IFERROR(AVERAGE('3610020501-eng'!AN135:AY135),"..")</f>
        <v>84316.416666666672</v>
      </c>
      <c r="G135" s="5">
        <f>IFERROR(AVERAGE('3610020501-eng'!AZ135:BK135),"..")</f>
        <v>83810.916666666672</v>
      </c>
      <c r="H135" s="5">
        <f>IFERROR(AVERAGE('3610020501-eng'!BL135:BW135),"..")</f>
        <v>90183.25</v>
      </c>
      <c r="I135" s="5">
        <f>IFERROR(AVERAGE('3610020501-eng'!BX135:CI135),"..")</f>
        <v>88155.333333333328</v>
      </c>
      <c r="J135" s="5"/>
      <c r="K135" s="5">
        <f t="shared" si="20"/>
        <v>3573.1666666666715</v>
      </c>
      <c r="L135" s="5">
        <f t="shared" si="21"/>
        <v>-2168.25</v>
      </c>
      <c r="M135" s="5">
        <f t="shared" si="22"/>
        <v>-654.33333333332848</v>
      </c>
      <c r="N135" s="5">
        <f t="shared" si="23"/>
        <v>-505.5</v>
      </c>
      <c r="O135" s="5">
        <f t="shared" si="24"/>
        <v>6372.3333333333285</v>
      </c>
      <c r="P135" s="5">
        <f t="shared" si="25"/>
        <v>-2027.9166666666715</v>
      </c>
      <c r="R135" s="4">
        <f t="shared" si="26"/>
        <v>4.2758703218021887E-2</v>
      </c>
      <c r="S135" s="4">
        <f t="shared" si="27"/>
        <v>-2.4882658740632779E-2</v>
      </c>
      <c r="T135" s="4">
        <f t="shared" si="28"/>
        <v>-7.700689158720242E-3</v>
      </c>
      <c r="U135" s="4">
        <f t="shared" si="29"/>
        <v>-5.9952737555063473E-3</v>
      </c>
      <c r="V135" s="4">
        <f t="shared" si="30"/>
        <v>7.6032259122966295E-2</v>
      </c>
      <c r="W135" s="4">
        <f t="shared" si="31"/>
        <v>-2.2486622146204227E-2</v>
      </c>
    </row>
    <row r="136" spans="1:23" x14ac:dyDescent="0.25">
      <c r="B136" t="s">
        <v>28</v>
      </c>
      <c r="C136" s="5">
        <f>IFERROR(AVERAGE('3610020501-eng'!D136:O136),"..")</f>
        <v>362802</v>
      </c>
      <c r="D136" s="5">
        <f>IFERROR(AVERAGE('3610020501-eng'!P136:AA136),"..")</f>
        <v>386993.75</v>
      </c>
      <c r="E136" s="5">
        <f>IFERROR(AVERAGE('3610020501-eng'!AB136:AM136),"..")</f>
        <v>387839.83333333331</v>
      </c>
      <c r="F136" s="5">
        <f>IFERROR(AVERAGE('3610020501-eng'!AN136:AY136),"..")</f>
        <v>383966.08333333331</v>
      </c>
      <c r="G136" s="5">
        <f>IFERROR(AVERAGE('3610020501-eng'!AZ136:BK136),"..")</f>
        <v>378711.16666666669</v>
      </c>
      <c r="H136" s="5">
        <f>IFERROR(AVERAGE('3610020501-eng'!BL136:BW136),"..")</f>
        <v>391872.41666666669</v>
      </c>
      <c r="I136" s="5">
        <f>IFERROR(AVERAGE('3610020501-eng'!BX136:CI136),"..")</f>
        <v>413593.91666666669</v>
      </c>
      <c r="J136" s="5"/>
      <c r="K136" s="5">
        <f t="shared" si="20"/>
        <v>24191.75</v>
      </c>
      <c r="L136" s="5">
        <f t="shared" si="21"/>
        <v>846.08333333331393</v>
      </c>
      <c r="M136" s="5">
        <f t="shared" si="22"/>
        <v>-3873.75</v>
      </c>
      <c r="N136" s="5">
        <f t="shared" si="23"/>
        <v>-5254.9166666666279</v>
      </c>
      <c r="O136" s="5">
        <f t="shared" si="24"/>
        <v>13161.25</v>
      </c>
      <c r="P136" s="5">
        <f t="shared" si="25"/>
        <v>21721.5</v>
      </c>
      <c r="R136" s="4">
        <f t="shared" si="26"/>
        <v>6.6680310472378768E-2</v>
      </c>
      <c r="S136" s="4">
        <f t="shared" si="27"/>
        <v>2.1862971516550811E-3</v>
      </c>
      <c r="T136" s="4">
        <f t="shared" si="28"/>
        <v>-9.988014811956325E-3</v>
      </c>
      <c r="U136" s="4">
        <f t="shared" si="29"/>
        <v>-1.368588762071643E-2</v>
      </c>
      <c r="V136" s="4">
        <f t="shared" si="30"/>
        <v>3.4752738124524951E-2</v>
      </c>
      <c r="W136" s="4">
        <f t="shared" si="31"/>
        <v>5.543003047973305E-2</v>
      </c>
    </row>
    <row r="137" spans="1:23" x14ac:dyDescent="0.25">
      <c r="B137" t="s">
        <v>29</v>
      </c>
      <c r="C137" s="5">
        <f>IFERROR(AVERAGE('3610020501-eng'!D137:O137),"..")</f>
        <v>350896.33333333331</v>
      </c>
      <c r="D137" s="5">
        <f>IFERROR(AVERAGE('3610020501-eng'!P137:AA137),"..")</f>
        <v>364915.41666666669</v>
      </c>
      <c r="E137" s="5">
        <f>IFERROR(AVERAGE('3610020501-eng'!AB137:AM137),"..")</f>
        <v>374302.58333333331</v>
      </c>
      <c r="F137" s="5">
        <f>IFERROR(AVERAGE('3610020501-eng'!AN137:AY137),"..")</f>
        <v>375690.16666666669</v>
      </c>
      <c r="G137" s="5">
        <f>IFERROR(AVERAGE('3610020501-eng'!AZ137:BK137),"..")</f>
        <v>380462.91666666669</v>
      </c>
      <c r="H137" s="5">
        <f>IFERROR(AVERAGE('3610020501-eng'!BL137:BW137),"..")</f>
        <v>386687.5</v>
      </c>
      <c r="I137" s="5">
        <f>IFERROR(AVERAGE('3610020501-eng'!BX137:CI137),"..")</f>
        <v>420681.16666666669</v>
      </c>
      <c r="J137" s="5"/>
      <c r="K137" s="5">
        <f t="shared" ref="K137:K200" si="32">IFERROR(D137-C137,"..")</f>
        <v>14019.083333333372</v>
      </c>
      <c r="L137" s="5">
        <f t="shared" si="21"/>
        <v>9387.1666666666279</v>
      </c>
      <c r="M137" s="5">
        <f t="shared" si="22"/>
        <v>1387.5833333333721</v>
      </c>
      <c r="N137" s="5">
        <f t="shared" si="23"/>
        <v>4772.75</v>
      </c>
      <c r="O137" s="5">
        <f t="shared" si="24"/>
        <v>6224.5833333333139</v>
      </c>
      <c r="P137" s="5">
        <f t="shared" si="25"/>
        <v>33993.666666666686</v>
      </c>
      <c r="R137" s="4">
        <f t="shared" si="26"/>
        <v>3.9952208107047804E-2</v>
      </c>
      <c r="S137" s="4">
        <f t="shared" si="27"/>
        <v>2.5724226047816989E-2</v>
      </c>
      <c r="T137" s="4">
        <f t="shared" si="28"/>
        <v>3.7071166353603857E-3</v>
      </c>
      <c r="U137" s="4">
        <f t="shared" si="29"/>
        <v>1.2703952414689246E-2</v>
      </c>
      <c r="V137" s="4">
        <f t="shared" si="30"/>
        <v>1.6360552002987472E-2</v>
      </c>
      <c r="W137" s="4">
        <f t="shared" si="31"/>
        <v>8.7909918646624785E-2</v>
      </c>
    </row>
    <row r="138" spans="1:23" x14ac:dyDescent="0.25">
      <c r="B138" t="s">
        <v>30</v>
      </c>
      <c r="C138" s="5">
        <f>IFERROR(AVERAGE('3610020501-eng'!D138:O138),"..")</f>
        <v>342070</v>
      </c>
      <c r="D138" s="5">
        <f>IFERROR(AVERAGE('3610020501-eng'!P138:AA138),"..")</f>
        <v>359210.91666666669</v>
      </c>
      <c r="E138" s="5">
        <f>IFERROR(AVERAGE('3610020501-eng'!AB138:AM138),"..")</f>
        <v>364238.25</v>
      </c>
      <c r="F138" s="5">
        <f>IFERROR(AVERAGE('3610020501-eng'!AN138:AY138),"..")</f>
        <v>369410</v>
      </c>
      <c r="G138" s="5">
        <f>IFERROR(AVERAGE('3610020501-eng'!AZ138:BK138),"..")</f>
        <v>383867.33333333331</v>
      </c>
      <c r="H138" s="5">
        <f>IFERROR(AVERAGE('3610020501-eng'!BL138:BW138),"..")</f>
        <v>393965.91666666669</v>
      </c>
      <c r="I138" s="5">
        <f>IFERROR(AVERAGE('3610020501-eng'!BX138:CI138),"..")</f>
        <v>404535.08333333331</v>
      </c>
      <c r="J138" s="5"/>
      <c r="K138" s="5">
        <f t="shared" si="32"/>
        <v>17140.916666666686</v>
      </c>
      <c r="L138" s="5">
        <f t="shared" si="21"/>
        <v>5027.3333333333139</v>
      </c>
      <c r="M138" s="5">
        <f t="shared" si="22"/>
        <v>5171.75</v>
      </c>
      <c r="N138" s="5">
        <f t="shared" si="23"/>
        <v>14457.333333333314</v>
      </c>
      <c r="O138" s="5">
        <f t="shared" si="24"/>
        <v>10098.583333333372</v>
      </c>
      <c r="P138" s="5">
        <f t="shared" si="25"/>
        <v>10569.166666666628</v>
      </c>
      <c r="R138" s="4">
        <f t="shared" si="26"/>
        <v>5.0109383069742108E-2</v>
      </c>
      <c r="S138" s="4">
        <f t="shared" si="27"/>
        <v>1.3995491506730851E-2</v>
      </c>
      <c r="T138" s="4">
        <f t="shared" si="28"/>
        <v>1.419881080583929E-2</v>
      </c>
      <c r="U138" s="4">
        <f t="shared" si="29"/>
        <v>3.9136280375012378E-2</v>
      </c>
      <c r="V138" s="4">
        <f t="shared" si="30"/>
        <v>2.6307482967205864E-2</v>
      </c>
      <c r="W138" s="4">
        <f t="shared" si="31"/>
        <v>2.6827616856026637E-2</v>
      </c>
    </row>
    <row r="139" spans="1:23" x14ac:dyDescent="0.25">
      <c r="B139" t="s">
        <v>31</v>
      </c>
      <c r="C139" s="5">
        <f>IFERROR(AVERAGE('3610020501-eng'!D139:O139),"..")</f>
        <v>2352605.25</v>
      </c>
      <c r="D139" s="5">
        <f>IFERROR(AVERAGE('3610020501-eng'!P139:AA139),"..")</f>
        <v>2514230.4166666665</v>
      </c>
      <c r="E139" s="5">
        <f>IFERROR(AVERAGE('3610020501-eng'!AB139:AM139),"..")</f>
        <v>2624187.5</v>
      </c>
      <c r="F139" s="5">
        <f>IFERROR(AVERAGE('3610020501-eng'!AN139:AY139),"..")</f>
        <v>2710326.5833333335</v>
      </c>
      <c r="G139" s="5">
        <f>IFERROR(AVERAGE('3610020501-eng'!AZ139:BK139),"..")</f>
        <v>2865149.6666666665</v>
      </c>
      <c r="H139" s="5">
        <f>IFERROR(AVERAGE('3610020501-eng'!BL139:BW139),"..")</f>
        <v>2991628</v>
      </c>
      <c r="I139" s="5">
        <f>IFERROR(AVERAGE('3610020501-eng'!BX139:CI139),"..")</f>
        <v>3140324.25</v>
      </c>
      <c r="J139" s="5"/>
      <c r="K139" s="5">
        <f t="shared" si="32"/>
        <v>161625.16666666651</v>
      </c>
      <c r="L139" s="5">
        <f t="shared" si="21"/>
        <v>109957.08333333349</v>
      </c>
      <c r="M139" s="5">
        <f t="shared" si="22"/>
        <v>86139.083333333489</v>
      </c>
      <c r="N139" s="5">
        <f t="shared" si="23"/>
        <v>154823.08333333302</v>
      </c>
      <c r="O139" s="5">
        <f t="shared" si="24"/>
        <v>126478.33333333349</v>
      </c>
      <c r="P139" s="5">
        <f t="shared" si="25"/>
        <v>148696.25</v>
      </c>
      <c r="R139" s="4">
        <f t="shared" si="26"/>
        <v>6.8700504118430539E-2</v>
      </c>
      <c r="S139" s="4">
        <f t="shared" si="27"/>
        <v>4.3733892726949497E-2</v>
      </c>
      <c r="T139" s="4">
        <f t="shared" si="28"/>
        <v>3.2825049023110342E-2</v>
      </c>
      <c r="U139" s="4">
        <f t="shared" si="29"/>
        <v>5.7123405085346413E-2</v>
      </c>
      <c r="V139" s="4">
        <f t="shared" si="30"/>
        <v>4.414370907209153E-2</v>
      </c>
      <c r="W139" s="4">
        <f t="shared" si="31"/>
        <v>4.9704124309573272E-2</v>
      </c>
    </row>
    <row r="140" spans="1:23" x14ac:dyDescent="0.25">
      <c r="A140" t="s">
        <v>38</v>
      </c>
      <c r="B140" t="s">
        <v>8</v>
      </c>
      <c r="C140" s="5">
        <f>IFERROR(AVERAGE('3610020501-eng'!D140:O140),"..")</f>
        <v>30041134.833333332</v>
      </c>
      <c r="D140" s="5">
        <f>IFERROR(AVERAGE('3610020501-eng'!P140:AA140),"..")</f>
        <v>30996521.166666668</v>
      </c>
      <c r="E140" s="5">
        <f>IFERROR(AVERAGE('3610020501-eng'!AB140:AM140),"..")</f>
        <v>32044515.916666668</v>
      </c>
      <c r="F140" s="5">
        <f>IFERROR(AVERAGE('3610020501-eng'!AN140:AY140),"..")</f>
        <v>33481883.666666668</v>
      </c>
      <c r="G140" s="5">
        <f>IFERROR(AVERAGE('3610020501-eng'!AZ140:BK140),"..")</f>
        <v>34080129.833333336</v>
      </c>
      <c r="H140" s="5">
        <f>IFERROR(AVERAGE('3610020501-eng'!BL140:BW140),"..")</f>
        <v>35698671.666666664</v>
      </c>
      <c r="I140" s="5">
        <f>IFERROR(AVERAGE('3610020501-eng'!BX140:CI140),"..")</f>
        <v>37569764.166666664</v>
      </c>
      <c r="J140" s="5"/>
      <c r="K140" s="5">
        <f t="shared" si="32"/>
        <v>955386.33333333582</v>
      </c>
      <c r="L140" s="5">
        <f t="shared" si="21"/>
        <v>1047994.75</v>
      </c>
      <c r="M140" s="5">
        <f t="shared" si="22"/>
        <v>1437367.75</v>
      </c>
      <c r="N140" s="5">
        <f t="shared" si="23"/>
        <v>598246.16666666791</v>
      </c>
      <c r="O140" s="5">
        <f t="shared" si="24"/>
        <v>1618541.8333333284</v>
      </c>
      <c r="P140" s="5">
        <f t="shared" si="25"/>
        <v>1871092.5</v>
      </c>
      <c r="R140" s="4">
        <f t="shared" si="26"/>
        <v>3.1802604616429031E-2</v>
      </c>
      <c r="S140" s="4">
        <f t="shared" si="27"/>
        <v>3.3810076439384495E-2</v>
      </c>
      <c r="T140" s="4">
        <f t="shared" si="28"/>
        <v>4.48553429153975E-2</v>
      </c>
      <c r="U140" s="4">
        <f t="shared" si="29"/>
        <v>1.7867757161531994E-2</v>
      </c>
      <c r="V140" s="4">
        <f t="shared" si="30"/>
        <v>4.7492243757541575E-2</v>
      </c>
      <c r="W140" s="4">
        <f t="shared" si="31"/>
        <v>5.2413504834890379E-2</v>
      </c>
    </row>
    <row r="141" spans="1:23" x14ac:dyDescent="0.25">
      <c r="B141" t="s">
        <v>11</v>
      </c>
      <c r="C141" s="5">
        <f>IFERROR(AVERAGE('3610020501-eng'!D141:O141),"..")</f>
        <v>25934740.333333332</v>
      </c>
      <c r="D141" s="5">
        <f>IFERROR(AVERAGE('3610020501-eng'!P141:AA141),"..")</f>
        <v>26636956</v>
      </c>
      <c r="E141" s="5">
        <f>IFERROR(AVERAGE('3610020501-eng'!AB141:AM141),"..")</f>
        <v>27571078.583333332</v>
      </c>
      <c r="F141" s="5">
        <f>IFERROR(AVERAGE('3610020501-eng'!AN141:AY141),"..")</f>
        <v>28866449.75</v>
      </c>
      <c r="G141" s="5">
        <f>IFERROR(AVERAGE('3610020501-eng'!AZ141:BK141),"..")</f>
        <v>29315195.5</v>
      </c>
      <c r="H141" s="5">
        <f>IFERROR(AVERAGE('3610020501-eng'!BL141:BW141),"..")</f>
        <v>30768939.916666668</v>
      </c>
      <c r="I141" s="5">
        <f>IFERROR(AVERAGE('3610020501-eng'!BX141:CI141),"..")</f>
        <v>32377993.333333332</v>
      </c>
      <c r="J141" s="5"/>
      <c r="K141" s="5">
        <f t="shared" si="32"/>
        <v>702215.66666666791</v>
      </c>
      <c r="L141" s="5">
        <f t="shared" si="21"/>
        <v>934122.58333333209</v>
      </c>
      <c r="M141" s="5">
        <f t="shared" si="22"/>
        <v>1295371.1666666679</v>
      </c>
      <c r="N141" s="5">
        <f t="shared" si="23"/>
        <v>448745.75</v>
      </c>
      <c r="O141" s="5">
        <f t="shared" si="24"/>
        <v>1453744.4166666679</v>
      </c>
      <c r="P141" s="5">
        <f t="shared" si="25"/>
        <v>1609053.4166666642</v>
      </c>
      <c r="R141" s="4">
        <f t="shared" si="26"/>
        <v>2.7076255927040327E-2</v>
      </c>
      <c r="S141" s="4">
        <f t="shared" si="27"/>
        <v>3.5068668632156408E-2</v>
      </c>
      <c r="T141" s="4">
        <f t="shared" si="28"/>
        <v>4.6982970316210793E-2</v>
      </c>
      <c r="U141" s="4">
        <f t="shared" si="29"/>
        <v>1.5545581596850155E-2</v>
      </c>
      <c r="V141" s="4">
        <f t="shared" si="30"/>
        <v>4.9590132075587379E-2</v>
      </c>
      <c r="W141" s="4">
        <f t="shared" si="31"/>
        <v>5.2294730368500186E-2</v>
      </c>
    </row>
    <row r="142" spans="1:23" x14ac:dyDescent="0.25">
      <c r="B142" t="s">
        <v>12</v>
      </c>
      <c r="C142" s="5">
        <f>IFERROR(AVERAGE('3610020501-eng'!D142:O142),"..")</f>
        <v>5920194.083333333</v>
      </c>
      <c r="D142" s="5">
        <f>IFERROR(AVERAGE('3610020501-eng'!P142:AA142),"..")</f>
        <v>5932370.416666667</v>
      </c>
      <c r="E142" s="5">
        <f>IFERROR(AVERAGE('3610020501-eng'!AB142:AM142),"..")</f>
        <v>6059374.5</v>
      </c>
      <c r="F142" s="5">
        <f>IFERROR(AVERAGE('3610020501-eng'!AN142:AY142),"..")</f>
        <v>6335317.5</v>
      </c>
      <c r="G142" s="5">
        <f>IFERROR(AVERAGE('3610020501-eng'!AZ142:BK142),"..")</f>
        <v>6384297.416666667</v>
      </c>
      <c r="H142" s="5">
        <f>IFERROR(AVERAGE('3610020501-eng'!BL142:BW142),"..")</f>
        <v>6635267.416666667</v>
      </c>
      <c r="I142" s="5">
        <f>IFERROR(AVERAGE('3610020501-eng'!BX142:CI142),"..")</f>
        <v>7001961.416666667</v>
      </c>
      <c r="J142" s="5"/>
      <c r="K142" s="5">
        <f t="shared" si="32"/>
        <v>12176.333333333954</v>
      </c>
      <c r="L142" s="5">
        <f t="shared" si="21"/>
        <v>127004.08333333302</v>
      </c>
      <c r="M142" s="5">
        <f t="shared" si="22"/>
        <v>275943</v>
      </c>
      <c r="N142" s="5">
        <f t="shared" si="23"/>
        <v>48979.916666666977</v>
      </c>
      <c r="O142" s="5">
        <f t="shared" si="24"/>
        <v>250970</v>
      </c>
      <c r="P142" s="5">
        <f t="shared" si="25"/>
        <v>366694</v>
      </c>
      <c r="R142" s="4">
        <f t="shared" si="26"/>
        <v>2.0567456340008228E-3</v>
      </c>
      <c r="S142" s="4">
        <f t="shared" si="27"/>
        <v>2.1408656980778318E-2</v>
      </c>
      <c r="T142" s="4">
        <f t="shared" si="28"/>
        <v>4.5539849038873648E-2</v>
      </c>
      <c r="U142" s="4">
        <f t="shared" si="29"/>
        <v>7.7312489337222345E-3</v>
      </c>
      <c r="V142" s="4">
        <f t="shared" si="30"/>
        <v>3.9310511967193928E-2</v>
      </c>
      <c r="W142" s="4">
        <f t="shared" si="31"/>
        <v>5.5264389055206253E-2</v>
      </c>
    </row>
    <row r="143" spans="1:23" x14ac:dyDescent="0.25">
      <c r="B143" t="s">
        <v>13</v>
      </c>
      <c r="C143" s="5">
        <f>IFERROR(AVERAGE('3610020501-eng'!D143:O143),"..")</f>
        <v>166042.16666666666</v>
      </c>
      <c r="D143" s="5">
        <f>IFERROR(AVERAGE('3610020501-eng'!P143:AA143),"..")</f>
        <v>167666.08333333334</v>
      </c>
      <c r="E143" s="5">
        <f>IFERROR(AVERAGE('3610020501-eng'!AB143:AM143),"..")</f>
        <v>170804.66666666666</v>
      </c>
      <c r="F143" s="5">
        <f>IFERROR(AVERAGE('3610020501-eng'!AN143:AY143),"..")</f>
        <v>181143.41666666666</v>
      </c>
      <c r="G143" s="5">
        <f>IFERROR(AVERAGE('3610020501-eng'!AZ143:BK143),"..")</f>
        <v>190788.08333333334</v>
      </c>
      <c r="H143" s="5">
        <f>IFERROR(AVERAGE('3610020501-eng'!BL143:BW143),"..")</f>
        <v>201763.33333333334</v>
      </c>
      <c r="I143" s="5">
        <f>IFERROR(AVERAGE('3610020501-eng'!BX143:CI143),"..")</f>
        <v>229632.08333333334</v>
      </c>
      <c r="J143" s="5"/>
      <c r="K143" s="5">
        <f t="shared" si="32"/>
        <v>1623.9166666666861</v>
      </c>
      <c r="L143" s="5">
        <f t="shared" si="21"/>
        <v>3138.5833333333139</v>
      </c>
      <c r="M143" s="5">
        <f t="shared" si="22"/>
        <v>10338.75</v>
      </c>
      <c r="N143" s="5">
        <f t="shared" si="23"/>
        <v>9644.6666666666861</v>
      </c>
      <c r="O143" s="5">
        <f t="shared" si="24"/>
        <v>10975.25</v>
      </c>
      <c r="P143" s="5">
        <f t="shared" si="25"/>
        <v>27868.75</v>
      </c>
      <c r="R143" s="4">
        <f t="shared" si="26"/>
        <v>9.7801462078408452E-3</v>
      </c>
      <c r="S143" s="4">
        <f t="shared" si="27"/>
        <v>1.8719250017271261E-2</v>
      </c>
      <c r="T143" s="4">
        <f t="shared" si="28"/>
        <v>6.0529669368908801E-2</v>
      </c>
      <c r="U143" s="4">
        <f t="shared" si="29"/>
        <v>5.3243263509898497E-2</v>
      </c>
      <c r="V143" s="4">
        <f t="shared" si="30"/>
        <v>5.7525867487356219E-2</v>
      </c>
      <c r="W143" s="4">
        <f t="shared" si="31"/>
        <v>0.13812593963224229</v>
      </c>
    </row>
    <row r="144" spans="1:23" x14ac:dyDescent="0.25">
      <c r="B144" t="s">
        <v>14</v>
      </c>
      <c r="C144" s="5">
        <f>IFERROR(AVERAGE('3610020501-eng'!D144:O144),"..")</f>
        <v>232388.08333333334</v>
      </c>
      <c r="D144" s="5">
        <f>IFERROR(AVERAGE('3610020501-eng'!P144:AA144),"..")</f>
        <v>231128.33333333334</v>
      </c>
      <c r="E144" s="5">
        <f>IFERROR(AVERAGE('3610020501-eng'!AB144:AM144),"..")</f>
        <v>213619.83333333334</v>
      </c>
      <c r="F144" s="5">
        <f>IFERROR(AVERAGE('3610020501-eng'!AN144:AY144),"..")</f>
        <v>220438.41666666666</v>
      </c>
      <c r="G144" s="5">
        <f>IFERROR(AVERAGE('3610020501-eng'!AZ144:BK144),"..")</f>
        <v>226142.58333333334</v>
      </c>
      <c r="H144" s="5">
        <f>IFERROR(AVERAGE('3610020501-eng'!BL144:BW144),"..")</f>
        <v>241068</v>
      </c>
      <c r="I144" s="5">
        <f>IFERROR(AVERAGE('3610020501-eng'!BX144:CI144),"..")</f>
        <v>245791.08333333334</v>
      </c>
      <c r="J144" s="5"/>
      <c r="K144" s="5">
        <f t="shared" si="32"/>
        <v>-1259.75</v>
      </c>
      <c r="L144" s="5">
        <f t="shared" si="21"/>
        <v>-17508.5</v>
      </c>
      <c r="M144" s="5">
        <f t="shared" si="22"/>
        <v>6818.5833333333139</v>
      </c>
      <c r="N144" s="5">
        <f t="shared" si="23"/>
        <v>5704.1666666666861</v>
      </c>
      <c r="O144" s="5">
        <f t="shared" si="24"/>
        <v>14925.416666666657</v>
      </c>
      <c r="P144" s="5">
        <f t="shared" si="25"/>
        <v>4723.083333333343</v>
      </c>
      <c r="R144" s="4">
        <f t="shared" si="26"/>
        <v>-5.4208889798924575E-3</v>
      </c>
      <c r="S144" s="4">
        <f t="shared" si="27"/>
        <v>-7.5752287690100006E-2</v>
      </c>
      <c r="T144" s="4">
        <f t="shared" si="28"/>
        <v>3.1919242829356431E-2</v>
      </c>
      <c r="U144" s="4">
        <f t="shared" si="29"/>
        <v>2.5876463607938938E-2</v>
      </c>
      <c r="V144" s="4">
        <f t="shared" si="30"/>
        <v>6.6000027268931616E-2</v>
      </c>
      <c r="W144" s="4">
        <f t="shared" si="31"/>
        <v>1.9592328029159223E-2</v>
      </c>
    </row>
    <row r="145" spans="2:23" x14ac:dyDescent="0.25">
      <c r="B145" t="s">
        <v>15</v>
      </c>
      <c r="C145" s="5">
        <f>IFERROR(AVERAGE('3610020501-eng'!D145:O145),"..")</f>
        <v>3358311.5833333335</v>
      </c>
      <c r="D145" s="5">
        <f>IFERROR(AVERAGE('3610020501-eng'!P145:AA145),"..")</f>
        <v>3350990</v>
      </c>
      <c r="E145" s="5">
        <f>IFERROR(AVERAGE('3610020501-eng'!AB145:AM145),"..")</f>
        <v>3403278.6666666665</v>
      </c>
      <c r="F145" s="5">
        <f>IFERROR(AVERAGE('3610020501-eng'!AN145:AY145),"..")</f>
        <v>3549773.3333333335</v>
      </c>
      <c r="G145" s="5">
        <f>IFERROR(AVERAGE('3610020501-eng'!AZ145:BK145),"..")</f>
        <v>3502363.25</v>
      </c>
      <c r="H145" s="5">
        <f>IFERROR(AVERAGE('3610020501-eng'!BL145:BW145),"..")</f>
        <v>3592221</v>
      </c>
      <c r="I145" s="5">
        <f>IFERROR(AVERAGE('3610020501-eng'!BX145:CI145),"..")</f>
        <v>3721684.6666666665</v>
      </c>
      <c r="J145" s="5"/>
      <c r="K145" s="5">
        <f t="shared" si="32"/>
        <v>-7321.5833333334886</v>
      </c>
      <c r="L145" s="5">
        <f t="shared" si="21"/>
        <v>52288.666666666511</v>
      </c>
      <c r="M145" s="5">
        <f t="shared" si="22"/>
        <v>146494.66666666698</v>
      </c>
      <c r="N145" s="5">
        <f t="shared" si="23"/>
        <v>-47410.083333333489</v>
      </c>
      <c r="O145" s="5">
        <f t="shared" si="24"/>
        <v>89857.75</v>
      </c>
      <c r="P145" s="5">
        <f t="shared" si="25"/>
        <v>129463.66666666651</v>
      </c>
      <c r="R145" s="4">
        <f t="shared" si="26"/>
        <v>-2.1801381889843263E-3</v>
      </c>
      <c r="S145" s="4">
        <f t="shared" si="27"/>
        <v>1.5603945898575278E-2</v>
      </c>
      <c r="T145" s="4">
        <f t="shared" si="28"/>
        <v>4.3045157630347886E-2</v>
      </c>
      <c r="U145" s="4">
        <f t="shared" si="29"/>
        <v>-1.3355805816709476E-2</v>
      </c>
      <c r="V145" s="4">
        <f t="shared" si="30"/>
        <v>2.565631934380308E-2</v>
      </c>
      <c r="W145" s="4">
        <f t="shared" si="31"/>
        <v>3.6040006076092368E-2</v>
      </c>
    </row>
    <row r="146" spans="2:23" x14ac:dyDescent="0.25">
      <c r="B146" t="s">
        <v>16</v>
      </c>
      <c r="C146" s="5">
        <f>IFERROR(AVERAGE('3610020501-eng'!D146:O146),"..")</f>
        <v>1770051.0833333333</v>
      </c>
      <c r="D146" s="5">
        <f>IFERROR(AVERAGE('3610020501-eng'!P146:AA146),"..")</f>
        <v>1787969.9166666667</v>
      </c>
      <c r="E146" s="5">
        <f>IFERROR(AVERAGE('3610020501-eng'!AB146:AM146),"..")</f>
        <v>1874099.25</v>
      </c>
      <c r="F146" s="5">
        <f>IFERROR(AVERAGE('3610020501-eng'!AN146:AY146),"..")</f>
        <v>1997060</v>
      </c>
      <c r="G146" s="5">
        <f>IFERROR(AVERAGE('3610020501-eng'!AZ146:BK146),"..")</f>
        <v>2077072.3333333333</v>
      </c>
      <c r="H146" s="5">
        <f>IFERROR(AVERAGE('3610020501-eng'!BL146:BW146),"..")</f>
        <v>2197542.5</v>
      </c>
      <c r="I146" s="5">
        <f>IFERROR(AVERAGE('3610020501-eng'!BX146:CI146),"..")</f>
        <v>2382166.5</v>
      </c>
      <c r="J146" s="5"/>
      <c r="K146" s="5">
        <f t="shared" si="32"/>
        <v>17918.833333333489</v>
      </c>
      <c r="L146" s="5">
        <f t="shared" si="21"/>
        <v>86129.333333333256</v>
      </c>
      <c r="M146" s="5">
        <f t="shared" si="22"/>
        <v>122960.75</v>
      </c>
      <c r="N146" s="5">
        <f t="shared" si="23"/>
        <v>80012.333333333256</v>
      </c>
      <c r="O146" s="5">
        <f t="shared" si="24"/>
        <v>120470.16666666674</v>
      </c>
      <c r="P146" s="5">
        <f t="shared" si="25"/>
        <v>184624</v>
      </c>
      <c r="R146" s="4">
        <f t="shared" si="26"/>
        <v>1.0123342485454767E-2</v>
      </c>
      <c r="S146" s="4">
        <f t="shared" si="27"/>
        <v>4.8171578576615692E-2</v>
      </c>
      <c r="T146" s="4">
        <f t="shared" si="28"/>
        <v>6.5610585992177395E-2</v>
      </c>
      <c r="U146" s="4">
        <f t="shared" si="29"/>
        <v>4.006506230825968E-2</v>
      </c>
      <c r="V146" s="4">
        <f t="shared" si="30"/>
        <v>5.7999986198522757E-2</v>
      </c>
      <c r="W146" s="4">
        <f t="shared" si="31"/>
        <v>8.4013847286229959E-2</v>
      </c>
    </row>
    <row r="147" spans="2:23" x14ac:dyDescent="0.25">
      <c r="B147" t="s">
        <v>17</v>
      </c>
      <c r="C147" s="5">
        <f>IFERROR(AVERAGE('3610020501-eng'!D147:O147),"..")</f>
        <v>393401.16666666669</v>
      </c>
      <c r="D147" s="5">
        <f>IFERROR(AVERAGE('3610020501-eng'!P147:AA147),"..")</f>
        <v>394616.08333333331</v>
      </c>
      <c r="E147" s="5">
        <f>IFERROR(AVERAGE('3610020501-eng'!AB147:AM147),"..")</f>
        <v>397572.08333333331</v>
      </c>
      <c r="F147" s="5">
        <f>IFERROR(AVERAGE('3610020501-eng'!AN147:AY147),"..")</f>
        <v>386902.33333333331</v>
      </c>
      <c r="G147" s="5">
        <f>IFERROR(AVERAGE('3610020501-eng'!AZ147:BK147),"..")</f>
        <v>387931.16666666669</v>
      </c>
      <c r="H147" s="5">
        <f>IFERROR(AVERAGE('3610020501-eng'!BL147:BW147),"..")</f>
        <v>402672.58333333331</v>
      </c>
      <c r="I147" s="5">
        <f>IFERROR(AVERAGE('3610020501-eng'!BX147:CI147),"..")</f>
        <v>422687.08333333331</v>
      </c>
      <c r="J147" s="5"/>
      <c r="K147" s="5">
        <f t="shared" si="32"/>
        <v>1214.9166666666279</v>
      </c>
      <c r="L147" s="5">
        <f t="shared" si="21"/>
        <v>2956</v>
      </c>
      <c r="M147" s="5">
        <f t="shared" si="22"/>
        <v>-10669.75</v>
      </c>
      <c r="N147" s="5">
        <f t="shared" si="23"/>
        <v>1028.8333333333721</v>
      </c>
      <c r="O147" s="5">
        <f t="shared" si="24"/>
        <v>14741.416666666628</v>
      </c>
      <c r="P147" s="5">
        <f t="shared" si="25"/>
        <v>20014.5</v>
      </c>
      <c r="R147" s="4">
        <f t="shared" si="26"/>
        <v>3.0882385961403802E-3</v>
      </c>
      <c r="S147" s="4">
        <f t="shared" si="27"/>
        <v>7.4908249431462348E-3</v>
      </c>
      <c r="T147" s="4">
        <f t="shared" si="28"/>
        <v>-2.6837271647803917E-2</v>
      </c>
      <c r="U147" s="4">
        <f t="shared" si="29"/>
        <v>2.6591551528509783E-3</v>
      </c>
      <c r="V147" s="4">
        <f t="shared" si="30"/>
        <v>3.8000083348119551E-2</v>
      </c>
      <c r="W147" s="4">
        <f t="shared" si="31"/>
        <v>4.9704153767608172E-2</v>
      </c>
    </row>
    <row r="148" spans="2:23" x14ac:dyDescent="0.25">
      <c r="B148" t="s">
        <v>18</v>
      </c>
      <c r="C148" s="5">
        <f>IFERROR(AVERAGE('3610020501-eng'!D148:O148),"..")</f>
        <v>20014546.25</v>
      </c>
      <c r="D148" s="5">
        <f>IFERROR(AVERAGE('3610020501-eng'!P148:AA148),"..")</f>
        <v>20704585.583333332</v>
      </c>
      <c r="E148" s="5">
        <f>IFERROR(AVERAGE('3610020501-eng'!AB148:AM148),"..")</f>
        <v>21511704.083333332</v>
      </c>
      <c r="F148" s="5">
        <f>IFERROR(AVERAGE('3610020501-eng'!AN148:AY148),"..")</f>
        <v>22531132.25</v>
      </c>
      <c r="G148" s="5">
        <f>IFERROR(AVERAGE('3610020501-eng'!AZ148:BK148),"..")</f>
        <v>22930898.083333332</v>
      </c>
      <c r="H148" s="5">
        <f>IFERROR(AVERAGE('3610020501-eng'!BL148:BW148),"..")</f>
        <v>24133672.5</v>
      </c>
      <c r="I148" s="5">
        <f>IFERROR(AVERAGE('3610020501-eng'!BX148:CI148),"..")</f>
        <v>25376031.916666668</v>
      </c>
      <c r="J148" s="5"/>
      <c r="K148" s="5">
        <f t="shared" si="32"/>
        <v>690039.33333333209</v>
      </c>
      <c r="L148" s="5">
        <f t="shared" si="21"/>
        <v>807118.5</v>
      </c>
      <c r="M148" s="5">
        <f t="shared" si="22"/>
        <v>1019428.1666666679</v>
      </c>
      <c r="N148" s="5">
        <f t="shared" si="23"/>
        <v>399765.83333333209</v>
      </c>
      <c r="O148" s="5">
        <f t="shared" si="24"/>
        <v>1202774.4166666679</v>
      </c>
      <c r="P148" s="5">
        <f t="shared" si="25"/>
        <v>1242359.4166666679</v>
      </c>
      <c r="R148" s="4">
        <f t="shared" si="26"/>
        <v>3.4476891192740888E-2</v>
      </c>
      <c r="S148" s="4">
        <f t="shared" si="27"/>
        <v>3.8982596234609534E-2</v>
      </c>
      <c r="T148" s="4">
        <f t="shared" si="28"/>
        <v>4.7389465879483339E-2</v>
      </c>
      <c r="U148" s="4">
        <f t="shared" si="29"/>
        <v>1.7742820418327199E-2</v>
      </c>
      <c r="V148" s="4">
        <f t="shared" si="30"/>
        <v>5.2452128664810971E-2</v>
      </c>
      <c r="W148" s="4">
        <f t="shared" si="31"/>
        <v>5.1478257884980838E-2</v>
      </c>
    </row>
    <row r="149" spans="2:23" x14ac:dyDescent="0.25">
      <c r="B149" t="s">
        <v>19</v>
      </c>
      <c r="C149" s="5">
        <f>IFERROR(AVERAGE('3610020501-eng'!D149:O149),"..")</f>
        <v>3435806.75</v>
      </c>
      <c r="D149" s="5">
        <f>IFERROR(AVERAGE('3610020501-eng'!P149:AA149),"..")</f>
        <v>3510628.5</v>
      </c>
      <c r="E149" s="5">
        <f>IFERROR(AVERAGE('3610020501-eng'!AB149:AM149),"..")</f>
        <v>3629856.75</v>
      </c>
      <c r="F149" s="5">
        <f>IFERROR(AVERAGE('3610020501-eng'!AN149:AY149),"..")</f>
        <v>3728852.4166666665</v>
      </c>
      <c r="G149" s="5">
        <f>IFERROR(AVERAGE('3610020501-eng'!AZ149:BK149),"..")</f>
        <v>3724883.0833333335</v>
      </c>
      <c r="H149" s="5">
        <f>IFERROR(AVERAGE('3610020501-eng'!BL149:BW149),"..")</f>
        <v>3933696.0833333335</v>
      </c>
      <c r="I149" s="5">
        <f>IFERROR(AVERAGE('3610020501-eng'!BX149:CI149),"..")</f>
        <v>4156585.4166666665</v>
      </c>
      <c r="J149" s="5"/>
      <c r="K149" s="5">
        <f t="shared" si="32"/>
        <v>74821.75</v>
      </c>
      <c r="L149" s="5">
        <f t="shared" si="21"/>
        <v>119228.25</v>
      </c>
      <c r="M149" s="5">
        <f t="shared" si="22"/>
        <v>98995.666666666511</v>
      </c>
      <c r="N149" s="5">
        <f t="shared" si="23"/>
        <v>-3969.3333333330229</v>
      </c>
      <c r="O149" s="5">
        <f t="shared" si="24"/>
        <v>208813</v>
      </c>
      <c r="P149" s="5">
        <f t="shared" si="25"/>
        <v>222889.33333333302</v>
      </c>
      <c r="R149" s="4">
        <f t="shared" si="26"/>
        <v>2.177705425370613E-2</v>
      </c>
      <c r="S149" s="4">
        <f t="shared" si="27"/>
        <v>3.3962081148717349E-2</v>
      </c>
      <c r="T149" s="4">
        <f t="shared" si="28"/>
        <v>2.7272609770803369E-2</v>
      </c>
      <c r="U149" s="4">
        <f t="shared" si="29"/>
        <v>-1.0644919374098727E-3</v>
      </c>
      <c r="V149" s="4">
        <f t="shared" si="30"/>
        <v>5.6058940731406048E-2</v>
      </c>
      <c r="W149" s="4">
        <f t="shared" si="31"/>
        <v>5.6661554073201614E-2</v>
      </c>
    </row>
    <row r="150" spans="2:23" x14ac:dyDescent="0.25">
      <c r="B150" t="s">
        <v>20</v>
      </c>
      <c r="C150" s="5">
        <f>IFERROR(AVERAGE('3610020501-eng'!D150:O150),"..")</f>
        <v>1073869.75</v>
      </c>
      <c r="D150" s="5">
        <f>IFERROR(AVERAGE('3610020501-eng'!P150:AA150),"..")</f>
        <v>1115764.75</v>
      </c>
      <c r="E150" s="5">
        <f>IFERROR(AVERAGE('3610020501-eng'!AB150:AM150),"..")</f>
        <v>1175959</v>
      </c>
      <c r="F150" s="5">
        <f>IFERROR(AVERAGE('3610020501-eng'!AN150:AY150),"..")</f>
        <v>1273159.25</v>
      </c>
      <c r="G150" s="5">
        <f>IFERROR(AVERAGE('3610020501-eng'!AZ150:BK150),"..")</f>
        <v>1283172.0833333333</v>
      </c>
      <c r="H150" s="5">
        <f>IFERROR(AVERAGE('3610020501-eng'!BL150:BW150),"..")</f>
        <v>1356312.9166666667</v>
      </c>
      <c r="I150" s="5">
        <f>IFERROR(AVERAGE('3610020501-eng'!BX150:CI150),"..")</f>
        <v>1443537</v>
      </c>
      <c r="J150" s="5"/>
      <c r="K150" s="5">
        <f t="shared" si="32"/>
        <v>41895</v>
      </c>
      <c r="L150" s="5">
        <f t="shared" si="21"/>
        <v>60194.25</v>
      </c>
      <c r="M150" s="5">
        <f t="shared" si="22"/>
        <v>97200.25</v>
      </c>
      <c r="N150" s="5">
        <f t="shared" si="23"/>
        <v>10012.833333333256</v>
      </c>
      <c r="O150" s="5">
        <f t="shared" si="24"/>
        <v>73140.833333333489</v>
      </c>
      <c r="P150" s="5">
        <f t="shared" si="25"/>
        <v>87224.083333333256</v>
      </c>
      <c r="R150" s="4">
        <f t="shared" si="26"/>
        <v>3.9013111226943398E-2</v>
      </c>
      <c r="S150" s="4">
        <f t="shared" si="27"/>
        <v>5.3948872286922578E-2</v>
      </c>
      <c r="T150" s="4">
        <f t="shared" si="28"/>
        <v>8.2656155529231778E-2</v>
      </c>
      <c r="U150" s="4">
        <f t="shared" si="29"/>
        <v>7.8645568756094963E-3</v>
      </c>
      <c r="V150" s="4">
        <f t="shared" si="30"/>
        <v>5.7000019158251591E-2</v>
      </c>
      <c r="W150" s="4">
        <f t="shared" si="31"/>
        <v>6.4309704833969139E-2</v>
      </c>
    </row>
    <row r="151" spans="2:23" x14ac:dyDescent="0.25">
      <c r="B151" t="s">
        <v>21</v>
      </c>
      <c r="C151" s="5">
        <f>IFERROR(AVERAGE('3610020501-eng'!D151:O151),"..")</f>
        <v>775979.83333333337</v>
      </c>
      <c r="D151" s="5">
        <f>IFERROR(AVERAGE('3610020501-eng'!P151:AA151),"..")</f>
        <v>789084.25</v>
      </c>
      <c r="E151" s="5">
        <f>IFERROR(AVERAGE('3610020501-eng'!AB151:AM151),"..")</f>
        <v>822919.5</v>
      </c>
      <c r="F151" s="5">
        <f>IFERROR(AVERAGE('3610020501-eng'!AN151:AY151),"..")</f>
        <v>890539.66666666663</v>
      </c>
      <c r="G151" s="5">
        <f>IFERROR(AVERAGE('3610020501-eng'!AZ151:BK151),"..")</f>
        <v>949059.83333333337</v>
      </c>
      <c r="H151" s="5">
        <f>IFERROR(AVERAGE('3610020501-eng'!BL151:BW151),"..")</f>
        <v>991767.5</v>
      </c>
      <c r="I151" s="5">
        <f>IFERROR(AVERAGE('3610020501-eng'!BX151:CI151),"..")</f>
        <v>1009656.5</v>
      </c>
      <c r="J151" s="5"/>
      <c r="K151" s="5">
        <f t="shared" si="32"/>
        <v>13104.416666666628</v>
      </c>
      <c r="L151" s="5">
        <f t="shared" si="21"/>
        <v>33835.25</v>
      </c>
      <c r="M151" s="5">
        <f t="shared" si="22"/>
        <v>67620.166666666628</v>
      </c>
      <c r="N151" s="5">
        <f t="shared" si="23"/>
        <v>58520.166666666744</v>
      </c>
      <c r="O151" s="5">
        <f t="shared" si="24"/>
        <v>42707.666666666628</v>
      </c>
      <c r="P151" s="5">
        <f t="shared" si="25"/>
        <v>17889</v>
      </c>
      <c r="R151" s="4">
        <f t="shared" si="26"/>
        <v>1.6887573753527452E-2</v>
      </c>
      <c r="S151" s="4">
        <f t="shared" si="27"/>
        <v>4.2879134895925208E-2</v>
      </c>
      <c r="T151" s="4">
        <f t="shared" si="28"/>
        <v>8.2171058854075829E-2</v>
      </c>
      <c r="U151" s="4">
        <f t="shared" si="29"/>
        <v>6.5713149966368789E-2</v>
      </c>
      <c r="V151" s="4">
        <f t="shared" si="30"/>
        <v>4.4999972780079389E-2</v>
      </c>
      <c r="W151" s="4">
        <f t="shared" si="31"/>
        <v>1.8037493666610338E-2</v>
      </c>
    </row>
    <row r="152" spans="2:23" x14ac:dyDescent="0.25">
      <c r="B152" t="s">
        <v>22</v>
      </c>
      <c r="C152" s="5">
        <f>IFERROR(AVERAGE('3610020501-eng'!D152:O152),"..")</f>
        <v>2954279.1666666665</v>
      </c>
      <c r="D152" s="5">
        <f>IFERROR(AVERAGE('3610020501-eng'!P152:AA152),"..")</f>
        <v>3105886.8333333335</v>
      </c>
      <c r="E152" s="5">
        <f>IFERROR(AVERAGE('3610020501-eng'!AB152:AM152),"..")</f>
        <v>3306738.8333333335</v>
      </c>
      <c r="F152" s="5">
        <f>IFERROR(AVERAGE('3610020501-eng'!AN152:AY152),"..")</f>
        <v>3542739.4166666665</v>
      </c>
      <c r="G152" s="5">
        <f>IFERROR(AVERAGE('3610020501-eng'!AZ152:BK152),"..")</f>
        <v>3609406.4166666665</v>
      </c>
      <c r="H152" s="5">
        <f>IFERROR(AVERAGE('3610020501-eng'!BL152:BW152),"..")</f>
        <v>3820969.25</v>
      </c>
      <c r="I152" s="5">
        <f>IFERROR(AVERAGE('3610020501-eng'!BX152:CI152),"..")</f>
        <v>4004145.5</v>
      </c>
      <c r="J152" s="5"/>
      <c r="K152" s="5">
        <f t="shared" si="32"/>
        <v>151607.66666666698</v>
      </c>
      <c r="L152" s="5">
        <f t="shared" ref="L152:L215" si="33">IFERROR(E152-D152,"..")</f>
        <v>200852</v>
      </c>
      <c r="M152" s="5">
        <f t="shared" ref="M152:M215" si="34">IFERROR(F152-E152,"..")</f>
        <v>236000.58333333302</v>
      </c>
      <c r="N152" s="5">
        <f t="shared" ref="N152:N215" si="35">IFERROR(G152-F152,"..")</f>
        <v>66667</v>
      </c>
      <c r="O152" s="5">
        <f t="shared" ref="O152:O215" si="36">IFERROR(H152-G152,"..")</f>
        <v>211562.83333333349</v>
      </c>
      <c r="P152" s="5">
        <f t="shared" ref="P152:P215" si="37">IFERROR(I152-H152,"..")</f>
        <v>183176.25</v>
      </c>
      <c r="R152" s="4">
        <f t="shared" si="26"/>
        <v>5.1317989300830646E-2</v>
      </c>
      <c r="S152" s="4">
        <f t="shared" si="27"/>
        <v>6.466816428866462E-2</v>
      </c>
      <c r="T152" s="4">
        <f t="shared" si="28"/>
        <v>7.1369586540777519E-2</v>
      </c>
      <c r="U152" s="4">
        <f t="shared" si="29"/>
        <v>1.8817923691019534E-2</v>
      </c>
      <c r="V152" s="4">
        <f t="shared" si="30"/>
        <v>5.8614300777110717E-2</v>
      </c>
      <c r="W152" s="4">
        <f t="shared" si="31"/>
        <v>4.7939734139446522E-2</v>
      </c>
    </row>
    <row r="153" spans="2:23" x14ac:dyDescent="0.25">
      <c r="B153" t="s">
        <v>23</v>
      </c>
      <c r="C153" s="5">
        <f>IFERROR(AVERAGE('3610020501-eng'!D153:O153),"..")</f>
        <v>4904345.333333333</v>
      </c>
      <c r="D153" s="5">
        <f>IFERROR(AVERAGE('3610020501-eng'!P153:AA153),"..")</f>
        <v>5126922.083333333</v>
      </c>
      <c r="E153" s="5">
        <f>IFERROR(AVERAGE('3610020501-eng'!AB153:AM153),"..")</f>
        <v>5366659.5</v>
      </c>
      <c r="F153" s="5">
        <f>IFERROR(AVERAGE('3610020501-eng'!AN153:AY153),"..")</f>
        <v>5683643.833333333</v>
      </c>
      <c r="G153" s="5">
        <f>IFERROR(AVERAGE('3610020501-eng'!AZ153:BK153),"..")</f>
        <v>5782174.083333333</v>
      </c>
      <c r="H153" s="5">
        <f>IFERROR(AVERAGE('3610020501-eng'!BL153:BW153),"..")</f>
        <v>6119027</v>
      </c>
      <c r="I153" s="5">
        <f>IFERROR(AVERAGE('3610020501-eng'!BX153:CI153),"..")</f>
        <v>6502278.333333333</v>
      </c>
      <c r="J153" s="5"/>
      <c r="K153" s="5">
        <f t="shared" si="32"/>
        <v>222576.75</v>
      </c>
      <c r="L153" s="5">
        <f t="shared" si="33"/>
        <v>239737.41666666698</v>
      </c>
      <c r="M153" s="5">
        <f t="shared" si="34"/>
        <v>316984.33333333302</v>
      </c>
      <c r="N153" s="5">
        <f t="shared" si="35"/>
        <v>98530.25</v>
      </c>
      <c r="O153" s="5">
        <f t="shared" si="36"/>
        <v>336852.91666666698</v>
      </c>
      <c r="P153" s="5">
        <f t="shared" si="37"/>
        <v>383251.33333333302</v>
      </c>
      <c r="R153" s="4">
        <f t="shared" si="26"/>
        <v>4.5383580248155475E-2</v>
      </c>
      <c r="S153" s="4">
        <f t="shared" si="27"/>
        <v>4.6760495433704419E-2</v>
      </c>
      <c r="T153" s="4">
        <f t="shared" si="28"/>
        <v>5.9065482602973507E-2</v>
      </c>
      <c r="U153" s="4">
        <f t="shared" si="29"/>
        <v>1.7335753768056517E-2</v>
      </c>
      <c r="V153" s="4">
        <f t="shared" si="30"/>
        <v>5.8257138545451115E-2</v>
      </c>
      <c r="W153" s="4">
        <f t="shared" si="31"/>
        <v>6.2632724669025475E-2</v>
      </c>
    </row>
    <row r="154" spans="2:23" x14ac:dyDescent="0.25">
      <c r="B154" t="s">
        <v>24</v>
      </c>
      <c r="C154" s="5">
        <f>IFERROR(AVERAGE('3610020501-eng'!D154:O154),"..")</f>
        <v>2177587.5</v>
      </c>
      <c r="D154" s="5">
        <f>IFERROR(AVERAGE('3610020501-eng'!P154:AA154),"..")</f>
        <v>2234842.25</v>
      </c>
      <c r="E154" s="5">
        <f>IFERROR(AVERAGE('3610020501-eng'!AB154:AM154),"..")</f>
        <v>2302951.1666666665</v>
      </c>
      <c r="F154" s="5">
        <f>IFERROR(AVERAGE('3610020501-eng'!AN154:AY154),"..")</f>
        <v>2349273.0833333335</v>
      </c>
      <c r="G154" s="5">
        <f>IFERROR(AVERAGE('3610020501-eng'!AZ154:BK154),"..")</f>
        <v>2416372.8333333335</v>
      </c>
      <c r="H154" s="5">
        <f>IFERROR(AVERAGE('3610020501-eng'!BL154:BW154),"..")</f>
        <v>2464700.25</v>
      </c>
      <c r="I154" s="5">
        <f>IFERROR(AVERAGE('3610020501-eng'!BX154:CI154),"..")</f>
        <v>2546822.3333333335</v>
      </c>
      <c r="J154" s="5"/>
      <c r="K154" s="5">
        <f t="shared" si="32"/>
        <v>57254.75</v>
      </c>
      <c r="L154" s="5">
        <f t="shared" si="33"/>
        <v>68108.916666666511</v>
      </c>
      <c r="M154" s="5">
        <f t="shared" si="34"/>
        <v>46321.916666666977</v>
      </c>
      <c r="N154" s="5">
        <f t="shared" si="35"/>
        <v>67099.75</v>
      </c>
      <c r="O154" s="5">
        <f t="shared" si="36"/>
        <v>48327.416666666511</v>
      </c>
      <c r="P154" s="5">
        <f t="shared" si="37"/>
        <v>82122.083333333489</v>
      </c>
      <c r="R154" s="4">
        <f t="shared" si="26"/>
        <v>2.6292743689978026E-2</v>
      </c>
      <c r="S154" s="4">
        <f t="shared" si="27"/>
        <v>3.0475939259993146E-2</v>
      </c>
      <c r="T154" s="4">
        <f t="shared" si="28"/>
        <v>2.0114154975206855E-2</v>
      </c>
      <c r="U154" s="4">
        <f t="shared" si="29"/>
        <v>2.8561920057754042E-2</v>
      </c>
      <c r="V154" s="4">
        <f t="shared" si="30"/>
        <v>1.9999983446263192E-2</v>
      </c>
      <c r="W154" s="4">
        <f t="shared" si="31"/>
        <v>3.3319298496169436E-2</v>
      </c>
    </row>
    <row r="155" spans="2:23" x14ac:dyDescent="0.25">
      <c r="B155" t="s">
        <v>25</v>
      </c>
      <c r="C155" s="5">
        <f>IFERROR(AVERAGE('3610020501-eng'!D155:O155),"..")</f>
        <v>2285874.6666666665</v>
      </c>
      <c r="D155" s="5">
        <f>IFERROR(AVERAGE('3610020501-eng'!P155:AA155),"..")</f>
        <v>2342367.1666666665</v>
      </c>
      <c r="E155" s="5">
        <f>IFERROR(AVERAGE('3610020501-eng'!AB155:AM155),"..")</f>
        <v>2440285.0833333335</v>
      </c>
      <c r="F155" s="5">
        <f>IFERROR(AVERAGE('3610020501-eng'!AN155:AY155),"..")</f>
        <v>2592043.0833333335</v>
      </c>
      <c r="G155" s="5">
        <f>IFERROR(AVERAGE('3610020501-eng'!AZ155:BK155),"..")</f>
        <v>2653963.3333333335</v>
      </c>
      <c r="H155" s="5">
        <f>IFERROR(AVERAGE('3610020501-eng'!BL155:BW155),"..")</f>
        <v>2776045.6666666665</v>
      </c>
      <c r="I155" s="5">
        <f>IFERROR(AVERAGE('3610020501-eng'!BX155:CI155),"..")</f>
        <v>2914314.5</v>
      </c>
      <c r="J155" s="5"/>
      <c r="K155" s="5">
        <f t="shared" si="32"/>
        <v>56492.5</v>
      </c>
      <c r="L155" s="5">
        <f t="shared" si="33"/>
        <v>97917.916666666977</v>
      </c>
      <c r="M155" s="5">
        <f t="shared" si="34"/>
        <v>151758</v>
      </c>
      <c r="N155" s="5">
        <f t="shared" si="35"/>
        <v>61920.25</v>
      </c>
      <c r="O155" s="5">
        <f t="shared" si="36"/>
        <v>122082.33333333302</v>
      </c>
      <c r="P155" s="5">
        <f t="shared" si="37"/>
        <v>138268.83333333349</v>
      </c>
      <c r="R155" s="4">
        <f t="shared" si="26"/>
        <v>2.4713734669617349E-2</v>
      </c>
      <c r="S155" s="4">
        <f t="shared" si="27"/>
        <v>4.1802975238083739E-2</v>
      </c>
      <c r="T155" s="4">
        <f t="shared" si="28"/>
        <v>6.2188635678871007E-2</v>
      </c>
      <c r="U155" s="4">
        <f t="shared" si="29"/>
        <v>2.3888588271600453E-2</v>
      </c>
      <c r="V155" s="4">
        <f t="shared" si="30"/>
        <v>4.6000007535899057E-2</v>
      </c>
      <c r="W155" s="4">
        <f t="shared" si="31"/>
        <v>4.9807838175572883E-2</v>
      </c>
    </row>
    <row r="156" spans="2:23" x14ac:dyDescent="0.25">
      <c r="B156" t="s">
        <v>26</v>
      </c>
      <c r="C156" s="5">
        <f>IFERROR(AVERAGE('3610020501-eng'!D156:O156),"..")</f>
        <v>1113706.5833333333</v>
      </c>
      <c r="D156" s="5">
        <f>IFERROR(AVERAGE('3610020501-eng'!P156:AA156),"..")</f>
        <v>1168228.5</v>
      </c>
      <c r="E156" s="5">
        <f>IFERROR(AVERAGE('3610020501-eng'!AB156:AM156),"..")</f>
        <v>1114364.4166666667</v>
      </c>
      <c r="F156" s="5">
        <f>IFERROR(AVERAGE('3610020501-eng'!AN156:AY156),"..")</f>
        <v>1078635.0833333333</v>
      </c>
      <c r="G156" s="5">
        <f>IFERROR(AVERAGE('3610020501-eng'!AZ156:BK156),"..")</f>
        <v>1087466.5833333333</v>
      </c>
      <c r="H156" s="5">
        <f>IFERROR(AVERAGE('3610020501-eng'!BL156:BW156),"..")</f>
        <v>1142220.75</v>
      </c>
      <c r="I156" s="5">
        <f>IFERROR(AVERAGE('3610020501-eng'!BX156:CI156),"..")</f>
        <v>1205929.75</v>
      </c>
      <c r="J156" s="5"/>
      <c r="K156" s="5">
        <f t="shared" si="32"/>
        <v>54521.916666666744</v>
      </c>
      <c r="L156" s="5">
        <f t="shared" si="33"/>
        <v>-53864.083333333256</v>
      </c>
      <c r="M156" s="5">
        <f t="shared" si="34"/>
        <v>-35729.333333333489</v>
      </c>
      <c r="N156" s="5">
        <f t="shared" si="35"/>
        <v>8831.5</v>
      </c>
      <c r="O156" s="5">
        <f t="shared" si="36"/>
        <v>54754.166666666744</v>
      </c>
      <c r="P156" s="5">
        <f t="shared" si="37"/>
        <v>63709</v>
      </c>
      <c r="R156" s="4">
        <f t="shared" si="26"/>
        <v>4.8955368929832543E-2</v>
      </c>
      <c r="S156" s="4">
        <f t="shared" si="27"/>
        <v>-4.6107489530800905E-2</v>
      </c>
      <c r="T156" s="4">
        <f t="shared" si="28"/>
        <v>-3.2062521737914573E-2</v>
      </c>
      <c r="U156" s="4">
        <f t="shared" si="29"/>
        <v>8.1876624786834107E-3</v>
      </c>
      <c r="V156" s="4">
        <f t="shared" si="30"/>
        <v>5.0350206163423117E-2</v>
      </c>
      <c r="W156" s="4">
        <f t="shared" si="31"/>
        <v>5.5776433758535804E-2</v>
      </c>
    </row>
    <row r="157" spans="2:23" x14ac:dyDescent="0.25">
      <c r="B157" t="s">
        <v>27</v>
      </c>
      <c r="C157" s="5">
        <f>IFERROR(AVERAGE('3610020501-eng'!D157:O157),"..")</f>
        <v>171356.08333333334</v>
      </c>
      <c r="D157" s="5">
        <f>IFERROR(AVERAGE('3610020501-eng'!P157:AA157),"..")</f>
        <v>179817.5</v>
      </c>
      <c r="E157" s="5">
        <f>IFERROR(AVERAGE('3610020501-eng'!AB157:AM157),"..")</f>
        <v>182215.66666666666</v>
      </c>
      <c r="F157" s="5">
        <f>IFERROR(AVERAGE('3610020501-eng'!AN157:AY157),"..")</f>
        <v>168385.66666666666</v>
      </c>
      <c r="G157" s="5">
        <f>IFERROR(AVERAGE('3610020501-eng'!AZ157:BK157),"..")</f>
        <v>170717.66666666666</v>
      </c>
      <c r="H157" s="5">
        <f>IFERROR(AVERAGE('3610020501-eng'!BL157:BW157),"..")</f>
        <v>190184.16666666666</v>
      </c>
      <c r="I157" s="5">
        <f>IFERROR(AVERAGE('3610020501-eng'!BX157:CI157),"..")</f>
        <v>186478.08333333334</v>
      </c>
      <c r="J157" s="5"/>
      <c r="K157" s="5">
        <f t="shared" si="32"/>
        <v>8461.416666666657</v>
      </c>
      <c r="L157" s="5">
        <f t="shared" si="33"/>
        <v>2398.166666666657</v>
      </c>
      <c r="M157" s="5">
        <f t="shared" si="34"/>
        <v>-13830</v>
      </c>
      <c r="N157" s="5">
        <f t="shared" si="35"/>
        <v>2332</v>
      </c>
      <c r="O157" s="5">
        <f t="shared" si="36"/>
        <v>19466.5</v>
      </c>
      <c r="P157" s="5">
        <f t="shared" si="37"/>
        <v>-3706.0833333333139</v>
      </c>
      <c r="R157" s="4">
        <f t="shared" si="26"/>
        <v>4.9379143722647623E-2</v>
      </c>
      <c r="S157" s="4">
        <f t="shared" si="27"/>
        <v>1.3336670049726385E-2</v>
      </c>
      <c r="T157" s="4">
        <f t="shared" si="28"/>
        <v>-7.5899071978808963E-2</v>
      </c>
      <c r="U157" s="4">
        <f t="shared" si="29"/>
        <v>1.3849159766171626E-2</v>
      </c>
      <c r="V157" s="4">
        <f t="shared" si="30"/>
        <v>0.11402744882876803</v>
      </c>
      <c r="W157" s="4">
        <f t="shared" si="31"/>
        <v>-1.9486813220518595E-2</v>
      </c>
    </row>
    <row r="158" spans="2:23" x14ac:dyDescent="0.25">
      <c r="B158" t="s">
        <v>28</v>
      </c>
      <c r="C158" s="5">
        <f>IFERROR(AVERAGE('3610020501-eng'!D158:O158),"..")</f>
        <v>942350.5</v>
      </c>
      <c r="D158" s="5">
        <f>IFERROR(AVERAGE('3610020501-eng'!P158:AA158),"..")</f>
        <v>988411</v>
      </c>
      <c r="E158" s="5">
        <f>IFERROR(AVERAGE('3610020501-eng'!AB158:AM158),"..")</f>
        <v>932148.75</v>
      </c>
      <c r="F158" s="5">
        <f>IFERROR(AVERAGE('3610020501-eng'!AN158:AY158),"..")</f>
        <v>910249.41666666663</v>
      </c>
      <c r="G158" s="5">
        <f>IFERROR(AVERAGE('3610020501-eng'!AZ158:BK158),"..")</f>
        <v>916748.91666666663</v>
      </c>
      <c r="H158" s="5">
        <f>IFERROR(AVERAGE('3610020501-eng'!BL158:BW158),"..")</f>
        <v>952036.58333333337</v>
      </c>
      <c r="I158" s="5">
        <f>IFERROR(AVERAGE('3610020501-eng'!BX158:CI158),"..")</f>
        <v>1019451.6666666666</v>
      </c>
      <c r="J158" s="5"/>
      <c r="K158" s="5">
        <f t="shared" si="32"/>
        <v>46060.5</v>
      </c>
      <c r="L158" s="5">
        <f t="shared" si="33"/>
        <v>-56262.25</v>
      </c>
      <c r="M158" s="5">
        <f t="shared" si="34"/>
        <v>-21899.333333333372</v>
      </c>
      <c r="N158" s="5">
        <f t="shared" si="35"/>
        <v>6499.5</v>
      </c>
      <c r="O158" s="5">
        <f t="shared" si="36"/>
        <v>35287.666666666744</v>
      </c>
      <c r="P158" s="5">
        <f t="shared" si="37"/>
        <v>67415.083333333256</v>
      </c>
      <c r="R158" s="4">
        <f t="shared" si="26"/>
        <v>4.8878310140441306E-2</v>
      </c>
      <c r="S158" s="4">
        <f t="shared" si="27"/>
        <v>-5.6921918108964742E-2</v>
      </c>
      <c r="T158" s="4">
        <f t="shared" si="28"/>
        <v>-2.3493389154180977E-2</v>
      </c>
      <c r="U158" s="4">
        <f t="shared" si="29"/>
        <v>7.1403506346658929E-3</v>
      </c>
      <c r="V158" s="4">
        <f t="shared" si="30"/>
        <v>3.8492182565073474E-2</v>
      </c>
      <c r="W158" s="4">
        <f t="shared" si="31"/>
        <v>7.0811442032295835E-2</v>
      </c>
    </row>
    <row r="159" spans="2:23" x14ac:dyDescent="0.25">
      <c r="B159" t="s">
        <v>29</v>
      </c>
      <c r="C159" s="5">
        <f>IFERROR(AVERAGE('3610020501-eng'!D159:O159),"..")</f>
        <v>442115.25</v>
      </c>
      <c r="D159" s="5">
        <f>IFERROR(AVERAGE('3610020501-eng'!P159:AA159),"..")</f>
        <v>439289.41666666669</v>
      </c>
      <c r="E159" s="5">
        <f>IFERROR(AVERAGE('3610020501-eng'!AB159:AM159),"..")</f>
        <v>457634.5</v>
      </c>
      <c r="F159" s="5">
        <f>IFERROR(AVERAGE('3610020501-eng'!AN159:AY159),"..")</f>
        <v>469023.08333333331</v>
      </c>
      <c r="G159" s="5">
        <f>IFERROR(AVERAGE('3610020501-eng'!AZ159:BK159),"..")</f>
        <v>478638.08333333331</v>
      </c>
      <c r="H159" s="5">
        <f>IFERROR(AVERAGE('3610020501-eng'!BL159:BW159),"..")</f>
        <v>507510.41666666669</v>
      </c>
      <c r="I159" s="5">
        <f>IFERROR(AVERAGE('3610020501-eng'!BX159:CI159),"..")</f>
        <v>544474.25</v>
      </c>
      <c r="J159" s="5"/>
      <c r="K159" s="5">
        <f t="shared" si="32"/>
        <v>-2825.8333333333139</v>
      </c>
      <c r="L159" s="5">
        <f t="shared" si="33"/>
        <v>18345.083333333314</v>
      </c>
      <c r="M159" s="5">
        <f t="shared" si="34"/>
        <v>11388.583333333314</v>
      </c>
      <c r="N159" s="5">
        <f t="shared" si="35"/>
        <v>9615</v>
      </c>
      <c r="O159" s="5">
        <f t="shared" si="36"/>
        <v>28872.333333333372</v>
      </c>
      <c r="P159" s="5">
        <f t="shared" si="37"/>
        <v>36963.833333333314</v>
      </c>
      <c r="R159" s="4">
        <f t="shared" si="26"/>
        <v>-6.3916214908518176E-3</v>
      </c>
      <c r="S159" s="4">
        <f t="shared" si="27"/>
        <v>4.1760813343822534E-2</v>
      </c>
      <c r="T159" s="4">
        <f t="shared" si="28"/>
        <v>2.4885762182119908E-2</v>
      </c>
      <c r="U159" s="4">
        <f t="shared" si="29"/>
        <v>2.0500057122277315E-2</v>
      </c>
      <c r="V159" s="4">
        <f t="shared" si="30"/>
        <v>6.0321847213369528E-2</v>
      </c>
      <c r="W159" s="4">
        <f t="shared" si="31"/>
        <v>7.2833644629625827E-2</v>
      </c>
    </row>
    <row r="160" spans="2:23" x14ac:dyDescent="0.25">
      <c r="B160" t="s">
        <v>30</v>
      </c>
      <c r="C160" s="5">
        <f>IFERROR(AVERAGE('3610020501-eng'!D160:O160),"..")</f>
        <v>850981.41666666663</v>
      </c>
      <c r="D160" s="5">
        <f>IFERROR(AVERAGE('3610020501-eng'!P160:AA160),"..")</f>
        <v>871571.83333333337</v>
      </c>
      <c r="E160" s="5">
        <f>IFERROR(AVERAGE('3610020501-eng'!AB160:AM160),"..")</f>
        <v>894335.33333333337</v>
      </c>
      <c r="F160" s="5">
        <f>IFERROR(AVERAGE('3610020501-eng'!AN160:AY160),"..")</f>
        <v>923223.33333333337</v>
      </c>
      <c r="G160" s="5">
        <f>IFERROR(AVERAGE('3610020501-eng'!AZ160:BK160),"..")</f>
        <v>945761.75</v>
      </c>
      <c r="H160" s="5">
        <f>IFERROR(AVERAGE('3610020501-eng'!BL160:BW160),"..")</f>
        <v>1021422.6666666666</v>
      </c>
      <c r="I160" s="5">
        <f>IFERROR(AVERAGE('3610020501-eng'!BX160:CI160),"..")</f>
        <v>1048288.3333333334</v>
      </c>
      <c r="J160" s="5"/>
      <c r="K160" s="5">
        <f t="shared" si="32"/>
        <v>20590.416666666744</v>
      </c>
      <c r="L160" s="5">
        <f t="shared" si="33"/>
        <v>22763.5</v>
      </c>
      <c r="M160" s="5">
        <f t="shared" si="34"/>
        <v>28888</v>
      </c>
      <c r="N160" s="5">
        <f t="shared" si="35"/>
        <v>22538.416666666628</v>
      </c>
      <c r="O160" s="5">
        <f t="shared" si="36"/>
        <v>75660.916666666628</v>
      </c>
      <c r="P160" s="5">
        <f t="shared" si="37"/>
        <v>26865.666666666744</v>
      </c>
      <c r="R160" s="4">
        <f t="shared" si="26"/>
        <v>2.4196082621075643E-2</v>
      </c>
      <c r="S160" s="4">
        <f t="shared" si="27"/>
        <v>2.6117755449875935E-2</v>
      </c>
      <c r="T160" s="4">
        <f t="shared" si="28"/>
        <v>3.230108318803615E-2</v>
      </c>
      <c r="U160" s="4">
        <f t="shared" si="29"/>
        <v>2.4412745922799406E-2</v>
      </c>
      <c r="V160" s="4">
        <f t="shared" si="30"/>
        <v>7.9999975328529205E-2</v>
      </c>
      <c r="W160" s="4">
        <f t="shared" si="31"/>
        <v>2.6302203332084551E-2</v>
      </c>
    </row>
    <row r="161" spans="1:23" x14ac:dyDescent="0.25">
      <c r="B161" t="s">
        <v>31</v>
      </c>
      <c r="C161" s="5">
        <f>IFERROR(AVERAGE('3610020501-eng'!D161:O161),"..")</f>
        <v>4106394.5</v>
      </c>
      <c r="D161" s="5">
        <f>IFERROR(AVERAGE('3610020501-eng'!P161:AA161),"..")</f>
        <v>4359565.166666667</v>
      </c>
      <c r="E161" s="5">
        <f>IFERROR(AVERAGE('3610020501-eng'!AB161:AM161),"..")</f>
        <v>4473437.333333333</v>
      </c>
      <c r="F161" s="5">
        <f>IFERROR(AVERAGE('3610020501-eng'!AN161:AY161),"..")</f>
        <v>4615433.916666667</v>
      </c>
      <c r="G161" s="5">
        <f>IFERROR(AVERAGE('3610020501-eng'!AZ161:BK161),"..")</f>
        <v>4764934.333333333</v>
      </c>
      <c r="H161" s="5">
        <f>IFERROR(AVERAGE('3610020501-eng'!BL161:BW161),"..")</f>
        <v>4929731.75</v>
      </c>
      <c r="I161" s="5">
        <f>IFERROR(AVERAGE('3610020501-eng'!BX161:CI161),"..")</f>
        <v>5191770.833333333</v>
      </c>
      <c r="J161" s="5"/>
      <c r="K161" s="5">
        <f t="shared" si="32"/>
        <v>253170.66666666698</v>
      </c>
      <c r="L161" s="5">
        <f t="shared" si="33"/>
        <v>113872.16666666605</v>
      </c>
      <c r="M161" s="5">
        <f t="shared" si="34"/>
        <v>141996.58333333395</v>
      </c>
      <c r="N161" s="5">
        <f t="shared" si="35"/>
        <v>149500.41666666605</v>
      </c>
      <c r="O161" s="5">
        <f t="shared" si="36"/>
        <v>164797.41666666698</v>
      </c>
      <c r="P161" s="5">
        <f t="shared" si="37"/>
        <v>262039.08333333302</v>
      </c>
      <c r="R161" s="4">
        <f t="shared" si="26"/>
        <v>6.1652787297145295E-2</v>
      </c>
      <c r="S161" s="4">
        <f t="shared" si="27"/>
        <v>2.6120074437087304E-2</v>
      </c>
      <c r="T161" s="4">
        <f t="shared" si="28"/>
        <v>3.1742164414657603E-2</v>
      </c>
      <c r="U161" s="4">
        <f t="shared" si="29"/>
        <v>3.2391410941192245E-2</v>
      </c>
      <c r="V161" s="4">
        <f t="shared" si="30"/>
        <v>3.4585453888381634E-2</v>
      </c>
      <c r="W161" s="4">
        <f t="shared" si="31"/>
        <v>5.3154836129437166E-2</v>
      </c>
    </row>
    <row r="162" spans="1:23" x14ac:dyDescent="0.25">
      <c r="A162" t="s">
        <v>39</v>
      </c>
      <c r="B162" t="s">
        <v>8</v>
      </c>
      <c r="C162" s="5">
        <f>IFERROR(AVERAGE('3610020501-eng'!D162:O162),"..")</f>
        <v>2454395.5</v>
      </c>
      <c r="D162" s="5">
        <f>IFERROR(AVERAGE('3610020501-eng'!P162:AA162),"..")</f>
        <v>2557979</v>
      </c>
      <c r="E162" s="5">
        <f>IFERROR(AVERAGE('3610020501-eng'!AB162:AM162),"..")</f>
        <v>2647225.4166666665</v>
      </c>
      <c r="F162" s="5">
        <f>IFERROR(AVERAGE('3610020501-eng'!AN162:AY162),"..")</f>
        <v>2758177.75</v>
      </c>
      <c r="G162" s="5">
        <f>IFERROR(AVERAGE('3610020501-eng'!AZ162:BK162),"..")</f>
        <v>2786909</v>
      </c>
      <c r="H162" s="5">
        <f>IFERROR(AVERAGE('3610020501-eng'!BL162:BW162),"..")</f>
        <v>2900203.25</v>
      </c>
      <c r="I162" s="5">
        <f>IFERROR(AVERAGE('3610020501-eng'!BX162:CI162),"..")</f>
        <v>2989541.0833333335</v>
      </c>
      <c r="J162" s="5"/>
      <c r="K162" s="5">
        <f t="shared" si="32"/>
        <v>103583.5</v>
      </c>
      <c r="L162" s="5">
        <f t="shared" si="33"/>
        <v>89246.416666666511</v>
      </c>
      <c r="M162" s="5">
        <f t="shared" si="34"/>
        <v>110952.33333333349</v>
      </c>
      <c r="N162" s="5">
        <f t="shared" si="35"/>
        <v>28731.25</v>
      </c>
      <c r="O162" s="5">
        <f t="shared" si="36"/>
        <v>113294.25</v>
      </c>
      <c r="P162" s="5">
        <f t="shared" si="37"/>
        <v>89337.833333333489</v>
      </c>
      <c r="R162" s="4">
        <f t="shared" si="26"/>
        <v>4.2203263491967791E-2</v>
      </c>
      <c r="S162" s="4">
        <f t="shared" si="27"/>
        <v>3.4889425076072289E-2</v>
      </c>
      <c r="T162" s="4">
        <f t="shared" si="28"/>
        <v>4.1912688143136201E-2</v>
      </c>
      <c r="U162" s="4">
        <f t="shared" si="29"/>
        <v>1.0416750697086252E-2</v>
      </c>
      <c r="V162" s="4">
        <f t="shared" si="30"/>
        <v>4.0652296146016953E-2</v>
      </c>
      <c r="W162" s="4">
        <f t="shared" si="31"/>
        <v>3.0803990490436695E-2</v>
      </c>
    </row>
    <row r="163" spans="1:23" x14ac:dyDescent="0.25">
      <c r="B163" t="s">
        <v>11</v>
      </c>
      <c r="C163" s="5">
        <f>IFERROR(AVERAGE('3610020501-eng'!D163:O163),"..")</f>
        <v>2123647.25</v>
      </c>
      <c r="D163" s="5">
        <f>IFERROR(AVERAGE('3610020501-eng'!P163:AA163),"..")</f>
        <v>2203366.75</v>
      </c>
      <c r="E163" s="5">
        <f>IFERROR(AVERAGE('3610020501-eng'!AB163:AM163),"..")</f>
        <v>2281397.25</v>
      </c>
      <c r="F163" s="5">
        <f>IFERROR(AVERAGE('3610020501-eng'!AN163:AY163),"..")</f>
        <v>2375008.3333333335</v>
      </c>
      <c r="G163" s="5">
        <f>IFERROR(AVERAGE('3610020501-eng'!AZ163:BK163),"..")</f>
        <v>2396594.75</v>
      </c>
      <c r="H163" s="5">
        <f>IFERROR(AVERAGE('3610020501-eng'!BL163:BW163),"..")</f>
        <v>2497952.75</v>
      </c>
      <c r="I163" s="5">
        <f>IFERROR(AVERAGE('3610020501-eng'!BX163:CI163),"..")</f>
        <v>2574152.5</v>
      </c>
      <c r="J163" s="5"/>
      <c r="K163" s="5">
        <f t="shared" si="32"/>
        <v>79719.5</v>
      </c>
      <c r="L163" s="5">
        <f t="shared" si="33"/>
        <v>78030.5</v>
      </c>
      <c r="M163" s="5">
        <f t="shared" si="34"/>
        <v>93611.083333333489</v>
      </c>
      <c r="N163" s="5">
        <f t="shared" si="35"/>
        <v>21586.416666666511</v>
      </c>
      <c r="O163" s="5">
        <f t="shared" si="36"/>
        <v>101358</v>
      </c>
      <c r="P163" s="5">
        <f t="shared" si="37"/>
        <v>76199.75</v>
      </c>
      <c r="R163" s="4">
        <f t="shared" si="26"/>
        <v>3.7538955681081232E-2</v>
      </c>
      <c r="S163" s="4">
        <f t="shared" si="27"/>
        <v>3.5414213271576234E-2</v>
      </c>
      <c r="T163" s="4">
        <f t="shared" si="28"/>
        <v>4.1032346880111925E-2</v>
      </c>
      <c r="U163" s="4">
        <f t="shared" si="29"/>
        <v>9.0889856526819024E-3</v>
      </c>
      <c r="V163" s="4">
        <f t="shared" si="30"/>
        <v>4.2292506899633375E-2</v>
      </c>
      <c r="W163" s="4">
        <f t="shared" si="31"/>
        <v>3.0504880446597715E-2</v>
      </c>
    </row>
    <row r="164" spans="1:23" x14ac:dyDescent="0.25">
      <c r="B164" t="s">
        <v>12</v>
      </c>
      <c r="C164" s="5">
        <f>IFERROR(AVERAGE('3610020501-eng'!D164:O164),"..")</f>
        <v>518339.66666666669</v>
      </c>
      <c r="D164" s="5">
        <f>IFERROR(AVERAGE('3610020501-eng'!P164:AA164),"..")</f>
        <v>533464.08333333337</v>
      </c>
      <c r="E164" s="5">
        <f>IFERROR(AVERAGE('3610020501-eng'!AB164:AM164),"..")</f>
        <v>562510.58333333337</v>
      </c>
      <c r="F164" s="5">
        <f>IFERROR(AVERAGE('3610020501-eng'!AN164:AY164),"..")</f>
        <v>573063.66666666663</v>
      </c>
      <c r="G164" s="5">
        <f>IFERROR(AVERAGE('3610020501-eng'!AZ164:BK164),"..")</f>
        <v>575049.58333333337</v>
      </c>
      <c r="H164" s="5">
        <f>IFERROR(AVERAGE('3610020501-eng'!BL164:BW164),"..")</f>
        <v>603161.58333333337</v>
      </c>
      <c r="I164" s="5">
        <f>IFERROR(AVERAGE('3610020501-eng'!BX164:CI164),"..")</f>
        <v>627550.5</v>
      </c>
      <c r="J164" s="5"/>
      <c r="K164" s="5">
        <f t="shared" si="32"/>
        <v>15124.416666666686</v>
      </c>
      <c r="L164" s="5">
        <f t="shared" si="33"/>
        <v>29046.5</v>
      </c>
      <c r="M164" s="5">
        <f t="shared" si="34"/>
        <v>10553.083333333256</v>
      </c>
      <c r="N164" s="5">
        <f t="shared" si="35"/>
        <v>1985.9166666667443</v>
      </c>
      <c r="O164" s="5">
        <f t="shared" si="36"/>
        <v>28112</v>
      </c>
      <c r="P164" s="5">
        <f t="shared" si="37"/>
        <v>24388.916666666628</v>
      </c>
      <c r="R164" s="4">
        <f t="shared" si="26"/>
        <v>2.9178582383880824E-2</v>
      </c>
      <c r="S164" s="4">
        <f t="shared" si="27"/>
        <v>5.4448839026807416E-2</v>
      </c>
      <c r="T164" s="4">
        <f t="shared" si="28"/>
        <v>1.8760684058240606E-2</v>
      </c>
      <c r="U164" s="4">
        <f t="shared" si="29"/>
        <v>3.465438104317764E-3</v>
      </c>
      <c r="V164" s="4">
        <f t="shared" si="30"/>
        <v>4.8886219231819794E-2</v>
      </c>
      <c r="W164" s="4">
        <f t="shared" si="31"/>
        <v>4.0435129392496938E-2</v>
      </c>
    </row>
    <row r="165" spans="1:23" x14ac:dyDescent="0.25">
      <c r="B165" t="s">
        <v>13</v>
      </c>
      <c r="C165" s="5">
        <f>IFERROR(AVERAGE('3610020501-eng'!D165:O165),"..")</f>
        <v>33489.666666666664</v>
      </c>
      <c r="D165" s="5">
        <f>IFERROR(AVERAGE('3610020501-eng'!P165:AA165),"..")</f>
        <v>35250.833333333336</v>
      </c>
      <c r="E165" s="5">
        <f>IFERROR(AVERAGE('3610020501-eng'!AB165:AM165),"..")</f>
        <v>37213.666666666664</v>
      </c>
      <c r="F165" s="5">
        <f>IFERROR(AVERAGE('3610020501-eng'!AN165:AY165),"..")</f>
        <v>39034.833333333336</v>
      </c>
      <c r="G165" s="5">
        <f>IFERROR(AVERAGE('3610020501-eng'!AZ165:BK165),"..")</f>
        <v>39906.5</v>
      </c>
      <c r="H165" s="5">
        <f>IFERROR(AVERAGE('3610020501-eng'!BL165:BW165),"..")</f>
        <v>42453.416666666664</v>
      </c>
      <c r="I165" s="5">
        <f>IFERROR(AVERAGE('3610020501-eng'!BX165:CI165),"..")</f>
        <v>45154.833333333336</v>
      </c>
      <c r="J165" s="5"/>
      <c r="K165" s="5">
        <f t="shared" si="32"/>
        <v>1761.1666666666715</v>
      </c>
      <c r="L165" s="5">
        <f t="shared" si="33"/>
        <v>1962.8333333333285</v>
      </c>
      <c r="M165" s="5">
        <f t="shared" si="34"/>
        <v>1821.1666666666715</v>
      </c>
      <c r="N165" s="5">
        <f t="shared" si="35"/>
        <v>871.66666666666424</v>
      </c>
      <c r="O165" s="5">
        <f t="shared" si="36"/>
        <v>2546.9166666666642</v>
      </c>
      <c r="P165" s="5">
        <f t="shared" si="37"/>
        <v>2701.4166666666715</v>
      </c>
      <c r="R165" s="4">
        <f t="shared" si="26"/>
        <v>5.2588360588838423E-2</v>
      </c>
      <c r="S165" s="4">
        <f t="shared" si="27"/>
        <v>5.5681898773078498E-2</v>
      </c>
      <c r="T165" s="4">
        <f t="shared" si="28"/>
        <v>4.8938114133696642E-2</v>
      </c>
      <c r="U165" s="4">
        <f t="shared" si="29"/>
        <v>2.2330482603144963E-2</v>
      </c>
      <c r="V165" s="4">
        <f t="shared" si="30"/>
        <v>6.3822100827350514E-2</v>
      </c>
      <c r="W165" s="4">
        <f t="shared" si="31"/>
        <v>6.3632491299286942E-2</v>
      </c>
    </row>
    <row r="166" spans="1:23" x14ac:dyDescent="0.25">
      <c r="B166" t="s">
        <v>14</v>
      </c>
      <c r="C166" s="5">
        <f>IFERROR(AVERAGE('3610020501-eng'!D166:O166),"..")</f>
        <v>32927.166666666664</v>
      </c>
      <c r="D166" s="5">
        <f>IFERROR(AVERAGE('3610020501-eng'!P166:AA166),"..")</f>
        <v>34809.333333333336</v>
      </c>
      <c r="E166" s="5">
        <f>IFERROR(AVERAGE('3610020501-eng'!AB166:AM166),"..")</f>
        <v>35779.416666666664</v>
      </c>
      <c r="F166" s="5">
        <f>IFERROR(AVERAGE('3610020501-eng'!AN166:AY166),"..")</f>
        <v>32575.5</v>
      </c>
      <c r="G166" s="5">
        <f>IFERROR(AVERAGE('3610020501-eng'!AZ166:BK166),"..")</f>
        <v>23659.583333333332</v>
      </c>
      <c r="H166" s="5">
        <f>IFERROR(AVERAGE('3610020501-eng'!BL166:BW166),"..")</f>
        <v>27113.416666666668</v>
      </c>
      <c r="I166" s="5">
        <f>IFERROR(AVERAGE('3610020501-eng'!BX166:CI166),"..")</f>
        <v>28293.5</v>
      </c>
      <c r="J166" s="5"/>
      <c r="K166" s="5">
        <f t="shared" si="32"/>
        <v>1882.1666666666715</v>
      </c>
      <c r="L166" s="5">
        <f t="shared" si="33"/>
        <v>970.08333333332848</v>
      </c>
      <c r="M166" s="5">
        <f t="shared" si="34"/>
        <v>-3203.9166666666642</v>
      </c>
      <c r="N166" s="5">
        <f t="shared" si="35"/>
        <v>-8915.9166666666679</v>
      </c>
      <c r="O166" s="5">
        <f t="shared" si="36"/>
        <v>3453.8333333333358</v>
      </c>
      <c r="P166" s="5">
        <f t="shared" si="37"/>
        <v>1180.0833333333321</v>
      </c>
      <c r="R166" s="4">
        <f t="shared" si="26"/>
        <v>5.7161513036348088E-2</v>
      </c>
      <c r="S166" s="4">
        <f t="shared" si="27"/>
        <v>2.7868483548473488E-2</v>
      </c>
      <c r="T166" s="4">
        <f t="shared" si="28"/>
        <v>-8.9546363947614172E-2</v>
      </c>
      <c r="U166" s="4">
        <f t="shared" si="29"/>
        <v>-0.27370007111684147</v>
      </c>
      <c r="V166" s="4">
        <f t="shared" si="30"/>
        <v>0.14598031100857667</v>
      </c>
      <c r="W166" s="4">
        <f t="shared" si="31"/>
        <v>4.3523962613835065E-2</v>
      </c>
    </row>
    <row r="167" spans="1:23" x14ac:dyDescent="0.25">
      <c r="B167" t="s">
        <v>15</v>
      </c>
      <c r="C167" s="5">
        <f>IFERROR(AVERAGE('3610020501-eng'!D167:O167),"..")</f>
        <v>242397.25</v>
      </c>
      <c r="D167" s="5">
        <f>IFERROR(AVERAGE('3610020501-eng'!P167:AA167),"..")</f>
        <v>243572</v>
      </c>
      <c r="E167" s="5">
        <f>IFERROR(AVERAGE('3610020501-eng'!AB167:AM167),"..")</f>
        <v>254292.5</v>
      </c>
      <c r="F167" s="5">
        <f>IFERROR(AVERAGE('3610020501-eng'!AN167:AY167),"..")</f>
        <v>255587.16666666666</v>
      </c>
      <c r="G167" s="5">
        <f>IFERROR(AVERAGE('3610020501-eng'!AZ167:BK167),"..")</f>
        <v>252766.16666666666</v>
      </c>
      <c r="H167" s="5">
        <f>IFERROR(AVERAGE('3610020501-eng'!BL167:BW167),"..")</f>
        <v>256696.66666666666</v>
      </c>
      <c r="I167" s="5">
        <f>IFERROR(AVERAGE('3610020501-eng'!BX167:CI167),"..")</f>
        <v>269260.58333333331</v>
      </c>
      <c r="J167" s="5"/>
      <c r="K167" s="5">
        <f t="shared" si="32"/>
        <v>1174.75</v>
      </c>
      <c r="L167" s="5">
        <f t="shared" si="33"/>
        <v>10720.5</v>
      </c>
      <c r="M167" s="5">
        <f t="shared" si="34"/>
        <v>1294.666666666657</v>
      </c>
      <c r="N167" s="5">
        <f t="shared" si="35"/>
        <v>-2821</v>
      </c>
      <c r="O167" s="5">
        <f t="shared" si="36"/>
        <v>3930.5</v>
      </c>
      <c r="P167" s="5">
        <f t="shared" si="37"/>
        <v>12563.916666666657</v>
      </c>
      <c r="R167" s="4">
        <f t="shared" si="26"/>
        <v>4.8463833644978305E-3</v>
      </c>
      <c r="S167" s="4">
        <f t="shared" si="27"/>
        <v>4.4013679733302613E-2</v>
      </c>
      <c r="T167" s="4">
        <f t="shared" si="28"/>
        <v>5.0912499057842453E-3</v>
      </c>
      <c r="U167" s="4">
        <f t="shared" si="29"/>
        <v>-1.1037330382393962E-2</v>
      </c>
      <c r="V167" s="4">
        <f t="shared" si="30"/>
        <v>1.554994504143159E-2</v>
      </c>
      <c r="W167" s="4">
        <f t="shared" si="31"/>
        <v>4.8944603877468795E-2</v>
      </c>
    </row>
    <row r="168" spans="1:23" x14ac:dyDescent="0.25">
      <c r="B168" t="s">
        <v>16</v>
      </c>
      <c r="C168" s="5">
        <f>IFERROR(AVERAGE('3610020501-eng'!D168:O168),"..")</f>
        <v>164334.41666666666</v>
      </c>
      <c r="D168" s="5">
        <f>IFERROR(AVERAGE('3610020501-eng'!P168:AA168),"..")</f>
        <v>173723.16666666666</v>
      </c>
      <c r="E168" s="5">
        <f>IFERROR(AVERAGE('3610020501-eng'!AB168:AM168),"..")</f>
        <v>185014.41666666666</v>
      </c>
      <c r="F168" s="5">
        <f>IFERROR(AVERAGE('3610020501-eng'!AN168:AY168),"..")</f>
        <v>195681.58333333334</v>
      </c>
      <c r="G168" s="5">
        <f>IFERROR(AVERAGE('3610020501-eng'!AZ168:BK168),"..")</f>
        <v>206324.83333333334</v>
      </c>
      <c r="H168" s="5">
        <f>IFERROR(AVERAGE('3610020501-eng'!BL168:BW168),"..")</f>
        <v>222629.58333333334</v>
      </c>
      <c r="I168" s="5">
        <f>IFERROR(AVERAGE('3610020501-eng'!BX168:CI168),"..")</f>
        <v>229661.16666666666</v>
      </c>
      <c r="J168" s="5"/>
      <c r="K168" s="5">
        <f t="shared" si="32"/>
        <v>9388.75</v>
      </c>
      <c r="L168" s="5">
        <f t="shared" si="33"/>
        <v>11291.25</v>
      </c>
      <c r="M168" s="5">
        <f t="shared" si="34"/>
        <v>10667.166666666686</v>
      </c>
      <c r="N168" s="5">
        <f t="shared" si="35"/>
        <v>10643.25</v>
      </c>
      <c r="O168" s="5">
        <f t="shared" si="36"/>
        <v>16304.75</v>
      </c>
      <c r="P168" s="5">
        <f t="shared" si="37"/>
        <v>7031.5833333333139</v>
      </c>
      <c r="R168" s="4">
        <f t="shared" ref="R168:R231" si="38">IFERROR(D168/C168-1,"..")</f>
        <v>5.7131976310500932E-2</v>
      </c>
      <c r="S168" s="4">
        <f t="shared" ref="S168:S231" si="39">IFERROR(E168/D168-1,"..")</f>
        <v>6.4995649208175132E-2</v>
      </c>
      <c r="T168" s="4">
        <f t="shared" ref="T168:T231" si="40">IFERROR(F168/E168-1,"..")</f>
        <v>5.7655867358084256E-2</v>
      </c>
      <c r="U168" s="4">
        <f t="shared" ref="U168:U231" si="41">IFERROR(G168/F168-1,"..")</f>
        <v>5.4390657611706805E-2</v>
      </c>
      <c r="V168" s="4">
        <f t="shared" ref="V168:V231" si="42">IFERROR(H168/G168-1,"..")</f>
        <v>7.902466095129923E-2</v>
      </c>
      <c r="W168" s="4">
        <f t="shared" ref="W168:W231" si="43">IFERROR(I168/H168-1,"..")</f>
        <v>3.1584227163580669E-2</v>
      </c>
    </row>
    <row r="169" spans="1:23" x14ac:dyDescent="0.25">
      <c r="B169" t="s">
        <v>17</v>
      </c>
      <c r="C169" s="5">
        <f>IFERROR(AVERAGE('3610020501-eng'!D169:O169),"..")</f>
        <v>45191.166666666664</v>
      </c>
      <c r="D169" s="5">
        <f>IFERROR(AVERAGE('3610020501-eng'!P169:AA169),"..")</f>
        <v>46108.75</v>
      </c>
      <c r="E169" s="5">
        <f>IFERROR(AVERAGE('3610020501-eng'!AB169:AM169),"..")</f>
        <v>50210.583333333336</v>
      </c>
      <c r="F169" s="5">
        <f>IFERROR(AVERAGE('3610020501-eng'!AN169:AY169),"..")</f>
        <v>50184.583333333336</v>
      </c>
      <c r="G169" s="5">
        <f>IFERROR(AVERAGE('3610020501-eng'!AZ169:BK169),"..")</f>
        <v>52392.5</v>
      </c>
      <c r="H169" s="5">
        <f>IFERROR(AVERAGE('3610020501-eng'!BL169:BW169),"..")</f>
        <v>54268.5</v>
      </c>
      <c r="I169" s="5">
        <f>IFERROR(AVERAGE('3610020501-eng'!BX169:CI169),"..")</f>
        <v>55180.416666666664</v>
      </c>
      <c r="J169" s="5"/>
      <c r="K169" s="5">
        <f t="shared" si="32"/>
        <v>917.58333333333576</v>
      </c>
      <c r="L169" s="5">
        <f t="shared" si="33"/>
        <v>4101.8333333333358</v>
      </c>
      <c r="M169" s="5">
        <f t="shared" si="34"/>
        <v>-26</v>
      </c>
      <c r="N169" s="5">
        <f t="shared" si="35"/>
        <v>2207.9166666666642</v>
      </c>
      <c r="O169" s="5">
        <f t="shared" si="36"/>
        <v>1876</v>
      </c>
      <c r="P169" s="5">
        <f t="shared" si="37"/>
        <v>911.91666666666424</v>
      </c>
      <c r="R169" s="4">
        <f t="shared" si="38"/>
        <v>2.0304484283433011E-2</v>
      </c>
      <c r="S169" s="4">
        <f t="shared" si="39"/>
        <v>8.8959976866285428E-2</v>
      </c>
      <c r="T169" s="4">
        <f t="shared" si="40"/>
        <v>-5.178191184793679E-4</v>
      </c>
      <c r="U169" s="4">
        <f t="shared" si="41"/>
        <v>4.3995915080162318E-2</v>
      </c>
      <c r="V169" s="4">
        <f t="shared" si="42"/>
        <v>3.5806651715417193E-2</v>
      </c>
      <c r="W169" s="4">
        <f t="shared" si="43"/>
        <v>1.6803793483635365E-2</v>
      </c>
    </row>
    <row r="170" spans="1:23" x14ac:dyDescent="0.25">
      <c r="B170" t="s">
        <v>18</v>
      </c>
      <c r="C170" s="5">
        <f>IFERROR(AVERAGE('3610020501-eng'!D170:O170),"..")</f>
        <v>1605307.5833333333</v>
      </c>
      <c r="D170" s="5">
        <f>IFERROR(AVERAGE('3610020501-eng'!P170:AA170),"..")</f>
        <v>1669902.6666666667</v>
      </c>
      <c r="E170" s="5">
        <f>IFERROR(AVERAGE('3610020501-eng'!AB170:AM170),"..")</f>
        <v>1718886.6666666667</v>
      </c>
      <c r="F170" s="5">
        <f>IFERROR(AVERAGE('3610020501-eng'!AN170:AY170),"..")</f>
        <v>1801944.6666666667</v>
      </c>
      <c r="G170" s="5">
        <f>IFERROR(AVERAGE('3610020501-eng'!AZ170:BK170),"..")</f>
        <v>1821545.1666666667</v>
      </c>
      <c r="H170" s="5">
        <f>IFERROR(AVERAGE('3610020501-eng'!BL170:BW170),"..")</f>
        <v>1894791.1666666667</v>
      </c>
      <c r="I170" s="5">
        <f>IFERROR(AVERAGE('3610020501-eng'!BX170:CI170),"..")</f>
        <v>1946602</v>
      </c>
      <c r="J170" s="5"/>
      <c r="K170" s="5">
        <f t="shared" si="32"/>
        <v>64595.083333333489</v>
      </c>
      <c r="L170" s="5">
        <f t="shared" si="33"/>
        <v>48984</v>
      </c>
      <c r="M170" s="5">
        <f t="shared" si="34"/>
        <v>83058</v>
      </c>
      <c r="N170" s="5">
        <f t="shared" si="35"/>
        <v>19600.5</v>
      </c>
      <c r="O170" s="5">
        <f t="shared" si="36"/>
        <v>73246</v>
      </c>
      <c r="P170" s="5">
        <f t="shared" si="37"/>
        <v>51810.833333333256</v>
      </c>
      <c r="R170" s="4">
        <f t="shared" si="38"/>
        <v>4.0238446515779458E-2</v>
      </c>
      <c r="S170" s="4">
        <f t="shared" si="39"/>
        <v>2.9333446180895173E-2</v>
      </c>
      <c r="T170" s="4">
        <f t="shared" si="40"/>
        <v>4.8320812308742411E-2</v>
      </c>
      <c r="U170" s="4">
        <f t="shared" si="41"/>
        <v>1.0877415029762361E-2</v>
      </c>
      <c r="V170" s="4">
        <f t="shared" si="42"/>
        <v>4.0210916171810496E-2</v>
      </c>
      <c r="W170" s="4">
        <f t="shared" si="43"/>
        <v>2.7343822498644643E-2</v>
      </c>
    </row>
    <row r="171" spans="1:23" x14ac:dyDescent="0.25">
      <c r="B171" t="s">
        <v>19</v>
      </c>
      <c r="C171" s="5">
        <f>IFERROR(AVERAGE('3610020501-eng'!D171:O171),"..")</f>
        <v>254265.75</v>
      </c>
      <c r="D171" s="5">
        <f>IFERROR(AVERAGE('3610020501-eng'!P171:AA171),"..")</f>
        <v>265872.66666666669</v>
      </c>
      <c r="E171" s="5">
        <f>IFERROR(AVERAGE('3610020501-eng'!AB171:AM171),"..")</f>
        <v>274656.41666666669</v>
      </c>
      <c r="F171" s="5">
        <f>IFERROR(AVERAGE('3610020501-eng'!AN171:AY171),"..")</f>
        <v>285198</v>
      </c>
      <c r="G171" s="5">
        <f>IFERROR(AVERAGE('3610020501-eng'!AZ171:BK171),"..")</f>
        <v>278203.58333333331</v>
      </c>
      <c r="H171" s="5">
        <f>IFERROR(AVERAGE('3610020501-eng'!BL171:BW171),"..")</f>
        <v>288857.66666666669</v>
      </c>
      <c r="I171" s="5">
        <f>IFERROR(AVERAGE('3610020501-eng'!BX171:CI171),"..")</f>
        <v>294852.58333333331</v>
      </c>
      <c r="J171" s="5"/>
      <c r="K171" s="5">
        <f t="shared" si="32"/>
        <v>11606.916666666686</v>
      </c>
      <c r="L171" s="5">
        <f t="shared" si="33"/>
        <v>8783.75</v>
      </c>
      <c r="M171" s="5">
        <f t="shared" si="34"/>
        <v>10541.583333333314</v>
      </c>
      <c r="N171" s="5">
        <f t="shared" si="35"/>
        <v>-6994.4166666666861</v>
      </c>
      <c r="O171" s="5">
        <f t="shared" si="36"/>
        <v>10654.083333333372</v>
      </c>
      <c r="P171" s="5">
        <f t="shared" si="37"/>
        <v>5994.9166666666279</v>
      </c>
      <c r="R171" s="4">
        <f t="shared" si="38"/>
        <v>4.5648761843333885E-2</v>
      </c>
      <c r="S171" s="4">
        <f t="shared" si="39"/>
        <v>3.303743145214888E-2</v>
      </c>
      <c r="T171" s="4">
        <f t="shared" si="40"/>
        <v>3.8380983270916991E-2</v>
      </c>
      <c r="U171" s="4">
        <f t="shared" si="41"/>
        <v>-2.4524774601037524E-2</v>
      </c>
      <c r="V171" s="4">
        <f t="shared" si="42"/>
        <v>3.8295996067628124E-2</v>
      </c>
      <c r="W171" s="4">
        <f t="shared" si="43"/>
        <v>2.0753877630620643E-2</v>
      </c>
    </row>
    <row r="172" spans="1:23" x14ac:dyDescent="0.25">
      <c r="B172" t="s">
        <v>20</v>
      </c>
      <c r="C172" s="5">
        <f>IFERROR(AVERAGE('3610020501-eng'!D172:O172),"..")</f>
        <v>137345.75</v>
      </c>
      <c r="D172" s="5">
        <f>IFERROR(AVERAGE('3610020501-eng'!P172:AA172),"..")</f>
        <v>143331.41666666666</v>
      </c>
      <c r="E172" s="5">
        <f>IFERROR(AVERAGE('3610020501-eng'!AB172:AM172),"..")</f>
        <v>145706.91666666666</v>
      </c>
      <c r="F172" s="5">
        <f>IFERROR(AVERAGE('3610020501-eng'!AN172:AY172),"..")</f>
        <v>149717.16666666666</v>
      </c>
      <c r="G172" s="5">
        <f>IFERROR(AVERAGE('3610020501-eng'!AZ172:BK172),"..")</f>
        <v>145056.5</v>
      </c>
      <c r="H172" s="5">
        <f>IFERROR(AVERAGE('3610020501-eng'!BL172:BW172),"..")</f>
        <v>154083</v>
      </c>
      <c r="I172" s="5">
        <f>IFERROR(AVERAGE('3610020501-eng'!BX172:CI172),"..")</f>
        <v>156368</v>
      </c>
      <c r="J172" s="5"/>
      <c r="K172" s="5">
        <f t="shared" si="32"/>
        <v>5985.666666666657</v>
      </c>
      <c r="L172" s="5">
        <f t="shared" si="33"/>
        <v>2375.5</v>
      </c>
      <c r="M172" s="5">
        <f t="shared" si="34"/>
        <v>4010.25</v>
      </c>
      <c r="N172" s="5">
        <f t="shared" si="35"/>
        <v>-4660.666666666657</v>
      </c>
      <c r="O172" s="5">
        <f t="shared" si="36"/>
        <v>9026.5</v>
      </c>
      <c r="P172" s="5">
        <f t="shared" si="37"/>
        <v>2285</v>
      </c>
      <c r="R172" s="4">
        <f t="shared" si="38"/>
        <v>4.3581011182848073E-2</v>
      </c>
      <c r="S172" s="4">
        <f t="shared" si="39"/>
        <v>1.6573477436035544E-2</v>
      </c>
      <c r="T172" s="4">
        <f t="shared" si="40"/>
        <v>2.7522715405297049E-2</v>
      </c>
      <c r="U172" s="4">
        <f t="shared" si="41"/>
        <v>-3.1129808093705469E-2</v>
      </c>
      <c r="V172" s="4">
        <f t="shared" si="42"/>
        <v>6.2227476879698651E-2</v>
      </c>
      <c r="W172" s="4">
        <f t="shared" si="43"/>
        <v>1.482966972346067E-2</v>
      </c>
    </row>
    <row r="173" spans="1:23" x14ac:dyDescent="0.25">
      <c r="B173" t="s">
        <v>21</v>
      </c>
      <c r="C173" s="5">
        <f>IFERROR(AVERAGE('3610020501-eng'!D173:O173),"..")</f>
        <v>41200.833333333336</v>
      </c>
      <c r="D173" s="5">
        <f>IFERROR(AVERAGE('3610020501-eng'!P173:AA173),"..")</f>
        <v>41288.583333333336</v>
      </c>
      <c r="E173" s="5">
        <f>IFERROR(AVERAGE('3610020501-eng'!AB173:AM173),"..")</f>
        <v>42079.666666666664</v>
      </c>
      <c r="F173" s="5">
        <f>IFERROR(AVERAGE('3610020501-eng'!AN173:AY173),"..")</f>
        <v>45248.916666666664</v>
      </c>
      <c r="G173" s="5">
        <f>IFERROR(AVERAGE('3610020501-eng'!AZ173:BK173),"..")</f>
        <v>42413.333333333336</v>
      </c>
      <c r="H173" s="5">
        <f>IFERROR(AVERAGE('3610020501-eng'!BL173:BW173),"..")</f>
        <v>44862.75</v>
      </c>
      <c r="I173" s="5">
        <f>IFERROR(AVERAGE('3610020501-eng'!BX173:CI173),"..")</f>
        <v>47322.166666666664</v>
      </c>
      <c r="J173" s="5"/>
      <c r="K173" s="5">
        <f t="shared" si="32"/>
        <v>87.75</v>
      </c>
      <c r="L173" s="5">
        <f t="shared" si="33"/>
        <v>791.08333333332848</v>
      </c>
      <c r="M173" s="5">
        <f t="shared" si="34"/>
        <v>3169.25</v>
      </c>
      <c r="N173" s="5">
        <f t="shared" si="35"/>
        <v>-2835.5833333333285</v>
      </c>
      <c r="O173" s="5">
        <f t="shared" si="36"/>
        <v>2449.4166666666642</v>
      </c>
      <c r="P173" s="5">
        <f t="shared" si="37"/>
        <v>2459.4166666666642</v>
      </c>
      <c r="R173" s="4">
        <f t="shared" si="38"/>
        <v>2.1298112902246036E-3</v>
      </c>
      <c r="S173" s="4">
        <f t="shared" si="39"/>
        <v>1.9159856538227826E-2</v>
      </c>
      <c r="T173" s="4">
        <f t="shared" si="40"/>
        <v>7.5315473031313696E-2</v>
      </c>
      <c r="U173" s="4">
        <f t="shared" si="41"/>
        <v>-6.266632534480554E-2</v>
      </c>
      <c r="V173" s="4">
        <f t="shared" si="42"/>
        <v>5.7751100282929846E-2</v>
      </c>
      <c r="W173" s="4">
        <f t="shared" si="43"/>
        <v>5.4820907471491598E-2</v>
      </c>
    </row>
    <row r="174" spans="1:23" x14ac:dyDescent="0.25">
      <c r="B174" t="s">
        <v>22</v>
      </c>
      <c r="C174" s="5">
        <f>IFERROR(AVERAGE('3610020501-eng'!D174:O174),"..")</f>
        <v>171096.16666666666</v>
      </c>
      <c r="D174" s="5">
        <f>IFERROR(AVERAGE('3610020501-eng'!P174:AA174),"..")</f>
        <v>176712.66666666666</v>
      </c>
      <c r="E174" s="5">
        <f>IFERROR(AVERAGE('3610020501-eng'!AB174:AM174),"..")</f>
        <v>176324.41666666666</v>
      </c>
      <c r="F174" s="5">
        <f>IFERROR(AVERAGE('3610020501-eng'!AN174:AY174),"..")</f>
        <v>191535.83333333334</v>
      </c>
      <c r="G174" s="5">
        <f>IFERROR(AVERAGE('3610020501-eng'!AZ174:BK174),"..")</f>
        <v>192481.58333333334</v>
      </c>
      <c r="H174" s="5">
        <f>IFERROR(AVERAGE('3610020501-eng'!BL174:BW174),"..")</f>
        <v>201701.91666666666</v>
      </c>
      <c r="I174" s="5">
        <f>IFERROR(AVERAGE('3610020501-eng'!BX174:CI174),"..")</f>
        <v>207727.5</v>
      </c>
      <c r="J174" s="5"/>
      <c r="K174" s="5">
        <f t="shared" si="32"/>
        <v>5616.5</v>
      </c>
      <c r="L174" s="5">
        <f t="shared" si="33"/>
        <v>-388.25</v>
      </c>
      <c r="M174" s="5">
        <f t="shared" si="34"/>
        <v>15211.416666666686</v>
      </c>
      <c r="N174" s="5">
        <f t="shared" si="35"/>
        <v>945.75</v>
      </c>
      <c r="O174" s="5">
        <f t="shared" si="36"/>
        <v>9220.3333333333139</v>
      </c>
      <c r="P174" s="5">
        <f t="shared" si="37"/>
        <v>6025.583333333343</v>
      </c>
      <c r="R174" s="4">
        <f t="shared" si="38"/>
        <v>3.2826568294438641E-2</v>
      </c>
      <c r="S174" s="4">
        <f t="shared" si="39"/>
        <v>-2.1970694422961401E-3</v>
      </c>
      <c r="T174" s="4">
        <f t="shared" si="40"/>
        <v>8.6269485271703417E-2</v>
      </c>
      <c r="U174" s="4">
        <f t="shared" si="41"/>
        <v>4.9377183555732174E-3</v>
      </c>
      <c r="V174" s="4">
        <f t="shared" si="42"/>
        <v>4.7902418369895949E-2</v>
      </c>
      <c r="W174" s="4">
        <f t="shared" si="43"/>
        <v>2.9873703893906089E-2</v>
      </c>
    </row>
    <row r="175" spans="1:23" x14ac:dyDescent="0.25">
      <c r="B175" t="s">
        <v>23</v>
      </c>
      <c r="C175" s="5">
        <f>IFERROR(AVERAGE('3610020501-eng'!D175:O175),"..")</f>
        <v>307517.25</v>
      </c>
      <c r="D175" s="5">
        <f>IFERROR(AVERAGE('3610020501-eng'!P175:AA175),"..")</f>
        <v>322185.25</v>
      </c>
      <c r="E175" s="5">
        <f>IFERROR(AVERAGE('3610020501-eng'!AB175:AM175),"..")</f>
        <v>339258.41666666669</v>
      </c>
      <c r="F175" s="5">
        <f>IFERROR(AVERAGE('3610020501-eng'!AN175:AY175),"..")</f>
        <v>359442.25</v>
      </c>
      <c r="G175" s="5">
        <f>IFERROR(AVERAGE('3610020501-eng'!AZ175:BK175),"..")</f>
        <v>371564.25</v>
      </c>
      <c r="H175" s="5">
        <f>IFERROR(AVERAGE('3610020501-eng'!BL175:BW175),"..")</f>
        <v>387334.16666666669</v>
      </c>
      <c r="I175" s="5">
        <f>IFERROR(AVERAGE('3610020501-eng'!BX175:CI175),"..")</f>
        <v>403808.5</v>
      </c>
      <c r="J175" s="5"/>
      <c r="K175" s="5">
        <f t="shared" si="32"/>
        <v>14668</v>
      </c>
      <c r="L175" s="5">
        <f t="shared" si="33"/>
        <v>17073.166666666686</v>
      </c>
      <c r="M175" s="5">
        <f t="shared" si="34"/>
        <v>20183.833333333314</v>
      </c>
      <c r="N175" s="5">
        <f t="shared" si="35"/>
        <v>12122</v>
      </c>
      <c r="O175" s="5">
        <f t="shared" si="36"/>
        <v>15769.916666666686</v>
      </c>
      <c r="P175" s="5">
        <f t="shared" si="37"/>
        <v>16474.333333333314</v>
      </c>
      <c r="R175" s="4">
        <f t="shared" si="38"/>
        <v>4.7698137258966877E-2</v>
      </c>
      <c r="S175" s="4">
        <f t="shared" si="39"/>
        <v>5.299177000395483E-2</v>
      </c>
      <c r="T175" s="4">
        <f t="shared" si="40"/>
        <v>5.9493979638431949E-2</v>
      </c>
      <c r="U175" s="4">
        <f t="shared" si="41"/>
        <v>3.3724471733637351E-2</v>
      </c>
      <c r="V175" s="4">
        <f t="shared" si="42"/>
        <v>4.2441964388841624E-2</v>
      </c>
      <c r="W175" s="4">
        <f t="shared" si="43"/>
        <v>4.2532610730183329E-2</v>
      </c>
    </row>
    <row r="176" spans="1:23" x14ac:dyDescent="0.25">
      <c r="B176" t="s">
        <v>24</v>
      </c>
      <c r="C176" s="5">
        <f>IFERROR(AVERAGE('3610020501-eng'!D176:O176),"..")</f>
        <v>192331</v>
      </c>
      <c r="D176" s="5">
        <f>IFERROR(AVERAGE('3610020501-eng'!P176:AA176),"..")</f>
        <v>199401.25</v>
      </c>
      <c r="E176" s="5">
        <f>IFERROR(AVERAGE('3610020501-eng'!AB176:AM176),"..")</f>
        <v>204629.83333333334</v>
      </c>
      <c r="F176" s="5">
        <f>IFERROR(AVERAGE('3610020501-eng'!AN176:AY176),"..")</f>
        <v>210606.5</v>
      </c>
      <c r="G176" s="5">
        <f>IFERROR(AVERAGE('3610020501-eng'!AZ176:BK176),"..")</f>
        <v>218349.08333333334</v>
      </c>
      <c r="H176" s="5">
        <f>IFERROR(AVERAGE('3610020501-eng'!BL176:BW176),"..")</f>
        <v>226085.41666666666</v>
      </c>
      <c r="I176" s="5">
        <f>IFERROR(AVERAGE('3610020501-eng'!BX176:CI176),"..")</f>
        <v>234887.91666666666</v>
      </c>
      <c r="J176" s="5"/>
      <c r="K176" s="5">
        <f t="shared" si="32"/>
        <v>7070.25</v>
      </c>
      <c r="L176" s="5">
        <f t="shared" si="33"/>
        <v>5228.583333333343</v>
      </c>
      <c r="M176" s="5">
        <f t="shared" si="34"/>
        <v>5976.666666666657</v>
      </c>
      <c r="N176" s="5">
        <f t="shared" si="35"/>
        <v>7742.583333333343</v>
      </c>
      <c r="O176" s="5">
        <f t="shared" si="36"/>
        <v>7736.3333333333139</v>
      </c>
      <c r="P176" s="5">
        <f t="shared" si="37"/>
        <v>8802.5</v>
      </c>
      <c r="R176" s="4">
        <f t="shared" si="38"/>
        <v>3.6760844585636221E-2</v>
      </c>
      <c r="S176" s="4">
        <f t="shared" si="39"/>
        <v>2.6221417033911898E-2</v>
      </c>
      <c r="T176" s="4">
        <f t="shared" si="40"/>
        <v>2.920721074395316E-2</v>
      </c>
      <c r="U176" s="4">
        <f t="shared" si="41"/>
        <v>3.6763268623396517E-2</v>
      </c>
      <c r="V176" s="4">
        <f t="shared" si="42"/>
        <v>3.5431031883577768E-2</v>
      </c>
      <c r="W176" s="4">
        <f t="shared" si="43"/>
        <v>3.8934399793588259E-2</v>
      </c>
    </row>
    <row r="177" spans="1:23" x14ac:dyDescent="0.25">
      <c r="B177" t="s">
        <v>25</v>
      </c>
      <c r="C177" s="5">
        <f>IFERROR(AVERAGE('3610020501-eng'!D177:O177),"..")</f>
        <v>291109.41666666669</v>
      </c>
      <c r="D177" s="5">
        <f>IFERROR(AVERAGE('3610020501-eng'!P177:AA177),"..")</f>
        <v>300970.5</v>
      </c>
      <c r="E177" s="5">
        <f>IFERROR(AVERAGE('3610020501-eng'!AB177:AM177),"..")</f>
        <v>316487.25</v>
      </c>
      <c r="F177" s="5">
        <f>IFERROR(AVERAGE('3610020501-eng'!AN177:AY177),"..")</f>
        <v>339440.83333333331</v>
      </c>
      <c r="G177" s="5">
        <f>IFERROR(AVERAGE('3610020501-eng'!AZ177:BK177),"..")</f>
        <v>349344.25</v>
      </c>
      <c r="H177" s="5">
        <f>IFERROR(AVERAGE('3610020501-eng'!BL177:BW177),"..")</f>
        <v>360180.91666666669</v>
      </c>
      <c r="I177" s="5">
        <f>IFERROR(AVERAGE('3610020501-eng'!BX177:CI177),"..")</f>
        <v>365000.58333333331</v>
      </c>
      <c r="J177" s="5"/>
      <c r="K177" s="5">
        <f t="shared" si="32"/>
        <v>9861.0833333333139</v>
      </c>
      <c r="L177" s="5">
        <f t="shared" si="33"/>
        <v>15516.75</v>
      </c>
      <c r="M177" s="5">
        <f t="shared" si="34"/>
        <v>22953.583333333314</v>
      </c>
      <c r="N177" s="5">
        <f t="shared" si="35"/>
        <v>9903.4166666666861</v>
      </c>
      <c r="O177" s="5">
        <f t="shared" si="36"/>
        <v>10836.666666666686</v>
      </c>
      <c r="P177" s="5">
        <f t="shared" si="37"/>
        <v>4819.6666666666279</v>
      </c>
      <c r="R177" s="4">
        <f t="shared" si="38"/>
        <v>3.3874147549904476E-2</v>
      </c>
      <c r="S177" s="4">
        <f t="shared" si="39"/>
        <v>5.1555717254680999E-2</v>
      </c>
      <c r="T177" s="4">
        <f t="shared" si="40"/>
        <v>7.2526091756724309E-2</v>
      </c>
      <c r="U177" s="4">
        <f t="shared" si="41"/>
        <v>2.9175678628332369E-2</v>
      </c>
      <c r="V177" s="4">
        <f t="shared" si="42"/>
        <v>3.1020022990693841E-2</v>
      </c>
      <c r="W177" s="4">
        <f t="shared" si="43"/>
        <v>1.3381238271229723E-2</v>
      </c>
    </row>
    <row r="178" spans="1:23" x14ac:dyDescent="0.25">
      <c r="B178" t="s">
        <v>26</v>
      </c>
      <c r="C178" s="5">
        <f>IFERROR(AVERAGE('3610020501-eng'!D178:O178),"..")</f>
        <v>91629.916666666672</v>
      </c>
      <c r="D178" s="5">
        <f>IFERROR(AVERAGE('3610020501-eng'!P178:AA178),"..")</f>
        <v>96550.25</v>
      </c>
      <c r="E178" s="5">
        <f>IFERROR(AVERAGE('3610020501-eng'!AB178:AM178),"..")</f>
        <v>91603.666666666672</v>
      </c>
      <c r="F178" s="5">
        <f>IFERROR(AVERAGE('3610020501-eng'!AN178:AY178),"..")</f>
        <v>88234.083333333328</v>
      </c>
      <c r="G178" s="5">
        <f>IFERROR(AVERAGE('3610020501-eng'!AZ178:BK178),"..")</f>
        <v>86953.083333333328</v>
      </c>
      <c r="H178" s="5">
        <f>IFERROR(AVERAGE('3610020501-eng'!BL178:BW178),"..")</f>
        <v>91591.166666666672</v>
      </c>
      <c r="I178" s="5">
        <f>IFERROR(AVERAGE('3610020501-eng'!BX178:CI178),"..")</f>
        <v>93542.833333333328</v>
      </c>
      <c r="J178" s="5"/>
      <c r="K178" s="5">
        <f t="shared" si="32"/>
        <v>4920.3333333333285</v>
      </c>
      <c r="L178" s="5">
        <f t="shared" si="33"/>
        <v>-4946.5833333333285</v>
      </c>
      <c r="M178" s="5">
        <f t="shared" si="34"/>
        <v>-3369.583333333343</v>
      </c>
      <c r="N178" s="5">
        <f t="shared" si="35"/>
        <v>-1281</v>
      </c>
      <c r="O178" s="5">
        <f t="shared" si="36"/>
        <v>4638.083333333343</v>
      </c>
      <c r="P178" s="5">
        <f t="shared" si="37"/>
        <v>1951.666666666657</v>
      </c>
      <c r="R178" s="4">
        <f t="shared" si="38"/>
        <v>5.3697891609272297E-2</v>
      </c>
      <c r="S178" s="4">
        <f t="shared" si="39"/>
        <v>-5.1233252460074707E-2</v>
      </c>
      <c r="T178" s="4">
        <f t="shared" si="40"/>
        <v>-3.678437180462224E-2</v>
      </c>
      <c r="U178" s="4">
        <f t="shared" si="41"/>
        <v>-1.4518199221955963E-2</v>
      </c>
      <c r="V178" s="4">
        <f t="shared" si="42"/>
        <v>5.3340067488502063E-2</v>
      </c>
      <c r="W178" s="4">
        <f t="shared" si="43"/>
        <v>2.1308459513017075E-2</v>
      </c>
    </row>
    <row r="179" spans="1:23" x14ac:dyDescent="0.25">
      <c r="B179" t="s">
        <v>27</v>
      </c>
      <c r="C179" s="5">
        <f>IFERROR(AVERAGE('3610020501-eng'!D179:O179),"..")</f>
        <v>21519.75</v>
      </c>
      <c r="D179" s="5">
        <f>IFERROR(AVERAGE('3610020501-eng'!P179:AA179),"..")</f>
        <v>22100.916666666668</v>
      </c>
      <c r="E179" s="5">
        <f>IFERROR(AVERAGE('3610020501-eng'!AB179:AM179),"..")</f>
        <v>21796.166666666668</v>
      </c>
      <c r="F179" s="5">
        <f>IFERROR(AVERAGE('3610020501-eng'!AN179:AY179),"..")</f>
        <v>20851</v>
      </c>
      <c r="G179" s="5">
        <f>IFERROR(AVERAGE('3610020501-eng'!AZ179:BK179),"..")</f>
        <v>20825.5</v>
      </c>
      <c r="H179" s="5">
        <f>IFERROR(AVERAGE('3610020501-eng'!BL179:BW179),"..")</f>
        <v>22815.916666666668</v>
      </c>
      <c r="I179" s="5">
        <f>IFERROR(AVERAGE('3610020501-eng'!BX179:CI179),"..")</f>
        <v>22133.75</v>
      </c>
      <c r="J179" s="5"/>
      <c r="K179" s="5">
        <f t="shared" si="32"/>
        <v>581.16666666666788</v>
      </c>
      <c r="L179" s="5">
        <f t="shared" si="33"/>
        <v>-304.75</v>
      </c>
      <c r="M179" s="5">
        <f t="shared" si="34"/>
        <v>-945.16666666666788</v>
      </c>
      <c r="N179" s="5">
        <f t="shared" si="35"/>
        <v>-25.5</v>
      </c>
      <c r="O179" s="5">
        <f t="shared" si="36"/>
        <v>1990.4166666666679</v>
      </c>
      <c r="P179" s="5">
        <f t="shared" si="37"/>
        <v>-682.16666666666788</v>
      </c>
      <c r="R179" s="4">
        <f t="shared" si="38"/>
        <v>2.7006199731254732E-2</v>
      </c>
      <c r="S179" s="4">
        <f t="shared" si="39"/>
        <v>-1.3789020817386866E-2</v>
      </c>
      <c r="T179" s="4">
        <f t="shared" si="40"/>
        <v>-4.3363894262752667E-2</v>
      </c>
      <c r="U179" s="4">
        <f t="shared" si="41"/>
        <v>-1.2229629274375098E-3</v>
      </c>
      <c r="V179" s="4">
        <f t="shared" si="42"/>
        <v>9.5575936552143581E-2</v>
      </c>
      <c r="W179" s="4">
        <f t="shared" si="43"/>
        <v>-2.9898718365468646E-2</v>
      </c>
    </row>
    <row r="180" spans="1:23" x14ac:dyDescent="0.25">
      <c r="B180" t="s">
        <v>28</v>
      </c>
      <c r="C180" s="5">
        <f>IFERROR(AVERAGE('3610020501-eng'!D180:O180),"..")</f>
        <v>70110.166666666672</v>
      </c>
      <c r="D180" s="5">
        <f>IFERROR(AVERAGE('3610020501-eng'!P180:AA180),"..")</f>
        <v>74449.333333333328</v>
      </c>
      <c r="E180" s="5">
        <f>IFERROR(AVERAGE('3610020501-eng'!AB180:AM180),"..")</f>
        <v>69807.5</v>
      </c>
      <c r="F180" s="5">
        <f>IFERROR(AVERAGE('3610020501-eng'!AN180:AY180),"..")</f>
        <v>67383.083333333328</v>
      </c>
      <c r="G180" s="5">
        <f>IFERROR(AVERAGE('3610020501-eng'!AZ180:BK180),"..")</f>
        <v>66127.583333333328</v>
      </c>
      <c r="H180" s="5">
        <f>IFERROR(AVERAGE('3610020501-eng'!BL180:BW180),"..")</f>
        <v>68775.25</v>
      </c>
      <c r="I180" s="5">
        <f>IFERROR(AVERAGE('3610020501-eng'!BX180:CI180),"..")</f>
        <v>71409.083333333328</v>
      </c>
      <c r="J180" s="5"/>
      <c r="K180" s="5">
        <f t="shared" si="32"/>
        <v>4339.166666666657</v>
      </c>
      <c r="L180" s="5">
        <f t="shared" si="33"/>
        <v>-4641.8333333333285</v>
      </c>
      <c r="M180" s="5">
        <f t="shared" si="34"/>
        <v>-2424.4166666666715</v>
      </c>
      <c r="N180" s="5">
        <f t="shared" si="35"/>
        <v>-1255.5</v>
      </c>
      <c r="O180" s="5">
        <f t="shared" si="36"/>
        <v>2647.6666666666715</v>
      </c>
      <c r="P180" s="5">
        <f t="shared" si="37"/>
        <v>2633.8333333333285</v>
      </c>
      <c r="R180" s="4">
        <f t="shared" si="38"/>
        <v>6.1890691079039772E-2</v>
      </c>
      <c r="S180" s="4">
        <f t="shared" si="39"/>
        <v>-6.2348890520622424E-2</v>
      </c>
      <c r="T180" s="4">
        <f t="shared" si="40"/>
        <v>-3.4730031395862504E-2</v>
      </c>
      <c r="U180" s="4">
        <f t="shared" si="41"/>
        <v>-1.8632272936951244E-2</v>
      </c>
      <c r="V180" s="4">
        <f t="shared" si="42"/>
        <v>4.0038763450955361E-2</v>
      </c>
      <c r="W180" s="4">
        <f t="shared" si="43"/>
        <v>3.8296237866577432E-2</v>
      </c>
    </row>
    <row r="181" spans="1:23" x14ac:dyDescent="0.25">
      <c r="B181" t="s">
        <v>29</v>
      </c>
      <c r="C181" s="5">
        <f>IFERROR(AVERAGE('3610020501-eng'!D181:O181),"..")</f>
        <v>61435</v>
      </c>
      <c r="D181" s="5">
        <f>IFERROR(AVERAGE('3610020501-eng'!P181:AA181),"..")</f>
        <v>62667.833333333336</v>
      </c>
      <c r="E181" s="5">
        <f>IFERROR(AVERAGE('3610020501-eng'!AB181:AM181),"..")</f>
        <v>64680.833333333336</v>
      </c>
      <c r="F181" s="5">
        <f>IFERROR(AVERAGE('3610020501-eng'!AN181:AY181),"..")</f>
        <v>67071.833333333328</v>
      </c>
      <c r="G181" s="5">
        <f>IFERROR(AVERAGE('3610020501-eng'!AZ181:BK181),"..")</f>
        <v>69120.333333333328</v>
      </c>
      <c r="H181" s="5">
        <f>IFERROR(AVERAGE('3610020501-eng'!BL181:BW181),"..")</f>
        <v>68980</v>
      </c>
      <c r="I181" s="5">
        <f>IFERROR(AVERAGE('3610020501-eng'!BX181:CI181),"..")</f>
        <v>69179.416666666672</v>
      </c>
      <c r="J181" s="5"/>
      <c r="K181" s="5">
        <f t="shared" si="32"/>
        <v>1232.8333333333358</v>
      </c>
      <c r="L181" s="5">
        <f t="shared" si="33"/>
        <v>2013</v>
      </c>
      <c r="M181" s="5">
        <f t="shared" si="34"/>
        <v>2390.9999999999927</v>
      </c>
      <c r="N181" s="5">
        <f t="shared" si="35"/>
        <v>2048.5</v>
      </c>
      <c r="O181" s="5">
        <f t="shared" si="36"/>
        <v>-140.33333333332848</v>
      </c>
      <c r="P181" s="5">
        <f t="shared" si="37"/>
        <v>199.41666666667152</v>
      </c>
      <c r="R181" s="4">
        <f t="shared" si="38"/>
        <v>2.0067279780798142E-2</v>
      </c>
      <c r="S181" s="4">
        <f t="shared" si="39"/>
        <v>3.2121742414370047E-2</v>
      </c>
      <c r="T181" s="4">
        <f t="shared" si="40"/>
        <v>3.6966128554311473E-2</v>
      </c>
      <c r="U181" s="4">
        <f t="shared" si="41"/>
        <v>3.0541881713883834E-2</v>
      </c>
      <c r="V181" s="4">
        <f t="shared" si="42"/>
        <v>-2.0302757027598206E-3</v>
      </c>
      <c r="W181" s="4">
        <f t="shared" si="43"/>
        <v>2.8909345704069001E-3</v>
      </c>
    </row>
    <row r="182" spans="1:23" x14ac:dyDescent="0.25">
      <c r="B182" t="s">
        <v>30</v>
      </c>
      <c r="C182" s="5">
        <f>IFERROR(AVERAGE('3610020501-eng'!D182:O182),"..")</f>
        <v>57376.5</v>
      </c>
      <c r="D182" s="5">
        <f>IFERROR(AVERAGE('3610020501-eng'!P182:AA182),"..")</f>
        <v>60922.25</v>
      </c>
      <c r="E182" s="5">
        <f>IFERROR(AVERAGE('3610020501-eng'!AB182:AM182),"..")</f>
        <v>63459.25</v>
      </c>
      <c r="F182" s="5">
        <f>IFERROR(AVERAGE('3610020501-eng'!AN182:AY182),"..")</f>
        <v>65449.25</v>
      </c>
      <c r="G182" s="5">
        <f>IFERROR(AVERAGE('3610020501-eng'!AZ182:BK182),"..")</f>
        <v>68059.166666666672</v>
      </c>
      <c r="H182" s="5">
        <f>IFERROR(AVERAGE('3610020501-eng'!BL182:BW182),"..")</f>
        <v>71114.166666666672</v>
      </c>
      <c r="I182" s="5">
        <f>IFERROR(AVERAGE('3610020501-eng'!BX182:CI182),"..")</f>
        <v>73912.5</v>
      </c>
      <c r="J182" s="5"/>
      <c r="K182" s="5">
        <f t="shared" si="32"/>
        <v>3545.75</v>
      </c>
      <c r="L182" s="5">
        <f t="shared" si="33"/>
        <v>2537</v>
      </c>
      <c r="M182" s="5">
        <f t="shared" si="34"/>
        <v>1990</v>
      </c>
      <c r="N182" s="5">
        <f t="shared" si="35"/>
        <v>2609.9166666666715</v>
      </c>
      <c r="O182" s="5">
        <f t="shared" si="36"/>
        <v>3055</v>
      </c>
      <c r="P182" s="5">
        <f t="shared" si="37"/>
        <v>2798.3333333333285</v>
      </c>
      <c r="R182" s="4">
        <f t="shared" si="38"/>
        <v>6.1797948637508426E-2</v>
      </c>
      <c r="S182" s="4">
        <f t="shared" si="39"/>
        <v>4.1643242001075054E-2</v>
      </c>
      <c r="T182" s="4">
        <f t="shared" si="40"/>
        <v>3.135870657153994E-2</v>
      </c>
      <c r="U182" s="4">
        <f t="shared" si="41"/>
        <v>3.9876953008119553E-2</v>
      </c>
      <c r="V182" s="4">
        <f t="shared" si="42"/>
        <v>4.4887414137209092E-2</v>
      </c>
      <c r="W182" s="4">
        <f t="shared" si="43"/>
        <v>3.9349871685200988E-2</v>
      </c>
    </row>
    <row r="183" spans="1:23" x14ac:dyDescent="0.25">
      <c r="B183" t="s">
        <v>31</v>
      </c>
      <c r="C183" s="5">
        <f>IFERROR(AVERAGE('3610020501-eng'!D183:O183),"..")</f>
        <v>330748.25</v>
      </c>
      <c r="D183" s="5">
        <f>IFERROR(AVERAGE('3610020501-eng'!P183:AA183),"..")</f>
        <v>354612.25</v>
      </c>
      <c r="E183" s="5">
        <f>IFERROR(AVERAGE('3610020501-eng'!AB183:AM183),"..")</f>
        <v>365828.16666666669</v>
      </c>
      <c r="F183" s="5">
        <f>IFERROR(AVERAGE('3610020501-eng'!AN183:AY183),"..")</f>
        <v>383169.41666666669</v>
      </c>
      <c r="G183" s="5">
        <f>IFERROR(AVERAGE('3610020501-eng'!AZ183:BK183),"..")</f>
        <v>390314.25</v>
      </c>
      <c r="H183" s="5">
        <f>IFERROR(AVERAGE('3610020501-eng'!BL183:BW183),"..")</f>
        <v>402250.5</v>
      </c>
      <c r="I183" s="5">
        <f>IFERROR(AVERAGE('3610020501-eng'!BX183:CI183),"..")</f>
        <v>415388.58333333331</v>
      </c>
      <c r="J183" s="5"/>
      <c r="K183" s="5">
        <f t="shared" si="32"/>
        <v>23864</v>
      </c>
      <c r="L183" s="5">
        <f t="shared" si="33"/>
        <v>11215.916666666686</v>
      </c>
      <c r="M183" s="5">
        <f t="shared" si="34"/>
        <v>17341.25</v>
      </c>
      <c r="N183" s="5">
        <f t="shared" si="35"/>
        <v>7144.8333333333139</v>
      </c>
      <c r="O183" s="5">
        <f t="shared" si="36"/>
        <v>11936.25</v>
      </c>
      <c r="P183" s="5">
        <f t="shared" si="37"/>
        <v>13138.083333333314</v>
      </c>
      <c r="R183" s="4">
        <f t="shared" si="38"/>
        <v>7.2151553333993368E-2</v>
      </c>
      <c r="S183" s="4">
        <f t="shared" si="39"/>
        <v>3.1628677990302556E-2</v>
      </c>
      <c r="T183" s="4">
        <f t="shared" si="40"/>
        <v>4.7402719582827713E-2</v>
      </c>
      <c r="U183" s="4">
        <f t="shared" si="41"/>
        <v>1.8646669130038873E-2</v>
      </c>
      <c r="V183" s="4">
        <f t="shared" si="42"/>
        <v>3.0581127898866134E-2</v>
      </c>
      <c r="W183" s="4">
        <f t="shared" si="43"/>
        <v>3.2661446867892741E-2</v>
      </c>
    </row>
    <row r="184" spans="1:23" x14ac:dyDescent="0.25">
      <c r="A184" t="s">
        <v>40</v>
      </c>
      <c r="B184" t="s">
        <v>8</v>
      </c>
      <c r="C184" s="5">
        <f>IFERROR(AVERAGE('3610020501-eng'!D184:O184),"..")</f>
        <v>2423278.5</v>
      </c>
      <c r="D184" s="5">
        <f>IFERROR(AVERAGE('3610020501-eng'!P184:AA184),"..")</f>
        <v>2549563.6666666665</v>
      </c>
      <c r="E184" s="5">
        <f>IFERROR(AVERAGE('3610020501-eng'!AB184:AM184),"..")</f>
        <v>2656857.8333333335</v>
      </c>
      <c r="F184" s="5">
        <f>IFERROR(AVERAGE('3610020501-eng'!AN184:AY184),"..")</f>
        <v>2691045</v>
      </c>
      <c r="G184" s="5">
        <f>IFERROR(AVERAGE('3610020501-eng'!AZ184:BK184),"..")</f>
        <v>2600273.0833333335</v>
      </c>
      <c r="H184" s="5">
        <f>IFERROR(AVERAGE('3610020501-eng'!BL184:BW184),"..")</f>
        <v>2645309.3333333335</v>
      </c>
      <c r="I184" s="5">
        <f>IFERROR(AVERAGE('3610020501-eng'!BX184:CI184),"..")</f>
        <v>2675610.1666666665</v>
      </c>
      <c r="J184" s="5"/>
      <c r="K184" s="5">
        <f t="shared" si="32"/>
        <v>126285.16666666651</v>
      </c>
      <c r="L184" s="5">
        <f t="shared" si="33"/>
        <v>107294.16666666698</v>
      </c>
      <c r="M184" s="5">
        <f t="shared" si="34"/>
        <v>34187.166666666511</v>
      </c>
      <c r="N184" s="5">
        <f t="shared" si="35"/>
        <v>-90771.916666666511</v>
      </c>
      <c r="O184" s="5">
        <f t="shared" si="36"/>
        <v>45036.25</v>
      </c>
      <c r="P184" s="5">
        <f t="shared" si="37"/>
        <v>30300.833333333023</v>
      </c>
      <c r="R184" s="4">
        <f t="shared" si="38"/>
        <v>5.2113352496077736E-2</v>
      </c>
      <c r="S184" s="4">
        <f t="shared" si="39"/>
        <v>4.2083344718723881E-2</v>
      </c>
      <c r="T184" s="4">
        <f t="shared" si="40"/>
        <v>1.2867518253234733E-2</v>
      </c>
      <c r="U184" s="4">
        <f t="shared" si="41"/>
        <v>-3.3731103220743797E-2</v>
      </c>
      <c r="V184" s="4">
        <f t="shared" si="42"/>
        <v>1.7319815479637013E-2</v>
      </c>
      <c r="W184" s="4">
        <f t="shared" si="43"/>
        <v>1.1454552007024166E-2</v>
      </c>
    </row>
    <row r="185" spans="1:23" x14ac:dyDescent="0.25">
      <c r="B185" t="s">
        <v>11</v>
      </c>
      <c r="C185" s="5">
        <f>IFERROR(AVERAGE('3610020501-eng'!D185:O185),"..")</f>
        <v>2126063.25</v>
      </c>
      <c r="D185" s="5">
        <f>IFERROR(AVERAGE('3610020501-eng'!P185:AA185),"..")</f>
        <v>2223484.5833333335</v>
      </c>
      <c r="E185" s="5">
        <f>IFERROR(AVERAGE('3610020501-eng'!AB185:AM185),"..")</f>
        <v>2315232.4166666665</v>
      </c>
      <c r="F185" s="5">
        <f>IFERROR(AVERAGE('3610020501-eng'!AN185:AY185),"..")</f>
        <v>2340001.5</v>
      </c>
      <c r="G185" s="5">
        <f>IFERROR(AVERAGE('3610020501-eng'!AZ185:BK185),"..")</f>
        <v>2254691</v>
      </c>
      <c r="H185" s="5">
        <f>IFERROR(AVERAGE('3610020501-eng'!BL185:BW185),"..")</f>
        <v>2294451.6666666665</v>
      </c>
      <c r="I185" s="5">
        <f>IFERROR(AVERAGE('3610020501-eng'!BX185:CI185),"..")</f>
        <v>2319599.0833333335</v>
      </c>
      <c r="J185" s="5"/>
      <c r="K185" s="5">
        <f t="shared" si="32"/>
        <v>97421.333333333489</v>
      </c>
      <c r="L185" s="5">
        <f t="shared" si="33"/>
        <v>91747.833333333023</v>
      </c>
      <c r="M185" s="5">
        <f t="shared" si="34"/>
        <v>24769.083333333489</v>
      </c>
      <c r="N185" s="5">
        <f t="shared" si="35"/>
        <v>-85310.5</v>
      </c>
      <c r="O185" s="5">
        <f t="shared" si="36"/>
        <v>39760.666666666511</v>
      </c>
      <c r="P185" s="5">
        <f t="shared" si="37"/>
        <v>25147.416666666977</v>
      </c>
      <c r="R185" s="4">
        <f t="shared" si="38"/>
        <v>4.5822405957740564E-2</v>
      </c>
      <c r="S185" s="4">
        <f t="shared" si="39"/>
        <v>4.1263084988783394E-2</v>
      </c>
      <c r="T185" s="4">
        <f t="shared" si="40"/>
        <v>1.069831398136456E-2</v>
      </c>
      <c r="U185" s="4">
        <f t="shared" si="41"/>
        <v>-3.6457455262315031E-2</v>
      </c>
      <c r="V185" s="4">
        <f t="shared" si="42"/>
        <v>1.763464114003499E-2</v>
      </c>
      <c r="W185" s="4">
        <f t="shared" si="43"/>
        <v>1.0960098672813112E-2</v>
      </c>
    </row>
    <row r="186" spans="1:23" x14ac:dyDescent="0.25">
      <c r="B186" t="s">
        <v>12</v>
      </c>
      <c r="C186" s="5">
        <f>IFERROR(AVERAGE('3610020501-eng'!D186:O186),"..")</f>
        <v>643812.33333333337</v>
      </c>
      <c r="D186" s="5">
        <f>IFERROR(AVERAGE('3610020501-eng'!P186:AA186),"..")</f>
        <v>688179.33333333337</v>
      </c>
      <c r="E186" s="5">
        <f>IFERROR(AVERAGE('3610020501-eng'!AB186:AM186),"..")</f>
        <v>723242.16666666663</v>
      </c>
      <c r="F186" s="5">
        <f>IFERROR(AVERAGE('3610020501-eng'!AN186:AY186),"..")</f>
        <v>691357.08333333337</v>
      </c>
      <c r="G186" s="5">
        <f>IFERROR(AVERAGE('3610020501-eng'!AZ186:BK186),"..")</f>
        <v>632071.83333333337</v>
      </c>
      <c r="H186" s="5">
        <f>IFERROR(AVERAGE('3610020501-eng'!BL186:BW186),"..")</f>
        <v>627567.83333333337</v>
      </c>
      <c r="I186" s="5">
        <f>IFERROR(AVERAGE('3610020501-eng'!BX186:CI186),"..")</f>
        <v>630024.91666666663</v>
      </c>
      <c r="J186" s="5"/>
      <c r="K186" s="5">
        <f t="shared" si="32"/>
        <v>44367</v>
      </c>
      <c r="L186" s="5">
        <f t="shared" si="33"/>
        <v>35062.833333333256</v>
      </c>
      <c r="M186" s="5">
        <f t="shared" si="34"/>
        <v>-31885.083333333256</v>
      </c>
      <c r="N186" s="5">
        <f t="shared" si="35"/>
        <v>-59285.25</v>
      </c>
      <c r="O186" s="5">
        <f t="shared" si="36"/>
        <v>-4504</v>
      </c>
      <c r="P186" s="5">
        <f t="shared" si="37"/>
        <v>2457.0833333332557</v>
      </c>
      <c r="R186" s="4">
        <f t="shared" si="38"/>
        <v>6.8912938915429267E-2</v>
      </c>
      <c r="S186" s="4">
        <f t="shared" si="39"/>
        <v>5.0950139934454963E-2</v>
      </c>
      <c r="T186" s="4">
        <f t="shared" si="40"/>
        <v>-4.4086316869891062E-2</v>
      </c>
      <c r="U186" s="4">
        <f t="shared" si="41"/>
        <v>-8.5751996224816329E-2</v>
      </c>
      <c r="V186" s="4">
        <f t="shared" si="42"/>
        <v>-7.125772360789151E-3</v>
      </c>
      <c r="W186" s="4">
        <f t="shared" si="43"/>
        <v>3.9152474088457456E-3</v>
      </c>
    </row>
    <row r="187" spans="1:23" x14ac:dyDescent="0.25">
      <c r="B187" t="s">
        <v>13</v>
      </c>
      <c r="C187" s="5">
        <f>IFERROR(AVERAGE('3610020501-eng'!D187:O187),"..")</f>
        <v>41890.416666666664</v>
      </c>
      <c r="D187" s="5">
        <f>IFERROR(AVERAGE('3610020501-eng'!P187:AA187),"..")</f>
        <v>45200.833333333336</v>
      </c>
      <c r="E187" s="5">
        <f>IFERROR(AVERAGE('3610020501-eng'!AB187:AM187),"..")</f>
        <v>47689.166666666664</v>
      </c>
      <c r="F187" s="5">
        <f>IFERROR(AVERAGE('3610020501-eng'!AN187:AY187),"..")</f>
        <v>51837.916666666664</v>
      </c>
      <c r="G187" s="5">
        <f>IFERROR(AVERAGE('3610020501-eng'!AZ187:BK187),"..")</f>
        <v>53628.5</v>
      </c>
      <c r="H187" s="5">
        <f>IFERROR(AVERAGE('3610020501-eng'!BL187:BW187),"..")</f>
        <v>57398.083333333336</v>
      </c>
      <c r="I187" s="5">
        <f>IFERROR(AVERAGE('3610020501-eng'!BX187:CI187),"..")</f>
        <v>59299.916666666664</v>
      </c>
      <c r="J187" s="5"/>
      <c r="K187" s="5">
        <f t="shared" si="32"/>
        <v>3310.4166666666715</v>
      </c>
      <c r="L187" s="5">
        <f t="shared" si="33"/>
        <v>2488.3333333333285</v>
      </c>
      <c r="M187" s="5">
        <f t="shared" si="34"/>
        <v>4148.75</v>
      </c>
      <c r="N187" s="5">
        <f t="shared" si="35"/>
        <v>1790.5833333333358</v>
      </c>
      <c r="O187" s="5">
        <f t="shared" si="36"/>
        <v>3769.5833333333358</v>
      </c>
      <c r="P187" s="5">
        <f t="shared" si="37"/>
        <v>1901.8333333333285</v>
      </c>
      <c r="R187" s="4">
        <f t="shared" si="38"/>
        <v>7.9025632354257747E-2</v>
      </c>
      <c r="S187" s="4">
        <f t="shared" si="39"/>
        <v>5.5050607474050883E-2</v>
      </c>
      <c r="T187" s="4">
        <f t="shared" si="40"/>
        <v>8.6995648906984524E-2</v>
      </c>
      <c r="U187" s="4">
        <f t="shared" si="41"/>
        <v>3.4541961723641768E-2</v>
      </c>
      <c r="V187" s="4">
        <f t="shared" si="42"/>
        <v>7.0290672559055967E-2</v>
      </c>
      <c r="W187" s="4">
        <f t="shared" si="43"/>
        <v>3.3134091295150547E-2</v>
      </c>
    </row>
    <row r="188" spans="1:23" x14ac:dyDescent="0.25">
      <c r="B188" t="s">
        <v>14</v>
      </c>
      <c r="C188" s="5">
        <f>IFERROR(AVERAGE('3610020501-eng'!D188:O188),"..")</f>
        <v>207210.41666666666</v>
      </c>
      <c r="D188" s="5">
        <f>IFERROR(AVERAGE('3610020501-eng'!P188:AA188),"..")</f>
        <v>215993.25</v>
      </c>
      <c r="E188" s="5">
        <f>IFERROR(AVERAGE('3610020501-eng'!AB188:AM188),"..")</f>
        <v>222939.41666666666</v>
      </c>
      <c r="F188" s="5">
        <f>IFERROR(AVERAGE('3610020501-eng'!AN188:AY188),"..")</f>
        <v>208903.58333333334</v>
      </c>
      <c r="G188" s="5">
        <f>IFERROR(AVERAGE('3610020501-eng'!AZ188:BK188),"..")</f>
        <v>189789.08333333334</v>
      </c>
      <c r="H188" s="5">
        <f>IFERROR(AVERAGE('3610020501-eng'!BL188:BW188),"..")</f>
        <v>190848.41666666666</v>
      </c>
      <c r="I188" s="5">
        <f>IFERROR(AVERAGE('3610020501-eng'!BX188:CI188),"..")</f>
        <v>197127.91666666666</v>
      </c>
      <c r="J188" s="5"/>
      <c r="K188" s="5">
        <f t="shared" si="32"/>
        <v>8782.833333333343</v>
      </c>
      <c r="L188" s="5">
        <f t="shared" si="33"/>
        <v>6946.166666666657</v>
      </c>
      <c r="M188" s="5">
        <f t="shared" si="34"/>
        <v>-14035.833333333314</v>
      </c>
      <c r="N188" s="5">
        <f t="shared" si="35"/>
        <v>-19114.5</v>
      </c>
      <c r="O188" s="5">
        <f t="shared" si="36"/>
        <v>1059.3333333333139</v>
      </c>
      <c r="P188" s="5">
        <f t="shared" si="37"/>
        <v>6279.5</v>
      </c>
      <c r="R188" s="4">
        <f t="shared" si="38"/>
        <v>4.2386060868079056E-2</v>
      </c>
      <c r="S188" s="4">
        <f t="shared" si="39"/>
        <v>3.2159183986845141E-2</v>
      </c>
      <c r="T188" s="4">
        <f t="shared" si="40"/>
        <v>-6.2958060728755427E-2</v>
      </c>
      <c r="U188" s="4">
        <f t="shared" si="41"/>
        <v>-9.1499148530641894E-2</v>
      </c>
      <c r="V188" s="4">
        <f t="shared" si="42"/>
        <v>5.5816347006258926E-3</v>
      </c>
      <c r="W188" s="4">
        <f t="shared" si="43"/>
        <v>3.2903076219739757E-2</v>
      </c>
    </row>
    <row r="189" spans="1:23" x14ac:dyDescent="0.25">
      <c r="B189" t="s">
        <v>15</v>
      </c>
      <c r="C189" s="5">
        <f>IFERROR(AVERAGE('3610020501-eng'!D189:O189),"..")</f>
        <v>138378.33333333334</v>
      </c>
      <c r="D189" s="5">
        <f>IFERROR(AVERAGE('3610020501-eng'!P189:AA189),"..")</f>
        <v>141013.66666666666</v>
      </c>
      <c r="E189" s="5">
        <f>IFERROR(AVERAGE('3610020501-eng'!AB189:AM189),"..")</f>
        <v>145340.41666666666</v>
      </c>
      <c r="F189" s="5">
        <f>IFERROR(AVERAGE('3610020501-eng'!AN189:AY189),"..")</f>
        <v>143458</v>
      </c>
      <c r="G189" s="5">
        <f>IFERROR(AVERAGE('3610020501-eng'!AZ189:BK189),"..")</f>
        <v>134050.91666666666</v>
      </c>
      <c r="H189" s="5">
        <f>IFERROR(AVERAGE('3610020501-eng'!BL189:BW189),"..")</f>
        <v>141598.33333333334</v>
      </c>
      <c r="I189" s="5">
        <f>IFERROR(AVERAGE('3610020501-eng'!BX189:CI189),"..")</f>
        <v>142381.5</v>
      </c>
      <c r="J189" s="5"/>
      <c r="K189" s="5">
        <f t="shared" si="32"/>
        <v>2635.3333333333139</v>
      </c>
      <c r="L189" s="5">
        <f t="shared" si="33"/>
        <v>4326.75</v>
      </c>
      <c r="M189" s="5">
        <f t="shared" si="34"/>
        <v>-1882.416666666657</v>
      </c>
      <c r="N189" s="5">
        <f t="shared" si="35"/>
        <v>-9407.083333333343</v>
      </c>
      <c r="O189" s="5">
        <f t="shared" si="36"/>
        <v>7547.4166666666861</v>
      </c>
      <c r="P189" s="5">
        <f t="shared" si="37"/>
        <v>783.16666666665697</v>
      </c>
      <c r="R189" s="4">
        <f t="shared" si="38"/>
        <v>1.9044407241017858E-2</v>
      </c>
      <c r="S189" s="4">
        <f t="shared" si="39"/>
        <v>3.0683196191385598E-2</v>
      </c>
      <c r="T189" s="4">
        <f t="shared" si="40"/>
        <v>-1.295177700628114E-2</v>
      </c>
      <c r="U189" s="4">
        <f t="shared" si="41"/>
        <v>-6.557378001459202E-2</v>
      </c>
      <c r="V189" s="4">
        <f t="shared" si="42"/>
        <v>5.6302611383361345E-2</v>
      </c>
      <c r="W189" s="4">
        <f t="shared" si="43"/>
        <v>5.5309031415151644E-3</v>
      </c>
    </row>
    <row r="190" spans="1:23" x14ac:dyDescent="0.25">
      <c r="B190" t="s">
        <v>16</v>
      </c>
      <c r="C190" s="5">
        <f>IFERROR(AVERAGE('3610020501-eng'!D190:O190),"..")</f>
        <v>225039.41666666666</v>
      </c>
      <c r="D190" s="5">
        <f>IFERROR(AVERAGE('3610020501-eng'!P190:AA190),"..")</f>
        <v>252514.83333333334</v>
      </c>
      <c r="E190" s="5">
        <f>IFERROR(AVERAGE('3610020501-eng'!AB190:AM190),"..")</f>
        <v>270906.91666666669</v>
      </c>
      <c r="F190" s="5">
        <f>IFERROR(AVERAGE('3610020501-eng'!AN190:AY190),"..")</f>
        <v>246350.33333333334</v>
      </c>
      <c r="G190" s="5">
        <f>IFERROR(AVERAGE('3610020501-eng'!AZ190:BK190),"..")</f>
        <v>213940.58333333334</v>
      </c>
      <c r="H190" s="5">
        <f>IFERROR(AVERAGE('3610020501-eng'!BL190:BW190),"..")</f>
        <v>197948.16666666666</v>
      </c>
      <c r="I190" s="5">
        <f>IFERROR(AVERAGE('3610020501-eng'!BX190:CI190),"..")</f>
        <v>189615.08333333334</v>
      </c>
      <c r="J190" s="5"/>
      <c r="K190" s="5">
        <f t="shared" si="32"/>
        <v>27475.416666666686</v>
      </c>
      <c r="L190" s="5">
        <f t="shared" si="33"/>
        <v>18392.083333333343</v>
      </c>
      <c r="M190" s="5">
        <f t="shared" si="34"/>
        <v>-24556.583333333343</v>
      </c>
      <c r="N190" s="5">
        <f t="shared" si="35"/>
        <v>-32409.75</v>
      </c>
      <c r="O190" s="5">
        <f t="shared" si="36"/>
        <v>-15992.416666666686</v>
      </c>
      <c r="P190" s="5">
        <f t="shared" si="37"/>
        <v>-8333.0833333333139</v>
      </c>
      <c r="R190" s="4">
        <f t="shared" si="38"/>
        <v>0.12209157432790496</v>
      </c>
      <c r="S190" s="4">
        <f t="shared" si="39"/>
        <v>7.2835655199133598E-2</v>
      </c>
      <c r="T190" s="4">
        <f t="shared" si="40"/>
        <v>-9.0645833762703854E-2</v>
      </c>
      <c r="U190" s="4">
        <f t="shared" si="41"/>
        <v>-0.13155959466938005</v>
      </c>
      <c r="V190" s="4">
        <f t="shared" si="42"/>
        <v>-7.4751673653939088E-2</v>
      </c>
      <c r="W190" s="4">
        <f t="shared" si="43"/>
        <v>-4.2097299882376538E-2</v>
      </c>
    </row>
    <row r="191" spans="1:23" x14ac:dyDescent="0.25">
      <c r="B191" t="s">
        <v>17</v>
      </c>
      <c r="C191" s="5">
        <f>IFERROR(AVERAGE('3610020501-eng'!D191:O191),"..")</f>
        <v>31293.75</v>
      </c>
      <c r="D191" s="5">
        <f>IFERROR(AVERAGE('3610020501-eng'!P191:AA191),"..")</f>
        <v>33456.75</v>
      </c>
      <c r="E191" s="5">
        <f>IFERROR(AVERAGE('3610020501-eng'!AB191:AM191),"..")</f>
        <v>36366.25</v>
      </c>
      <c r="F191" s="5">
        <f>IFERROR(AVERAGE('3610020501-eng'!AN191:AY191),"..")</f>
        <v>40807.25</v>
      </c>
      <c r="G191" s="5">
        <f>IFERROR(AVERAGE('3610020501-eng'!AZ191:BK191),"..")</f>
        <v>40662.75</v>
      </c>
      <c r="H191" s="5">
        <f>IFERROR(AVERAGE('3610020501-eng'!BL191:BW191),"..")</f>
        <v>39774.833333333336</v>
      </c>
      <c r="I191" s="5">
        <f>IFERROR(AVERAGE('3610020501-eng'!BX191:CI191),"..")</f>
        <v>41600.5</v>
      </c>
      <c r="J191" s="5"/>
      <c r="K191" s="5">
        <f t="shared" si="32"/>
        <v>2163</v>
      </c>
      <c r="L191" s="5">
        <f t="shared" si="33"/>
        <v>2909.5</v>
      </c>
      <c r="M191" s="5">
        <f t="shared" si="34"/>
        <v>4441</v>
      </c>
      <c r="N191" s="5">
        <f t="shared" si="35"/>
        <v>-144.5</v>
      </c>
      <c r="O191" s="5">
        <f t="shared" si="36"/>
        <v>-887.91666666666424</v>
      </c>
      <c r="P191" s="5">
        <f t="shared" si="37"/>
        <v>1825.6666666666642</v>
      </c>
      <c r="R191" s="4">
        <f t="shared" si="38"/>
        <v>6.9119233073696718E-2</v>
      </c>
      <c r="S191" s="4">
        <f t="shared" si="39"/>
        <v>8.6963019420595256E-2</v>
      </c>
      <c r="T191" s="4">
        <f t="shared" si="40"/>
        <v>0.1221187227168048</v>
      </c>
      <c r="U191" s="4">
        <f t="shared" si="41"/>
        <v>-3.541037438200334E-3</v>
      </c>
      <c r="V191" s="4">
        <f t="shared" si="42"/>
        <v>-2.1836119462325221E-2</v>
      </c>
      <c r="W191" s="4">
        <f t="shared" si="43"/>
        <v>4.5900045673771928E-2</v>
      </c>
    </row>
    <row r="192" spans="1:23" x14ac:dyDescent="0.25">
      <c r="B192" t="s">
        <v>18</v>
      </c>
      <c r="C192" s="5">
        <f>IFERROR(AVERAGE('3610020501-eng'!D192:O192),"..")</f>
        <v>1482250.9166666667</v>
      </c>
      <c r="D192" s="5">
        <f>IFERROR(AVERAGE('3610020501-eng'!P192:AA192),"..")</f>
        <v>1535305.25</v>
      </c>
      <c r="E192" s="5">
        <f>IFERROR(AVERAGE('3610020501-eng'!AB192:AM192),"..")</f>
        <v>1591990.25</v>
      </c>
      <c r="F192" s="5">
        <f>IFERROR(AVERAGE('3610020501-eng'!AN192:AY192),"..")</f>
        <v>1648644.4166666667</v>
      </c>
      <c r="G192" s="5">
        <f>IFERROR(AVERAGE('3610020501-eng'!AZ192:BK192),"..")</f>
        <v>1622619.1666666667</v>
      </c>
      <c r="H192" s="5">
        <f>IFERROR(AVERAGE('3610020501-eng'!BL192:BW192),"..")</f>
        <v>1666883.8333333333</v>
      </c>
      <c r="I192" s="5">
        <f>IFERROR(AVERAGE('3610020501-eng'!BX192:CI192),"..")</f>
        <v>1689574.1666666667</v>
      </c>
      <c r="J192" s="5"/>
      <c r="K192" s="5">
        <f t="shared" si="32"/>
        <v>53054.333333333256</v>
      </c>
      <c r="L192" s="5">
        <f t="shared" si="33"/>
        <v>56685</v>
      </c>
      <c r="M192" s="5">
        <f t="shared" si="34"/>
        <v>56654.166666666744</v>
      </c>
      <c r="N192" s="5">
        <f t="shared" si="35"/>
        <v>-26025.25</v>
      </c>
      <c r="O192" s="5">
        <f t="shared" si="36"/>
        <v>44264.666666666511</v>
      </c>
      <c r="P192" s="5">
        <f t="shared" si="37"/>
        <v>22690.333333333489</v>
      </c>
      <c r="R192" s="4">
        <f t="shared" si="38"/>
        <v>3.579308519008606E-2</v>
      </c>
      <c r="S192" s="4">
        <f t="shared" si="39"/>
        <v>3.6920996655225302E-2</v>
      </c>
      <c r="T192" s="4">
        <f t="shared" si="40"/>
        <v>3.5587006055261217E-2</v>
      </c>
      <c r="U192" s="4">
        <f t="shared" si="41"/>
        <v>-1.5785847898371896E-2</v>
      </c>
      <c r="V192" s="4">
        <f t="shared" si="42"/>
        <v>2.7279763222320952E-2</v>
      </c>
      <c r="W192" s="4">
        <f t="shared" si="43"/>
        <v>1.361242630085302E-2</v>
      </c>
    </row>
    <row r="193" spans="1:23" x14ac:dyDescent="0.25">
      <c r="B193" t="s">
        <v>19</v>
      </c>
      <c r="C193" s="5">
        <f>IFERROR(AVERAGE('3610020501-eng'!D193:O193),"..")</f>
        <v>266072.58333333331</v>
      </c>
      <c r="D193" s="5">
        <f>IFERROR(AVERAGE('3610020501-eng'!P193:AA193),"..")</f>
        <v>285279.83333333331</v>
      </c>
      <c r="E193" s="5">
        <f>IFERROR(AVERAGE('3610020501-eng'!AB193:AM193),"..")</f>
        <v>305110.91666666669</v>
      </c>
      <c r="F193" s="5">
        <f>IFERROR(AVERAGE('3610020501-eng'!AN193:AY193),"..")</f>
        <v>311737.58333333331</v>
      </c>
      <c r="G193" s="5">
        <f>IFERROR(AVERAGE('3610020501-eng'!AZ193:BK193),"..")</f>
        <v>305487.75</v>
      </c>
      <c r="H193" s="5">
        <f>IFERROR(AVERAGE('3610020501-eng'!BL193:BW193),"..")</f>
        <v>314933.75</v>
      </c>
      <c r="I193" s="5">
        <f>IFERROR(AVERAGE('3610020501-eng'!BX193:CI193),"..")</f>
        <v>318915.58333333331</v>
      </c>
      <c r="J193" s="5"/>
      <c r="K193" s="5">
        <f t="shared" si="32"/>
        <v>19207.25</v>
      </c>
      <c r="L193" s="5">
        <f t="shared" si="33"/>
        <v>19831.083333333372</v>
      </c>
      <c r="M193" s="5">
        <f t="shared" si="34"/>
        <v>6626.6666666666279</v>
      </c>
      <c r="N193" s="5">
        <f t="shared" si="35"/>
        <v>-6249.8333333333139</v>
      </c>
      <c r="O193" s="5">
        <f t="shared" si="36"/>
        <v>9446</v>
      </c>
      <c r="P193" s="5">
        <f t="shared" si="37"/>
        <v>3981.8333333333139</v>
      </c>
      <c r="R193" s="4">
        <f t="shared" si="38"/>
        <v>7.218800884846277E-2</v>
      </c>
      <c r="S193" s="4">
        <f t="shared" si="39"/>
        <v>6.9514494248045455E-2</v>
      </c>
      <c r="T193" s="4">
        <f t="shared" si="40"/>
        <v>2.1718877643130297E-2</v>
      </c>
      <c r="U193" s="4">
        <f t="shared" si="41"/>
        <v>-2.0048379366085389E-2</v>
      </c>
      <c r="V193" s="4">
        <f t="shared" si="42"/>
        <v>3.0921043478830068E-2</v>
      </c>
      <c r="W193" s="4">
        <f t="shared" si="43"/>
        <v>1.2643399868490723E-2</v>
      </c>
    </row>
    <row r="194" spans="1:23" x14ac:dyDescent="0.25">
      <c r="B194" t="s">
        <v>20</v>
      </c>
      <c r="C194" s="5">
        <f>IFERROR(AVERAGE('3610020501-eng'!D194:O194),"..")</f>
        <v>129749.83333333333</v>
      </c>
      <c r="D194" s="5">
        <f>IFERROR(AVERAGE('3610020501-eng'!P194:AA194),"..")</f>
        <v>123747.75</v>
      </c>
      <c r="E194" s="5">
        <f>IFERROR(AVERAGE('3610020501-eng'!AB194:AM194),"..")</f>
        <v>124141.75</v>
      </c>
      <c r="F194" s="5">
        <f>IFERROR(AVERAGE('3610020501-eng'!AN194:AY194),"..")</f>
        <v>121003</v>
      </c>
      <c r="G194" s="5">
        <f>IFERROR(AVERAGE('3610020501-eng'!AZ194:BK194),"..")</f>
        <v>112565.16666666667</v>
      </c>
      <c r="H194" s="5">
        <f>IFERROR(AVERAGE('3610020501-eng'!BL194:BW194),"..")</f>
        <v>119237.58333333333</v>
      </c>
      <c r="I194" s="5">
        <f>IFERROR(AVERAGE('3610020501-eng'!BX194:CI194),"..")</f>
        <v>113511.66666666667</v>
      </c>
      <c r="J194" s="5"/>
      <c r="K194" s="5">
        <f t="shared" si="32"/>
        <v>-6002.0833333333285</v>
      </c>
      <c r="L194" s="5">
        <f t="shared" si="33"/>
        <v>394</v>
      </c>
      <c r="M194" s="5">
        <f t="shared" si="34"/>
        <v>-3138.75</v>
      </c>
      <c r="N194" s="5">
        <f t="shared" si="35"/>
        <v>-8437.8333333333285</v>
      </c>
      <c r="O194" s="5">
        <f t="shared" si="36"/>
        <v>6672.416666666657</v>
      </c>
      <c r="P194" s="5">
        <f t="shared" si="37"/>
        <v>-5725.916666666657</v>
      </c>
      <c r="R194" s="4">
        <f t="shared" si="38"/>
        <v>-4.625889050596077E-2</v>
      </c>
      <c r="S194" s="4">
        <f t="shared" si="39"/>
        <v>3.1838962728614195E-3</v>
      </c>
      <c r="T194" s="4">
        <f t="shared" si="40"/>
        <v>-2.5283597178225703E-2</v>
      </c>
      <c r="U194" s="4">
        <f t="shared" si="41"/>
        <v>-6.9732430876369378E-2</v>
      </c>
      <c r="V194" s="4">
        <f t="shared" si="42"/>
        <v>5.9276034178720183E-2</v>
      </c>
      <c r="W194" s="4">
        <f t="shared" si="43"/>
        <v>-4.8021072774174223E-2</v>
      </c>
    </row>
    <row r="195" spans="1:23" x14ac:dyDescent="0.25">
      <c r="B195" t="s">
        <v>21</v>
      </c>
      <c r="C195" s="5">
        <f>IFERROR(AVERAGE('3610020501-eng'!D195:O195),"..")</f>
        <v>43192.833333333336</v>
      </c>
      <c r="D195" s="5">
        <f>IFERROR(AVERAGE('3610020501-eng'!P195:AA195),"..")</f>
        <v>43108.5</v>
      </c>
      <c r="E195" s="5">
        <f>IFERROR(AVERAGE('3610020501-eng'!AB195:AM195),"..")</f>
        <v>43926.333333333336</v>
      </c>
      <c r="F195" s="5">
        <f>IFERROR(AVERAGE('3610020501-eng'!AN195:AY195),"..")</f>
        <v>45485.75</v>
      </c>
      <c r="G195" s="5">
        <f>IFERROR(AVERAGE('3610020501-eng'!AZ195:BK195),"..")</f>
        <v>43320.666666666664</v>
      </c>
      <c r="H195" s="5">
        <f>IFERROR(AVERAGE('3610020501-eng'!BL195:BW195),"..")</f>
        <v>43032.666666666664</v>
      </c>
      <c r="I195" s="5">
        <f>IFERROR(AVERAGE('3610020501-eng'!BX195:CI195),"..")</f>
        <v>43267.916666666664</v>
      </c>
      <c r="J195" s="5"/>
      <c r="K195" s="5">
        <f t="shared" si="32"/>
        <v>-84.333333333335759</v>
      </c>
      <c r="L195" s="5">
        <f t="shared" si="33"/>
        <v>817.83333333333576</v>
      </c>
      <c r="M195" s="5">
        <f t="shared" si="34"/>
        <v>1559.4166666666642</v>
      </c>
      <c r="N195" s="5">
        <f t="shared" si="35"/>
        <v>-2165.0833333333358</v>
      </c>
      <c r="O195" s="5">
        <f t="shared" si="36"/>
        <v>-288</v>
      </c>
      <c r="P195" s="5">
        <f t="shared" si="37"/>
        <v>235.25</v>
      </c>
      <c r="R195" s="4">
        <f t="shared" si="38"/>
        <v>-1.9524844013475429E-3</v>
      </c>
      <c r="S195" s="4">
        <f t="shared" si="39"/>
        <v>1.8971509872376391E-2</v>
      </c>
      <c r="T195" s="4">
        <f t="shared" si="40"/>
        <v>3.5500724698168895E-2</v>
      </c>
      <c r="U195" s="4">
        <f t="shared" si="41"/>
        <v>-4.7599156512387664E-2</v>
      </c>
      <c r="V195" s="4">
        <f t="shared" si="42"/>
        <v>-6.6480971360859398E-3</v>
      </c>
      <c r="W195" s="4">
        <f t="shared" si="43"/>
        <v>5.4667771770282592E-3</v>
      </c>
    </row>
    <row r="196" spans="1:23" x14ac:dyDescent="0.25">
      <c r="B196" t="s">
        <v>22</v>
      </c>
      <c r="C196" s="5">
        <f>IFERROR(AVERAGE('3610020501-eng'!D196:O196),"..")</f>
        <v>138375.41666666666</v>
      </c>
      <c r="D196" s="5">
        <f>IFERROR(AVERAGE('3610020501-eng'!P196:AA196),"..")</f>
        <v>146696.5</v>
      </c>
      <c r="E196" s="5">
        <f>IFERROR(AVERAGE('3610020501-eng'!AB196:AM196),"..")</f>
        <v>150581.83333333334</v>
      </c>
      <c r="F196" s="5">
        <f>IFERROR(AVERAGE('3610020501-eng'!AN196:AY196),"..")</f>
        <v>157504.5</v>
      </c>
      <c r="G196" s="5">
        <f>IFERROR(AVERAGE('3610020501-eng'!AZ196:BK196),"..")</f>
        <v>154273.33333333334</v>
      </c>
      <c r="H196" s="5">
        <f>IFERROR(AVERAGE('3610020501-eng'!BL196:BW196),"..")</f>
        <v>155140</v>
      </c>
      <c r="I196" s="5">
        <f>IFERROR(AVERAGE('3610020501-eng'!BX196:CI196),"..")</f>
        <v>160023.08333333334</v>
      </c>
      <c r="J196" s="5"/>
      <c r="K196" s="5">
        <f t="shared" si="32"/>
        <v>8321.083333333343</v>
      </c>
      <c r="L196" s="5">
        <f t="shared" si="33"/>
        <v>3885.333333333343</v>
      </c>
      <c r="M196" s="5">
        <f t="shared" si="34"/>
        <v>6922.666666666657</v>
      </c>
      <c r="N196" s="5">
        <f t="shared" si="35"/>
        <v>-3231.166666666657</v>
      </c>
      <c r="O196" s="5">
        <f t="shared" si="36"/>
        <v>866.66666666665697</v>
      </c>
      <c r="P196" s="5">
        <f t="shared" si="37"/>
        <v>4883.083333333343</v>
      </c>
      <c r="R196" s="4">
        <f t="shared" si="38"/>
        <v>6.0134115826209644E-2</v>
      </c>
      <c r="S196" s="4">
        <f t="shared" si="39"/>
        <v>2.6485521695018832E-2</v>
      </c>
      <c r="T196" s="4">
        <f t="shared" si="40"/>
        <v>4.5972787775417689E-2</v>
      </c>
      <c r="U196" s="4">
        <f t="shared" si="41"/>
        <v>-2.0514757779407256E-2</v>
      </c>
      <c r="V196" s="4">
        <f t="shared" si="42"/>
        <v>5.6177347564927427E-3</v>
      </c>
      <c r="W196" s="4">
        <f t="shared" si="43"/>
        <v>3.1475334106828345E-2</v>
      </c>
    </row>
    <row r="197" spans="1:23" x14ac:dyDescent="0.25">
      <c r="B197" t="s">
        <v>23</v>
      </c>
      <c r="C197" s="5">
        <f>IFERROR(AVERAGE('3610020501-eng'!D197:O197),"..")</f>
        <v>304066.16666666669</v>
      </c>
      <c r="D197" s="5">
        <f>IFERROR(AVERAGE('3610020501-eng'!P197:AA197),"..")</f>
        <v>318997.91666666669</v>
      </c>
      <c r="E197" s="5">
        <f>IFERROR(AVERAGE('3610020501-eng'!AB197:AM197),"..")</f>
        <v>327921.25</v>
      </c>
      <c r="F197" s="5">
        <f>IFERROR(AVERAGE('3610020501-eng'!AN197:AY197),"..")</f>
        <v>338393.16666666669</v>
      </c>
      <c r="G197" s="5">
        <f>IFERROR(AVERAGE('3610020501-eng'!AZ197:BK197),"..")</f>
        <v>325653.41666666669</v>
      </c>
      <c r="H197" s="5">
        <f>IFERROR(AVERAGE('3610020501-eng'!BL197:BW197),"..")</f>
        <v>328267.08333333331</v>
      </c>
      <c r="I197" s="5">
        <f>IFERROR(AVERAGE('3610020501-eng'!BX197:CI197),"..")</f>
        <v>331486.33333333331</v>
      </c>
      <c r="J197" s="5"/>
      <c r="K197" s="5">
        <f t="shared" si="32"/>
        <v>14931.75</v>
      </c>
      <c r="L197" s="5">
        <f t="shared" si="33"/>
        <v>8923.3333333333139</v>
      </c>
      <c r="M197" s="5">
        <f t="shared" si="34"/>
        <v>10471.916666666686</v>
      </c>
      <c r="N197" s="5">
        <f t="shared" si="35"/>
        <v>-12739.75</v>
      </c>
      <c r="O197" s="5">
        <f t="shared" si="36"/>
        <v>2613.6666666666279</v>
      </c>
      <c r="P197" s="5">
        <f t="shared" si="37"/>
        <v>3219.25</v>
      </c>
      <c r="R197" s="4">
        <f t="shared" si="38"/>
        <v>4.9106910392858527E-2</v>
      </c>
      <c r="S197" s="4">
        <f t="shared" si="39"/>
        <v>2.7973014452811196E-2</v>
      </c>
      <c r="T197" s="4">
        <f t="shared" si="40"/>
        <v>3.193424234222908E-2</v>
      </c>
      <c r="U197" s="4">
        <f t="shared" si="41"/>
        <v>-3.7647775590425092E-2</v>
      </c>
      <c r="V197" s="4">
        <f t="shared" si="42"/>
        <v>8.0259150768926535E-3</v>
      </c>
      <c r="W197" s="4">
        <f t="shared" si="43"/>
        <v>9.8068011184997417E-3</v>
      </c>
    </row>
    <row r="198" spans="1:23" x14ac:dyDescent="0.25">
      <c r="B198" t="s">
        <v>24</v>
      </c>
      <c r="C198" s="5">
        <f>IFERROR(AVERAGE('3610020501-eng'!D198:O198),"..")</f>
        <v>184350.16666666666</v>
      </c>
      <c r="D198" s="5">
        <f>IFERROR(AVERAGE('3610020501-eng'!P198:AA198),"..")</f>
        <v>189566</v>
      </c>
      <c r="E198" s="5">
        <f>IFERROR(AVERAGE('3610020501-eng'!AB198:AM198),"..")</f>
        <v>193493.16666666666</v>
      </c>
      <c r="F198" s="5">
        <f>IFERROR(AVERAGE('3610020501-eng'!AN198:AY198),"..")</f>
        <v>203057.41666666666</v>
      </c>
      <c r="G198" s="5">
        <f>IFERROR(AVERAGE('3610020501-eng'!AZ198:BK198),"..")</f>
        <v>204674.91666666666</v>
      </c>
      <c r="H198" s="5">
        <f>IFERROR(AVERAGE('3610020501-eng'!BL198:BW198),"..")</f>
        <v>210296</v>
      </c>
      <c r="I198" s="5">
        <f>IFERROR(AVERAGE('3610020501-eng'!BX198:CI198),"..")</f>
        <v>213217.08333333334</v>
      </c>
      <c r="J198" s="5"/>
      <c r="K198" s="5">
        <f t="shared" si="32"/>
        <v>5215.833333333343</v>
      </c>
      <c r="L198" s="5">
        <f t="shared" si="33"/>
        <v>3927.166666666657</v>
      </c>
      <c r="M198" s="5">
        <f t="shared" si="34"/>
        <v>9564.25</v>
      </c>
      <c r="N198" s="5">
        <f t="shared" si="35"/>
        <v>1617.5</v>
      </c>
      <c r="O198" s="5">
        <f t="shared" si="36"/>
        <v>5621.083333333343</v>
      </c>
      <c r="P198" s="5">
        <f t="shared" si="37"/>
        <v>2921.083333333343</v>
      </c>
      <c r="R198" s="4">
        <f t="shared" si="38"/>
        <v>2.8293076310391241E-2</v>
      </c>
      <c r="S198" s="4">
        <f t="shared" si="39"/>
        <v>2.0716619365638733E-2</v>
      </c>
      <c r="T198" s="4">
        <f t="shared" si="40"/>
        <v>4.9429394147424643E-2</v>
      </c>
      <c r="U198" s="4">
        <f t="shared" si="41"/>
        <v>7.965727263512079E-3</v>
      </c>
      <c r="V198" s="4">
        <f t="shared" si="42"/>
        <v>2.7463469509983129E-2</v>
      </c>
      <c r="W198" s="4">
        <f t="shared" si="43"/>
        <v>1.3890341867336176E-2</v>
      </c>
    </row>
    <row r="199" spans="1:23" x14ac:dyDescent="0.25">
      <c r="B199" t="s">
        <v>25</v>
      </c>
      <c r="C199" s="5">
        <f>IFERROR(AVERAGE('3610020501-eng'!D199:O199),"..")</f>
        <v>244694.08333333334</v>
      </c>
      <c r="D199" s="5">
        <f>IFERROR(AVERAGE('3610020501-eng'!P199:AA199),"..")</f>
        <v>249901.83333333334</v>
      </c>
      <c r="E199" s="5">
        <f>IFERROR(AVERAGE('3610020501-eng'!AB199:AM199),"..")</f>
        <v>262936.75</v>
      </c>
      <c r="F199" s="5">
        <f>IFERROR(AVERAGE('3610020501-eng'!AN199:AY199),"..")</f>
        <v>283493.91666666669</v>
      </c>
      <c r="G199" s="5">
        <f>IFERROR(AVERAGE('3610020501-eng'!AZ199:BK199),"..")</f>
        <v>285718.33333333331</v>
      </c>
      <c r="H199" s="5">
        <f>IFERROR(AVERAGE('3610020501-eng'!BL199:BW199),"..")</f>
        <v>294370.41666666669</v>
      </c>
      <c r="I199" s="5">
        <f>IFERROR(AVERAGE('3610020501-eng'!BX199:CI199),"..")</f>
        <v>297603.91666666669</v>
      </c>
      <c r="J199" s="5"/>
      <c r="K199" s="5">
        <f t="shared" si="32"/>
        <v>5207.75</v>
      </c>
      <c r="L199" s="5">
        <f t="shared" si="33"/>
        <v>13034.916666666657</v>
      </c>
      <c r="M199" s="5">
        <f t="shared" si="34"/>
        <v>20557.166666666686</v>
      </c>
      <c r="N199" s="5">
        <f t="shared" si="35"/>
        <v>2224.4166666666279</v>
      </c>
      <c r="O199" s="5">
        <f t="shared" si="36"/>
        <v>8652.0833333333721</v>
      </c>
      <c r="P199" s="5">
        <f t="shared" si="37"/>
        <v>3233.5</v>
      </c>
      <c r="R199" s="4">
        <f t="shared" si="38"/>
        <v>2.1282696864009409E-2</v>
      </c>
      <c r="S199" s="4">
        <f t="shared" si="39"/>
        <v>5.2160148218200364E-2</v>
      </c>
      <c r="T199" s="4">
        <f t="shared" si="40"/>
        <v>7.8182934362224676E-2</v>
      </c>
      <c r="U199" s="4">
        <f t="shared" si="41"/>
        <v>7.8464352703628837E-3</v>
      </c>
      <c r="V199" s="4">
        <f t="shared" si="42"/>
        <v>3.0281862673612325E-2</v>
      </c>
      <c r="W199" s="4">
        <f t="shared" si="43"/>
        <v>1.098445977219753E-2</v>
      </c>
    </row>
    <row r="200" spans="1:23" x14ac:dyDescent="0.25">
      <c r="B200" t="s">
        <v>26</v>
      </c>
      <c r="C200" s="5">
        <f>IFERROR(AVERAGE('3610020501-eng'!D200:O200),"..")</f>
        <v>55711.833333333336</v>
      </c>
      <c r="D200" s="5">
        <f>IFERROR(AVERAGE('3610020501-eng'!P200:AA200),"..")</f>
        <v>55960.916666666664</v>
      </c>
      <c r="E200" s="5">
        <f>IFERROR(AVERAGE('3610020501-eng'!AB200:AM200),"..")</f>
        <v>56405.75</v>
      </c>
      <c r="F200" s="5">
        <f>IFERROR(AVERAGE('3610020501-eng'!AN200:AY200),"..")</f>
        <v>54652.916666666664</v>
      </c>
      <c r="G200" s="5">
        <f>IFERROR(AVERAGE('3610020501-eng'!AZ200:BK200),"..")</f>
        <v>54610.666666666664</v>
      </c>
      <c r="H200" s="5">
        <f>IFERROR(AVERAGE('3610020501-eng'!BL200:BW200),"..")</f>
        <v>56768.916666666664</v>
      </c>
      <c r="I200" s="5">
        <f>IFERROR(AVERAGE('3610020501-eng'!BX200:CI200),"..")</f>
        <v>57770.166666666664</v>
      </c>
      <c r="J200" s="5"/>
      <c r="K200" s="5">
        <f t="shared" si="32"/>
        <v>249.08333333332848</v>
      </c>
      <c r="L200" s="5">
        <f t="shared" si="33"/>
        <v>444.83333333333576</v>
      </c>
      <c r="M200" s="5">
        <f t="shared" si="34"/>
        <v>-1752.8333333333358</v>
      </c>
      <c r="N200" s="5">
        <f t="shared" si="35"/>
        <v>-42.25</v>
      </c>
      <c r="O200" s="5">
        <f t="shared" si="36"/>
        <v>2158.25</v>
      </c>
      <c r="P200" s="5">
        <f t="shared" si="37"/>
        <v>1001.25</v>
      </c>
      <c r="R200" s="4">
        <f t="shared" si="38"/>
        <v>4.4709232927773179E-3</v>
      </c>
      <c r="S200" s="4">
        <f t="shared" si="39"/>
        <v>7.9490001206199423E-3</v>
      </c>
      <c r="T200" s="4">
        <f t="shared" si="40"/>
        <v>-3.1075437049118859E-2</v>
      </c>
      <c r="U200" s="4">
        <f t="shared" si="41"/>
        <v>-7.7306029717838509E-4</v>
      </c>
      <c r="V200" s="4">
        <f t="shared" si="42"/>
        <v>3.9520667513062158E-2</v>
      </c>
      <c r="W200" s="4">
        <f t="shared" si="43"/>
        <v>1.7637292708597929E-2</v>
      </c>
    </row>
    <row r="201" spans="1:23" x14ac:dyDescent="0.25">
      <c r="B201" t="s">
        <v>27</v>
      </c>
      <c r="C201" s="5">
        <f>IFERROR(AVERAGE('3610020501-eng'!D201:O201),"..")</f>
        <v>5093.25</v>
      </c>
      <c r="D201" s="5">
        <f>IFERROR(AVERAGE('3610020501-eng'!P201:AA201),"..")</f>
        <v>5364.25</v>
      </c>
      <c r="E201" s="5">
        <f>IFERROR(AVERAGE('3610020501-eng'!AB201:AM201),"..")</f>
        <v>5598.5</v>
      </c>
      <c r="F201" s="5">
        <f>IFERROR(AVERAGE('3610020501-eng'!AN201:AY201),"..")</f>
        <v>5295.5</v>
      </c>
      <c r="G201" s="5">
        <f>IFERROR(AVERAGE('3610020501-eng'!AZ201:BK201),"..")</f>
        <v>5298.5</v>
      </c>
      <c r="H201" s="5">
        <f>IFERROR(AVERAGE('3610020501-eng'!BL201:BW201),"..")</f>
        <v>5572.083333333333</v>
      </c>
      <c r="I201" s="5">
        <f>IFERROR(AVERAGE('3610020501-eng'!BX201:CI201),"..")</f>
        <v>5595.916666666667</v>
      </c>
      <c r="J201" s="5"/>
      <c r="K201" s="5">
        <f t="shared" ref="K201:K264" si="44">IFERROR(D201-C201,"..")</f>
        <v>271</v>
      </c>
      <c r="L201" s="5">
        <f t="shared" si="33"/>
        <v>234.25</v>
      </c>
      <c r="M201" s="5">
        <f t="shared" si="34"/>
        <v>-303</v>
      </c>
      <c r="N201" s="5">
        <f t="shared" si="35"/>
        <v>3</v>
      </c>
      <c r="O201" s="5">
        <f t="shared" si="36"/>
        <v>273.58333333333303</v>
      </c>
      <c r="P201" s="5">
        <f t="shared" si="37"/>
        <v>23.83333333333394</v>
      </c>
      <c r="R201" s="4">
        <f t="shared" si="38"/>
        <v>5.32076768271732E-2</v>
      </c>
      <c r="S201" s="4">
        <f t="shared" si="39"/>
        <v>4.3668732814466038E-2</v>
      </c>
      <c r="T201" s="4">
        <f t="shared" si="40"/>
        <v>-5.412163972492634E-2</v>
      </c>
      <c r="U201" s="4">
        <f t="shared" si="41"/>
        <v>5.6651874232849231E-4</v>
      </c>
      <c r="V201" s="4">
        <f t="shared" si="42"/>
        <v>5.1634110282784418E-2</v>
      </c>
      <c r="W201" s="4">
        <f t="shared" si="43"/>
        <v>4.277275106558065E-3</v>
      </c>
    </row>
    <row r="202" spans="1:23" x14ac:dyDescent="0.25">
      <c r="B202" t="s">
        <v>28</v>
      </c>
      <c r="C202" s="5">
        <f>IFERROR(AVERAGE('3610020501-eng'!D202:O202),"..")</f>
        <v>50618.583333333336</v>
      </c>
      <c r="D202" s="5">
        <f>IFERROR(AVERAGE('3610020501-eng'!P202:AA202),"..")</f>
        <v>50596.666666666664</v>
      </c>
      <c r="E202" s="5">
        <f>IFERROR(AVERAGE('3610020501-eng'!AB202:AM202),"..")</f>
        <v>50807.25</v>
      </c>
      <c r="F202" s="5">
        <f>IFERROR(AVERAGE('3610020501-eng'!AN202:AY202),"..")</f>
        <v>49357.416666666664</v>
      </c>
      <c r="G202" s="5">
        <f>IFERROR(AVERAGE('3610020501-eng'!AZ202:BK202),"..")</f>
        <v>49312.166666666664</v>
      </c>
      <c r="H202" s="5">
        <f>IFERROR(AVERAGE('3610020501-eng'!BL202:BW202),"..")</f>
        <v>51196.833333333336</v>
      </c>
      <c r="I202" s="5">
        <f>IFERROR(AVERAGE('3610020501-eng'!BX202:CI202),"..")</f>
        <v>52174.25</v>
      </c>
      <c r="J202" s="5"/>
      <c r="K202" s="5">
        <f t="shared" si="44"/>
        <v>-21.916666666671517</v>
      </c>
      <c r="L202" s="5">
        <f t="shared" si="33"/>
        <v>210.58333333333576</v>
      </c>
      <c r="M202" s="5">
        <f t="shared" si="34"/>
        <v>-1449.8333333333358</v>
      </c>
      <c r="N202" s="5">
        <f t="shared" si="35"/>
        <v>-45.25</v>
      </c>
      <c r="O202" s="5">
        <f t="shared" si="36"/>
        <v>1884.6666666666715</v>
      </c>
      <c r="P202" s="5">
        <f t="shared" si="37"/>
        <v>977.41666666666424</v>
      </c>
      <c r="R202" s="4">
        <f t="shared" si="38"/>
        <v>-4.329766900497134E-4</v>
      </c>
      <c r="S202" s="4">
        <f t="shared" si="39"/>
        <v>4.1620001317610456E-3</v>
      </c>
      <c r="T202" s="4">
        <f t="shared" si="40"/>
        <v>-2.8535953694272642E-2</v>
      </c>
      <c r="U202" s="4">
        <f t="shared" si="41"/>
        <v>-9.1678217897006586E-4</v>
      </c>
      <c r="V202" s="4">
        <f t="shared" si="42"/>
        <v>3.8219100762827418E-2</v>
      </c>
      <c r="W202" s="4">
        <f t="shared" si="43"/>
        <v>1.9091350050947087E-2</v>
      </c>
    </row>
    <row r="203" spans="1:23" x14ac:dyDescent="0.25">
      <c r="B203" t="s">
        <v>29</v>
      </c>
      <c r="C203" s="5">
        <f>IFERROR(AVERAGE('3610020501-eng'!D203:O203),"..")</f>
        <v>58187</v>
      </c>
      <c r="D203" s="5">
        <f>IFERROR(AVERAGE('3610020501-eng'!P203:AA203),"..")</f>
        <v>59747.916666666664</v>
      </c>
      <c r="E203" s="5">
        <f>IFERROR(AVERAGE('3610020501-eng'!AB203:AM203),"..")</f>
        <v>60848.833333333336</v>
      </c>
      <c r="F203" s="5">
        <f>IFERROR(AVERAGE('3610020501-eng'!AN203:AY203),"..")</f>
        <v>63741.833333333336</v>
      </c>
      <c r="G203" s="5">
        <f>IFERROR(AVERAGE('3610020501-eng'!AZ203:BK203),"..")</f>
        <v>64445.083333333336</v>
      </c>
      <c r="H203" s="5">
        <f>IFERROR(AVERAGE('3610020501-eng'!BL203:BW203),"..")</f>
        <v>67396.916666666672</v>
      </c>
      <c r="I203" s="5">
        <f>IFERROR(AVERAGE('3610020501-eng'!BX203:CI203),"..")</f>
        <v>72234.666666666672</v>
      </c>
      <c r="J203" s="5"/>
      <c r="K203" s="5">
        <f t="shared" si="44"/>
        <v>1560.9166666666642</v>
      </c>
      <c r="L203" s="5">
        <f t="shared" si="33"/>
        <v>1100.9166666666715</v>
      </c>
      <c r="M203" s="5">
        <f t="shared" si="34"/>
        <v>2893</v>
      </c>
      <c r="N203" s="5">
        <f t="shared" si="35"/>
        <v>703.25</v>
      </c>
      <c r="O203" s="5">
        <f t="shared" si="36"/>
        <v>2951.8333333333358</v>
      </c>
      <c r="P203" s="5">
        <f t="shared" si="37"/>
        <v>4837.75</v>
      </c>
      <c r="R203" s="4">
        <f t="shared" si="38"/>
        <v>2.68258660296401E-2</v>
      </c>
      <c r="S203" s="4">
        <f t="shared" si="39"/>
        <v>1.8426026012064556E-2</v>
      </c>
      <c r="T203" s="4">
        <f t="shared" si="40"/>
        <v>4.754405042002996E-2</v>
      </c>
      <c r="U203" s="4">
        <f t="shared" si="41"/>
        <v>1.1032785899370179E-2</v>
      </c>
      <c r="V203" s="4">
        <f t="shared" si="42"/>
        <v>4.5803856254873265E-2</v>
      </c>
      <c r="W203" s="4">
        <f t="shared" si="43"/>
        <v>7.1779989935246702E-2</v>
      </c>
    </row>
    <row r="204" spans="1:23" x14ac:dyDescent="0.25">
      <c r="B204" t="s">
        <v>30</v>
      </c>
      <c r="C204" s="5">
        <f>IFERROR(AVERAGE('3610020501-eng'!D204:O204),"..")</f>
        <v>57851</v>
      </c>
      <c r="D204" s="5">
        <f>IFERROR(AVERAGE('3610020501-eng'!P204:AA204),"..")</f>
        <v>62298.083333333336</v>
      </c>
      <c r="E204" s="5">
        <f>IFERROR(AVERAGE('3610020501-eng'!AB204:AM204),"..")</f>
        <v>66623.666666666672</v>
      </c>
      <c r="F204" s="5">
        <f>IFERROR(AVERAGE('3610020501-eng'!AN204:AY204),"..")</f>
        <v>69574.333333333328</v>
      </c>
      <c r="G204" s="5">
        <f>IFERROR(AVERAGE('3610020501-eng'!AZ204:BK204),"..")</f>
        <v>71869.833333333328</v>
      </c>
      <c r="H204" s="5">
        <f>IFERROR(AVERAGE('3610020501-eng'!BL204:BW204),"..")</f>
        <v>77440.5</v>
      </c>
      <c r="I204" s="5">
        <f>IFERROR(AVERAGE('3610020501-eng'!BX204:CI204),"..")</f>
        <v>81543.75</v>
      </c>
      <c r="J204" s="5"/>
      <c r="K204" s="5">
        <f t="shared" si="44"/>
        <v>4447.0833333333358</v>
      </c>
      <c r="L204" s="5">
        <f t="shared" si="33"/>
        <v>4325.5833333333358</v>
      </c>
      <c r="M204" s="5">
        <f t="shared" si="34"/>
        <v>2950.666666666657</v>
      </c>
      <c r="N204" s="5">
        <f t="shared" si="35"/>
        <v>2295.5</v>
      </c>
      <c r="O204" s="5">
        <f t="shared" si="36"/>
        <v>5570.6666666666715</v>
      </c>
      <c r="P204" s="5">
        <f t="shared" si="37"/>
        <v>4103.25</v>
      </c>
      <c r="R204" s="4">
        <f t="shared" si="38"/>
        <v>7.6871330371702129E-2</v>
      </c>
      <c r="S204" s="4">
        <f t="shared" si="39"/>
        <v>6.9433650312944462E-2</v>
      </c>
      <c r="T204" s="4">
        <f t="shared" si="40"/>
        <v>4.4288566125150641E-2</v>
      </c>
      <c r="U204" s="4">
        <f t="shared" si="41"/>
        <v>3.299348897821508E-2</v>
      </c>
      <c r="V204" s="4">
        <f t="shared" si="42"/>
        <v>7.7510499305457392E-2</v>
      </c>
      <c r="W204" s="4">
        <f t="shared" si="43"/>
        <v>5.2985840742247214E-2</v>
      </c>
    </row>
    <row r="205" spans="1:23" x14ac:dyDescent="0.25">
      <c r="B205" t="s">
        <v>31</v>
      </c>
      <c r="C205" s="5">
        <f>IFERROR(AVERAGE('3610020501-eng'!D205:O205),"..")</f>
        <v>297215.25</v>
      </c>
      <c r="D205" s="5">
        <f>IFERROR(AVERAGE('3610020501-eng'!P205:AA205),"..")</f>
        <v>326079.08333333331</v>
      </c>
      <c r="E205" s="5">
        <f>IFERROR(AVERAGE('3610020501-eng'!AB205:AM205),"..")</f>
        <v>341625.41666666669</v>
      </c>
      <c r="F205" s="5">
        <f>IFERROR(AVERAGE('3610020501-eng'!AN205:AY205),"..")</f>
        <v>351043.5</v>
      </c>
      <c r="G205" s="5">
        <f>IFERROR(AVERAGE('3610020501-eng'!AZ205:BK205),"..")</f>
        <v>345582.08333333331</v>
      </c>
      <c r="H205" s="5">
        <f>IFERROR(AVERAGE('3610020501-eng'!BL205:BW205),"..")</f>
        <v>350857.66666666669</v>
      </c>
      <c r="I205" s="5">
        <f>IFERROR(AVERAGE('3610020501-eng'!BX205:CI205),"..")</f>
        <v>356011.08333333331</v>
      </c>
      <c r="J205" s="5"/>
      <c r="K205" s="5">
        <f t="shared" si="44"/>
        <v>28863.833333333314</v>
      </c>
      <c r="L205" s="5">
        <f t="shared" si="33"/>
        <v>15546.333333333372</v>
      </c>
      <c r="M205" s="5">
        <f t="shared" si="34"/>
        <v>9418.0833333333139</v>
      </c>
      <c r="N205" s="5">
        <f t="shared" si="35"/>
        <v>-5461.4166666666861</v>
      </c>
      <c r="O205" s="5">
        <f t="shared" si="36"/>
        <v>5275.5833333333721</v>
      </c>
      <c r="P205" s="5">
        <f t="shared" si="37"/>
        <v>5153.4166666666279</v>
      </c>
      <c r="R205" s="4">
        <f t="shared" si="38"/>
        <v>9.7114240717235401E-2</v>
      </c>
      <c r="S205" s="4">
        <f t="shared" si="39"/>
        <v>4.7676573346598916E-2</v>
      </c>
      <c r="T205" s="4">
        <f t="shared" si="40"/>
        <v>2.7568450337296824E-2</v>
      </c>
      <c r="U205" s="4">
        <f t="shared" si="41"/>
        <v>-1.5557663556415857E-2</v>
      </c>
      <c r="V205" s="4">
        <f t="shared" si="42"/>
        <v>1.5265789483202896E-2</v>
      </c>
      <c r="W205" s="4">
        <f t="shared" si="43"/>
        <v>1.4688054890254598E-2</v>
      </c>
    </row>
    <row r="206" spans="1:23" x14ac:dyDescent="0.25">
      <c r="A206" t="s">
        <v>41</v>
      </c>
      <c r="B206" t="s">
        <v>8</v>
      </c>
      <c r="C206" s="5">
        <f>IFERROR(AVERAGE('3610020501-eng'!D206:O206),"..")</f>
        <v>12444678.416666666</v>
      </c>
      <c r="D206" s="5">
        <f>IFERROR(AVERAGE('3610020501-eng'!P206:AA206),"..")</f>
        <v>13406906.5</v>
      </c>
      <c r="E206" s="5">
        <f>IFERROR(AVERAGE('3610020501-eng'!AB206:AM206),"..")</f>
        <v>14320601.416666666</v>
      </c>
      <c r="F206" s="5">
        <f>IFERROR(AVERAGE('3610020501-eng'!AN206:AY206),"..")</f>
        <v>14178752.25</v>
      </c>
      <c r="G206" s="5">
        <f>IFERROR(AVERAGE('3610020501-eng'!AZ206:BK206),"..")</f>
        <v>12758096.416666666</v>
      </c>
      <c r="H206" s="5">
        <f>IFERROR(AVERAGE('3610020501-eng'!BL206:BW206),"..")</f>
        <v>13071144.75</v>
      </c>
      <c r="I206" s="5">
        <f>IFERROR(AVERAGE('3610020501-eng'!BX206:CI206),"..")</f>
        <v>13425252.583333334</v>
      </c>
      <c r="J206" s="5"/>
      <c r="K206" s="5">
        <f t="shared" si="44"/>
        <v>962228.08333333395</v>
      </c>
      <c r="L206" s="5">
        <f t="shared" si="33"/>
        <v>913694.91666666605</v>
      </c>
      <c r="M206" s="5">
        <f t="shared" si="34"/>
        <v>-141849.16666666605</v>
      </c>
      <c r="N206" s="5">
        <f t="shared" si="35"/>
        <v>-1420655.833333334</v>
      </c>
      <c r="O206" s="5">
        <f t="shared" si="36"/>
        <v>313048.33333333395</v>
      </c>
      <c r="P206" s="5">
        <f t="shared" si="37"/>
        <v>354107.83333333395</v>
      </c>
      <c r="R206" s="6">
        <f t="shared" si="38"/>
        <v>7.7320445825635797E-2</v>
      </c>
      <c r="S206" s="6">
        <f t="shared" si="39"/>
        <v>6.8151062041543087E-2</v>
      </c>
      <c r="T206" s="6">
        <f t="shared" si="40"/>
        <v>-9.9052520588680526E-3</v>
      </c>
      <c r="U206" s="6">
        <f t="shared" si="41"/>
        <v>-0.10019611093305714</v>
      </c>
      <c r="V206" s="6">
        <f t="shared" si="42"/>
        <v>2.4537228996355687E-2</v>
      </c>
      <c r="W206" s="6">
        <f t="shared" si="43"/>
        <v>2.7090804983498806E-2</v>
      </c>
    </row>
    <row r="207" spans="1:23" x14ac:dyDescent="0.25">
      <c r="B207" t="s">
        <v>11</v>
      </c>
      <c r="C207" s="5">
        <f>IFERROR(AVERAGE('3610020501-eng'!D207:O207),"..")</f>
        <v>11119417.333333334</v>
      </c>
      <c r="D207" s="5">
        <f>IFERROR(AVERAGE('3610020501-eng'!P207:AA207),"..")</f>
        <v>11940249.083333334</v>
      </c>
      <c r="E207" s="5">
        <f>IFERROR(AVERAGE('3610020501-eng'!AB207:AM207),"..")</f>
        <v>12756824.25</v>
      </c>
      <c r="F207" s="5">
        <f>IFERROR(AVERAGE('3610020501-eng'!AN207:AY207),"..")</f>
        <v>12533412.25</v>
      </c>
      <c r="G207" s="5">
        <f>IFERROR(AVERAGE('3610020501-eng'!AZ207:BK207),"..")</f>
        <v>11172089.583333334</v>
      </c>
      <c r="H207" s="5">
        <f>IFERROR(AVERAGE('3610020501-eng'!BL207:BW207),"..")</f>
        <v>11457652.916666666</v>
      </c>
      <c r="I207" s="5">
        <f>IFERROR(AVERAGE('3610020501-eng'!BX207:CI207),"..")</f>
        <v>11768860.25</v>
      </c>
      <c r="J207" s="5"/>
      <c r="K207" s="5">
        <f t="shared" si="44"/>
        <v>820831.75</v>
      </c>
      <c r="L207" s="5">
        <f t="shared" si="33"/>
        <v>816575.16666666605</v>
      </c>
      <c r="M207" s="5">
        <f t="shared" si="34"/>
        <v>-223412</v>
      </c>
      <c r="N207" s="5">
        <f t="shared" si="35"/>
        <v>-1361322.666666666</v>
      </c>
      <c r="O207" s="5">
        <f t="shared" si="36"/>
        <v>285563.33333333209</v>
      </c>
      <c r="P207" s="5">
        <f t="shared" si="37"/>
        <v>311207.33333333395</v>
      </c>
      <c r="R207" s="4">
        <f t="shared" si="38"/>
        <v>7.3819672865352848E-2</v>
      </c>
      <c r="S207" s="4">
        <f t="shared" si="39"/>
        <v>6.8388453286663209E-2</v>
      </c>
      <c r="T207" s="4">
        <f t="shared" si="40"/>
        <v>-1.7513136155340558E-2</v>
      </c>
      <c r="U207" s="4">
        <f t="shared" si="41"/>
        <v>-0.10861548631073437</v>
      </c>
      <c r="V207" s="4">
        <f t="shared" si="42"/>
        <v>2.556042280213533E-2</v>
      </c>
      <c r="W207" s="4">
        <f t="shared" si="43"/>
        <v>2.7161525628049077E-2</v>
      </c>
    </row>
    <row r="208" spans="1:23" x14ac:dyDescent="0.25">
      <c r="B208" t="s">
        <v>12</v>
      </c>
      <c r="C208" s="5">
        <f>IFERROR(AVERAGE('3610020501-eng'!D208:O208),"..")</f>
        <v>4115289.6666666665</v>
      </c>
      <c r="D208" s="5">
        <f>IFERROR(AVERAGE('3610020501-eng'!P208:AA208),"..")</f>
        <v>4496060.083333333</v>
      </c>
      <c r="E208" s="5">
        <f>IFERROR(AVERAGE('3610020501-eng'!AB208:AM208),"..")</f>
        <v>4841558.416666667</v>
      </c>
      <c r="F208" s="5">
        <f>IFERROR(AVERAGE('3610020501-eng'!AN208:AY208),"..")</f>
        <v>4482853.583333333</v>
      </c>
      <c r="G208" s="5">
        <f>IFERROR(AVERAGE('3610020501-eng'!AZ208:BK208),"..")</f>
        <v>3669035.5</v>
      </c>
      <c r="H208" s="5">
        <f>IFERROR(AVERAGE('3610020501-eng'!BL208:BW208),"..")</f>
        <v>3753408.1666666665</v>
      </c>
      <c r="I208" s="5">
        <f>IFERROR(AVERAGE('3610020501-eng'!BX208:CI208),"..")</f>
        <v>3807840.3333333335</v>
      </c>
      <c r="J208" s="5"/>
      <c r="K208" s="5">
        <f t="shared" si="44"/>
        <v>380770.41666666651</v>
      </c>
      <c r="L208" s="5">
        <f t="shared" si="33"/>
        <v>345498.33333333395</v>
      </c>
      <c r="M208" s="5">
        <f t="shared" si="34"/>
        <v>-358704.83333333395</v>
      </c>
      <c r="N208" s="5">
        <f t="shared" si="35"/>
        <v>-813818.08333333302</v>
      </c>
      <c r="O208" s="5">
        <f t="shared" si="36"/>
        <v>84372.666666666511</v>
      </c>
      <c r="P208" s="5">
        <f t="shared" si="37"/>
        <v>54432.166666666977</v>
      </c>
      <c r="R208" s="4">
        <f t="shared" si="38"/>
        <v>9.2525787370658197E-2</v>
      </c>
      <c r="S208" s="4">
        <f t="shared" si="39"/>
        <v>7.6844687777656517E-2</v>
      </c>
      <c r="T208" s="4">
        <f t="shared" si="40"/>
        <v>-7.4088713274329643E-2</v>
      </c>
      <c r="U208" s="4">
        <f t="shared" si="41"/>
        <v>-0.18154018823166629</v>
      </c>
      <c r="V208" s="4">
        <f t="shared" si="42"/>
        <v>2.2995870894862325E-2</v>
      </c>
      <c r="W208" s="4">
        <f t="shared" si="43"/>
        <v>1.4502064323850927E-2</v>
      </c>
    </row>
    <row r="209" spans="2:23" x14ac:dyDescent="0.25">
      <c r="B209" t="s">
        <v>13</v>
      </c>
      <c r="C209" s="5">
        <f>IFERROR(AVERAGE('3610020501-eng'!D209:O209),"..")</f>
        <v>84459.166666666672</v>
      </c>
      <c r="D209" s="5">
        <f>IFERROR(AVERAGE('3610020501-eng'!P209:AA209),"..")</f>
        <v>88887.75</v>
      </c>
      <c r="E209" s="5">
        <f>IFERROR(AVERAGE('3610020501-eng'!AB209:AM209),"..")</f>
        <v>89308.416666666672</v>
      </c>
      <c r="F209" s="5">
        <f>IFERROR(AVERAGE('3610020501-eng'!AN209:AY209),"..")</f>
        <v>96336</v>
      </c>
      <c r="G209" s="5">
        <f>IFERROR(AVERAGE('3610020501-eng'!AZ209:BK209),"..")</f>
        <v>95734.5</v>
      </c>
      <c r="H209" s="5">
        <f>IFERROR(AVERAGE('3610020501-eng'!BL209:BW209),"..")</f>
        <v>101199.58333333333</v>
      </c>
      <c r="I209" s="5">
        <f>IFERROR(AVERAGE('3610020501-eng'!BX209:CI209),"..")</f>
        <v>111495.33333333333</v>
      </c>
      <c r="J209" s="5"/>
      <c r="K209" s="5">
        <f t="shared" si="44"/>
        <v>4428.5833333333285</v>
      </c>
      <c r="L209" s="5">
        <f t="shared" si="33"/>
        <v>420.66666666667152</v>
      </c>
      <c r="M209" s="5">
        <f t="shared" si="34"/>
        <v>7027.5833333333285</v>
      </c>
      <c r="N209" s="5">
        <f t="shared" si="35"/>
        <v>-601.5</v>
      </c>
      <c r="O209" s="5">
        <f t="shared" si="36"/>
        <v>5465.0833333333285</v>
      </c>
      <c r="P209" s="5">
        <f t="shared" si="37"/>
        <v>10295.75</v>
      </c>
      <c r="R209" s="4">
        <f t="shared" si="38"/>
        <v>5.2434608439975827E-2</v>
      </c>
      <c r="S209" s="4">
        <f t="shared" si="39"/>
        <v>4.7325606359331918E-3</v>
      </c>
      <c r="T209" s="4">
        <f t="shared" si="40"/>
        <v>7.8688925362577766E-2</v>
      </c>
      <c r="U209" s="4">
        <f t="shared" si="41"/>
        <v>-6.2437717987045005E-3</v>
      </c>
      <c r="V209" s="4">
        <f t="shared" si="42"/>
        <v>5.7085829385783882E-2</v>
      </c>
      <c r="W209" s="4">
        <f t="shared" si="43"/>
        <v>0.10173707895701156</v>
      </c>
    </row>
    <row r="210" spans="2:23" x14ac:dyDescent="0.25">
      <c r="B210" t="s">
        <v>14</v>
      </c>
      <c r="C210" s="5">
        <f>IFERROR(AVERAGE('3610020501-eng'!D210:O210),"..")</f>
        <v>1638120.5833333333</v>
      </c>
      <c r="D210" s="5">
        <f>IFERROR(AVERAGE('3610020501-eng'!P210:AA210),"..")</f>
        <v>1749121.75</v>
      </c>
      <c r="E210" s="5">
        <f>IFERROR(AVERAGE('3610020501-eng'!AB210:AM210),"..")</f>
        <v>1850505.9166666667</v>
      </c>
      <c r="F210" s="5">
        <f>IFERROR(AVERAGE('3610020501-eng'!AN210:AY210),"..")</f>
        <v>1616416.6666666667</v>
      </c>
      <c r="G210" s="5">
        <f>IFERROR(AVERAGE('3610020501-eng'!AZ210:BK210),"..")</f>
        <v>1265068.8333333333</v>
      </c>
      <c r="H210" s="5">
        <f>IFERROR(AVERAGE('3610020501-eng'!BL210:BW210),"..")</f>
        <v>1347292</v>
      </c>
      <c r="I210" s="5">
        <f>IFERROR(AVERAGE('3610020501-eng'!BX210:CI210),"..")</f>
        <v>1378286.9166666667</v>
      </c>
      <c r="J210" s="5"/>
      <c r="K210" s="5">
        <f t="shared" si="44"/>
        <v>111001.16666666674</v>
      </c>
      <c r="L210" s="5">
        <f t="shared" si="33"/>
        <v>101384.16666666674</v>
      </c>
      <c r="M210" s="5">
        <f t="shared" si="34"/>
        <v>-234089.25</v>
      </c>
      <c r="N210" s="5">
        <f t="shared" si="35"/>
        <v>-351347.83333333349</v>
      </c>
      <c r="O210" s="5">
        <f t="shared" si="36"/>
        <v>82223.166666666744</v>
      </c>
      <c r="P210" s="5">
        <f t="shared" si="37"/>
        <v>30994.916666666744</v>
      </c>
      <c r="R210" s="4">
        <f t="shared" si="38"/>
        <v>6.7761291687572722E-2</v>
      </c>
      <c r="S210" s="4">
        <f t="shared" si="39"/>
        <v>5.7962898618501901E-2</v>
      </c>
      <c r="T210" s="4">
        <f t="shared" si="40"/>
        <v>-0.1265001359312955</v>
      </c>
      <c r="U210" s="4">
        <f t="shared" si="41"/>
        <v>-0.21736216940764042</v>
      </c>
      <c r="V210" s="4">
        <f t="shared" si="42"/>
        <v>6.499501410529307E-2</v>
      </c>
      <c r="W210" s="4">
        <f t="shared" si="43"/>
        <v>2.3005344547927908E-2</v>
      </c>
    </row>
    <row r="211" spans="2:23" x14ac:dyDescent="0.25">
      <c r="B211" t="s">
        <v>15</v>
      </c>
      <c r="C211" s="5">
        <f>IFERROR(AVERAGE('3610020501-eng'!D211:O211),"..")</f>
        <v>813899.16666666663</v>
      </c>
      <c r="D211" s="5">
        <f>IFERROR(AVERAGE('3610020501-eng'!P211:AA211),"..")</f>
        <v>768988.83333333337</v>
      </c>
      <c r="E211" s="5">
        <f>IFERROR(AVERAGE('3610020501-eng'!AB211:AM211),"..")</f>
        <v>837733.33333333337</v>
      </c>
      <c r="F211" s="5">
        <f>IFERROR(AVERAGE('3610020501-eng'!AN211:AY211),"..")</f>
        <v>824486.5</v>
      </c>
      <c r="G211" s="5">
        <f>IFERROR(AVERAGE('3610020501-eng'!AZ211:BK211),"..")</f>
        <v>689009.75</v>
      </c>
      <c r="H211" s="5">
        <f>IFERROR(AVERAGE('3610020501-eng'!BL211:BW211),"..")</f>
        <v>689227</v>
      </c>
      <c r="I211" s="5">
        <f>IFERROR(AVERAGE('3610020501-eng'!BX211:CI211),"..")</f>
        <v>707424.5</v>
      </c>
      <c r="J211" s="5"/>
      <c r="K211" s="5">
        <f t="shared" si="44"/>
        <v>-44910.333333333256</v>
      </c>
      <c r="L211" s="5">
        <f t="shared" si="33"/>
        <v>68744.5</v>
      </c>
      <c r="M211" s="5">
        <f t="shared" si="34"/>
        <v>-13246.833333333372</v>
      </c>
      <c r="N211" s="5">
        <f t="shared" si="35"/>
        <v>-135476.75</v>
      </c>
      <c r="O211" s="5">
        <f t="shared" si="36"/>
        <v>217.25</v>
      </c>
      <c r="P211" s="5">
        <f t="shared" si="37"/>
        <v>18197.5</v>
      </c>
      <c r="R211" s="4">
        <f t="shared" si="38"/>
        <v>-5.5179234937988708E-2</v>
      </c>
      <c r="S211" s="4">
        <f t="shared" si="39"/>
        <v>8.9395966521403691E-2</v>
      </c>
      <c r="T211" s="4">
        <f t="shared" si="40"/>
        <v>-1.5812708897023797E-2</v>
      </c>
      <c r="U211" s="4">
        <f t="shared" si="41"/>
        <v>-0.16431651700785888</v>
      </c>
      <c r="V211" s="4">
        <f t="shared" si="42"/>
        <v>3.1530758454434427E-4</v>
      </c>
      <c r="W211" s="4">
        <f t="shared" si="43"/>
        <v>2.6402767157990059E-2</v>
      </c>
    </row>
    <row r="212" spans="2:23" x14ac:dyDescent="0.25">
      <c r="B212" t="s">
        <v>16</v>
      </c>
      <c r="C212" s="5">
        <f>IFERROR(AVERAGE('3610020501-eng'!D212:O212),"..")</f>
        <v>1417655.6666666667</v>
      </c>
      <c r="D212" s="5">
        <f>IFERROR(AVERAGE('3610020501-eng'!P212:AA212),"..")</f>
        <v>1718365.6666666667</v>
      </c>
      <c r="E212" s="5">
        <f>IFERROR(AVERAGE('3610020501-eng'!AB212:AM212),"..")</f>
        <v>1885825.9166666667</v>
      </c>
      <c r="F212" s="5">
        <f>IFERROR(AVERAGE('3610020501-eng'!AN212:AY212),"..")</f>
        <v>1763356.8333333333</v>
      </c>
      <c r="G212" s="5">
        <f>IFERROR(AVERAGE('3610020501-eng'!AZ212:BK212),"..")</f>
        <v>1465509.4166666667</v>
      </c>
      <c r="H212" s="5">
        <f>IFERROR(AVERAGE('3610020501-eng'!BL212:BW212),"..")</f>
        <v>1456146.1666666667</v>
      </c>
      <c r="I212" s="5">
        <f>IFERROR(AVERAGE('3610020501-eng'!BX212:CI212),"..")</f>
        <v>1440900.8333333333</v>
      </c>
      <c r="J212" s="5"/>
      <c r="K212" s="5">
        <f t="shared" si="44"/>
        <v>300710</v>
      </c>
      <c r="L212" s="5">
        <f t="shared" si="33"/>
        <v>167460.25</v>
      </c>
      <c r="M212" s="5">
        <f t="shared" si="34"/>
        <v>-122469.08333333349</v>
      </c>
      <c r="N212" s="5">
        <f t="shared" si="35"/>
        <v>-297847.41666666651</v>
      </c>
      <c r="O212" s="5">
        <f t="shared" si="36"/>
        <v>-9363.25</v>
      </c>
      <c r="P212" s="5">
        <f t="shared" si="37"/>
        <v>-15245.333333333489</v>
      </c>
      <c r="R212" s="4">
        <f t="shared" si="38"/>
        <v>0.21211779917408236</v>
      </c>
      <c r="S212" s="4">
        <f t="shared" si="39"/>
        <v>9.7453209900802973E-2</v>
      </c>
      <c r="T212" s="4">
        <f t="shared" si="40"/>
        <v>-6.4941881565508619E-2</v>
      </c>
      <c r="U212" s="4">
        <f t="shared" si="41"/>
        <v>-0.16890932738987119</v>
      </c>
      <c r="V212" s="4">
        <f t="shared" si="42"/>
        <v>-6.3890752891215818E-3</v>
      </c>
      <c r="W212" s="4">
        <f t="shared" si="43"/>
        <v>-1.0469644931478506E-2</v>
      </c>
    </row>
    <row r="213" spans="2:23" x14ac:dyDescent="0.25">
      <c r="B213" t="s">
        <v>17</v>
      </c>
      <c r="C213" s="5">
        <f>IFERROR(AVERAGE('3610020501-eng'!D213:O213),"..")</f>
        <v>161155.08333333334</v>
      </c>
      <c r="D213" s="5">
        <f>IFERROR(AVERAGE('3610020501-eng'!P213:AA213),"..")</f>
        <v>170696.08333333334</v>
      </c>
      <c r="E213" s="5">
        <f>IFERROR(AVERAGE('3610020501-eng'!AB213:AM213),"..")</f>
        <v>178184.83333333334</v>
      </c>
      <c r="F213" s="5">
        <f>IFERROR(AVERAGE('3610020501-eng'!AN213:AY213),"..")</f>
        <v>182257.58333333334</v>
      </c>
      <c r="G213" s="5">
        <f>IFERROR(AVERAGE('3610020501-eng'!AZ213:BK213),"..")</f>
        <v>153713</v>
      </c>
      <c r="H213" s="5">
        <f>IFERROR(AVERAGE('3610020501-eng'!BL213:BW213),"..")</f>
        <v>159543.41666666666</v>
      </c>
      <c r="I213" s="5">
        <f>IFERROR(AVERAGE('3610020501-eng'!BX213:CI213),"..")</f>
        <v>169732.75</v>
      </c>
      <c r="J213" s="5"/>
      <c r="K213" s="5">
        <f t="shared" si="44"/>
        <v>9541</v>
      </c>
      <c r="L213" s="5">
        <f t="shared" si="33"/>
        <v>7488.75</v>
      </c>
      <c r="M213" s="5">
        <f t="shared" si="34"/>
        <v>4072.75</v>
      </c>
      <c r="N213" s="5">
        <f t="shared" si="35"/>
        <v>-28544.583333333343</v>
      </c>
      <c r="O213" s="5">
        <f t="shared" si="36"/>
        <v>5830.416666666657</v>
      </c>
      <c r="P213" s="5">
        <f t="shared" si="37"/>
        <v>10189.333333333343</v>
      </c>
      <c r="R213" s="4">
        <f t="shared" si="38"/>
        <v>5.9203841434311899E-2</v>
      </c>
      <c r="S213" s="4">
        <f t="shared" si="39"/>
        <v>4.3871832638221919E-2</v>
      </c>
      <c r="T213" s="4">
        <f t="shared" si="40"/>
        <v>2.2856883629265079E-2</v>
      </c>
      <c r="U213" s="4">
        <f t="shared" si="41"/>
        <v>-0.1566167114217013</v>
      </c>
      <c r="V213" s="4">
        <f t="shared" si="42"/>
        <v>3.7930537213291426E-2</v>
      </c>
      <c r="W213" s="4">
        <f t="shared" si="43"/>
        <v>6.3865583088406952E-2</v>
      </c>
    </row>
    <row r="214" spans="2:23" x14ac:dyDescent="0.25">
      <c r="B214" t="s">
        <v>18</v>
      </c>
      <c r="C214" s="5">
        <f>IFERROR(AVERAGE('3610020501-eng'!D214:O214),"..")</f>
        <v>7004127.666666667</v>
      </c>
      <c r="D214" s="5">
        <f>IFERROR(AVERAGE('3610020501-eng'!P214:AA214),"..")</f>
        <v>7444189</v>
      </c>
      <c r="E214" s="5">
        <f>IFERROR(AVERAGE('3610020501-eng'!AB214:AM214),"..")</f>
        <v>7915265.833333333</v>
      </c>
      <c r="F214" s="5">
        <f>IFERROR(AVERAGE('3610020501-eng'!AN214:AY214),"..")</f>
        <v>8050558.666666667</v>
      </c>
      <c r="G214" s="5">
        <f>IFERROR(AVERAGE('3610020501-eng'!AZ214:BK214),"..")</f>
        <v>7503054.083333333</v>
      </c>
      <c r="H214" s="5">
        <f>IFERROR(AVERAGE('3610020501-eng'!BL214:BW214),"..")</f>
        <v>7704244.75</v>
      </c>
      <c r="I214" s="5">
        <f>IFERROR(AVERAGE('3610020501-eng'!BX214:CI214),"..")</f>
        <v>7961019.916666667</v>
      </c>
      <c r="J214" s="5"/>
      <c r="K214" s="5">
        <f t="shared" si="44"/>
        <v>440061.33333333302</v>
      </c>
      <c r="L214" s="5">
        <f t="shared" si="33"/>
        <v>471076.83333333302</v>
      </c>
      <c r="M214" s="5">
        <f t="shared" si="34"/>
        <v>135292.83333333395</v>
      </c>
      <c r="N214" s="5">
        <f t="shared" si="35"/>
        <v>-547504.58333333395</v>
      </c>
      <c r="O214" s="5">
        <f t="shared" si="36"/>
        <v>201190.66666666698</v>
      </c>
      <c r="P214" s="5">
        <f t="shared" si="37"/>
        <v>256775.16666666698</v>
      </c>
      <c r="R214" s="4">
        <f t="shared" si="38"/>
        <v>6.2828856679416178E-2</v>
      </c>
      <c r="S214" s="4">
        <f t="shared" si="39"/>
        <v>6.3281149005396387E-2</v>
      </c>
      <c r="T214" s="4">
        <f t="shared" si="40"/>
        <v>1.7092645551281205E-2</v>
      </c>
      <c r="U214" s="4">
        <f t="shared" si="41"/>
        <v>-6.8008271972512468E-2</v>
      </c>
      <c r="V214" s="4">
        <f t="shared" si="42"/>
        <v>2.6814503058637973E-2</v>
      </c>
      <c r="W214" s="4">
        <f t="shared" si="43"/>
        <v>3.3329051061970372E-2</v>
      </c>
    </row>
    <row r="215" spans="2:23" x14ac:dyDescent="0.25">
      <c r="B215" t="s">
        <v>19</v>
      </c>
      <c r="C215" s="5">
        <f>IFERROR(AVERAGE('3610020501-eng'!D215:O215),"..")</f>
        <v>1314792.4166666667</v>
      </c>
      <c r="D215" s="5">
        <f>IFERROR(AVERAGE('3610020501-eng'!P215:AA215),"..")</f>
        <v>1390905.4166666667</v>
      </c>
      <c r="E215" s="5">
        <f>IFERROR(AVERAGE('3610020501-eng'!AB215:AM215),"..")</f>
        <v>1465510</v>
      </c>
      <c r="F215" s="5">
        <f>IFERROR(AVERAGE('3610020501-eng'!AN215:AY215),"..")</f>
        <v>1454198.4166666667</v>
      </c>
      <c r="G215" s="5">
        <f>IFERROR(AVERAGE('3610020501-eng'!AZ215:BK215),"..")</f>
        <v>1274087.75</v>
      </c>
      <c r="H215" s="5">
        <f>IFERROR(AVERAGE('3610020501-eng'!BL215:BW215),"..")</f>
        <v>1309655.25</v>
      </c>
      <c r="I215" s="5">
        <f>IFERROR(AVERAGE('3610020501-eng'!BX215:CI215),"..")</f>
        <v>1336910.75</v>
      </c>
      <c r="J215" s="5"/>
      <c r="K215" s="5">
        <f t="shared" si="44"/>
        <v>76113</v>
      </c>
      <c r="L215" s="5">
        <f t="shared" si="33"/>
        <v>74604.583333333256</v>
      </c>
      <c r="M215" s="5">
        <f t="shared" si="34"/>
        <v>-11311.583333333256</v>
      </c>
      <c r="N215" s="5">
        <f t="shared" si="35"/>
        <v>-180110.66666666674</v>
      </c>
      <c r="O215" s="5">
        <f t="shared" si="36"/>
        <v>35567.5</v>
      </c>
      <c r="P215" s="5">
        <f t="shared" si="37"/>
        <v>27255.5</v>
      </c>
      <c r="R215" s="4">
        <f t="shared" si="38"/>
        <v>5.7889746727445957E-2</v>
      </c>
      <c r="S215" s="4">
        <f t="shared" si="39"/>
        <v>5.3637423824349328E-2</v>
      </c>
      <c r="T215" s="4">
        <f t="shared" si="40"/>
        <v>-7.7185302954829726E-3</v>
      </c>
      <c r="U215" s="4">
        <f t="shared" si="41"/>
        <v>-0.12385563386839527</v>
      </c>
      <c r="V215" s="4">
        <f t="shared" si="42"/>
        <v>2.7916052092958221E-2</v>
      </c>
      <c r="W215" s="4">
        <f t="shared" si="43"/>
        <v>2.0811202031985054E-2</v>
      </c>
    </row>
    <row r="216" spans="2:23" x14ac:dyDescent="0.25">
      <c r="B216" t="s">
        <v>20</v>
      </c>
      <c r="C216" s="5">
        <f>IFERROR(AVERAGE('3610020501-eng'!D216:O216),"..")</f>
        <v>522247.16666666669</v>
      </c>
      <c r="D216" s="5">
        <f>IFERROR(AVERAGE('3610020501-eng'!P216:AA216),"..")</f>
        <v>554836.41666666663</v>
      </c>
      <c r="E216" s="5">
        <f>IFERROR(AVERAGE('3610020501-eng'!AB216:AM216),"..")</f>
        <v>602640.33333333337</v>
      </c>
      <c r="F216" s="5">
        <f>IFERROR(AVERAGE('3610020501-eng'!AN216:AY216),"..")</f>
        <v>601142.25</v>
      </c>
      <c r="G216" s="5">
        <f>IFERROR(AVERAGE('3610020501-eng'!AZ216:BK216),"..")</f>
        <v>528462.91666666663</v>
      </c>
      <c r="H216" s="5">
        <f>IFERROR(AVERAGE('3610020501-eng'!BL216:BW216),"..")</f>
        <v>552983.83333333337</v>
      </c>
      <c r="I216" s="5">
        <f>IFERROR(AVERAGE('3610020501-eng'!BX216:CI216),"..")</f>
        <v>567970.58333333337</v>
      </c>
      <c r="J216" s="5"/>
      <c r="K216" s="5">
        <f t="shared" si="44"/>
        <v>32589.249999999942</v>
      </c>
      <c r="L216" s="5">
        <f t="shared" ref="L216:L279" si="45">IFERROR(E216-D216,"..")</f>
        <v>47803.916666666744</v>
      </c>
      <c r="M216" s="5">
        <f t="shared" ref="M216:M279" si="46">IFERROR(F216-E216,"..")</f>
        <v>-1498.0833333333721</v>
      </c>
      <c r="N216" s="5">
        <f t="shared" ref="N216:N279" si="47">IFERROR(G216-F216,"..")</f>
        <v>-72679.333333333372</v>
      </c>
      <c r="O216" s="5">
        <f t="shared" ref="O216:O279" si="48">IFERROR(H216-G216,"..")</f>
        <v>24520.916666666744</v>
      </c>
      <c r="P216" s="5">
        <f t="shared" ref="P216:P279" si="49">IFERROR(I216-H216,"..")</f>
        <v>14986.75</v>
      </c>
      <c r="R216" s="4">
        <f t="shared" si="38"/>
        <v>6.2401966118852403E-2</v>
      </c>
      <c r="S216" s="4">
        <f t="shared" si="39"/>
        <v>8.6158577971255035E-2</v>
      </c>
      <c r="T216" s="4">
        <f t="shared" si="40"/>
        <v>-2.485866362523681E-3</v>
      </c>
      <c r="U216" s="4">
        <f t="shared" si="41"/>
        <v>-0.1209020549351395</v>
      </c>
      <c r="V216" s="4">
        <f t="shared" si="42"/>
        <v>4.6400449101206442E-2</v>
      </c>
      <c r="W216" s="4">
        <f t="shared" si="43"/>
        <v>2.7101606044540816E-2</v>
      </c>
    </row>
    <row r="217" spans="2:23" x14ac:dyDescent="0.25">
      <c r="B217" t="s">
        <v>21</v>
      </c>
      <c r="C217" s="5">
        <f>IFERROR(AVERAGE('3610020501-eng'!D217:O217),"..")</f>
        <v>167660.91666666666</v>
      </c>
      <c r="D217" s="5">
        <f>IFERROR(AVERAGE('3610020501-eng'!P217:AA217),"..")</f>
        <v>163290.5</v>
      </c>
      <c r="E217" s="5">
        <f>IFERROR(AVERAGE('3610020501-eng'!AB217:AM217),"..")</f>
        <v>157135.41666666666</v>
      </c>
      <c r="F217" s="5">
        <f>IFERROR(AVERAGE('3610020501-eng'!AN217:AY217),"..")</f>
        <v>161460.33333333334</v>
      </c>
      <c r="G217" s="5">
        <f>IFERROR(AVERAGE('3610020501-eng'!AZ217:BK217),"..")</f>
        <v>142708.5</v>
      </c>
      <c r="H217" s="5">
        <f>IFERROR(AVERAGE('3610020501-eng'!BL217:BW217),"..")</f>
        <v>137177.08333333334</v>
      </c>
      <c r="I217" s="5">
        <f>IFERROR(AVERAGE('3610020501-eng'!BX217:CI217),"..")</f>
        <v>141922.58333333334</v>
      </c>
      <c r="J217" s="5"/>
      <c r="K217" s="5">
        <f t="shared" si="44"/>
        <v>-4370.416666666657</v>
      </c>
      <c r="L217" s="5">
        <f t="shared" si="45"/>
        <v>-6155.083333333343</v>
      </c>
      <c r="M217" s="5">
        <f t="shared" si="46"/>
        <v>4324.9166666666861</v>
      </c>
      <c r="N217" s="5">
        <f t="shared" si="47"/>
        <v>-18751.833333333343</v>
      </c>
      <c r="O217" s="5">
        <f t="shared" si="48"/>
        <v>-5531.416666666657</v>
      </c>
      <c r="P217" s="5">
        <f t="shared" si="49"/>
        <v>4745.5</v>
      </c>
      <c r="R217" s="4">
        <f t="shared" si="38"/>
        <v>-2.6066997327443109E-2</v>
      </c>
      <c r="S217" s="4">
        <f t="shared" si="39"/>
        <v>-3.7694068750682597E-2</v>
      </c>
      <c r="T217" s="4">
        <f t="shared" si="40"/>
        <v>2.7523500165727688E-2</v>
      </c>
      <c r="U217" s="4">
        <f t="shared" si="41"/>
        <v>-0.11613894847238027</v>
      </c>
      <c r="V217" s="4">
        <f t="shared" si="42"/>
        <v>-3.8760246703361423E-2</v>
      </c>
      <c r="W217" s="4">
        <f t="shared" si="43"/>
        <v>3.4593970688738596E-2</v>
      </c>
    </row>
    <row r="218" spans="2:23" x14ac:dyDescent="0.25">
      <c r="B218" t="s">
        <v>22</v>
      </c>
      <c r="C218" s="5">
        <f>IFERROR(AVERAGE('3610020501-eng'!D218:O218),"..")</f>
        <v>836504.5</v>
      </c>
      <c r="D218" s="5">
        <f>IFERROR(AVERAGE('3610020501-eng'!P218:AA218),"..")</f>
        <v>927748.33333333337</v>
      </c>
      <c r="E218" s="5">
        <f>IFERROR(AVERAGE('3610020501-eng'!AB218:AM218),"..")</f>
        <v>1010008.3333333334</v>
      </c>
      <c r="F218" s="5">
        <f>IFERROR(AVERAGE('3610020501-eng'!AN218:AY218),"..")</f>
        <v>1029743.5833333334</v>
      </c>
      <c r="G218" s="5">
        <f>IFERROR(AVERAGE('3610020501-eng'!AZ218:BK218),"..")</f>
        <v>956857.83333333337</v>
      </c>
      <c r="H218" s="5">
        <f>IFERROR(AVERAGE('3610020501-eng'!BL218:BW218),"..")</f>
        <v>983416</v>
      </c>
      <c r="I218" s="5">
        <f>IFERROR(AVERAGE('3610020501-eng'!BX218:CI218),"..")</f>
        <v>1047786.0833333334</v>
      </c>
      <c r="J218" s="5"/>
      <c r="K218" s="5">
        <f t="shared" si="44"/>
        <v>91243.833333333372</v>
      </c>
      <c r="L218" s="5">
        <f t="shared" si="45"/>
        <v>82260</v>
      </c>
      <c r="M218" s="5">
        <f t="shared" si="46"/>
        <v>19735.25</v>
      </c>
      <c r="N218" s="5">
        <f t="shared" si="47"/>
        <v>-72885.75</v>
      </c>
      <c r="O218" s="5">
        <f t="shared" si="48"/>
        <v>26558.166666666628</v>
      </c>
      <c r="P218" s="5">
        <f t="shared" si="49"/>
        <v>64370.083333333372</v>
      </c>
      <c r="R218" s="4">
        <f t="shared" si="38"/>
        <v>0.10907751641901919</v>
      </c>
      <c r="S218" s="4">
        <f t="shared" si="39"/>
        <v>8.8666287013899225E-2</v>
      </c>
      <c r="T218" s="4">
        <f t="shared" si="40"/>
        <v>1.9539690266581866E-2</v>
      </c>
      <c r="U218" s="4">
        <f t="shared" si="41"/>
        <v>-7.0780484753364514E-2</v>
      </c>
      <c r="V218" s="4">
        <f t="shared" si="42"/>
        <v>2.7755603540546847E-2</v>
      </c>
      <c r="W218" s="4">
        <f t="shared" si="43"/>
        <v>6.5455598986932761E-2</v>
      </c>
    </row>
    <row r="219" spans="2:23" x14ac:dyDescent="0.25">
      <c r="B219" t="s">
        <v>23</v>
      </c>
      <c r="C219" s="5">
        <f>IFERROR(AVERAGE('3610020501-eng'!D219:O219),"..")</f>
        <v>2070660.3333333333</v>
      </c>
      <c r="D219" s="5">
        <f>IFERROR(AVERAGE('3610020501-eng'!P219:AA219),"..")</f>
        <v>2239330.9166666665</v>
      </c>
      <c r="E219" s="5">
        <f>IFERROR(AVERAGE('3610020501-eng'!AB219:AM219),"..")</f>
        <v>2433047.0833333335</v>
      </c>
      <c r="F219" s="5">
        <f>IFERROR(AVERAGE('3610020501-eng'!AN219:AY219),"..")</f>
        <v>2433641.5833333335</v>
      </c>
      <c r="G219" s="5">
        <f>IFERROR(AVERAGE('3610020501-eng'!AZ219:BK219),"..")</f>
        <v>2162223.6666666665</v>
      </c>
      <c r="H219" s="5">
        <f>IFERROR(AVERAGE('3610020501-eng'!BL219:BW219),"..")</f>
        <v>2167565.0833333335</v>
      </c>
      <c r="I219" s="5">
        <f>IFERROR(AVERAGE('3610020501-eng'!BX219:CI219),"..")</f>
        <v>2233591.75</v>
      </c>
      <c r="J219" s="5"/>
      <c r="K219" s="5">
        <f t="shared" si="44"/>
        <v>168670.58333333326</v>
      </c>
      <c r="L219" s="5">
        <f t="shared" si="45"/>
        <v>193716.16666666698</v>
      </c>
      <c r="M219" s="5">
        <f t="shared" si="46"/>
        <v>594.5</v>
      </c>
      <c r="N219" s="5">
        <f t="shared" si="47"/>
        <v>-271417.91666666698</v>
      </c>
      <c r="O219" s="5">
        <f t="shared" si="48"/>
        <v>5341.4166666669771</v>
      </c>
      <c r="P219" s="5">
        <f t="shared" si="49"/>
        <v>66026.666666666511</v>
      </c>
      <c r="R219" s="4">
        <f t="shared" si="38"/>
        <v>8.1457388552862664E-2</v>
      </c>
      <c r="S219" s="4">
        <f t="shared" si="39"/>
        <v>8.6506270790482898E-2</v>
      </c>
      <c r="T219" s="4">
        <f t="shared" si="40"/>
        <v>2.443438123629349E-4</v>
      </c>
      <c r="U219" s="4">
        <f t="shared" si="41"/>
        <v>-0.11152748150157288</v>
      </c>
      <c r="V219" s="4">
        <f t="shared" si="42"/>
        <v>2.4703349375976291E-3</v>
      </c>
      <c r="W219" s="4">
        <f t="shared" si="43"/>
        <v>3.0461215293765997E-2</v>
      </c>
    </row>
    <row r="220" spans="2:23" x14ac:dyDescent="0.25">
      <c r="B220" t="s">
        <v>24</v>
      </c>
      <c r="C220" s="5">
        <f>IFERROR(AVERAGE('3610020501-eng'!D220:O220),"..")</f>
        <v>620431.83333333337</v>
      </c>
      <c r="D220" s="5">
        <f>IFERROR(AVERAGE('3610020501-eng'!P220:AA220),"..")</f>
        <v>633328.66666666663</v>
      </c>
      <c r="E220" s="5">
        <f>IFERROR(AVERAGE('3610020501-eng'!AB220:AM220),"..")</f>
        <v>643626.33333333337</v>
      </c>
      <c r="F220" s="5">
        <f>IFERROR(AVERAGE('3610020501-eng'!AN220:AY220),"..")</f>
        <v>673199</v>
      </c>
      <c r="G220" s="5">
        <f>IFERROR(AVERAGE('3610020501-eng'!AZ220:BK220),"..")</f>
        <v>690230.91666666663</v>
      </c>
      <c r="H220" s="5">
        <f>IFERROR(AVERAGE('3610020501-eng'!BL220:BW220),"..")</f>
        <v>727695.75</v>
      </c>
      <c r="I220" s="5">
        <f>IFERROR(AVERAGE('3610020501-eng'!BX220:CI220),"..")</f>
        <v>753823.41666666663</v>
      </c>
      <c r="J220" s="5"/>
      <c r="K220" s="5">
        <f t="shared" si="44"/>
        <v>12896.833333333256</v>
      </c>
      <c r="L220" s="5">
        <f t="shared" si="45"/>
        <v>10297.666666666744</v>
      </c>
      <c r="M220" s="5">
        <f t="shared" si="46"/>
        <v>29572.666666666628</v>
      </c>
      <c r="N220" s="5">
        <f t="shared" si="47"/>
        <v>17031.916666666628</v>
      </c>
      <c r="O220" s="5">
        <f t="shared" si="48"/>
        <v>37464.833333333372</v>
      </c>
      <c r="P220" s="5">
        <f t="shared" si="49"/>
        <v>26127.666666666628</v>
      </c>
      <c r="R220" s="4">
        <f t="shared" si="38"/>
        <v>2.0786865922149289E-2</v>
      </c>
      <c r="S220" s="4">
        <f t="shared" si="39"/>
        <v>1.6259593491741553E-2</v>
      </c>
      <c r="T220" s="4">
        <f t="shared" si="40"/>
        <v>4.5946949549919847E-2</v>
      </c>
      <c r="U220" s="4">
        <f t="shared" si="41"/>
        <v>2.5299973212477456E-2</v>
      </c>
      <c r="V220" s="4">
        <f t="shared" si="42"/>
        <v>5.4278694895705915E-2</v>
      </c>
      <c r="W220" s="4">
        <f t="shared" si="43"/>
        <v>3.5904657498228687E-2</v>
      </c>
    </row>
    <row r="221" spans="2:23" x14ac:dyDescent="0.25">
      <c r="B221" t="s">
        <v>25</v>
      </c>
      <c r="C221" s="5">
        <f>IFERROR(AVERAGE('3610020501-eng'!D221:O221),"..")</f>
        <v>866710.75</v>
      </c>
      <c r="D221" s="5">
        <f>IFERROR(AVERAGE('3610020501-eng'!P221:AA221),"..")</f>
        <v>901207.25</v>
      </c>
      <c r="E221" s="5">
        <f>IFERROR(AVERAGE('3610020501-eng'!AB221:AM221),"..")</f>
        <v>948622.91666666663</v>
      </c>
      <c r="F221" s="5">
        <f>IFERROR(AVERAGE('3610020501-eng'!AN221:AY221),"..")</f>
        <v>1021723.0833333334</v>
      </c>
      <c r="G221" s="5">
        <f>IFERROR(AVERAGE('3610020501-eng'!AZ221:BK221),"..")</f>
        <v>1040684.3333333334</v>
      </c>
      <c r="H221" s="5">
        <f>IFERROR(AVERAGE('3610020501-eng'!BL221:BW221),"..")</f>
        <v>1088971.9166666667</v>
      </c>
      <c r="I221" s="5">
        <f>IFERROR(AVERAGE('3610020501-eng'!BX221:CI221),"..")</f>
        <v>1135628.5</v>
      </c>
      <c r="J221" s="5"/>
      <c r="K221" s="5">
        <f t="shared" si="44"/>
        <v>34496.5</v>
      </c>
      <c r="L221" s="5">
        <f t="shared" si="45"/>
        <v>47415.666666666628</v>
      </c>
      <c r="M221" s="5">
        <f t="shared" si="46"/>
        <v>73100.166666666744</v>
      </c>
      <c r="N221" s="5">
        <f t="shared" si="47"/>
        <v>18961.25</v>
      </c>
      <c r="O221" s="5">
        <f t="shared" si="48"/>
        <v>48287.583333333372</v>
      </c>
      <c r="P221" s="5">
        <f t="shared" si="49"/>
        <v>46656.583333333256</v>
      </c>
      <c r="R221" s="4">
        <f t="shared" si="38"/>
        <v>3.98016293209702E-2</v>
      </c>
      <c r="S221" s="4">
        <f t="shared" si="39"/>
        <v>5.2613498911229017E-2</v>
      </c>
      <c r="T221" s="4">
        <f t="shared" si="40"/>
        <v>7.7059245968388534E-2</v>
      </c>
      <c r="U221" s="4">
        <f t="shared" si="41"/>
        <v>1.8558110616567092E-2</v>
      </c>
      <c r="V221" s="4">
        <f t="shared" si="42"/>
        <v>4.6399836902192293E-2</v>
      </c>
      <c r="W221" s="4">
        <f t="shared" si="43"/>
        <v>4.2844615751110204E-2</v>
      </c>
    </row>
    <row r="222" spans="2:23" x14ac:dyDescent="0.25">
      <c r="B222" t="s">
        <v>26</v>
      </c>
      <c r="C222" s="5">
        <f>IFERROR(AVERAGE('3610020501-eng'!D222:O222),"..")</f>
        <v>166645.08333333334</v>
      </c>
      <c r="D222" s="5">
        <f>IFERROR(AVERAGE('3610020501-eng'!P222:AA222),"..")</f>
        <v>170467.16666666666</v>
      </c>
      <c r="E222" s="5">
        <f>IFERROR(AVERAGE('3610020501-eng'!AB222:AM222),"..")</f>
        <v>168608.33333333334</v>
      </c>
      <c r="F222" s="5">
        <f>IFERROR(AVERAGE('3610020501-eng'!AN222:AY222),"..")</f>
        <v>164268.25</v>
      </c>
      <c r="G222" s="5">
        <f>IFERROR(AVERAGE('3610020501-eng'!AZ222:BK222),"..")</f>
        <v>167649.91666666666</v>
      </c>
      <c r="H222" s="5">
        <f>IFERROR(AVERAGE('3610020501-eng'!BL222:BW222),"..")</f>
        <v>179901.5</v>
      </c>
      <c r="I222" s="5">
        <f>IFERROR(AVERAGE('3610020501-eng'!BX222:CI222),"..")</f>
        <v>180828.58333333334</v>
      </c>
      <c r="J222" s="5"/>
      <c r="K222" s="5">
        <f t="shared" si="44"/>
        <v>3822.0833333333139</v>
      </c>
      <c r="L222" s="5">
        <f t="shared" si="45"/>
        <v>-1858.8333333333139</v>
      </c>
      <c r="M222" s="5">
        <f t="shared" si="46"/>
        <v>-4340.083333333343</v>
      </c>
      <c r="N222" s="5">
        <f t="shared" si="47"/>
        <v>3381.666666666657</v>
      </c>
      <c r="O222" s="5">
        <f t="shared" si="48"/>
        <v>12251.583333333343</v>
      </c>
      <c r="P222" s="5">
        <f t="shared" si="49"/>
        <v>927.08333333334303</v>
      </c>
      <c r="R222" s="4">
        <f t="shared" si="38"/>
        <v>2.2935470143383485E-2</v>
      </c>
      <c r="S222" s="4">
        <f t="shared" si="39"/>
        <v>-1.0904348149154752E-2</v>
      </c>
      <c r="T222" s="4">
        <f t="shared" si="40"/>
        <v>-2.5740621756536353E-2</v>
      </c>
      <c r="U222" s="4">
        <f t="shared" si="41"/>
        <v>2.0586246378509809E-2</v>
      </c>
      <c r="V222" s="4">
        <f t="shared" si="42"/>
        <v>7.3078374131809509E-2</v>
      </c>
      <c r="W222" s="4">
        <f t="shared" si="43"/>
        <v>5.1532829539127079E-3</v>
      </c>
    </row>
    <row r="223" spans="2:23" x14ac:dyDescent="0.25">
      <c r="B223" t="s">
        <v>27</v>
      </c>
      <c r="C223" s="5">
        <f>IFERROR(AVERAGE('3610020501-eng'!D223:O223),"..")</f>
        <v>50415.5</v>
      </c>
      <c r="D223" s="5">
        <f>IFERROR(AVERAGE('3610020501-eng'!P223:AA223),"..")</f>
        <v>50375.75</v>
      </c>
      <c r="E223" s="5">
        <f>IFERROR(AVERAGE('3610020501-eng'!AB223:AM223),"..")</f>
        <v>50314.333333333336</v>
      </c>
      <c r="F223" s="5">
        <f>IFERROR(AVERAGE('3610020501-eng'!AN223:AY223),"..")</f>
        <v>47883</v>
      </c>
      <c r="G223" s="5">
        <f>IFERROR(AVERAGE('3610020501-eng'!AZ223:BK223),"..")</f>
        <v>49014.583333333336</v>
      </c>
      <c r="H223" s="5">
        <f>IFERROR(AVERAGE('3610020501-eng'!BL223:BW223),"..")</f>
        <v>55969</v>
      </c>
      <c r="I223" s="5">
        <f>IFERROR(AVERAGE('3610020501-eng'!BX223:CI223),"..")</f>
        <v>53972.666666666664</v>
      </c>
      <c r="J223" s="5"/>
      <c r="K223" s="5">
        <f t="shared" si="44"/>
        <v>-39.75</v>
      </c>
      <c r="L223" s="5">
        <f t="shared" si="45"/>
        <v>-61.416666666664241</v>
      </c>
      <c r="M223" s="5">
        <f t="shared" si="46"/>
        <v>-2431.3333333333358</v>
      </c>
      <c r="N223" s="5">
        <f t="shared" si="47"/>
        <v>1131.5833333333358</v>
      </c>
      <c r="O223" s="5">
        <f t="shared" si="48"/>
        <v>6954.4166666666642</v>
      </c>
      <c r="P223" s="5">
        <f t="shared" si="49"/>
        <v>-1996.3333333333358</v>
      </c>
      <c r="R223" s="4">
        <f t="shared" si="38"/>
        <v>-7.8844799714372638E-4</v>
      </c>
      <c r="S223" s="4">
        <f t="shared" si="39"/>
        <v>-1.2191712613045524E-3</v>
      </c>
      <c r="T223" s="4">
        <f t="shared" si="40"/>
        <v>-4.8322876847551766E-2</v>
      </c>
      <c r="U223" s="4">
        <f t="shared" si="41"/>
        <v>2.3632256402759566E-2</v>
      </c>
      <c r="V223" s="4">
        <f t="shared" si="42"/>
        <v>0.14188464317592553</v>
      </c>
      <c r="W223" s="4">
        <f t="shared" si="43"/>
        <v>-3.5668554616543724E-2</v>
      </c>
    </row>
    <row r="224" spans="2:23" x14ac:dyDescent="0.25">
      <c r="B224" t="s">
        <v>28</v>
      </c>
      <c r="C224" s="5">
        <f>IFERROR(AVERAGE('3610020501-eng'!D224:O224),"..")</f>
        <v>116229.58333333333</v>
      </c>
      <c r="D224" s="5">
        <f>IFERROR(AVERAGE('3610020501-eng'!P224:AA224),"..")</f>
        <v>120091.41666666667</v>
      </c>
      <c r="E224" s="5">
        <f>IFERROR(AVERAGE('3610020501-eng'!AB224:AM224),"..")</f>
        <v>118294</v>
      </c>
      <c r="F224" s="5">
        <f>IFERROR(AVERAGE('3610020501-eng'!AN224:AY224),"..")</f>
        <v>116385.25</v>
      </c>
      <c r="G224" s="5">
        <f>IFERROR(AVERAGE('3610020501-eng'!AZ224:BK224),"..")</f>
        <v>118635.33333333333</v>
      </c>
      <c r="H224" s="5">
        <f>IFERROR(AVERAGE('3610020501-eng'!BL224:BW224),"..")</f>
        <v>123932.5</v>
      </c>
      <c r="I224" s="5">
        <f>IFERROR(AVERAGE('3610020501-eng'!BX224:CI224),"..")</f>
        <v>126855.91666666667</v>
      </c>
      <c r="J224" s="5"/>
      <c r="K224" s="5">
        <f t="shared" si="44"/>
        <v>3861.833333333343</v>
      </c>
      <c r="L224" s="5">
        <f t="shared" si="45"/>
        <v>-1797.4166666666715</v>
      </c>
      <c r="M224" s="5">
        <f t="shared" si="46"/>
        <v>-1908.75</v>
      </c>
      <c r="N224" s="5">
        <f t="shared" si="47"/>
        <v>2250.0833333333285</v>
      </c>
      <c r="O224" s="5">
        <f t="shared" si="48"/>
        <v>5297.1666666666715</v>
      </c>
      <c r="P224" s="5">
        <f t="shared" si="49"/>
        <v>2923.4166666666715</v>
      </c>
      <c r="R224" s="4">
        <f t="shared" si="38"/>
        <v>3.3225907058946014E-2</v>
      </c>
      <c r="S224" s="4">
        <f t="shared" si="39"/>
        <v>-1.4967070224974455E-2</v>
      </c>
      <c r="T224" s="4">
        <f t="shared" si="40"/>
        <v>-1.6135645087662964E-2</v>
      </c>
      <c r="U224" s="4">
        <f t="shared" si="41"/>
        <v>1.9333062680479962E-2</v>
      </c>
      <c r="V224" s="4">
        <f t="shared" si="42"/>
        <v>4.4650834770978864E-2</v>
      </c>
      <c r="W224" s="4">
        <f t="shared" si="43"/>
        <v>2.3588781527578817E-2</v>
      </c>
    </row>
    <row r="225" spans="1:23" x14ac:dyDescent="0.25">
      <c r="B225" t="s">
        <v>29</v>
      </c>
      <c r="C225" s="5">
        <f>IFERROR(AVERAGE('3610020501-eng'!D225:O225),"..")</f>
        <v>165734.41666666666</v>
      </c>
      <c r="D225" s="5">
        <f>IFERROR(AVERAGE('3610020501-eng'!P225:AA225),"..")</f>
        <v>169155.16666666666</v>
      </c>
      <c r="E225" s="5">
        <f>IFERROR(AVERAGE('3610020501-eng'!AB225:AM225),"..")</f>
        <v>173329.08333333334</v>
      </c>
      <c r="F225" s="5">
        <f>IFERROR(AVERAGE('3610020501-eng'!AN225:AY225),"..")</f>
        <v>180607.08333333334</v>
      </c>
      <c r="G225" s="5">
        <f>IFERROR(AVERAGE('3610020501-eng'!AZ225:BK225),"..")</f>
        <v>184145.58333333334</v>
      </c>
      <c r="H225" s="5">
        <f>IFERROR(AVERAGE('3610020501-eng'!BL225:BW225),"..")</f>
        <v>188863</v>
      </c>
      <c r="I225" s="5">
        <f>IFERROR(AVERAGE('3610020501-eng'!BX225:CI225),"..")</f>
        <v>189145.83333333334</v>
      </c>
      <c r="J225" s="5"/>
      <c r="K225" s="5">
        <f t="shared" si="44"/>
        <v>3420.75</v>
      </c>
      <c r="L225" s="5">
        <f t="shared" si="45"/>
        <v>4173.9166666666861</v>
      </c>
      <c r="M225" s="5">
        <f t="shared" si="46"/>
        <v>7278</v>
      </c>
      <c r="N225" s="5">
        <f t="shared" si="47"/>
        <v>3538.5</v>
      </c>
      <c r="O225" s="5">
        <f t="shared" si="48"/>
        <v>4717.416666666657</v>
      </c>
      <c r="P225" s="5">
        <f t="shared" si="49"/>
        <v>282.83333333334303</v>
      </c>
      <c r="R225" s="4">
        <f t="shared" si="38"/>
        <v>2.0639949557851756E-2</v>
      </c>
      <c r="S225" s="4">
        <f t="shared" si="39"/>
        <v>2.467507643376754E-2</v>
      </c>
      <c r="T225" s="4">
        <f t="shared" si="40"/>
        <v>4.1989491088483488E-2</v>
      </c>
      <c r="U225" s="4">
        <f t="shared" si="41"/>
        <v>1.959225482573812E-2</v>
      </c>
      <c r="V225" s="4">
        <f t="shared" si="42"/>
        <v>2.5617864850591365E-2</v>
      </c>
      <c r="W225" s="4">
        <f t="shared" si="43"/>
        <v>1.4975581947409555E-3</v>
      </c>
    </row>
    <row r="226" spans="1:23" x14ac:dyDescent="0.25">
      <c r="B226" t="s">
        <v>30</v>
      </c>
      <c r="C226" s="5">
        <f>IFERROR(AVERAGE('3610020501-eng'!D226:O226),"..")</f>
        <v>272740.25</v>
      </c>
      <c r="D226" s="5">
        <f>IFERROR(AVERAGE('3610020501-eng'!P226:AA226),"..")</f>
        <v>293919.16666666669</v>
      </c>
      <c r="E226" s="5">
        <f>IFERROR(AVERAGE('3610020501-eng'!AB226:AM226),"..")</f>
        <v>312738</v>
      </c>
      <c r="F226" s="5">
        <f>IFERROR(AVERAGE('3610020501-eng'!AN226:AY226),"..")</f>
        <v>330575.08333333331</v>
      </c>
      <c r="G226" s="5">
        <f>IFERROR(AVERAGE('3610020501-eng'!AZ226:BK226),"..")</f>
        <v>356002.66666666669</v>
      </c>
      <c r="H226" s="5">
        <f>IFERROR(AVERAGE('3610020501-eng'!BL226:BW226),"..")</f>
        <v>368015.33333333331</v>
      </c>
      <c r="I226" s="5">
        <f>IFERROR(AVERAGE('3610020501-eng'!BX226:CI226),"..")</f>
        <v>373411.83333333331</v>
      </c>
      <c r="J226" s="5"/>
      <c r="K226" s="5">
        <f t="shared" si="44"/>
        <v>21178.916666666686</v>
      </c>
      <c r="L226" s="5">
        <f t="shared" si="45"/>
        <v>18818.833333333314</v>
      </c>
      <c r="M226" s="5">
        <f t="shared" si="46"/>
        <v>17837.083333333314</v>
      </c>
      <c r="N226" s="5">
        <f t="shared" si="47"/>
        <v>25427.583333333372</v>
      </c>
      <c r="O226" s="5">
        <f t="shared" si="48"/>
        <v>12012.666666666628</v>
      </c>
      <c r="P226" s="5">
        <f t="shared" si="49"/>
        <v>5396.5</v>
      </c>
      <c r="R226" s="4">
        <f t="shared" si="38"/>
        <v>7.7652332820941083E-2</v>
      </c>
      <c r="S226" s="4">
        <f t="shared" si="39"/>
        <v>6.4027241049835038E-2</v>
      </c>
      <c r="T226" s="4">
        <f t="shared" si="40"/>
        <v>5.7035228636536983E-2</v>
      </c>
      <c r="U226" s="4">
        <f t="shared" si="41"/>
        <v>7.6919237460173706E-2</v>
      </c>
      <c r="V226" s="4">
        <f t="shared" si="42"/>
        <v>3.374319293488437E-2</v>
      </c>
      <c r="W226" s="4">
        <f t="shared" si="43"/>
        <v>1.4663791182613739E-2</v>
      </c>
    </row>
    <row r="227" spans="1:23" x14ac:dyDescent="0.25">
      <c r="B227" t="s">
        <v>31</v>
      </c>
      <c r="C227" s="5">
        <f>IFERROR(AVERAGE('3610020501-eng'!D227:O227),"..")</f>
        <v>1325261.0833333333</v>
      </c>
      <c r="D227" s="5">
        <f>IFERROR(AVERAGE('3610020501-eng'!P227:AA227),"..")</f>
        <v>1466657.4166666667</v>
      </c>
      <c r="E227" s="5">
        <f>IFERROR(AVERAGE('3610020501-eng'!AB227:AM227),"..")</f>
        <v>1563777.1666666667</v>
      </c>
      <c r="F227" s="5">
        <f>IFERROR(AVERAGE('3610020501-eng'!AN227:AY227),"..")</f>
        <v>1645340</v>
      </c>
      <c r="G227" s="5">
        <f>IFERROR(AVERAGE('3610020501-eng'!AZ227:BK227),"..")</f>
        <v>1586006.8333333333</v>
      </c>
      <c r="H227" s="5">
        <f>IFERROR(AVERAGE('3610020501-eng'!BL227:BW227),"..")</f>
        <v>1613491.8333333333</v>
      </c>
      <c r="I227" s="5">
        <f>IFERROR(AVERAGE('3610020501-eng'!BX227:CI227),"..")</f>
        <v>1656392.3333333333</v>
      </c>
      <c r="J227" s="5"/>
      <c r="K227" s="5">
        <f t="shared" si="44"/>
        <v>141396.33333333349</v>
      </c>
      <c r="L227" s="5">
        <f t="shared" si="45"/>
        <v>97119.75</v>
      </c>
      <c r="M227" s="5">
        <f t="shared" si="46"/>
        <v>81562.833333333256</v>
      </c>
      <c r="N227" s="5">
        <f t="shared" si="47"/>
        <v>-59333.166666666744</v>
      </c>
      <c r="O227" s="5">
        <f t="shared" si="48"/>
        <v>27485</v>
      </c>
      <c r="P227" s="5">
        <f t="shared" si="49"/>
        <v>42900.5</v>
      </c>
      <c r="R227" s="4">
        <f t="shared" si="38"/>
        <v>0.10669319058074911</v>
      </c>
      <c r="S227" s="4">
        <f t="shared" si="39"/>
        <v>6.6218428991228206E-2</v>
      </c>
      <c r="T227" s="4">
        <f t="shared" si="40"/>
        <v>5.215758042253027E-2</v>
      </c>
      <c r="U227" s="4">
        <f t="shared" si="41"/>
        <v>-3.6061340918391749E-2</v>
      </c>
      <c r="V227" s="4">
        <f t="shared" si="42"/>
        <v>1.7329685738008083E-2</v>
      </c>
      <c r="W227" s="4">
        <f t="shared" si="43"/>
        <v>2.6588606842447682E-2</v>
      </c>
    </row>
    <row r="228" spans="1:23" x14ac:dyDescent="0.25">
      <c r="A228" t="s">
        <v>42</v>
      </c>
      <c r="B228" t="s">
        <v>8</v>
      </c>
      <c r="C228" s="5">
        <f>IFERROR(AVERAGE('3610020501-eng'!D228:O228),"..")</f>
        <v>9177327.333333334</v>
      </c>
      <c r="D228" s="5">
        <f>IFERROR(AVERAGE('3610020501-eng'!P228:AA228),"..")</f>
        <v>9525021.5</v>
      </c>
      <c r="E228" s="5">
        <f>IFERROR(AVERAGE('3610020501-eng'!AB228:AM228),"..")</f>
        <v>9870976.666666666</v>
      </c>
      <c r="F228" s="5">
        <f>IFERROR(AVERAGE('3610020501-eng'!AN228:AY228),"..")</f>
        <v>10317034.666666666</v>
      </c>
      <c r="G228" s="5">
        <f>IFERROR(AVERAGE('3610020501-eng'!AZ228:BK228),"..")</f>
        <v>10655485.583333334</v>
      </c>
      <c r="H228" s="5">
        <f>IFERROR(AVERAGE('3610020501-eng'!BL228:BW228),"..")</f>
        <v>11305686.833333334</v>
      </c>
      <c r="I228" s="5">
        <f>IFERROR(AVERAGE('3610020501-eng'!BX228:CI228),"..")</f>
        <v>11991509.25</v>
      </c>
      <c r="J228" s="5"/>
      <c r="K228" s="5">
        <f t="shared" si="44"/>
        <v>347694.16666666605</v>
      </c>
      <c r="L228" s="5">
        <f t="shared" si="45"/>
        <v>345955.16666666605</v>
      </c>
      <c r="M228" s="5">
        <f t="shared" si="46"/>
        <v>446058</v>
      </c>
      <c r="N228" s="5">
        <f t="shared" si="47"/>
        <v>338450.91666666791</v>
      </c>
      <c r="O228" s="5">
        <f t="shared" si="48"/>
        <v>650201.25</v>
      </c>
      <c r="P228" s="5">
        <f t="shared" si="49"/>
        <v>685822.41666666605</v>
      </c>
      <c r="R228" s="4">
        <f t="shared" si="38"/>
        <v>3.7886211751845478E-2</v>
      </c>
      <c r="S228" s="4">
        <f t="shared" si="39"/>
        <v>3.6320670422283596E-2</v>
      </c>
      <c r="T228" s="4">
        <f t="shared" si="40"/>
        <v>4.5188841495927612E-2</v>
      </c>
      <c r="U228" s="4">
        <f t="shared" si="41"/>
        <v>3.280505761603858E-2</v>
      </c>
      <c r="V228" s="4">
        <f t="shared" si="42"/>
        <v>6.1020330318592553E-2</v>
      </c>
      <c r="W228" s="4">
        <f t="shared" si="43"/>
        <v>6.0661720670044383E-2</v>
      </c>
    </row>
    <row r="229" spans="1:23" x14ac:dyDescent="0.25">
      <c r="B229" t="s">
        <v>11</v>
      </c>
      <c r="C229" s="5">
        <f>IFERROR(AVERAGE('3610020501-eng'!D229:O229),"..")</f>
        <v>7949515.416666667</v>
      </c>
      <c r="D229" s="5">
        <f>IFERROR(AVERAGE('3610020501-eng'!P229:AA229),"..")</f>
        <v>8220586.083333333</v>
      </c>
      <c r="E229" s="5">
        <f>IFERROR(AVERAGE('3610020501-eng'!AB229:AM229),"..")</f>
        <v>8520491.916666666</v>
      </c>
      <c r="F229" s="5">
        <f>IFERROR(AVERAGE('3610020501-eng'!AN229:AY229),"..")</f>
        <v>8909892.833333334</v>
      </c>
      <c r="G229" s="5">
        <f>IFERROR(AVERAGE('3610020501-eng'!AZ229:BK229),"..")</f>
        <v>9182409.416666666</v>
      </c>
      <c r="H229" s="5">
        <f>IFERROR(AVERAGE('3610020501-eng'!BL229:BW229),"..")</f>
        <v>9769764.333333334</v>
      </c>
      <c r="I229" s="5">
        <f>IFERROR(AVERAGE('3610020501-eng'!BX229:CI229),"..")</f>
        <v>10363481.833333334</v>
      </c>
      <c r="J229" s="5"/>
      <c r="K229" s="5">
        <f t="shared" si="44"/>
        <v>271070.66666666605</v>
      </c>
      <c r="L229" s="5">
        <f t="shared" si="45"/>
        <v>299905.83333333302</v>
      </c>
      <c r="M229" s="5">
        <f t="shared" si="46"/>
        <v>389400.91666666791</v>
      </c>
      <c r="N229" s="5">
        <f t="shared" si="47"/>
        <v>272516.58333333209</v>
      </c>
      <c r="O229" s="5">
        <f t="shared" si="48"/>
        <v>587354.91666666791</v>
      </c>
      <c r="P229" s="5">
        <f t="shared" si="49"/>
        <v>593717.5</v>
      </c>
      <c r="R229" s="4">
        <f t="shared" si="38"/>
        <v>3.4099017670731202E-2</v>
      </c>
      <c r="S229" s="4">
        <f t="shared" si="39"/>
        <v>3.6482293390415421E-2</v>
      </c>
      <c r="T229" s="4">
        <f t="shared" si="40"/>
        <v>4.5701694277178184E-2</v>
      </c>
      <c r="U229" s="4">
        <f t="shared" si="41"/>
        <v>3.0585842998448243E-2</v>
      </c>
      <c r="V229" s="4">
        <f t="shared" si="42"/>
        <v>6.396522851623021E-2</v>
      </c>
      <c r="W229" s="4">
        <f t="shared" si="43"/>
        <v>6.0770913170781649E-2</v>
      </c>
    </row>
    <row r="230" spans="1:23" x14ac:dyDescent="0.25">
      <c r="B230" t="s">
        <v>12</v>
      </c>
      <c r="C230" s="5">
        <f>IFERROR(AVERAGE('3610020501-eng'!D230:O230),"..")</f>
        <v>1771444.75</v>
      </c>
      <c r="D230" s="5">
        <f>IFERROR(AVERAGE('3610020501-eng'!P230:AA230),"..")</f>
        <v>1800702.5</v>
      </c>
      <c r="E230" s="5">
        <f>IFERROR(AVERAGE('3610020501-eng'!AB230:AM230),"..")</f>
        <v>1882718.75</v>
      </c>
      <c r="F230" s="5">
        <f>IFERROR(AVERAGE('3610020501-eng'!AN230:AY230),"..")</f>
        <v>1888088.5</v>
      </c>
      <c r="G230" s="5">
        <f>IFERROR(AVERAGE('3610020501-eng'!AZ230:BK230),"..")</f>
        <v>1924232.3333333333</v>
      </c>
      <c r="H230" s="5">
        <f>IFERROR(AVERAGE('3610020501-eng'!BL230:BW230),"..")</f>
        <v>2076118.5833333333</v>
      </c>
      <c r="I230" s="5">
        <f>IFERROR(AVERAGE('3610020501-eng'!BX230:CI230),"..")</f>
        <v>2218061.6666666665</v>
      </c>
      <c r="J230" s="5"/>
      <c r="K230" s="5">
        <f t="shared" si="44"/>
        <v>29257.75</v>
      </c>
      <c r="L230" s="5">
        <f t="shared" si="45"/>
        <v>82016.25</v>
      </c>
      <c r="M230" s="5">
        <f t="shared" si="46"/>
        <v>5369.75</v>
      </c>
      <c r="N230" s="5">
        <f t="shared" si="47"/>
        <v>36143.833333333256</v>
      </c>
      <c r="O230" s="5">
        <f t="shared" si="48"/>
        <v>151886.25</v>
      </c>
      <c r="P230" s="5">
        <f t="shared" si="49"/>
        <v>141943.08333333326</v>
      </c>
      <c r="R230" s="4">
        <f t="shared" si="38"/>
        <v>1.6516320929568895E-2</v>
      </c>
      <c r="S230" s="4">
        <f t="shared" si="39"/>
        <v>4.5546807426545932E-2</v>
      </c>
      <c r="T230" s="4">
        <f t="shared" si="40"/>
        <v>2.8521254170332799E-3</v>
      </c>
      <c r="U230" s="4">
        <f t="shared" si="41"/>
        <v>1.9143082187796479E-2</v>
      </c>
      <c r="V230" s="4">
        <f t="shared" si="42"/>
        <v>7.8933425745366437E-2</v>
      </c>
      <c r="W230" s="4">
        <f t="shared" si="43"/>
        <v>6.8369448870996052E-2</v>
      </c>
    </row>
    <row r="231" spans="1:23" x14ac:dyDescent="0.25">
      <c r="B231" t="s">
        <v>13</v>
      </c>
      <c r="C231" s="5">
        <f>IFERROR(AVERAGE('3610020501-eng'!D231:O231),"..")</f>
        <v>153750.75</v>
      </c>
      <c r="D231" s="5">
        <f>IFERROR(AVERAGE('3610020501-eng'!P231:AA231),"..")</f>
        <v>162893.83333333334</v>
      </c>
      <c r="E231" s="5">
        <f>IFERROR(AVERAGE('3610020501-eng'!AB231:AM231),"..")</f>
        <v>167677.83333333334</v>
      </c>
      <c r="F231" s="5">
        <f>IFERROR(AVERAGE('3610020501-eng'!AN231:AY231),"..")</f>
        <v>175415.41666666666</v>
      </c>
      <c r="G231" s="5">
        <f>IFERROR(AVERAGE('3610020501-eng'!AZ231:BK231),"..")</f>
        <v>179023.41666666666</v>
      </c>
      <c r="H231" s="5">
        <f>IFERROR(AVERAGE('3610020501-eng'!BL231:BW231),"..")</f>
        <v>187804.5</v>
      </c>
      <c r="I231" s="5">
        <f>IFERROR(AVERAGE('3610020501-eng'!BX231:CI231),"..")</f>
        <v>202465.91666666666</v>
      </c>
      <c r="J231" s="5"/>
      <c r="K231" s="5">
        <f t="shared" si="44"/>
        <v>9143.083333333343</v>
      </c>
      <c r="L231" s="5">
        <f t="shared" si="45"/>
        <v>4784</v>
      </c>
      <c r="M231" s="5">
        <f t="shared" si="46"/>
        <v>7737.5833333333139</v>
      </c>
      <c r="N231" s="5">
        <f t="shared" si="47"/>
        <v>3608</v>
      </c>
      <c r="O231" s="5">
        <f t="shared" si="48"/>
        <v>8781.083333333343</v>
      </c>
      <c r="P231" s="5">
        <f t="shared" si="49"/>
        <v>14661.416666666657</v>
      </c>
      <c r="R231" s="4">
        <f t="shared" si="38"/>
        <v>5.9466918589557105E-2</v>
      </c>
      <c r="S231" s="4">
        <f t="shared" si="39"/>
        <v>2.9368822024161023E-2</v>
      </c>
      <c r="T231" s="4">
        <f t="shared" si="40"/>
        <v>4.6145535038918828E-2</v>
      </c>
      <c r="U231" s="4">
        <f t="shared" si="41"/>
        <v>2.0568317588961493E-2</v>
      </c>
      <c r="V231" s="4">
        <f t="shared" si="42"/>
        <v>4.9049914792338667E-2</v>
      </c>
      <c r="W231" s="4">
        <f t="shared" si="43"/>
        <v>7.8067440698527779E-2</v>
      </c>
    </row>
    <row r="232" spans="1:23" x14ac:dyDescent="0.25">
      <c r="B232" t="s">
        <v>14</v>
      </c>
      <c r="C232" s="5">
        <f>IFERROR(AVERAGE('3610020501-eng'!D232:O232),"..")</f>
        <v>169445.25</v>
      </c>
      <c r="D232" s="5">
        <f>IFERROR(AVERAGE('3610020501-eng'!P232:AA232),"..")</f>
        <v>184086.08333333334</v>
      </c>
      <c r="E232" s="5">
        <f>IFERROR(AVERAGE('3610020501-eng'!AB232:AM232),"..")</f>
        <v>197194.33333333334</v>
      </c>
      <c r="F232" s="5">
        <f>IFERROR(AVERAGE('3610020501-eng'!AN232:AY232),"..")</f>
        <v>171616.41666666666</v>
      </c>
      <c r="G232" s="5">
        <f>IFERROR(AVERAGE('3610020501-eng'!AZ232:BK232),"..")</f>
        <v>164814.75</v>
      </c>
      <c r="H232" s="5">
        <f>IFERROR(AVERAGE('3610020501-eng'!BL232:BW232),"..")</f>
        <v>187172.08333333334</v>
      </c>
      <c r="I232" s="5">
        <f>IFERROR(AVERAGE('3610020501-eng'!BX232:CI232),"..")</f>
        <v>200131.66666666666</v>
      </c>
      <c r="J232" s="5"/>
      <c r="K232" s="5">
        <f t="shared" si="44"/>
        <v>14640.833333333343</v>
      </c>
      <c r="L232" s="5">
        <f t="shared" si="45"/>
        <v>13108.25</v>
      </c>
      <c r="M232" s="5">
        <f t="shared" si="46"/>
        <v>-25577.916666666686</v>
      </c>
      <c r="N232" s="5">
        <f t="shared" si="47"/>
        <v>-6801.666666666657</v>
      </c>
      <c r="O232" s="5">
        <f t="shared" si="48"/>
        <v>22357.333333333343</v>
      </c>
      <c r="P232" s="5">
        <f t="shared" si="49"/>
        <v>12959.583333333314</v>
      </c>
      <c r="R232" s="4">
        <f t="shared" ref="R232:R295" si="50">IFERROR(D232/C232-1,"..")</f>
        <v>8.6404507257260565E-2</v>
      </c>
      <c r="S232" s="4">
        <f t="shared" ref="S232:S295" si="51">IFERROR(E232/D232-1,"..")</f>
        <v>7.120717526628173E-2</v>
      </c>
      <c r="T232" s="4">
        <f t="shared" ref="T232:T295" si="52">IFERROR(F232/E232-1,"..")</f>
        <v>-0.12970918704560486</v>
      </c>
      <c r="U232" s="4">
        <f t="shared" ref="U232:U295" si="53">IFERROR(G232/F232-1,"..")</f>
        <v>-3.9632960521939098E-2</v>
      </c>
      <c r="V232" s="4">
        <f t="shared" ref="V232:V295" si="54">IFERROR(H232/G232-1,"..")</f>
        <v>0.13565128930106884</v>
      </c>
      <c r="W232" s="4">
        <f t="shared" ref="W232:W295" si="55">IFERROR(I232/H232-1,"..")</f>
        <v>6.9238868866217107E-2</v>
      </c>
    </row>
    <row r="233" spans="1:23" x14ac:dyDescent="0.25">
      <c r="B233" t="s">
        <v>15</v>
      </c>
      <c r="C233" s="5">
        <f>IFERROR(AVERAGE('3610020501-eng'!D233:O233),"..")</f>
        <v>643781.83333333337</v>
      </c>
      <c r="D233" s="5">
        <f>IFERROR(AVERAGE('3610020501-eng'!P233:AA233),"..")</f>
        <v>651336</v>
      </c>
      <c r="E233" s="5">
        <f>IFERROR(AVERAGE('3610020501-eng'!AB233:AM233),"..")</f>
        <v>677144.58333333337</v>
      </c>
      <c r="F233" s="5">
        <f>IFERROR(AVERAGE('3610020501-eng'!AN233:AY233),"..")</f>
        <v>698825.66666666663</v>
      </c>
      <c r="G233" s="5">
        <f>IFERROR(AVERAGE('3610020501-eng'!AZ233:BK233),"..")</f>
        <v>721551.5</v>
      </c>
      <c r="H233" s="5">
        <f>IFERROR(AVERAGE('3610020501-eng'!BL233:BW233),"..")</f>
        <v>771338.58333333337</v>
      </c>
      <c r="I233" s="5">
        <f>IFERROR(AVERAGE('3610020501-eng'!BX233:CI233),"..")</f>
        <v>800695.08333333337</v>
      </c>
      <c r="J233" s="5"/>
      <c r="K233" s="5">
        <f t="shared" si="44"/>
        <v>7554.1666666666279</v>
      </c>
      <c r="L233" s="5">
        <f t="shared" si="45"/>
        <v>25808.583333333372</v>
      </c>
      <c r="M233" s="5">
        <f t="shared" si="46"/>
        <v>21681.083333333256</v>
      </c>
      <c r="N233" s="5">
        <f t="shared" si="47"/>
        <v>22725.833333333372</v>
      </c>
      <c r="O233" s="5">
        <f t="shared" si="48"/>
        <v>49787.083333333372</v>
      </c>
      <c r="P233" s="5">
        <f t="shared" si="49"/>
        <v>29356.5</v>
      </c>
      <c r="R233" s="4">
        <f t="shared" si="50"/>
        <v>1.1734047584960772E-2</v>
      </c>
      <c r="S233" s="4">
        <f t="shared" si="51"/>
        <v>3.9624070116396792E-2</v>
      </c>
      <c r="T233" s="4">
        <f t="shared" si="52"/>
        <v>3.2018395874342298E-2</v>
      </c>
      <c r="U233" s="4">
        <f t="shared" si="53"/>
        <v>3.2520032416287092E-2</v>
      </c>
      <c r="V233" s="4">
        <f t="shared" si="54"/>
        <v>6.9000041346090057E-2</v>
      </c>
      <c r="W233" s="4">
        <f t="shared" si="55"/>
        <v>3.8059161870441116E-2</v>
      </c>
    </row>
    <row r="234" spans="1:23" x14ac:dyDescent="0.25">
      <c r="B234" t="s">
        <v>16</v>
      </c>
      <c r="C234" s="5">
        <f>IFERROR(AVERAGE('3610020501-eng'!D234:O234),"..")</f>
        <v>686825.41666666663</v>
      </c>
      <c r="D234" s="5">
        <f>IFERROR(AVERAGE('3610020501-eng'!P234:AA234),"..")</f>
        <v>699470.66666666663</v>
      </c>
      <c r="E234" s="5">
        <f>IFERROR(AVERAGE('3610020501-eng'!AB234:AM234),"..")</f>
        <v>731580.58333333337</v>
      </c>
      <c r="F234" s="5">
        <f>IFERROR(AVERAGE('3610020501-eng'!AN234:AY234),"..")</f>
        <v>742166</v>
      </c>
      <c r="G234" s="5">
        <f>IFERROR(AVERAGE('3610020501-eng'!AZ234:BK234),"..")</f>
        <v>757402</v>
      </c>
      <c r="H234" s="5">
        <f>IFERROR(AVERAGE('3610020501-eng'!BL234:BW234),"..")</f>
        <v>816172.08333333337</v>
      </c>
      <c r="I234" s="5">
        <f>IFERROR(AVERAGE('3610020501-eng'!BX234:CI234),"..")</f>
        <v>888378.91666666663</v>
      </c>
      <c r="J234" s="5"/>
      <c r="K234" s="5">
        <f t="shared" si="44"/>
        <v>12645.25</v>
      </c>
      <c r="L234" s="5">
        <f t="shared" si="45"/>
        <v>32109.916666666744</v>
      </c>
      <c r="M234" s="5">
        <f t="shared" si="46"/>
        <v>10585.416666666628</v>
      </c>
      <c r="N234" s="5">
        <f t="shared" si="47"/>
        <v>15236</v>
      </c>
      <c r="O234" s="5">
        <f t="shared" si="48"/>
        <v>58770.083333333372</v>
      </c>
      <c r="P234" s="5">
        <f t="shared" si="49"/>
        <v>72206.833333333256</v>
      </c>
      <c r="R234" s="4">
        <f t="shared" si="50"/>
        <v>1.8411156158679276E-2</v>
      </c>
      <c r="S234" s="4">
        <f t="shared" si="51"/>
        <v>4.5906023221369496E-2</v>
      </c>
      <c r="T234" s="4">
        <f t="shared" si="52"/>
        <v>1.4469242224056655E-2</v>
      </c>
      <c r="U234" s="4">
        <f t="shared" si="53"/>
        <v>2.0529099958769281E-2</v>
      </c>
      <c r="V234" s="4">
        <f t="shared" si="54"/>
        <v>7.759430703026049E-2</v>
      </c>
      <c r="W234" s="4">
        <f t="shared" si="55"/>
        <v>8.8470109193679924E-2</v>
      </c>
    </row>
    <row r="235" spans="1:23" x14ac:dyDescent="0.25">
      <c r="B235" t="s">
        <v>17</v>
      </c>
      <c r="C235" s="5">
        <f>IFERROR(AVERAGE('3610020501-eng'!D235:O235),"..")</f>
        <v>117641.5</v>
      </c>
      <c r="D235" s="5">
        <f>IFERROR(AVERAGE('3610020501-eng'!P235:AA235),"..")</f>
        <v>102915.91666666667</v>
      </c>
      <c r="E235" s="5">
        <f>IFERROR(AVERAGE('3610020501-eng'!AB235:AM235),"..")</f>
        <v>109121.41666666667</v>
      </c>
      <c r="F235" s="5">
        <f>IFERROR(AVERAGE('3610020501-eng'!AN235:AY235),"..")</f>
        <v>100065</v>
      </c>
      <c r="G235" s="5">
        <f>IFERROR(AVERAGE('3610020501-eng'!AZ235:BK235),"..")</f>
        <v>101440.66666666667</v>
      </c>
      <c r="H235" s="5">
        <f>IFERROR(AVERAGE('3610020501-eng'!BL235:BW235),"..")</f>
        <v>113631.33333333333</v>
      </c>
      <c r="I235" s="5">
        <f>IFERROR(AVERAGE('3610020501-eng'!BX235:CI235),"..")</f>
        <v>126390.08333333333</v>
      </c>
      <c r="J235" s="5"/>
      <c r="K235" s="5">
        <f t="shared" si="44"/>
        <v>-14725.583333333328</v>
      </c>
      <c r="L235" s="5">
        <f t="shared" si="45"/>
        <v>6205.5</v>
      </c>
      <c r="M235" s="5">
        <f t="shared" si="46"/>
        <v>-9056.4166666666715</v>
      </c>
      <c r="N235" s="5">
        <f t="shared" si="47"/>
        <v>1375.6666666666715</v>
      </c>
      <c r="O235" s="5">
        <f t="shared" si="48"/>
        <v>12190.666666666657</v>
      </c>
      <c r="P235" s="5">
        <f t="shared" si="49"/>
        <v>12758.75</v>
      </c>
      <c r="R235" s="4">
        <f t="shared" si="50"/>
        <v>-0.12517337277519691</v>
      </c>
      <c r="S235" s="4">
        <f t="shared" si="51"/>
        <v>6.0296795685150784E-2</v>
      </c>
      <c r="T235" s="4">
        <f t="shared" si="52"/>
        <v>-8.299394329099774E-2</v>
      </c>
      <c r="U235" s="4">
        <f t="shared" si="53"/>
        <v>1.37477306417495E-2</v>
      </c>
      <c r="V235" s="4">
        <f t="shared" si="54"/>
        <v>0.12017534059318735</v>
      </c>
      <c r="W235" s="4">
        <f t="shared" si="55"/>
        <v>0.11228197034855403</v>
      </c>
    </row>
    <row r="236" spans="1:23" x14ac:dyDescent="0.25">
      <c r="B236" t="s">
        <v>18</v>
      </c>
      <c r="C236" s="5">
        <f>IFERROR(AVERAGE('3610020501-eng'!D236:O236),"..")</f>
        <v>6178070.666666667</v>
      </c>
      <c r="D236" s="5">
        <f>IFERROR(AVERAGE('3610020501-eng'!P236:AA236),"..")</f>
        <v>6419883.583333333</v>
      </c>
      <c r="E236" s="5">
        <f>IFERROR(AVERAGE('3610020501-eng'!AB236:AM236),"..")</f>
        <v>6637773.166666667</v>
      </c>
      <c r="F236" s="5">
        <f>IFERROR(AVERAGE('3610020501-eng'!AN236:AY236),"..")</f>
        <v>7021804.333333333</v>
      </c>
      <c r="G236" s="5">
        <f>IFERROR(AVERAGE('3610020501-eng'!AZ236:BK236),"..")</f>
        <v>7258177.083333333</v>
      </c>
      <c r="H236" s="5">
        <f>IFERROR(AVERAGE('3610020501-eng'!BL236:BW236),"..")</f>
        <v>7693645.75</v>
      </c>
      <c r="I236" s="5">
        <f>IFERROR(AVERAGE('3610020501-eng'!BX236:CI236),"..")</f>
        <v>8145420.166666667</v>
      </c>
      <c r="J236" s="5"/>
      <c r="K236" s="5">
        <f t="shared" si="44"/>
        <v>241812.91666666605</v>
      </c>
      <c r="L236" s="5">
        <f t="shared" si="45"/>
        <v>217889.58333333395</v>
      </c>
      <c r="M236" s="5">
        <f t="shared" si="46"/>
        <v>384031.16666666605</v>
      </c>
      <c r="N236" s="5">
        <f t="shared" si="47"/>
        <v>236372.75</v>
      </c>
      <c r="O236" s="5">
        <f t="shared" si="48"/>
        <v>435468.66666666698</v>
      </c>
      <c r="P236" s="5">
        <f t="shared" si="49"/>
        <v>451774.41666666698</v>
      </c>
      <c r="R236" s="4">
        <f t="shared" si="50"/>
        <v>3.9140522942113565E-2</v>
      </c>
      <c r="S236" s="4">
        <f t="shared" si="51"/>
        <v>3.3939802880382119E-2</v>
      </c>
      <c r="T236" s="4">
        <f t="shared" si="52"/>
        <v>5.7855421844660304E-2</v>
      </c>
      <c r="U236" s="4">
        <f t="shared" si="53"/>
        <v>3.3662679673073681E-2</v>
      </c>
      <c r="V236" s="4">
        <f t="shared" si="54"/>
        <v>5.9996974676550296E-2</v>
      </c>
      <c r="W236" s="4">
        <f t="shared" si="55"/>
        <v>5.8720459889470167E-2</v>
      </c>
    </row>
    <row r="237" spans="1:23" x14ac:dyDescent="0.25">
      <c r="B237" t="s">
        <v>19</v>
      </c>
      <c r="C237" s="5">
        <f>IFERROR(AVERAGE('3610020501-eng'!D237:O237),"..")</f>
        <v>1034298.5833333334</v>
      </c>
      <c r="D237" s="5">
        <f>IFERROR(AVERAGE('3610020501-eng'!P237:AA237),"..")</f>
        <v>1078406.25</v>
      </c>
      <c r="E237" s="5">
        <f>IFERROR(AVERAGE('3610020501-eng'!AB237:AM237),"..")</f>
        <v>1118677.1666666667</v>
      </c>
      <c r="F237" s="5">
        <f>IFERROR(AVERAGE('3610020501-eng'!AN237:AY237),"..")</f>
        <v>1179521.8333333333</v>
      </c>
      <c r="G237" s="5">
        <f>IFERROR(AVERAGE('3610020501-eng'!AZ237:BK237),"..")</f>
        <v>1208121.5</v>
      </c>
      <c r="H237" s="5">
        <f>IFERROR(AVERAGE('3610020501-eng'!BL237:BW237),"..")</f>
        <v>1274568.1666666667</v>
      </c>
      <c r="I237" s="5">
        <f>IFERROR(AVERAGE('3610020501-eng'!BX237:CI237),"..")</f>
        <v>1351674.6666666667</v>
      </c>
      <c r="J237" s="5"/>
      <c r="K237" s="5">
        <f t="shared" si="44"/>
        <v>44107.666666666628</v>
      </c>
      <c r="L237" s="5">
        <f t="shared" si="45"/>
        <v>40270.916666666744</v>
      </c>
      <c r="M237" s="5">
        <f t="shared" si="46"/>
        <v>60844.666666666511</v>
      </c>
      <c r="N237" s="5">
        <f t="shared" si="47"/>
        <v>28599.666666666744</v>
      </c>
      <c r="O237" s="5">
        <f t="shared" si="48"/>
        <v>66446.666666666744</v>
      </c>
      <c r="P237" s="5">
        <f t="shared" si="49"/>
        <v>77106.5</v>
      </c>
      <c r="R237" s="4">
        <f t="shared" si="50"/>
        <v>4.2645003461685649E-2</v>
      </c>
      <c r="S237" s="4">
        <f t="shared" si="51"/>
        <v>3.7342992649260554E-2</v>
      </c>
      <c r="T237" s="4">
        <f t="shared" si="52"/>
        <v>5.4389835137125253E-2</v>
      </c>
      <c r="U237" s="4">
        <f t="shared" si="53"/>
        <v>2.4246831095821264E-2</v>
      </c>
      <c r="V237" s="4">
        <f t="shared" si="54"/>
        <v>5.4999986894254116E-2</v>
      </c>
      <c r="W237" s="4">
        <f t="shared" si="55"/>
        <v>6.0496175894345416E-2</v>
      </c>
    </row>
    <row r="238" spans="1:23" x14ac:dyDescent="0.25">
      <c r="B238" t="s">
        <v>20</v>
      </c>
      <c r="C238" s="5">
        <f>IFERROR(AVERAGE('3610020501-eng'!D238:O238),"..")</f>
        <v>490752.25</v>
      </c>
      <c r="D238" s="5">
        <f>IFERROR(AVERAGE('3610020501-eng'!P238:AA238),"..")</f>
        <v>517549.33333333331</v>
      </c>
      <c r="E238" s="5">
        <f>IFERROR(AVERAGE('3610020501-eng'!AB238:AM238),"..")</f>
        <v>538993.25</v>
      </c>
      <c r="F238" s="5">
        <f>IFERROR(AVERAGE('3610020501-eng'!AN238:AY238),"..")</f>
        <v>571883.16666666663</v>
      </c>
      <c r="G238" s="5">
        <f>IFERROR(AVERAGE('3610020501-eng'!AZ238:BK238),"..")</f>
        <v>581801</v>
      </c>
      <c r="H238" s="5">
        <f>IFERROR(AVERAGE('3610020501-eng'!BL238:BW238),"..")</f>
        <v>613800.08333333337</v>
      </c>
      <c r="I238" s="5">
        <f>IFERROR(AVERAGE('3610020501-eng'!BX238:CI238),"..")</f>
        <v>633280.5</v>
      </c>
      <c r="J238" s="5"/>
      <c r="K238" s="5">
        <f t="shared" si="44"/>
        <v>26797.083333333314</v>
      </c>
      <c r="L238" s="5">
        <f t="shared" si="45"/>
        <v>21443.916666666686</v>
      </c>
      <c r="M238" s="5">
        <f t="shared" si="46"/>
        <v>32889.916666666628</v>
      </c>
      <c r="N238" s="5">
        <f t="shared" si="47"/>
        <v>9917.8333333333721</v>
      </c>
      <c r="O238" s="5">
        <f t="shared" si="48"/>
        <v>31999.083333333372</v>
      </c>
      <c r="P238" s="5">
        <f t="shared" si="49"/>
        <v>19480.416666666628</v>
      </c>
      <c r="R238" s="4">
        <f t="shared" si="50"/>
        <v>5.4604096737882024E-2</v>
      </c>
      <c r="S238" s="4">
        <f t="shared" si="51"/>
        <v>4.1433570261901087E-2</v>
      </c>
      <c r="T238" s="4">
        <f t="shared" si="52"/>
        <v>6.1021017733833727E-2</v>
      </c>
      <c r="U238" s="4">
        <f t="shared" si="53"/>
        <v>1.7342411722207851E-2</v>
      </c>
      <c r="V238" s="4">
        <f t="shared" si="54"/>
        <v>5.5000048699354931E-2</v>
      </c>
      <c r="W238" s="4">
        <f t="shared" si="55"/>
        <v>3.1737396581758892E-2</v>
      </c>
    </row>
    <row r="239" spans="1:23" x14ac:dyDescent="0.25">
      <c r="B239" t="s">
        <v>21</v>
      </c>
      <c r="C239" s="5">
        <f>IFERROR(AVERAGE('3610020501-eng'!D239:O239),"..")</f>
        <v>233765.58333333334</v>
      </c>
      <c r="D239" s="5">
        <f>IFERROR(AVERAGE('3610020501-eng'!P239:AA239),"..")</f>
        <v>245891.08333333334</v>
      </c>
      <c r="E239" s="5">
        <f>IFERROR(AVERAGE('3610020501-eng'!AB239:AM239),"..")</f>
        <v>271490.5</v>
      </c>
      <c r="F239" s="5">
        <f>IFERROR(AVERAGE('3610020501-eng'!AN239:AY239),"..")</f>
        <v>294192.58333333331</v>
      </c>
      <c r="G239" s="5">
        <f>IFERROR(AVERAGE('3610020501-eng'!AZ239:BK239),"..")</f>
        <v>294518</v>
      </c>
      <c r="H239" s="5">
        <f>IFERROR(AVERAGE('3610020501-eng'!BL239:BW239),"..")</f>
        <v>319552</v>
      </c>
      <c r="I239" s="5">
        <f>IFERROR(AVERAGE('3610020501-eng'!BX239:CI239),"..")</f>
        <v>349354.41666666669</v>
      </c>
      <c r="J239" s="5"/>
      <c r="K239" s="5">
        <f t="shared" si="44"/>
        <v>12125.5</v>
      </c>
      <c r="L239" s="5">
        <f t="shared" si="45"/>
        <v>25599.416666666657</v>
      </c>
      <c r="M239" s="5">
        <f t="shared" si="46"/>
        <v>22702.083333333314</v>
      </c>
      <c r="N239" s="5">
        <f t="shared" si="47"/>
        <v>325.41666666668607</v>
      </c>
      <c r="O239" s="5">
        <f t="shared" si="48"/>
        <v>25034</v>
      </c>
      <c r="P239" s="5">
        <f t="shared" si="49"/>
        <v>29802.416666666686</v>
      </c>
      <c r="R239" s="4">
        <f t="shared" si="50"/>
        <v>5.187033876885927E-2</v>
      </c>
      <c r="S239" s="4">
        <f t="shared" si="51"/>
        <v>0.10410876360231303</v>
      </c>
      <c r="T239" s="4">
        <f t="shared" si="52"/>
        <v>8.3620175782700645E-2</v>
      </c>
      <c r="U239" s="4">
        <f t="shared" si="53"/>
        <v>1.1061348419445505E-3</v>
      </c>
      <c r="V239" s="4">
        <f t="shared" si="54"/>
        <v>8.4999898138653718E-2</v>
      </c>
      <c r="W239" s="4">
        <f t="shared" si="55"/>
        <v>9.3263120451966053E-2</v>
      </c>
    </row>
    <row r="240" spans="1:23" x14ac:dyDescent="0.25">
      <c r="B240" t="s">
        <v>22</v>
      </c>
      <c r="C240" s="5">
        <f>IFERROR(AVERAGE('3610020501-eng'!D240:O240),"..")</f>
        <v>748680.75</v>
      </c>
      <c r="D240" s="5">
        <f>IFERROR(AVERAGE('3610020501-eng'!P240:AA240),"..")</f>
        <v>773775.25</v>
      </c>
      <c r="E240" s="5">
        <f>IFERROR(AVERAGE('3610020501-eng'!AB240:AM240),"..")</f>
        <v>815101.5</v>
      </c>
      <c r="F240" s="5">
        <f>IFERROR(AVERAGE('3610020501-eng'!AN240:AY240),"..")</f>
        <v>849718.83333333337</v>
      </c>
      <c r="G240" s="5">
        <f>IFERROR(AVERAGE('3610020501-eng'!AZ240:BK240),"..")</f>
        <v>890813.41666666663</v>
      </c>
      <c r="H240" s="5">
        <f>IFERROR(AVERAGE('3610020501-eng'!BL240:BW240),"..")</f>
        <v>950163.08333333337</v>
      </c>
      <c r="I240" s="5">
        <f>IFERROR(AVERAGE('3610020501-eng'!BX240:CI240),"..")</f>
        <v>1013359.25</v>
      </c>
      <c r="J240" s="5"/>
      <c r="K240" s="5">
        <f t="shared" si="44"/>
        <v>25094.5</v>
      </c>
      <c r="L240" s="5">
        <f t="shared" si="45"/>
        <v>41326.25</v>
      </c>
      <c r="M240" s="5">
        <f t="shared" si="46"/>
        <v>34617.333333333372</v>
      </c>
      <c r="N240" s="5">
        <f t="shared" si="47"/>
        <v>41094.583333333256</v>
      </c>
      <c r="O240" s="5">
        <f t="shared" si="48"/>
        <v>59349.666666666744</v>
      </c>
      <c r="P240" s="5">
        <f t="shared" si="49"/>
        <v>63196.166666666628</v>
      </c>
      <c r="R240" s="4">
        <f t="shared" si="50"/>
        <v>3.3518292008977157E-2</v>
      </c>
      <c r="S240" s="4">
        <f t="shared" si="51"/>
        <v>5.3408596359214133E-2</v>
      </c>
      <c r="T240" s="4">
        <f t="shared" si="52"/>
        <v>4.2469966419315108E-2</v>
      </c>
      <c r="U240" s="4">
        <f t="shared" si="53"/>
        <v>4.8362566205723212E-2</v>
      </c>
      <c r="V240" s="4">
        <f t="shared" si="54"/>
        <v>6.6624127517911802E-2</v>
      </c>
      <c r="W240" s="4">
        <f t="shared" si="55"/>
        <v>6.6510863003605314E-2</v>
      </c>
    </row>
    <row r="241" spans="1:23" x14ac:dyDescent="0.25">
      <c r="B241" t="s">
        <v>23</v>
      </c>
      <c r="C241" s="5">
        <f>IFERROR(AVERAGE('3610020501-eng'!D241:O241),"..")</f>
        <v>1620359.3333333333</v>
      </c>
      <c r="D241" s="5">
        <f>IFERROR(AVERAGE('3610020501-eng'!P241:AA241),"..")</f>
        <v>1684134.9166666667</v>
      </c>
      <c r="E241" s="5">
        <f>IFERROR(AVERAGE('3610020501-eng'!AB241:AM241),"..")</f>
        <v>1761628.75</v>
      </c>
      <c r="F241" s="5">
        <f>IFERROR(AVERAGE('3610020501-eng'!AN241:AY241),"..")</f>
        <v>1915595.0833333333</v>
      </c>
      <c r="G241" s="5">
        <f>IFERROR(AVERAGE('3610020501-eng'!AZ241:BK241),"..")</f>
        <v>2008295.5</v>
      </c>
      <c r="H241" s="5">
        <f>IFERROR(AVERAGE('3610020501-eng'!BL241:BW241),"..")</f>
        <v>2134818.0833333335</v>
      </c>
      <c r="I241" s="5">
        <f>IFERROR(AVERAGE('3610020501-eng'!BX241:CI241),"..")</f>
        <v>2287036.6666666665</v>
      </c>
      <c r="J241" s="5"/>
      <c r="K241" s="5">
        <f t="shared" si="44"/>
        <v>63775.583333333489</v>
      </c>
      <c r="L241" s="5">
        <f t="shared" si="45"/>
        <v>77493.833333333256</v>
      </c>
      <c r="M241" s="5">
        <f t="shared" si="46"/>
        <v>153966.33333333326</v>
      </c>
      <c r="N241" s="5">
        <f t="shared" si="47"/>
        <v>92700.416666666744</v>
      </c>
      <c r="O241" s="5">
        <f t="shared" si="48"/>
        <v>126522.58333333349</v>
      </c>
      <c r="P241" s="5">
        <f t="shared" si="49"/>
        <v>152218.58333333302</v>
      </c>
      <c r="R241" s="4">
        <f t="shared" si="50"/>
        <v>3.93589138047159E-2</v>
      </c>
      <c r="S241" s="4">
        <f t="shared" si="51"/>
        <v>4.6014029260027067E-2</v>
      </c>
      <c r="T241" s="4">
        <f t="shared" si="52"/>
        <v>8.7399988978003051E-2</v>
      </c>
      <c r="U241" s="4">
        <f t="shared" si="53"/>
        <v>4.839249039278104E-2</v>
      </c>
      <c r="V241" s="4">
        <f t="shared" si="54"/>
        <v>6.2999983485166222E-2</v>
      </c>
      <c r="W241" s="4">
        <f t="shared" si="55"/>
        <v>7.1302835834919032E-2</v>
      </c>
    </row>
    <row r="242" spans="1:23" x14ac:dyDescent="0.25">
      <c r="B242" t="s">
        <v>24</v>
      </c>
      <c r="C242" s="5">
        <f>IFERROR(AVERAGE('3610020501-eng'!D242:O242),"..")</f>
        <v>645812.66666666663</v>
      </c>
      <c r="D242" s="5">
        <f>IFERROR(AVERAGE('3610020501-eng'!P242:AA242),"..")</f>
        <v>666774.58333333337</v>
      </c>
      <c r="E242" s="5">
        <f>IFERROR(AVERAGE('3610020501-eng'!AB242:AM242),"..")</f>
        <v>648969.58333333337</v>
      </c>
      <c r="F242" s="5">
        <f>IFERROR(AVERAGE('3610020501-eng'!AN242:AY242),"..")</f>
        <v>694749.16666666663</v>
      </c>
      <c r="G242" s="5">
        <f>IFERROR(AVERAGE('3610020501-eng'!AZ242:BK242),"..")</f>
        <v>716921.33333333337</v>
      </c>
      <c r="H242" s="5">
        <f>IFERROR(AVERAGE('3610020501-eng'!BL242:BW242),"..")</f>
        <v>767822.75</v>
      </c>
      <c r="I242" s="5">
        <f>IFERROR(AVERAGE('3610020501-eng'!BX242:CI242),"..")</f>
        <v>811287.58333333337</v>
      </c>
      <c r="J242" s="5"/>
      <c r="K242" s="5">
        <f t="shared" si="44"/>
        <v>20961.916666666744</v>
      </c>
      <c r="L242" s="5">
        <f t="shared" si="45"/>
        <v>-17805</v>
      </c>
      <c r="M242" s="5">
        <f t="shared" si="46"/>
        <v>45779.583333333256</v>
      </c>
      <c r="N242" s="5">
        <f t="shared" si="47"/>
        <v>22172.166666666744</v>
      </c>
      <c r="O242" s="5">
        <f t="shared" si="48"/>
        <v>50901.416666666628</v>
      </c>
      <c r="P242" s="5">
        <f t="shared" si="49"/>
        <v>43464.833333333372</v>
      </c>
      <c r="R242" s="4">
        <f t="shared" si="50"/>
        <v>3.2458199952721145E-2</v>
      </c>
      <c r="S242" s="4">
        <f t="shared" si="51"/>
        <v>-2.6703177423154645E-2</v>
      </c>
      <c r="T242" s="4">
        <f t="shared" si="52"/>
        <v>7.0541955291946623E-2</v>
      </c>
      <c r="U242" s="4">
        <f t="shared" si="53"/>
        <v>3.1913916173583079E-2</v>
      </c>
      <c r="V242" s="4">
        <f t="shared" si="54"/>
        <v>7.1000002789706196E-2</v>
      </c>
      <c r="W242" s="4">
        <f t="shared" si="55"/>
        <v>5.6607899848413412E-2</v>
      </c>
    </row>
    <row r="243" spans="1:23" x14ac:dyDescent="0.25">
      <c r="B243" t="s">
        <v>25</v>
      </c>
      <c r="C243" s="5">
        <f>IFERROR(AVERAGE('3610020501-eng'!D243:O243),"..")</f>
        <v>808647</v>
      </c>
      <c r="D243" s="5">
        <f>IFERROR(AVERAGE('3610020501-eng'!P243:AA243),"..")</f>
        <v>839581.33333333337</v>
      </c>
      <c r="E243" s="5">
        <f>IFERROR(AVERAGE('3610020501-eng'!AB243:AM243),"..")</f>
        <v>868570.41666666663</v>
      </c>
      <c r="F243" s="5">
        <f>IFERROR(AVERAGE('3610020501-eng'!AN243:AY243),"..")</f>
        <v>892629.08333333337</v>
      </c>
      <c r="G243" s="5">
        <f>IFERROR(AVERAGE('3610020501-eng'!AZ243:BK243),"..")</f>
        <v>929163.33333333337</v>
      </c>
      <c r="H243" s="5">
        <f>IFERROR(AVERAGE('3610020501-eng'!BL243:BW243),"..")</f>
        <v>972834</v>
      </c>
      <c r="I243" s="5">
        <f>IFERROR(AVERAGE('3610020501-eng'!BX243:CI243),"..")</f>
        <v>1004848.1666666666</v>
      </c>
      <c r="J243" s="5"/>
      <c r="K243" s="5">
        <f t="shared" si="44"/>
        <v>30934.333333333372</v>
      </c>
      <c r="L243" s="5">
        <f t="shared" si="45"/>
        <v>28989.083333333256</v>
      </c>
      <c r="M243" s="5">
        <f t="shared" si="46"/>
        <v>24058.666666666744</v>
      </c>
      <c r="N243" s="5">
        <f t="shared" si="47"/>
        <v>36534.25</v>
      </c>
      <c r="O243" s="5">
        <f t="shared" si="48"/>
        <v>43670.666666666628</v>
      </c>
      <c r="P243" s="5">
        <f t="shared" si="49"/>
        <v>32014.166666666628</v>
      </c>
      <c r="R243" s="4">
        <f t="shared" si="50"/>
        <v>3.8254434052600761E-2</v>
      </c>
      <c r="S243" s="4">
        <f t="shared" si="51"/>
        <v>3.4528022697026595E-2</v>
      </c>
      <c r="T243" s="4">
        <f t="shared" si="52"/>
        <v>2.7699155077140825E-2</v>
      </c>
      <c r="U243" s="4">
        <f t="shared" si="53"/>
        <v>4.0928814310609907E-2</v>
      </c>
      <c r="V243" s="4">
        <f t="shared" si="54"/>
        <v>4.6999989237629602E-2</v>
      </c>
      <c r="W243" s="4">
        <f t="shared" si="55"/>
        <v>3.2908149454754509E-2</v>
      </c>
    </row>
    <row r="244" spans="1:23" x14ac:dyDescent="0.25">
      <c r="B244" t="s">
        <v>26</v>
      </c>
      <c r="C244" s="5">
        <f>IFERROR(AVERAGE('3610020501-eng'!D244:O244),"..")</f>
        <v>246576.16666666666</v>
      </c>
      <c r="D244" s="5">
        <f>IFERROR(AVERAGE('3610020501-eng'!P244:AA244),"..")</f>
        <v>251017.75</v>
      </c>
      <c r="E244" s="5">
        <f>IFERROR(AVERAGE('3610020501-eng'!AB244:AM244),"..")</f>
        <v>247073.91666666666</v>
      </c>
      <c r="F244" s="5">
        <f>IFERROR(AVERAGE('3610020501-eng'!AN244:AY244),"..")</f>
        <v>238201.33333333334</v>
      </c>
      <c r="G244" s="5">
        <f>IFERROR(AVERAGE('3610020501-eng'!AZ244:BK244),"..")</f>
        <v>237454.25</v>
      </c>
      <c r="H244" s="5">
        <f>IFERROR(AVERAGE('3610020501-eng'!BL244:BW244),"..")</f>
        <v>249082.08333333334</v>
      </c>
      <c r="I244" s="5">
        <f>IFERROR(AVERAGE('3610020501-eng'!BX244:CI244),"..")</f>
        <v>256836.66666666666</v>
      </c>
      <c r="J244" s="5"/>
      <c r="K244" s="5">
        <f t="shared" si="44"/>
        <v>4441.583333333343</v>
      </c>
      <c r="L244" s="5">
        <f t="shared" si="45"/>
        <v>-3943.833333333343</v>
      </c>
      <c r="M244" s="5">
        <f t="shared" si="46"/>
        <v>-8872.5833333333139</v>
      </c>
      <c r="N244" s="5">
        <f t="shared" si="47"/>
        <v>-747.08333333334303</v>
      </c>
      <c r="O244" s="5">
        <f t="shared" si="48"/>
        <v>11627.833333333343</v>
      </c>
      <c r="P244" s="5">
        <f t="shared" si="49"/>
        <v>7754.5833333333139</v>
      </c>
      <c r="R244" s="4">
        <f t="shared" si="50"/>
        <v>1.8013027752749933E-2</v>
      </c>
      <c r="S244" s="4">
        <f t="shared" si="51"/>
        <v>-1.5711372336551288E-2</v>
      </c>
      <c r="T244" s="4">
        <f t="shared" si="52"/>
        <v>-3.5910643474776571E-2</v>
      </c>
      <c r="U244" s="4">
        <f t="shared" si="53"/>
        <v>-3.1363524413521304E-3</v>
      </c>
      <c r="V244" s="4">
        <f t="shared" si="54"/>
        <v>4.8968731169618307E-2</v>
      </c>
      <c r="W244" s="4">
        <f t="shared" si="55"/>
        <v>3.1132642017273282E-2</v>
      </c>
    </row>
    <row r="245" spans="1:23" x14ac:dyDescent="0.25">
      <c r="B245" t="s">
        <v>27</v>
      </c>
      <c r="C245" s="5">
        <f>IFERROR(AVERAGE('3610020501-eng'!D245:O245),"..")</f>
        <v>43204.5</v>
      </c>
      <c r="D245" s="5">
        <f>IFERROR(AVERAGE('3610020501-eng'!P245:AA245),"..")</f>
        <v>45242.916666666664</v>
      </c>
      <c r="E245" s="5">
        <f>IFERROR(AVERAGE('3610020501-eng'!AB245:AM245),"..")</f>
        <v>44231.75</v>
      </c>
      <c r="F245" s="5">
        <f>IFERROR(AVERAGE('3610020501-eng'!AN245:AY245),"..")</f>
        <v>42017.583333333336</v>
      </c>
      <c r="G245" s="5">
        <f>IFERROR(AVERAGE('3610020501-eng'!AZ245:BK245),"..")</f>
        <v>41736.583333333336</v>
      </c>
      <c r="H245" s="5">
        <f>IFERROR(AVERAGE('3610020501-eng'!BL245:BW245),"..")</f>
        <v>44755.333333333336</v>
      </c>
      <c r="I245" s="5">
        <f>IFERROR(AVERAGE('3610020501-eng'!BX245:CI245),"..")</f>
        <v>43725</v>
      </c>
      <c r="J245" s="5"/>
      <c r="K245" s="5">
        <f t="shared" si="44"/>
        <v>2038.4166666666642</v>
      </c>
      <c r="L245" s="5">
        <f t="shared" si="45"/>
        <v>-1011.1666666666642</v>
      </c>
      <c r="M245" s="5">
        <f t="shared" si="46"/>
        <v>-2214.1666666666642</v>
      </c>
      <c r="N245" s="5">
        <f t="shared" si="47"/>
        <v>-281</v>
      </c>
      <c r="O245" s="5">
        <f t="shared" si="48"/>
        <v>3018.75</v>
      </c>
      <c r="P245" s="5">
        <f t="shared" si="49"/>
        <v>-1030.3333333333358</v>
      </c>
      <c r="R245" s="4">
        <f t="shared" si="50"/>
        <v>4.7180656335952698E-2</v>
      </c>
      <c r="S245" s="4">
        <f t="shared" si="51"/>
        <v>-2.2349723253179521E-2</v>
      </c>
      <c r="T245" s="4">
        <f t="shared" si="52"/>
        <v>-5.0058310301235309E-2</v>
      </c>
      <c r="U245" s="4">
        <f t="shared" si="53"/>
        <v>-6.6876763894481162E-3</v>
      </c>
      <c r="V245" s="4">
        <f t="shared" si="54"/>
        <v>7.2328632554573336E-2</v>
      </c>
      <c r="W245" s="4">
        <f t="shared" si="55"/>
        <v>-2.3021464853350881E-2</v>
      </c>
    </row>
    <row r="246" spans="1:23" x14ac:dyDescent="0.25">
      <c r="B246" t="s">
        <v>28</v>
      </c>
      <c r="C246" s="5">
        <f>IFERROR(AVERAGE('3610020501-eng'!D246:O246),"..")</f>
        <v>203371.66666666666</v>
      </c>
      <c r="D246" s="5">
        <f>IFERROR(AVERAGE('3610020501-eng'!P246:AA246),"..")</f>
        <v>205774.83333333334</v>
      </c>
      <c r="E246" s="5">
        <f>IFERROR(AVERAGE('3610020501-eng'!AB246:AM246),"..")</f>
        <v>202842.16666666666</v>
      </c>
      <c r="F246" s="5">
        <f>IFERROR(AVERAGE('3610020501-eng'!AN246:AY246),"..")</f>
        <v>196183.75</v>
      </c>
      <c r="G246" s="5">
        <f>IFERROR(AVERAGE('3610020501-eng'!AZ246:BK246),"..")</f>
        <v>195717.66666666666</v>
      </c>
      <c r="H246" s="5">
        <f>IFERROR(AVERAGE('3610020501-eng'!BL246:BW246),"..")</f>
        <v>204326.75</v>
      </c>
      <c r="I246" s="5">
        <f>IFERROR(AVERAGE('3610020501-eng'!BX246:CI246),"..")</f>
        <v>213111.66666666666</v>
      </c>
      <c r="J246" s="5"/>
      <c r="K246" s="5">
        <f t="shared" si="44"/>
        <v>2403.1666666666861</v>
      </c>
      <c r="L246" s="5">
        <f t="shared" si="45"/>
        <v>-2932.6666666666861</v>
      </c>
      <c r="M246" s="5">
        <f t="shared" si="46"/>
        <v>-6658.416666666657</v>
      </c>
      <c r="N246" s="5">
        <f t="shared" si="47"/>
        <v>-466.08333333334303</v>
      </c>
      <c r="O246" s="5">
        <f t="shared" si="48"/>
        <v>8609.083333333343</v>
      </c>
      <c r="P246" s="5">
        <f t="shared" si="49"/>
        <v>8784.916666666657</v>
      </c>
      <c r="R246" s="4">
        <f t="shared" si="50"/>
        <v>1.1816624734681369E-2</v>
      </c>
      <c r="S246" s="4">
        <f t="shared" si="51"/>
        <v>-1.4251823797694851E-2</v>
      </c>
      <c r="T246" s="4">
        <f t="shared" si="52"/>
        <v>-3.2825604143780107E-2</v>
      </c>
      <c r="U246" s="4">
        <f t="shared" si="53"/>
        <v>-2.3757489258582343E-3</v>
      </c>
      <c r="V246" s="4">
        <f t="shared" si="54"/>
        <v>4.3987257154438408E-2</v>
      </c>
      <c r="W246" s="4">
        <f t="shared" si="55"/>
        <v>4.2994452105104441E-2</v>
      </c>
    </row>
    <row r="247" spans="1:23" x14ac:dyDescent="0.25">
      <c r="B247" t="s">
        <v>29</v>
      </c>
      <c r="C247" s="5">
        <f>IFERROR(AVERAGE('3610020501-eng'!D247:O247),"..")</f>
        <v>129641.58333333333</v>
      </c>
      <c r="D247" s="5">
        <f>IFERROR(AVERAGE('3610020501-eng'!P247:AA247),"..")</f>
        <v>135367.66666666666</v>
      </c>
      <c r="E247" s="5">
        <f>IFERROR(AVERAGE('3610020501-eng'!AB247:AM247),"..")</f>
        <v>139109.5</v>
      </c>
      <c r="F247" s="5">
        <f>IFERROR(AVERAGE('3610020501-eng'!AN247:AY247),"..")</f>
        <v>142655.66666666666</v>
      </c>
      <c r="G247" s="5">
        <f>IFERROR(AVERAGE('3610020501-eng'!AZ247:BK247),"..")</f>
        <v>145068.41666666666</v>
      </c>
      <c r="H247" s="5">
        <f>IFERROR(AVERAGE('3610020501-eng'!BL247:BW247),"..")</f>
        <v>154652.33333333334</v>
      </c>
      <c r="I247" s="5">
        <f>IFERROR(AVERAGE('3610020501-eng'!BX247:CI247),"..")</f>
        <v>169165.41666666666</v>
      </c>
      <c r="J247" s="5"/>
      <c r="K247" s="5">
        <f t="shared" si="44"/>
        <v>5726.0833333333285</v>
      </c>
      <c r="L247" s="5">
        <f t="shared" si="45"/>
        <v>3741.833333333343</v>
      </c>
      <c r="M247" s="5">
        <f t="shared" si="46"/>
        <v>3546.166666666657</v>
      </c>
      <c r="N247" s="5">
        <f t="shared" si="47"/>
        <v>2412.75</v>
      </c>
      <c r="O247" s="5">
        <f t="shared" si="48"/>
        <v>9583.9166666666861</v>
      </c>
      <c r="P247" s="5">
        <f t="shared" si="49"/>
        <v>14513.083333333314</v>
      </c>
      <c r="R247" s="4">
        <f t="shared" si="50"/>
        <v>4.4168569884019959E-2</v>
      </c>
      <c r="S247" s="4">
        <f t="shared" si="51"/>
        <v>2.7642002152163503E-2</v>
      </c>
      <c r="T247" s="4">
        <f t="shared" si="52"/>
        <v>2.5491908652296669E-2</v>
      </c>
      <c r="U247" s="4">
        <f t="shared" si="53"/>
        <v>1.6913103113090466E-2</v>
      </c>
      <c r="V247" s="4">
        <f t="shared" si="54"/>
        <v>6.6064805054626641E-2</v>
      </c>
      <c r="W247" s="4">
        <f t="shared" si="55"/>
        <v>9.3843287201184511E-2</v>
      </c>
    </row>
    <row r="248" spans="1:23" x14ac:dyDescent="0.25">
      <c r="B248" t="s">
        <v>30</v>
      </c>
      <c r="C248" s="5">
        <f>IFERROR(AVERAGE('3610020501-eng'!D248:O248),"..")</f>
        <v>219536.75</v>
      </c>
      <c r="D248" s="5">
        <f>IFERROR(AVERAGE('3610020501-eng'!P248:AA248),"..")</f>
        <v>227385.41666666666</v>
      </c>
      <c r="E248" s="5">
        <f>IFERROR(AVERAGE('3610020501-eng'!AB248:AM248),"..")</f>
        <v>228158.58333333334</v>
      </c>
      <c r="F248" s="5">
        <f>IFERROR(AVERAGE('3610020501-eng'!AN248:AY248),"..")</f>
        <v>242657.58333333334</v>
      </c>
      <c r="G248" s="5">
        <f>IFERROR(AVERAGE('3610020501-eng'!AZ248:BK248),"..")</f>
        <v>246020.33333333334</v>
      </c>
      <c r="H248" s="5">
        <f>IFERROR(AVERAGE('3610020501-eng'!BL248:BW248),"..")</f>
        <v>256353.16666666666</v>
      </c>
      <c r="I248" s="5">
        <f>IFERROR(AVERAGE('3610020501-eng'!BX248:CI248),"..")</f>
        <v>268576.83333333331</v>
      </c>
      <c r="J248" s="5"/>
      <c r="K248" s="5">
        <f t="shared" si="44"/>
        <v>7848.666666666657</v>
      </c>
      <c r="L248" s="5">
        <f t="shared" si="45"/>
        <v>773.16666666668607</v>
      </c>
      <c r="M248" s="5">
        <f t="shared" si="46"/>
        <v>14499</v>
      </c>
      <c r="N248" s="5">
        <f t="shared" si="47"/>
        <v>3362.75</v>
      </c>
      <c r="O248" s="5">
        <f t="shared" si="48"/>
        <v>10332.833333333314</v>
      </c>
      <c r="P248" s="5">
        <f t="shared" si="49"/>
        <v>12223.666666666657</v>
      </c>
      <c r="R248" s="4">
        <f t="shared" si="50"/>
        <v>3.5751037886215586E-2</v>
      </c>
      <c r="S248" s="4">
        <f t="shared" si="51"/>
        <v>3.4002473773422359E-3</v>
      </c>
      <c r="T248" s="4">
        <f t="shared" si="52"/>
        <v>6.3547905093788826E-2</v>
      </c>
      <c r="U248" s="4">
        <f t="shared" si="53"/>
        <v>1.3858004987137296E-2</v>
      </c>
      <c r="V248" s="4">
        <f t="shared" si="54"/>
        <v>4.199991599610331E-2</v>
      </c>
      <c r="W248" s="4">
        <f t="shared" si="55"/>
        <v>4.7682916601381242E-2</v>
      </c>
    </row>
    <row r="249" spans="1:23" x14ac:dyDescent="0.25">
      <c r="B249" t="s">
        <v>31</v>
      </c>
      <c r="C249" s="5">
        <f>IFERROR(AVERAGE('3610020501-eng'!D249:O249),"..")</f>
        <v>1227811.9166666667</v>
      </c>
      <c r="D249" s="5">
        <f>IFERROR(AVERAGE('3610020501-eng'!P249:AA249),"..")</f>
        <v>1304435.4166666667</v>
      </c>
      <c r="E249" s="5">
        <f>IFERROR(AVERAGE('3610020501-eng'!AB249:AM249),"..")</f>
        <v>1350484.75</v>
      </c>
      <c r="F249" s="5">
        <f>IFERROR(AVERAGE('3610020501-eng'!AN249:AY249),"..")</f>
        <v>1407141.8333333333</v>
      </c>
      <c r="G249" s="5">
        <f>IFERROR(AVERAGE('3610020501-eng'!AZ249:BK249),"..")</f>
        <v>1473076.1666666667</v>
      </c>
      <c r="H249" s="5">
        <f>IFERROR(AVERAGE('3610020501-eng'!BL249:BW249),"..")</f>
        <v>1535922.5</v>
      </c>
      <c r="I249" s="5">
        <f>IFERROR(AVERAGE('3610020501-eng'!BX249:CI249),"..")</f>
        <v>1628027.4166666667</v>
      </c>
      <c r="J249" s="5"/>
      <c r="K249" s="5">
        <f t="shared" si="44"/>
        <v>76623.5</v>
      </c>
      <c r="L249" s="5">
        <f t="shared" si="45"/>
        <v>46049.333333333256</v>
      </c>
      <c r="M249" s="5">
        <f t="shared" si="46"/>
        <v>56657.083333333256</v>
      </c>
      <c r="N249" s="5">
        <f t="shared" si="47"/>
        <v>65934.333333333489</v>
      </c>
      <c r="O249" s="5">
        <f t="shared" si="48"/>
        <v>62846.333333333256</v>
      </c>
      <c r="P249" s="5">
        <f t="shared" si="49"/>
        <v>92104.916666666744</v>
      </c>
      <c r="R249" s="4">
        <f t="shared" si="50"/>
        <v>6.2406545302168048E-2</v>
      </c>
      <c r="S249" s="4">
        <f t="shared" si="51"/>
        <v>3.5302118253586645E-2</v>
      </c>
      <c r="T249" s="4">
        <f t="shared" si="52"/>
        <v>4.1953145589636032E-2</v>
      </c>
      <c r="U249" s="4">
        <f t="shared" si="53"/>
        <v>4.6856920725001583E-2</v>
      </c>
      <c r="V249" s="4">
        <f t="shared" si="54"/>
        <v>4.2663329130865124E-2</v>
      </c>
      <c r="W249" s="4">
        <f t="shared" si="55"/>
        <v>5.996716414185399E-2</v>
      </c>
    </row>
    <row r="250" spans="1:23" x14ac:dyDescent="0.25">
      <c r="A250" t="s">
        <v>43</v>
      </c>
      <c r="B250" t="s">
        <v>8</v>
      </c>
      <c r="C250" s="5">
        <f>IFERROR(AVERAGE('3610020501-eng'!D250:O250),"..")</f>
        <v>115697.33333333333</v>
      </c>
      <c r="D250" s="5">
        <f>IFERROR(AVERAGE('3610020501-eng'!P250:AA250),"..")</f>
        <v>115882.75</v>
      </c>
      <c r="E250" s="5">
        <f>IFERROR(AVERAGE('3610020501-eng'!AB250:AM250),"..")</f>
        <v>116815.66666666667</v>
      </c>
      <c r="F250" s="5">
        <f>IFERROR(AVERAGE('3610020501-eng'!AN250:AY250),"..")</f>
        <v>117339.66666666667</v>
      </c>
      <c r="G250" s="5">
        <f>IFERROR(AVERAGE('3610020501-eng'!AZ250:BK250),"..")</f>
        <v>121088.33333333333</v>
      </c>
      <c r="H250" s="5">
        <f>IFERROR(AVERAGE('3610020501-eng'!BL250:BW250),"..")</f>
        <v>129722.66666666667</v>
      </c>
      <c r="I250" s="5">
        <f>IFERROR(AVERAGE('3610020501-eng'!BX250:CI250),"..")</f>
        <v>135543.75</v>
      </c>
      <c r="J250" s="5"/>
      <c r="K250" s="5">
        <f t="shared" si="44"/>
        <v>185.41666666667152</v>
      </c>
      <c r="L250" s="5">
        <f t="shared" si="45"/>
        <v>932.91666666667152</v>
      </c>
      <c r="M250" s="5">
        <f t="shared" si="46"/>
        <v>524</v>
      </c>
      <c r="N250" s="5">
        <f t="shared" si="47"/>
        <v>3748.666666666657</v>
      </c>
      <c r="O250" s="5">
        <f t="shared" si="48"/>
        <v>8634.333333333343</v>
      </c>
      <c r="P250" s="5">
        <f t="shared" si="49"/>
        <v>5821.0833333333285</v>
      </c>
      <c r="R250" s="4">
        <f t="shared" si="50"/>
        <v>1.6026010394938339E-3</v>
      </c>
      <c r="S250" s="4">
        <f t="shared" si="51"/>
        <v>8.0505223311206908E-3</v>
      </c>
      <c r="T250" s="4">
        <f t="shared" si="52"/>
        <v>4.4856996921074366E-3</v>
      </c>
      <c r="U250" s="4">
        <f t="shared" si="53"/>
        <v>3.1947139216917275E-2</v>
      </c>
      <c r="V250" s="4">
        <f t="shared" si="54"/>
        <v>7.1306071325341058E-2</v>
      </c>
      <c r="W250" s="4">
        <f t="shared" si="55"/>
        <v>4.4873293795995473E-2</v>
      </c>
    </row>
    <row r="251" spans="1:23" x14ac:dyDescent="0.25">
      <c r="B251" t="s">
        <v>11</v>
      </c>
      <c r="C251" s="5">
        <f>IFERROR(AVERAGE('3610020501-eng'!D251:O251),"..")</f>
        <v>99980</v>
      </c>
      <c r="D251" s="5">
        <f>IFERROR(AVERAGE('3610020501-eng'!P251:AA251),"..")</f>
        <v>99512.833333333328</v>
      </c>
      <c r="E251" s="5">
        <f>IFERROR(AVERAGE('3610020501-eng'!AB251:AM251),"..")</f>
        <v>99953.5</v>
      </c>
      <c r="F251" s="5">
        <f>IFERROR(AVERAGE('3610020501-eng'!AN251:AY251),"..")</f>
        <v>99780.666666666672</v>
      </c>
      <c r="G251" s="5">
        <f>IFERROR(AVERAGE('3610020501-eng'!AZ251:BK251),"..")</f>
        <v>103261.66666666667</v>
      </c>
      <c r="H251" s="5">
        <f>IFERROR(AVERAGE('3610020501-eng'!BL251:BW251),"..")</f>
        <v>110859.75</v>
      </c>
      <c r="I251" s="5">
        <f>IFERROR(AVERAGE('3610020501-eng'!BX251:CI251),"..")</f>
        <v>115784.5</v>
      </c>
      <c r="J251" s="5"/>
      <c r="K251" s="5">
        <f t="shared" si="44"/>
        <v>-467.16666666667152</v>
      </c>
      <c r="L251" s="5">
        <f t="shared" si="45"/>
        <v>440.66666666667152</v>
      </c>
      <c r="M251" s="5">
        <f t="shared" si="46"/>
        <v>-172.83333333332848</v>
      </c>
      <c r="N251" s="5">
        <f t="shared" si="47"/>
        <v>3481</v>
      </c>
      <c r="O251" s="5">
        <f t="shared" si="48"/>
        <v>7598.0833333333285</v>
      </c>
      <c r="P251" s="5">
        <f t="shared" si="49"/>
        <v>4924.75</v>
      </c>
      <c r="R251" s="4">
        <f t="shared" si="50"/>
        <v>-4.6726011869040462E-3</v>
      </c>
      <c r="S251" s="4">
        <f t="shared" si="51"/>
        <v>4.4282395737904601E-3</v>
      </c>
      <c r="T251" s="4">
        <f t="shared" si="52"/>
        <v>-1.7291373822160283E-3</v>
      </c>
      <c r="U251" s="4">
        <f t="shared" si="53"/>
        <v>3.4886517762291902E-2</v>
      </c>
      <c r="V251" s="4">
        <f t="shared" si="54"/>
        <v>7.3580870603805915E-2</v>
      </c>
      <c r="W251" s="4">
        <f t="shared" si="55"/>
        <v>4.4423246489370571E-2</v>
      </c>
    </row>
    <row r="252" spans="1:23" x14ac:dyDescent="0.25">
      <c r="B252" t="s">
        <v>12</v>
      </c>
      <c r="C252" s="5">
        <f>IFERROR(AVERAGE('3610020501-eng'!D252:O252),"..")</f>
        <v>23841.916666666668</v>
      </c>
      <c r="D252" s="5">
        <f>IFERROR(AVERAGE('3610020501-eng'!P252:AA252),"..")</f>
        <v>20733.583333333332</v>
      </c>
      <c r="E252" s="5">
        <f>IFERROR(AVERAGE('3610020501-eng'!AB252:AM252),"..")</f>
        <v>19646.083333333332</v>
      </c>
      <c r="F252" s="5">
        <f>IFERROR(AVERAGE('3610020501-eng'!AN252:AY252),"..")</f>
        <v>17274.75</v>
      </c>
      <c r="G252" s="5">
        <f>IFERROR(AVERAGE('3610020501-eng'!AZ252:BK252),"..")</f>
        <v>18079.333333333332</v>
      </c>
      <c r="H252" s="5">
        <f>IFERROR(AVERAGE('3610020501-eng'!BL252:BW252),"..")</f>
        <v>21804.5</v>
      </c>
      <c r="I252" s="5">
        <f>IFERROR(AVERAGE('3610020501-eng'!BX252:CI252),"..")</f>
        <v>23207.916666666668</v>
      </c>
      <c r="J252" s="5"/>
      <c r="K252" s="5">
        <f t="shared" si="44"/>
        <v>-3108.3333333333358</v>
      </c>
      <c r="L252" s="5">
        <f t="shared" si="45"/>
        <v>-1087.5</v>
      </c>
      <c r="M252" s="5">
        <f t="shared" si="46"/>
        <v>-2371.3333333333321</v>
      </c>
      <c r="N252" s="5">
        <f t="shared" si="47"/>
        <v>804.58333333333212</v>
      </c>
      <c r="O252" s="5">
        <f t="shared" si="48"/>
        <v>3725.1666666666679</v>
      </c>
      <c r="P252" s="5">
        <f t="shared" si="49"/>
        <v>1403.4166666666679</v>
      </c>
      <c r="R252" s="4">
        <f t="shared" si="50"/>
        <v>-0.1303726280395523</v>
      </c>
      <c r="S252" s="4">
        <f t="shared" si="51"/>
        <v>-5.2451136039356472E-2</v>
      </c>
      <c r="T252" s="4">
        <f t="shared" si="52"/>
        <v>-0.12070259975482811</v>
      </c>
      <c r="U252" s="4">
        <f t="shared" si="53"/>
        <v>4.6575686092900526E-2</v>
      </c>
      <c r="V252" s="4">
        <f t="shared" si="54"/>
        <v>0.20604557690180325</v>
      </c>
      <c r="W252" s="4">
        <f t="shared" si="55"/>
        <v>6.436362524555328E-2</v>
      </c>
    </row>
    <row r="253" spans="1:23" x14ac:dyDescent="0.25">
      <c r="B253" t="s">
        <v>13</v>
      </c>
      <c r="C253" s="5" t="str">
        <f>IFERROR(AVERAGE('3610020501-eng'!D253:O253),"..")</f>
        <v>..</v>
      </c>
      <c r="D253" s="5" t="str">
        <f>IFERROR(AVERAGE('3610020501-eng'!P253:AA253),"..")</f>
        <v>..</v>
      </c>
      <c r="E253" s="5" t="str">
        <f>IFERROR(AVERAGE('3610020501-eng'!AB253:AM253),"..")</f>
        <v>..</v>
      </c>
      <c r="F253" s="5" t="str">
        <f>IFERROR(AVERAGE('3610020501-eng'!AN253:AY253),"..")</f>
        <v>..</v>
      </c>
      <c r="G253" s="5" t="str">
        <f>IFERROR(AVERAGE('3610020501-eng'!AZ253:BK253),"..")</f>
        <v>..</v>
      </c>
      <c r="H253" s="5" t="str">
        <f>IFERROR(AVERAGE('3610020501-eng'!BL253:BW253),"..")</f>
        <v>..</v>
      </c>
      <c r="I253" s="5" t="str">
        <f>IFERROR(AVERAGE('3610020501-eng'!BX253:CI253),"..")</f>
        <v>..</v>
      </c>
      <c r="J253" s="5"/>
      <c r="K253" s="5" t="str">
        <f t="shared" si="44"/>
        <v>..</v>
      </c>
      <c r="L253" s="5" t="str">
        <f t="shared" si="45"/>
        <v>..</v>
      </c>
      <c r="M253" s="5" t="str">
        <f t="shared" si="46"/>
        <v>..</v>
      </c>
      <c r="N253" s="5" t="str">
        <f t="shared" si="47"/>
        <v>..</v>
      </c>
      <c r="O253" s="5" t="str">
        <f t="shared" si="48"/>
        <v>..</v>
      </c>
      <c r="P253" s="5" t="str">
        <f t="shared" si="49"/>
        <v>..</v>
      </c>
      <c r="R253" s="4" t="str">
        <f t="shared" si="50"/>
        <v>..</v>
      </c>
      <c r="S253" s="4" t="str">
        <f t="shared" si="51"/>
        <v>..</v>
      </c>
      <c r="T253" s="4" t="str">
        <f t="shared" si="52"/>
        <v>..</v>
      </c>
      <c r="U253" s="4" t="str">
        <f t="shared" si="53"/>
        <v>..</v>
      </c>
      <c r="V253" s="4" t="str">
        <f t="shared" si="54"/>
        <v>..</v>
      </c>
      <c r="W253" s="4" t="str">
        <f t="shared" si="55"/>
        <v>..</v>
      </c>
    </row>
    <row r="254" spans="1:23" x14ac:dyDescent="0.25">
      <c r="B254" t="s">
        <v>14</v>
      </c>
      <c r="C254" s="5" t="str">
        <f>IFERROR(AVERAGE('3610020501-eng'!D254:O254),"..")</f>
        <v>..</v>
      </c>
      <c r="D254" s="5" t="str">
        <f>IFERROR(AVERAGE('3610020501-eng'!P254:AA254),"..")</f>
        <v>..</v>
      </c>
      <c r="E254" s="5" t="str">
        <f>IFERROR(AVERAGE('3610020501-eng'!AB254:AM254),"..")</f>
        <v>..</v>
      </c>
      <c r="F254" s="5" t="str">
        <f>IFERROR(AVERAGE('3610020501-eng'!AN254:AY254),"..")</f>
        <v>..</v>
      </c>
      <c r="G254" s="5" t="str">
        <f>IFERROR(AVERAGE('3610020501-eng'!AZ254:BK254),"..")</f>
        <v>..</v>
      </c>
      <c r="H254" s="5" t="str">
        <f>IFERROR(AVERAGE('3610020501-eng'!BL254:BW254),"..")</f>
        <v>..</v>
      </c>
      <c r="I254" s="5" t="str">
        <f>IFERROR(AVERAGE('3610020501-eng'!BX254:CI254),"..")</f>
        <v>..</v>
      </c>
      <c r="J254" s="5"/>
      <c r="K254" s="5" t="str">
        <f t="shared" si="44"/>
        <v>..</v>
      </c>
      <c r="L254" s="5" t="str">
        <f t="shared" si="45"/>
        <v>..</v>
      </c>
      <c r="M254" s="5" t="str">
        <f t="shared" si="46"/>
        <v>..</v>
      </c>
      <c r="N254" s="5" t="str">
        <f t="shared" si="47"/>
        <v>..</v>
      </c>
      <c r="O254" s="5" t="str">
        <f t="shared" si="48"/>
        <v>..</v>
      </c>
      <c r="P254" s="5" t="str">
        <f t="shared" si="49"/>
        <v>..</v>
      </c>
      <c r="R254" s="4" t="str">
        <f t="shared" si="50"/>
        <v>..</v>
      </c>
      <c r="S254" s="4" t="str">
        <f t="shared" si="51"/>
        <v>..</v>
      </c>
      <c r="T254" s="4" t="str">
        <f t="shared" si="52"/>
        <v>..</v>
      </c>
      <c r="U254" s="4" t="str">
        <f t="shared" si="53"/>
        <v>..</v>
      </c>
      <c r="V254" s="4" t="str">
        <f t="shared" si="54"/>
        <v>..</v>
      </c>
      <c r="W254" s="4" t="str">
        <f t="shared" si="55"/>
        <v>..</v>
      </c>
    </row>
    <row r="255" spans="1:23" x14ac:dyDescent="0.25">
      <c r="B255" t="s">
        <v>15</v>
      </c>
      <c r="C255" s="5" t="str">
        <f>IFERROR(AVERAGE('3610020501-eng'!D255:O255),"..")</f>
        <v>..</v>
      </c>
      <c r="D255" s="5" t="str">
        <f>IFERROR(AVERAGE('3610020501-eng'!P255:AA255),"..")</f>
        <v>..</v>
      </c>
      <c r="E255" s="5" t="str">
        <f>IFERROR(AVERAGE('3610020501-eng'!AB255:AM255),"..")</f>
        <v>..</v>
      </c>
      <c r="F255" s="5" t="str">
        <f>IFERROR(AVERAGE('3610020501-eng'!AN255:AY255),"..")</f>
        <v>..</v>
      </c>
      <c r="G255" s="5" t="str">
        <f>IFERROR(AVERAGE('3610020501-eng'!AZ255:BK255),"..")</f>
        <v>..</v>
      </c>
      <c r="H255" s="5" t="str">
        <f>IFERROR(AVERAGE('3610020501-eng'!BL255:BW255),"..")</f>
        <v>..</v>
      </c>
      <c r="I255" s="5" t="str">
        <f>IFERROR(AVERAGE('3610020501-eng'!BX255:CI255),"..")</f>
        <v>..</v>
      </c>
      <c r="J255" s="5"/>
      <c r="K255" s="5" t="str">
        <f t="shared" si="44"/>
        <v>..</v>
      </c>
      <c r="L255" s="5" t="str">
        <f t="shared" si="45"/>
        <v>..</v>
      </c>
      <c r="M255" s="5" t="str">
        <f t="shared" si="46"/>
        <v>..</v>
      </c>
      <c r="N255" s="5" t="str">
        <f t="shared" si="47"/>
        <v>..</v>
      </c>
      <c r="O255" s="5" t="str">
        <f t="shared" si="48"/>
        <v>..</v>
      </c>
      <c r="P255" s="5" t="str">
        <f t="shared" si="49"/>
        <v>..</v>
      </c>
      <c r="R255" s="4" t="str">
        <f t="shared" si="50"/>
        <v>..</v>
      </c>
      <c r="S255" s="4" t="str">
        <f t="shared" si="51"/>
        <v>..</v>
      </c>
      <c r="T255" s="4" t="str">
        <f t="shared" si="52"/>
        <v>..</v>
      </c>
      <c r="U255" s="4" t="str">
        <f t="shared" si="53"/>
        <v>..</v>
      </c>
      <c r="V255" s="4" t="str">
        <f t="shared" si="54"/>
        <v>..</v>
      </c>
      <c r="W255" s="4" t="str">
        <f t="shared" si="55"/>
        <v>..</v>
      </c>
    </row>
    <row r="256" spans="1:23" x14ac:dyDescent="0.25">
      <c r="B256" t="s">
        <v>16</v>
      </c>
      <c r="C256" s="5">
        <f>IFERROR(AVERAGE('3610020501-eng'!D256:O256),"..")</f>
        <v>10129.833333333334</v>
      </c>
      <c r="D256" s="5">
        <f>IFERROR(AVERAGE('3610020501-eng'!P256:AA256),"..")</f>
        <v>9259.3333333333339</v>
      </c>
      <c r="E256" s="5">
        <f>IFERROR(AVERAGE('3610020501-eng'!AB256:AM256),"..")</f>
        <v>8948.6666666666661</v>
      </c>
      <c r="F256" s="5">
        <f>IFERROR(AVERAGE('3610020501-eng'!AN256:AY256),"..")</f>
        <v>8320.6666666666661</v>
      </c>
      <c r="G256" s="5">
        <f>IFERROR(AVERAGE('3610020501-eng'!AZ256:BK256),"..")</f>
        <v>8751.75</v>
      </c>
      <c r="H256" s="5">
        <f>IFERROR(AVERAGE('3610020501-eng'!BL256:BW256),"..")</f>
        <v>9795.0833333333339</v>
      </c>
      <c r="I256" s="5">
        <f>IFERROR(AVERAGE('3610020501-eng'!BX256:CI256),"..")</f>
        <v>10304.666666666666</v>
      </c>
      <c r="J256" s="5"/>
      <c r="K256" s="5">
        <f t="shared" si="44"/>
        <v>-870.5</v>
      </c>
      <c r="L256" s="5">
        <f t="shared" si="45"/>
        <v>-310.66666666666788</v>
      </c>
      <c r="M256" s="5">
        <f t="shared" si="46"/>
        <v>-628</v>
      </c>
      <c r="N256" s="5">
        <f t="shared" si="47"/>
        <v>431.08333333333394</v>
      </c>
      <c r="O256" s="5">
        <f t="shared" si="48"/>
        <v>1043.3333333333339</v>
      </c>
      <c r="P256" s="5">
        <f t="shared" si="49"/>
        <v>509.58333333333212</v>
      </c>
      <c r="R256" s="4">
        <f t="shared" si="50"/>
        <v>-8.5934286513433933E-2</v>
      </c>
      <c r="S256" s="4">
        <f t="shared" si="51"/>
        <v>-3.3551731586147437E-2</v>
      </c>
      <c r="T256" s="4">
        <f t="shared" si="52"/>
        <v>-7.0178052596289953E-2</v>
      </c>
      <c r="U256" s="4">
        <f t="shared" si="53"/>
        <v>5.1808749298934531E-2</v>
      </c>
      <c r="V256" s="4">
        <f t="shared" si="54"/>
        <v>0.11921425238761785</v>
      </c>
      <c r="W256" s="4">
        <f t="shared" si="55"/>
        <v>5.2024399996596804E-2</v>
      </c>
    </row>
    <row r="257" spans="1:23" x14ac:dyDescent="0.25">
      <c r="B257" t="s">
        <v>17</v>
      </c>
      <c r="C257" s="5" t="str">
        <f>IFERROR(AVERAGE('3610020501-eng'!D257:O257),"..")</f>
        <v>..</v>
      </c>
      <c r="D257" s="5" t="str">
        <f>IFERROR(AVERAGE('3610020501-eng'!P257:AA257),"..")</f>
        <v>..</v>
      </c>
      <c r="E257" s="5" t="str">
        <f>IFERROR(AVERAGE('3610020501-eng'!AB257:AM257),"..")</f>
        <v>..</v>
      </c>
      <c r="F257" s="5" t="str">
        <f>IFERROR(AVERAGE('3610020501-eng'!AN257:AY257),"..")</f>
        <v>..</v>
      </c>
      <c r="G257" s="5" t="str">
        <f>IFERROR(AVERAGE('3610020501-eng'!AZ257:BK257),"..")</f>
        <v>..</v>
      </c>
      <c r="H257" s="5" t="str">
        <f>IFERROR(AVERAGE('3610020501-eng'!BL257:BW257),"..")</f>
        <v>..</v>
      </c>
      <c r="I257" s="5" t="str">
        <f>IFERROR(AVERAGE('3610020501-eng'!BX257:CI257),"..")</f>
        <v>..</v>
      </c>
      <c r="J257" s="5"/>
      <c r="K257" s="5" t="str">
        <f t="shared" si="44"/>
        <v>..</v>
      </c>
      <c r="L257" s="5" t="str">
        <f t="shared" si="45"/>
        <v>..</v>
      </c>
      <c r="M257" s="5" t="str">
        <f t="shared" si="46"/>
        <v>..</v>
      </c>
      <c r="N257" s="5" t="str">
        <f t="shared" si="47"/>
        <v>..</v>
      </c>
      <c r="O257" s="5" t="str">
        <f t="shared" si="48"/>
        <v>..</v>
      </c>
      <c r="P257" s="5" t="str">
        <f t="shared" si="49"/>
        <v>..</v>
      </c>
      <c r="R257" s="4" t="str">
        <f t="shared" si="50"/>
        <v>..</v>
      </c>
      <c r="S257" s="4" t="str">
        <f t="shared" si="51"/>
        <v>..</v>
      </c>
      <c r="T257" s="4" t="str">
        <f t="shared" si="52"/>
        <v>..</v>
      </c>
      <c r="U257" s="4" t="str">
        <f t="shared" si="53"/>
        <v>..</v>
      </c>
      <c r="V257" s="4" t="str">
        <f t="shared" si="54"/>
        <v>..</v>
      </c>
      <c r="W257" s="4" t="str">
        <f t="shared" si="55"/>
        <v>..</v>
      </c>
    </row>
    <row r="258" spans="1:23" x14ac:dyDescent="0.25">
      <c r="B258" t="s">
        <v>18</v>
      </c>
      <c r="C258" s="5">
        <f>IFERROR(AVERAGE('3610020501-eng'!D258:O258),"..")</f>
        <v>76138.083333333328</v>
      </c>
      <c r="D258" s="5">
        <f>IFERROR(AVERAGE('3610020501-eng'!P258:AA258),"..")</f>
        <v>78779.25</v>
      </c>
      <c r="E258" s="5">
        <f>IFERROR(AVERAGE('3610020501-eng'!AB258:AM258),"..")</f>
        <v>80307.416666666672</v>
      </c>
      <c r="F258" s="5">
        <f>IFERROR(AVERAGE('3610020501-eng'!AN258:AY258),"..")</f>
        <v>82505.916666666672</v>
      </c>
      <c r="G258" s="5">
        <f>IFERROR(AVERAGE('3610020501-eng'!AZ258:BK258),"..")</f>
        <v>85182.333333333328</v>
      </c>
      <c r="H258" s="5">
        <f>IFERROR(AVERAGE('3610020501-eng'!BL258:BW258),"..")</f>
        <v>89055.25</v>
      </c>
      <c r="I258" s="5">
        <f>IFERROR(AVERAGE('3610020501-eng'!BX258:CI258),"..")</f>
        <v>92576.583333333328</v>
      </c>
      <c r="J258" s="5"/>
      <c r="K258" s="5">
        <f t="shared" si="44"/>
        <v>2641.1666666666715</v>
      </c>
      <c r="L258" s="5">
        <f t="shared" si="45"/>
        <v>1528.1666666666715</v>
      </c>
      <c r="M258" s="5">
        <f t="shared" si="46"/>
        <v>2198.5</v>
      </c>
      <c r="N258" s="5">
        <f t="shared" si="47"/>
        <v>2676.416666666657</v>
      </c>
      <c r="O258" s="5">
        <f t="shared" si="48"/>
        <v>3872.9166666666715</v>
      </c>
      <c r="P258" s="5">
        <f t="shared" si="49"/>
        <v>3521.3333333333285</v>
      </c>
      <c r="R258" s="4">
        <f t="shared" si="50"/>
        <v>3.4689166722303932E-2</v>
      </c>
      <c r="S258" s="4">
        <f t="shared" si="51"/>
        <v>1.9398086001918946E-2</v>
      </c>
      <c r="T258" s="4">
        <f t="shared" si="52"/>
        <v>2.7376051817546987E-2</v>
      </c>
      <c r="U258" s="4">
        <f t="shared" si="53"/>
        <v>3.2439087701791047E-2</v>
      </c>
      <c r="V258" s="4">
        <f t="shared" si="54"/>
        <v>4.5466196042215357E-2</v>
      </c>
      <c r="W258" s="4">
        <f t="shared" si="55"/>
        <v>3.954099655363752E-2</v>
      </c>
    </row>
    <row r="259" spans="1:23" x14ac:dyDescent="0.25">
      <c r="B259" t="s">
        <v>19</v>
      </c>
      <c r="C259" s="5">
        <f>IFERROR(AVERAGE('3610020501-eng'!D259:O259),"..")</f>
        <v>8198.0833333333339</v>
      </c>
      <c r="D259" s="5">
        <f>IFERROR(AVERAGE('3610020501-eng'!P259:AA259),"..")</f>
        <v>8064.583333333333</v>
      </c>
      <c r="E259" s="5">
        <f>IFERROR(AVERAGE('3610020501-eng'!AB259:AM259),"..")</f>
        <v>7956.583333333333</v>
      </c>
      <c r="F259" s="5">
        <f>IFERROR(AVERAGE('3610020501-eng'!AN259:AY259),"..")</f>
        <v>8253.25</v>
      </c>
      <c r="G259" s="5">
        <f>IFERROR(AVERAGE('3610020501-eng'!AZ259:BK259),"..")</f>
        <v>8598.3333333333339</v>
      </c>
      <c r="H259" s="5">
        <f>IFERROR(AVERAGE('3610020501-eng'!BL259:BW259),"..")</f>
        <v>9188.6666666666661</v>
      </c>
      <c r="I259" s="5">
        <f>IFERROR(AVERAGE('3610020501-eng'!BX259:CI259),"..")</f>
        <v>9803</v>
      </c>
      <c r="J259" s="5"/>
      <c r="K259" s="5">
        <f t="shared" si="44"/>
        <v>-133.50000000000091</v>
      </c>
      <c r="L259" s="5">
        <f t="shared" si="45"/>
        <v>-108</v>
      </c>
      <c r="M259" s="5">
        <f t="shared" si="46"/>
        <v>296.66666666666697</v>
      </c>
      <c r="N259" s="5">
        <f t="shared" si="47"/>
        <v>345.08333333333394</v>
      </c>
      <c r="O259" s="5">
        <f t="shared" si="48"/>
        <v>590.33333333333212</v>
      </c>
      <c r="P259" s="5">
        <f t="shared" si="49"/>
        <v>614.33333333333394</v>
      </c>
      <c r="R259" s="4">
        <f t="shared" si="50"/>
        <v>-1.628429409313159E-2</v>
      </c>
      <c r="S259" s="4">
        <f t="shared" si="51"/>
        <v>-1.3391888400929974E-2</v>
      </c>
      <c r="T259" s="4">
        <f t="shared" si="52"/>
        <v>3.7285685857623152E-2</v>
      </c>
      <c r="U259" s="4">
        <f t="shared" si="53"/>
        <v>4.1811811508597696E-2</v>
      </c>
      <c r="V259" s="4">
        <f t="shared" si="54"/>
        <v>6.8656716417910379E-2</v>
      </c>
      <c r="W259" s="4">
        <f t="shared" si="55"/>
        <v>6.6857723282304438E-2</v>
      </c>
    </row>
    <row r="260" spans="1:23" x14ac:dyDescent="0.25">
      <c r="B260" t="s">
        <v>20</v>
      </c>
      <c r="C260" s="5">
        <f>IFERROR(AVERAGE('3610020501-eng'!D260:O260),"..")</f>
        <v>3984.3333333333335</v>
      </c>
      <c r="D260" s="5">
        <f>IFERROR(AVERAGE('3610020501-eng'!P260:AA260),"..")</f>
        <v>3963.5</v>
      </c>
      <c r="E260" s="5">
        <f>IFERROR(AVERAGE('3610020501-eng'!AB260:AM260),"..")</f>
        <v>4099.333333333333</v>
      </c>
      <c r="F260" s="5">
        <f>IFERROR(AVERAGE('3610020501-eng'!AN260:AY260),"..")</f>
        <v>4331.916666666667</v>
      </c>
      <c r="G260" s="5">
        <f>IFERROR(AVERAGE('3610020501-eng'!AZ260:BK260),"..")</f>
        <v>4667.5</v>
      </c>
      <c r="H260" s="5">
        <f>IFERROR(AVERAGE('3610020501-eng'!BL260:BW260),"..")</f>
        <v>5226.833333333333</v>
      </c>
      <c r="I260" s="5">
        <f>IFERROR(AVERAGE('3610020501-eng'!BX260:CI260),"..")</f>
        <v>5505.916666666667</v>
      </c>
      <c r="J260" s="5"/>
      <c r="K260" s="5">
        <f t="shared" si="44"/>
        <v>-20.833333333333485</v>
      </c>
      <c r="L260" s="5">
        <f t="shared" si="45"/>
        <v>135.83333333333303</v>
      </c>
      <c r="M260" s="5">
        <f t="shared" si="46"/>
        <v>232.58333333333394</v>
      </c>
      <c r="N260" s="5">
        <f t="shared" si="47"/>
        <v>335.58333333333303</v>
      </c>
      <c r="O260" s="5">
        <f t="shared" si="48"/>
        <v>559.33333333333303</v>
      </c>
      <c r="P260" s="5">
        <f t="shared" si="49"/>
        <v>279.08333333333394</v>
      </c>
      <c r="R260" s="4">
        <f t="shared" si="50"/>
        <v>-5.2288128503304998E-3</v>
      </c>
      <c r="S260" s="4">
        <f t="shared" si="51"/>
        <v>3.4271056725957649E-2</v>
      </c>
      <c r="T260" s="4">
        <f t="shared" si="52"/>
        <v>5.6736867783379497E-2</v>
      </c>
      <c r="U260" s="4">
        <f t="shared" si="53"/>
        <v>7.7467633649462186E-2</v>
      </c>
      <c r="V260" s="4">
        <f t="shared" si="54"/>
        <v>0.11983574361721105</v>
      </c>
      <c r="W260" s="4">
        <f t="shared" si="55"/>
        <v>5.3394343292624713E-2</v>
      </c>
    </row>
    <row r="261" spans="1:23" x14ac:dyDescent="0.25">
      <c r="B261" t="s">
        <v>21</v>
      </c>
      <c r="C261" s="5">
        <f>IFERROR(AVERAGE('3610020501-eng'!D261:O261),"..")</f>
        <v>3187</v>
      </c>
      <c r="D261" s="5">
        <f>IFERROR(AVERAGE('3610020501-eng'!P261:AA261),"..")</f>
        <v>3095.0833333333335</v>
      </c>
      <c r="E261" s="5">
        <f>IFERROR(AVERAGE('3610020501-eng'!AB261:AM261),"..")</f>
        <v>3226.25</v>
      </c>
      <c r="F261" s="5">
        <f>IFERROR(AVERAGE('3610020501-eng'!AN261:AY261),"..")</f>
        <v>3337.3333333333335</v>
      </c>
      <c r="G261" s="5">
        <f>IFERROR(AVERAGE('3610020501-eng'!AZ261:BK261),"..")</f>
        <v>3439.5</v>
      </c>
      <c r="H261" s="5">
        <f>IFERROR(AVERAGE('3610020501-eng'!BL261:BW261),"..")</f>
        <v>3437.1666666666665</v>
      </c>
      <c r="I261" s="5">
        <f>IFERROR(AVERAGE('3610020501-eng'!BX261:CI261),"..")</f>
        <v>3655.25</v>
      </c>
      <c r="J261" s="5"/>
      <c r="K261" s="5">
        <f t="shared" si="44"/>
        <v>-91.916666666666515</v>
      </c>
      <c r="L261" s="5">
        <f t="shared" si="45"/>
        <v>131.16666666666652</v>
      </c>
      <c r="M261" s="5">
        <f t="shared" si="46"/>
        <v>111.08333333333348</v>
      </c>
      <c r="N261" s="5">
        <f t="shared" si="47"/>
        <v>102.16666666666652</v>
      </c>
      <c r="O261" s="5">
        <f t="shared" si="48"/>
        <v>-2.3333333333334849</v>
      </c>
      <c r="P261" s="5">
        <f t="shared" si="49"/>
        <v>218.08333333333348</v>
      </c>
      <c r="R261" s="4">
        <f t="shared" si="50"/>
        <v>-2.8841125405292267E-2</v>
      </c>
      <c r="S261" s="4">
        <f t="shared" si="51"/>
        <v>4.2379042029024427E-2</v>
      </c>
      <c r="T261" s="4">
        <f t="shared" si="52"/>
        <v>3.4431099057212977E-2</v>
      </c>
      <c r="U261" s="4">
        <f t="shared" si="53"/>
        <v>3.0613264083100278E-2</v>
      </c>
      <c r="V261" s="4">
        <f t="shared" si="54"/>
        <v>-6.7839317730289395E-4</v>
      </c>
      <c r="W261" s="4">
        <f t="shared" si="55"/>
        <v>6.3448576831692804E-2</v>
      </c>
    </row>
    <row r="262" spans="1:23" x14ac:dyDescent="0.25">
      <c r="B262" t="s">
        <v>22</v>
      </c>
      <c r="C262" s="5">
        <f>IFERROR(AVERAGE('3610020501-eng'!D262:O262),"..")</f>
        <v>4231.916666666667</v>
      </c>
      <c r="D262" s="5">
        <f>IFERROR(AVERAGE('3610020501-eng'!P262:AA262),"..")</f>
        <v>3827.5833333333335</v>
      </c>
      <c r="E262" s="5">
        <f>IFERROR(AVERAGE('3610020501-eng'!AB262:AM262),"..")</f>
        <v>3693.3333333333335</v>
      </c>
      <c r="F262" s="5">
        <f>IFERROR(AVERAGE('3610020501-eng'!AN262:AY262),"..")</f>
        <v>3698.9166666666665</v>
      </c>
      <c r="G262" s="5">
        <f>IFERROR(AVERAGE('3610020501-eng'!AZ262:BK262),"..")</f>
        <v>3769.5833333333335</v>
      </c>
      <c r="H262" s="5">
        <f>IFERROR(AVERAGE('3610020501-eng'!BL262:BW262),"..")</f>
        <v>3914.25</v>
      </c>
      <c r="I262" s="5">
        <f>IFERROR(AVERAGE('3610020501-eng'!BX262:CI262),"..")</f>
        <v>3743.0833333333335</v>
      </c>
      <c r="J262" s="5"/>
      <c r="K262" s="5">
        <f t="shared" si="44"/>
        <v>-404.33333333333348</v>
      </c>
      <c r="L262" s="5">
        <f t="shared" si="45"/>
        <v>-134.25</v>
      </c>
      <c r="M262" s="5">
        <f t="shared" si="46"/>
        <v>5.5833333333330302</v>
      </c>
      <c r="N262" s="5">
        <f t="shared" si="47"/>
        <v>70.66666666666697</v>
      </c>
      <c r="O262" s="5">
        <f t="shared" si="48"/>
        <v>144.66666666666652</v>
      </c>
      <c r="P262" s="5">
        <f t="shared" si="49"/>
        <v>-171.16666666666652</v>
      </c>
      <c r="R262" s="4">
        <f t="shared" si="50"/>
        <v>-9.5543784337278281E-2</v>
      </c>
      <c r="S262" s="4">
        <f t="shared" si="51"/>
        <v>-3.5074350656419395E-2</v>
      </c>
      <c r="T262" s="4">
        <f t="shared" si="52"/>
        <v>1.511732851985581E-3</v>
      </c>
      <c r="U262" s="4">
        <f t="shared" si="53"/>
        <v>1.9104692815464119E-2</v>
      </c>
      <c r="V262" s="4">
        <f t="shared" si="54"/>
        <v>3.8377362661655701E-2</v>
      </c>
      <c r="W262" s="4">
        <f t="shared" si="55"/>
        <v>-4.3729109450512005E-2</v>
      </c>
    </row>
    <row r="263" spans="1:23" x14ac:dyDescent="0.25">
      <c r="B263" t="s">
        <v>23</v>
      </c>
      <c r="C263" s="5">
        <f>IFERROR(AVERAGE('3610020501-eng'!D263:O263),"..")</f>
        <v>17622.666666666668</v>
      </c>
      <c r="D263" s="5">
        <f>IFERROR(AVERAGE('3610020501-eng'!P263:AA263),"..")</f>
        <v>18103.75</v>
      </c>
      <c r="E263" s="5">
        <f>IFERROR(AVERAGE('3610020501-eng'!AB263:AM263),"..")</f>
        <v>18645.416666666668</v>
      </c>
      <c r="F263" s="5">
        <f>IFERROR(AVERAGE('3610020501-eng'!AN263:AY263),"..")</f>
        <v>19390.25</v>
      </c>
      <c r="G263" s="5">
        <f>IFERROR(AVERAGE('3610020501-eng'!AZ263:BK263),"..")</f>
        <v>19526</v>
      </c>
      <c r="H263" s="5">
        <f>IFERROR(AVERAGE('3610020501-eng'!BL263:BW263),"..")</f>
        <v>20103.916666666668</v>
      </c>
      <c r="I263" s="5">
        <f>IFERROR(AVERAGE('3610020501-eng'!BX263:CI263),"..")</f>
        <v>21361.666666666668</v>
      </c>
      <c r="J263" s="5"/>
      <c r="K263" s="5">
        <f t="shared" si="44"/>
        <v>481.08333333333212</v>
      </c>
      <c r="L263" s="5">
        <f t="shared" si="45"/>
        <v>541.66666666666788</v>
      </c>
      <c r="M263" s="5">
        <f t="shared" si="46"/>
        <v>744.83333333333212</v>
      </c>
      <c r="N263" s="5">
        <f t="shared" si="47"/>
        <v>135.75</v>
      </c>
      <c r="O263" s="5">
        <f t="shared" si="48"/>
        <v>577.91666666666788</v>
      </c>
      <c r="P263" s="5">
        <f t="shared" si="49"/>
        <v>1257.75</v>
      </c>
      <c r="R263" s="4">
        <f t="shared" si="50"/>
        <v>2.7299122342437698E-2</v>
      </c>
      <c r="S263" s="4">
        <f t="shared" si="51"/>
        <v>2.9920136251697427E-2</v>
      </c>
      <c r="T263" s="4">
        <f t="shared" si="52"/>
        <v>3.994726139131588E-2</v>
      </c>
      <c r="U263" s="4">
        <f t="shared" si="53"/>
        <v>7.0009411946725386E-3</v>
      </c>
      <c r="V263" s="4">
        <f t="shared" si="54"/>
        <v>2.9597289084639433E-2</v>
      </c>
      <c r="W263" s="4">
        <f t="shared" si="55"/>
        <v>6.2562436009566902E-2</v>
      </c>
    </row>
    <row r="264" spans="1:23" x14ac:dyDescent="0.25">
      <c r="B264" t="s">
        <v>24</v>
      </c>
      <c r="C264" s="5">
        <f>IFERROR(AVERAGE('3610020501-eng'!D264:O264),"..")</f>
        <v>8132.916666666667</v>
      </c>
      <c r="D264" s="5">
        <f>IFERROR(AVERAGE('3610020501-eng'!P264:AA264),"..")</f>
        <v>8697.0833333333339</v>
      </c>
      <c r="E264" s="5">
        <f>IFERROR(AVERAGE('3610020501-eng'!AB264:AM264),"..")</f>
        <v>8852.75</v>
      </c>
      <c r="F264" s="5">
        <f>IFERROR(AVERAGE('3610020501-eng'!AN264:AY264),"..")</f>
        <v>8862.9166666666661</v>
      </c>
      <c r="G264" s="5">
        <f>IFERROR(AVERAGE('3610020501-eng'!AZ264:BK264),"..")</f>
        <v>8864.5833333333339</v>
      </c>
      <c r="H264" s="5">
        <f>IFERROR(AVERAGE('3610020501-eng'!BL264:BW264),"..")</f>
        <v>9369.3333333333339</v>
      </c>
      <c r="I264" s="5">
        <f>IFERROR(AVERAGE('3610020501-eng'!BX264:CI264),"..")</f>
        <v>9443.6666666666661</v>
      </c>
      <c r="J264" s="5"/>
      <c r="K264" s="5">
        <f t="shared" si="44"/>
        <v>564.16666666666697</v>
      </c>
      <c r="L264" s="5">
        <f t="shared" si="45"/>
        <v>155.66666666666606</v>
      </c>
      <c r="M264" s="5">
        <f t="shared" si="46"/>
        <v>10.16666666666606</v>
      </c>
      <c r="N264" s="5">
        <f t="shared" si="47"/>
        <v>1.6666666666678793</v>
      </c>
      <c r="O264" s="5">
        <f t="shared" si="48"/>
        <v>504.75</v>
      </c>
      <c r="P264" s="5">
        <f t="shared" si="49"/>
        <v>74.333333333332121</v>
      </c>
      <c r="R264" s="4">
        <f t="shared" si="50"/>
        <v>6.9368307802653906E-2</v>
      </c>
      <c r="S264" s="4">
        <f t="shared" si="51"/>
        <v>1.7898720835529014E-2</v>
      </c>
      <c r="T264" s="4">
        <f t="shared" si="52"/>
        <v>1.1484190411641393E-3</v>
      </c>
      <c r="U264" s="4">
        <f t="shared" si="53"/>
        <v>1.880494570072333E-4</v>
      </c>
      <c r="V264" s="4">
        <f t="shared" si="54"/>
        <v>5.6940070505287821E-2</v>
      </c>
      <c r="W264" s="4">
        <f t="shared" si="55"/>
        <v>7.9336843603243778E-3</v>
      </c>
    </row>
    <row r="265" spans="1:23" x14ac:dyDescent="0.25">
      <c r="B265" t="s">
        <v>25</v>
      </c>
      <c r="C265" s="5">
        <f>IFERROR(AVERAGE('3610020501-eng'!D265:O265),"..")</f>
        <v>10503.416666666666</v>
      </c>
      <c r="D265" s="5">
        <f>IFERROR(AVERAGE('3610020501-eng'!P265:AA265),"..")</f>
        <v>11606.083333333334</v>
      </c>
      <c r="E265" s="5">
        <f>IFERROR(AVERAGE('3610020501-eng'!AB265:AM265),"..")</f>
        <v>11913.166666666666</v>
      </c>
      <c r="F265" s="5">
        <f>IFERROR(AVERAGE('3610020501-eng'!AN265:AY265),"..")</f>
        <v>12219.75</v>
      </c>
      <c r="G265" s="5">
        <f>IFERROR(AVERAGE('3610020501-eng'!AZ265:BK265),"..")</f>
        <v>13072.083333333334</v>
      </c>
      <c r="H265" s="5">
        <f>IFERROR(AVERAGE('3610020501-eng'!BL265:BW265),"..")</f>
        <v>13551.416666666666</v>
      </c>
      <c r="I265" s="5">
        <f>IFERROR(AVERAGE('3610020501-eng'!BX265:CI265),"..")</f>
        <v>13839.666666666666</v>
      </c>
      <c r="J265" s="5"/>
      <c r="K265" s="5">
        <f t="shared" ref="K265:K328" si="56">IFERROR(D265-C265,"..")</f>
        <v>1102.6666666666679</v>
      </c>
      <c r="L265" s="5">
        <f t="shared" si="45"/>
        <v>307.08333333333212</v>
      </c>
      <c r="M265" s="5">
        <f t="shared" si="46"/>
        <v>306.58333333333394</v>
      </c>
      <c r="N265" s="5">
        <f t="shared" si="47"/>
        <v>852.33333333333394</v>
      </c>
      <c r="O265" s="5">
        <f t="shared" si="48"/>
        <v>479.33333333333212</v>
      </c>
      <c r="P265" s="5">
        <f t="shared" si="49"/>
        <v>288.25</v>
      </c>
      <c r="R265" s="4">
        <f t="shared" si="50"/>
        <v>0.10498171229996611</v>
      </c>
      <c r="S265" s="4">
        <f t="shared" si="51"/>
        <v>2.6458825472273739E-2</v>
      </c>
      <c r="T265" s="4">
        <f t="shared" si="52"/>
        <v>2.5734831209166309E-2</v>
      </c>
      <c r="U265" s="4">
        <f t="shared" si="53"/>
        <v>6.975047225461517E-2</v>
      </c>
      <c r="V265" s="4">
        <f t="shared" si="54"/>
        <v>3.6668472890702075E-2</v>
      </c>
      <c r="W265" s="4">
        <f t="shared" si="55"/>
        <v>2.127083884218739E-2</v>
      </c>
    </row>
    <row r="266" spans="1:23" x14ac:dyDescent="0.25">
      <c r="B266" t="s">
        <v>26</v>
      </c>
      <c r="C266" s="5">
        <f>IFERROR(AVERAGE('3610020501-eng'!D266:O266),"..")</f>
        <v>4361.916666666667</v>
      </c>
      <c r="D266" s="5">
        <f>IFERROR(AVERAGE('3610020501-eng'!P266:AA266),"..")</f>
        <v>4455.083333333333</v>
      </c>
      <c r="E266" s="5">
        <f>IFERROR(AVERAGE('3610020501-eng'!AB266:AM266),"..")</f>
        <v>4400</v>
      </c>
      <c r="F266" s="5">
        <f>IFERROR(AVERAGE('3610020501-eng'!AN266:AY266),"..")</f>
        <v>4337.583333333333</v>
      </c>
      <c r="G266" s="5">
        <f>IFERROR(AVERAGE('3610020501-eng'!AZ266:BK266),"..")</f>
        <v>4225.166666666667</v>
      </c>
      <c r="H266" s="5">
        <f>IFERROR(AVERAGE('3610020501-eng'!BL266:BW266),"..")</f>
        <v>4393.166666666667</v>
      </c>
      <c r="I266" s="5">
        <f>IFERROR(AVERAGE('3610020501-eng'!BX266:CI266),"..")</f>
        <v>4560</v>
      </c>
      <c r="J266" s="5"/>
      <c r="K266" s="5">
        <f t="shared" si="56"/>
        <v>93.16666666666606</v>
      </c>
      <c r="L266" s="5">
        <f t="shared" si="45"/>
        <v>-55.08333333333303</v>
      </c>
      <c r="M266" s="5">
        <f t="shared" si="46"/>
        <v>-62.41666666666697</v>
      </c>
      <c r="N266" s="5">
        <f t="shared" si="47"/>
        <v>-112.41666666666606</v>
      </c>
      <c r="O266" s="5">
        <f t="shared" si="48"/>
        <v>168</v>
      </c>
      <c r="P266" s="5">
        <f t="shared" si="49"/>
        <v>166.83333333333303</v>
      </c>
      <c r="R266" s="4">
        <f t="shared" si="50"/>
        <v>2.1359112011157144E-2</v>
      </c>
      <c r="S266" s="4">
        <f t="shared" si="51"/>
        <v>-1.2364153308018877E-2</v>
      </c>
      <c r="T266" s="4">
        <f t="shared" si="52"/>
        <v>-1.4185606060606148E-2</v>
      </c>
      <c r="U266" s="4">
        <f t="shared" si="53"/>
        <v>-2.5916889204818161E-2</v>
      </c>
      <c r="V266" s="4">
        <f t="shared" si="54"/>
        <v>3.9761745098812584E-2</v>
      </c>
      <c r="W266" s="4">
        <f t="shared" si="55"/>
        <v>3.7975643992564034E-2</v>
      </c>
    </row>
    <row r="267" spans="1:23" x14ac:dyDescent="0.25">
      <c r="B267" t="s">
        <v>27</v>
      </c>
      <c r="C267" s="5" t="str">
        <f>IFERROR(AVERAGE('3610020501-eng'!D267:O267),"..")</f>
        <v>..</v>
      </c>
      <c r="D267" s="5" t="str">
        <f>IFERROR(AVERAGE('3610020501-eng'!P267:AA267),"..")</f>
        <v>..</v>
      </c>
      <c r="E267" s="5" t="str">
        <f>IFERROR(AVERAGE('3610020501-eng'!AB267:AM267),"..")</f>
        <v>..</v>
      </c>
      <c r="F267" s="5" t="str">
        <f>IFERROR(AVERAGE('3610020501-eng'!AN267:AY267),"..")</f>
        <v>..</v>
      </c>
      <c r="G267" s="5" t="str">
        <f>IFERROR(AVERAGE('3610020501-eng'!AZ267:BK267),"..")</f>
        <v>..</v>
      </c>
      <c r="H267" s="5" t="str">
        <f>IFERROR(AVERAGE('3610020501-eng'!BL267:BW267),"..")</f>
        <v>..</v>
      </c>
      <c r="I267" s="5" t="str">
        <f>IFERROR(AVERAGE('3610020501-eng'!BX267:CI267),"..")</f>
        <v>..</v>
      </c>
      <c r="J267" s="5"/>
      <c r="K267" s="5" t="str">
        <f t="shared" si="56"/>
        <v>..</v>
      </c>
      <c r="L267" s="5" t="str">
        <f t="shared" si="45"/>
        <v>..</v>
      </c>
      <c r="M267" s="5" t="str">
        <f t="shared" si="46"/>
        <v>..</v>
      </c>
      <c r="N267" s="5" t="str">
        <f t="shared" si="47"/>
        <v>..</v>
      </c>
      <c r="O267" s="5" t="str">
        <f t="shared" si="48"/>
        <v>..</v>
      </c>
      <c r="P267" s="5" t="str">
        <f t="shared" si="49"/>
        <v>..</v>
      </c>
      <c r="R267" s="4" t="str">
        <f t="shared" si="50"/>
        <v>..</v>
      </c>
      <c r="S267" s="4" t="str">
        <f t="shared" si="51"/>
        <v>..</v>
      </c>
      <c r="T267" s="4" t="str">
        <f t="shared" si="52"/>
        <v>..</v>
      </c>
      <c r="U267" s="4" t="str">
        <f t="shared" si="53"/>
        <v>..</v>
      </c>
      <c r="V267" s="4" t="str">
        <f t="shared" si="54"/>
        <v>..</v>
      </c>
      <c r="W267" s="4" t="str">
        <f t="shared" si="55"/>
        <v>..</v>
      </c>
    </row>
    <row r="268" spans="1:23" x14ac:dyDescent="0.25">
      <c r="B268" t="s">
        <v>28</v>
      </c>
      <c r="C268" s="5" t="str">
        <f>IFERROR(AVERAGE('3610020501-eng'!D268:O268),"..")</f>
        <v>..</v>
      </c>
      <c r="D268" s="5" t="str">
        <f>IFERROR(AVERAGE('3610020501-eng'!P268:AA268),"..")</f>
        <v>..</v>
      </c>
      <c r="E268" s="5" t="str">
        <f>IFERROR(AVERAGE('3610020501-eng'!AB268:AM268),"..")</f>
        <v>..</v>
      </c>
      <c r="F268" s="5" t="str">
        <f>IFERROR(AVERAGE('3610020501-eng'!AN268:AY268),"..")</f>
        <v>..</v>
      </c>
      <c r="G268" s="5" t="str">
        <f>IFERROR(AVERAGE('3610020501-eng'!AZ268:BK268),"..")</f>
        <v>..</v>
      </c>
      <c r="H268" s="5" t="str">
        <f>IFERROR(AVERAGE('3610020501-eng'!BL268:BW268),"..")</f>
        <v>..</v>
      </c>
      <c r="I268" s="5" t="str">
        <f>IFERROR(AVERAGE('3610020501-eng'!BX268:CI268),"..")</f>
        <v>..</v>
      </c>
      <c r="J268" s="5"/>
      <c r="K268" s="5" t="str">
        <f t="shared" si="56"/>
        <v>..</v>
      </c>
      <c r="L268" s="5" t="str">
        <f t="shared" si="45"/>
        <v>..</v>
      </c>
      <c r="M268" s="5" t="str">
        <f t="shared" si="46"/>
        <v>..</v>
      </c>
      <c r="N268" s="5" t="str">
        <f t="shared" si="47"/>
        <v>..</v>
      </c>
      <c r="O268" s="5" t="str">
        <f t="shared" si="48"/>
        <v>..</v>
      </c>
      <c r="P268" s="5" t="str">
        <f t="shared" si="49"/>
        <v>..</v>
      </c>
      <c r="R268" s="4" t="str">
        <f t="shared" si="50"/>
        <v>..</v>
      </c>
      <c r="S268" s="4" t="str">
        <f t="shared" si="51"/>
        <v>..</v>
      </c>
      <c r="T268" s="4" t="str">
        <f t="shared" si="52"/>
        <v>..</v>
      </c>
      <c r="U268" s="4" t="str">
        <f t="shared" si="53"/>
        <v>..</v>
      </c>
      <c r="V268" s="4" t="str">
        <f t="shared" si="54"/>
        <v>..</v>
      </c>
      <c r="W268" s="4" t="str">
        <f t="shared" si="55"/>
        <v>..</v>
      </c>
    </row>
    <row r="269" spans="1:23" x14ac:dyDescent="0.25">
      <c r="B269" t="s">
        <v>29</v>
      </c>
      <c r="C269" s="5">
        <f>IFERROR(AVERAGE('3610020501-eng'!D269:O269),"..")</f>
        <v>13068</v>
      </c>
      <c r="D269" s="5">
        <f>IFERROR(AVERAGE('3610020501-eng'!P269:AA269),"..")</f>
        <v>13983</v>
      </c>
      <c r="E269" s="5">
        <f>IFERROR(AVERAGE('3610020501-eng'!AB269:AM269),"..")</f>
        <v>14437</v>
      </c>
      <c r="F269" s="5">
        <f>IFERROR(AVERAGE('3610020501-eng'!AN269:AY269),"..")</f>
        <v>14856.75</v>
      </c>
      <c r="G269" s="5">
        <f>IFERROR(AVERAGE('3610020501-eng'!AZ269:BK269),"..")</f>
        <v>15629.666666666666</v>
      </c>
      <c r="H269" s="5">
        <f>IFERROR(AVERAGE('3610020501-eng'!BL269:BW269),"..")</f>
        <v>16387.333333333332</v>
      </c>
      <c r="I269" s="5">
        <f>IFERROR(AVERAGE('3610020501-eng'!BX269:CI269),"..")</f>
        <v>17180.333333333332</v>
      </c>
      <c r="J269" s="5"/>
      <c r="K269" s="5">
        <f t="shared" si="56"/>
        <v>915</v>
      </c>
      <c r="L269" s="5">
        <f t="shared" si="45"/>
        <v>454</v>
      </c>
      <c r="M269" s="5">
        <f t="shared" si="46"/>
        <v>419.75</v>
      </c>
      <c r="N269" s="5">
        <f t="shared" si="47"/>
        <v>772.91666666666606</v>
      </c>
      <c r="O269" s="5">
        <f t="shared" si="48"/>
        <v>757.66666666666606</v>
      </c>
      <c r="P269" s="5">
        <f t="shared" si="49"/>
        <v>793</v>
      </c>
      <c r="R269" s="4">
        <f t="shared" si="50"/>
        <v>7.0018365472910959E-2</v>
      </c>
      <c r="S269" s="4">
        <f t="shared" si="51"/>
        <v>3.2467996853321912E-2</v>
      </c>
      <c r="T269" s="4">
        <f t="shared" si="52"/>
        <v>2.907459998614681E-2</v>
      </c>
      <c r="U269" s="4">
        <f t="shared" si="53"/>
        <v>5.2024612830307237E-2</v>
      </c>
      <c r="V269" s="4">
        <f t="shared" si="54"/>
        <v>4.8476188445051083E-2</v>
      </c>
      <c r="W269" s="4">
        <f t="shared" si="55"/>
        <v>4.83910337252349E-2</v>
      </c>
    </row>
    <row r="270" spans="1:23" x14ac:dyDescent="0.25">
      <c r="B270" t="s">
        <v>30</v>
      </c>
      <c r="C270" s="5">
        <f>IFERROR(AVERAGE('3610020501-eng'!D270:O270),"..")</f>
        <v>2847.8333333333335</v>
      </c>
      <c r="D270" s="5">
        <f>IFERROR(AVERAGE('3610020501-eng'!P270:AA270),"..")</f>
        <v>2983.5</v>
      </c>
      <c r="E270" s="5">
        <f>IFERROR(AVERAGE('3610020501-eng'!AB270:AM270),"..")</f>
        <v>3083.5833333333335</v>
      </c>
      <c r="F270" s="5">
        <f>IFERROR(AVERAGE('3610020501-eng'!AN270:AY270),"..")</f>
        <v>3217.25</v>
      </c>
      <c r="G270" s="5">
        <f>IFERROR(AVERAGE('3610020501-eng'!AZ270:BK270),"..")</f>
        <v>3389.9166666666665</v>
      </c>
      <c r="H270" s="5">
        <f>IFERROR(AVERAGE('3610020501-eng'!BL270:BW270),"..")</f>
        <v>3483.1666666666665</v>
      </c>
      <c r="I270" s="5">
        <f>IFERROR(AVERAGE('3610020501-eng'!BX270:CI270),"..")</f>
        <v>3484</v>
      </c>
      <c r="J270" s="5"/>
      <c r="K270" s="5">
        <f t="shared" si="56"/>
        <v>135.66666666666652</v>
      </c>
      <c r="L270" s="5">
        <f t="shared" si="45"/>
        <v>100.08333333333348</v>
      </c>
      <c r="M270" s="5">
        <f t="shared" si="46"/>
        <v>133.66666666666652</v>
      </c>
      <c r="N270" s="5">
        <f t="shared" si="47"/>
        <v>172.66666666666652</v>
      </c>
      <c r="O270" s="5">
        <f t="shared" si="48"/>
        <v>93.25</v>
      </c>
      <c r="P270" s="5">
        <f t="shared" si="49"/>
        <v>0.83333333333348492</v>
      </c>
      <c r="R270" s="4">
        <f t="shared" si="50"/>
        <v>4.7638555627084855E-2</v>
      </c>
      <c r="S270" s="4">
        <f t="shared" si="51"/>
        <v>3.354561197698458E-2</v>
      </c>
      <c r="T270" s="4">
        <f t="shared" si="52"/>
        <v>4.3347836661892236E-2</v>
      </c>
      <c r="U270" s="4">
        <f t="shared" si="53"/>
        <v>5.3669023752169309E-2</v>
      </c>
      <c r="V270" s="4">
        <f t="shared" si="54"/>
        <v>2.7508050837041331E-2</v>
      </c>
      <c r="W270" s="4">
        <f t="shared" si="55"/>
        <v>2.3924589693291587E-4</v>
      </c>
    </row>
    <row r="271" spans="1:23" x14ac:dyDescent="0.25">
      <c r="B271" t="s">
        <v>31</v>
      </c>
      <c r="C271" s="5">
        <f>IFERROR(AVERAGE('3610020501-eng'!D271:O271),"..")</f>
        <v>15717.333333333334</v>
      </c>
      <c r="D271" s="5">
        <f>IFERROR(AVERAGE('3610020501-eng'!P271:AA271),"..")</f>
        <v>16369.916666666666</v>
      </c>
      <c r="E271" s="5">
        <f>IFERROR(AVERAGE('3610020501-eng'!AB271:AM271),"..")</f>
        <v>16862.166666666668</v>
      </c>
      <c r="F271" s="5">
        <f>IFERROR(AVERAGE('3610020501-eng'!AN271:AY271),"..")</f>
        <v>17559</v>
      </c>
      <c r="G271" s="5">
        <f>IFERROR(AVERAGE('3610020501-eng'!AZ271:BK271),"..")</f>
        <v>17826.666666666668</v>
      </c>
      <c r="H271" s="5">
        <f>IFERROR(AVERAGE('3610020501-eng'!BL271:BW271),"..")</f>
        <v>18862.916666666668</v>
      </c>
      <c r="I271" s="5">
        <f>IFERROR(AVERAGE('3610020501-eng'!BX271:CI271),"..")</f>
        <v>19759.25</v>
      </c>
      <c r="J271" s="5"/>
      <c r="K271" s="5">
        <f t="shared" si="56"/>
        <v>652.58333333333212</v>
      </c>
      <c r="L271" s="5">
        <f t="shared" si="45"/>
        <v>492.25000000000182</v>
      </c>
      <c r="M271" s="5">
        <f t="shared" si="46"/>
        <v>696.83333333333212</v>
      </c>
      <c r="N271" s="5">
        <f t="shared" si="47"/>
        <v>267.66666666666788</v>
      </c>
      <c r="O271" s="5">
        <f t="shared" si="48"/>
        <v>1036.25</v>
      </c>
      <c r="P271" s="5">
        <f t="shared" si="49"/>
        <v>896.33333333333212</v>
      </c>
      <c r="R271" s="4">
        <f t="shared" si="50"/>
        <v>4.151997794367146E-2</v>
      </c>
      <c r="S271" s="4">
        <f t="shared" si="51"/>
        <v>3.0070403534939727E-2</v>
      </c>
      <c r="T271" s="4">
        <f t="shared" si="52"/>
        <v>4.1325254761645835E-2</v>
      </c>
      <c r="U271" s="4">
        <f t="shared" si="53"/>
        <v>1.5243844562143005E-2</v>
      </c>
      <c r="V271" s="4">
        <f t="shared" si="54"/>
        <v>5.8129207180254383E-2</v>
      </c>
      <c r="W271" s="4">
        <f t="shared" si="55"/>
        <v>4.7518278809834058E-2</v>
      </c>
    </row>
    <row r="272" spans="1:23" x14ac:dyDescent="0.25">
      <c r="A272" t="s">
        <v>44</v>
      </c>
      <c r="B272" t="s">
        <v>8</v>
      </c>
      <c r="C272" s="5" t="str">
        <f>IFERROR(AVERAGE('3610020501-eng'!D272:O272),"..")</f>
        <v>..</v>
      </c>
      <c r="D272" s="5" t="str">
        <f>IFERROR(AVERAGE('3610020501-eng'!P272:AA272),"..")</f>
        <v>..</v>
      </c>
      <c r="E272" s="5" t="str">
        <f>IFERROR(AVERAGE('3610020501-eng'!AB272:AM272),"..")</f>
        <v>..</v>
      </c>
      <c r="F272" s="5">
        <f>IFERROR(AVERAGE('3610020501-eng'!AN272:AY272),"..")</f>
        <v>0</v>
      </c>
      <c r="G272" s="5">
        <f>IFERROR(AVERAGE('3610020501-eng'!AZ272:BK272),"..")</f>
        <v>0</v>
      </c>
      <c r="H272" s="5">
        <f>IFERROR(AVERAGE('3610020501-eng'!BL272:BW272),"..")</f>
        <v>0</v>
      </c>
      <c r="I272" s="5">
        <f>IFERROR(AVERAGE('3610020501-eng'!BX272:CI272),"..")</f>
        <v>0</v>
      </c>
      <c r="J272" s="5"/>
      <c r="K272" s="5" t="str">
        <f t="shared" si="56"/>
        <v>..</v>
      </c>
      <c r="L272" s="5" t="str">
        <f t="shared" si="45"/>
        <v>..</v>
      </c>
      <c r="M272" s="5" t="str">
        <f t="shared" si="46"/>
        <v>..</v>
      </c>
      <c r="N272" s="5">
        <f t="shared" si="47"/>
        <v>0</v>
      </c>
      <c r="O272" s="5">
        <f t="shared" si="48"/>
        <v>0</v>
      </c>
      <c r="P272" s="5">
        <f t="shared" si="49"/>
        <v>0</v>
      </c>
      <c r="R272" s="4" t="str">
        <f t="shared" si="50"/>
        <v>..</v>
      </c>
      <c r="S272" s="4" t="str">
        <f t="shared" si="51"/>
        <v>..</v>
      </c>
      <c r="T272" s="4" t="str">
        <f t="shared" si="52"/>
        <v>..</v>
      </c>
      <c r="U272" s="4" t="str">
        <f t="shared" si="53"/>
        <v>..</v>
      </c>
      <c r="V272" s="4" t="str">
        <f t="shared" si="54"/>
        <v>..</v>
      </c>
      <c r="W272" s="4" t="str">
        <f t="shared" si="55"/>
        <v>..</v>
      </c>
    </row>
    <row r="273" spans="2:23" x14ac:dyDescent="0.25">
      <c r="B273" t="s">
        <v>11</v>
      </c>
      <c r="C273" s="5" t="str">
        <f>IFERROR(AVERAGE('3610020501-eng'!D273:O273),"..")</f>
        <v>..</v>
      </c>
      <c r="D273" s="5" t="str">
        <f>IFERROR(AVERAGE('3610020501-eng'!P273:AA273),"..")</f>
        <v>..</v>
      </c>
      <c r="E273" s="5" t="str">
        <f>IFERROR(AVERAGE('3610020501-eng'!AB273:AM273),"..")</f>
        <v>..</v>
      </c>
      <c r="F273" s="5">
        <f>IFERROR(AVERAGE('3610020501-eng'!AN273:AY273),"..")</f>
        <v>0</v>
      </c>
      <c r="G273" s="5">
        <f>IFERROR(AVERAGE('3610020501-eng'!AZ273:BK273),"..")</f>
        <v>0</v>
      </c>
      <c r="H273" s="5">
        <f>IFERROR(AVERAGE('3610020501-eng'!BL273:BW273),"..")</f>
        <v>0</v>
      </c>
      <c r="I273" s="5">
        <f>IFERROR(AVERAGE('3610020501-eng'!BX273:CI273),"..")</f>
        <v>0</v>
      </c>
      <c r="J273" s="5"/>
      <c r="K273" s="5" t="str">
        <f t="shared" si="56"/>
        <v>..</v>
      </c>
      <c r="L273" s="5" t="str">
        <f t="shared" si="45"/>
        <v>..</v>
      </c>
      <c r="M273" s="5" t="str">
        <f t="shared" si="46"/>
        <v>..</v>
      </c>
      <c r="N273" s="5">
        <f t="shared" si="47"/>
        <v>0</v>
      </c>
      <c r="O273" s="5">
        <f t="shared" si="48"/>
        <v>0</v>
      </c>
      <c r="P273" s="5">
        <f t="shared" si="49"/>
        <v>0</v>
      </c>
      <c r="R273" s="4" t="str">
        <f t="shared" si="50"/>
        <v>..</v>
      </c>
      <c r="S273" s="4" t="str">
        <f t="shared" si="51"/>
        <v>..</v>
      </c>
      <c r="T273" s="4" t="str">
        <f t="shared" si="52"/>
        <v>..</v>
      </c>
      <c r="U273" s="4" t="str">
        <f t="shared" si="53"/>
        <v>..</v>
      </c>
      <c r="V273" s="4" t="str">
        <f t="shared" si="54"/>
        <v>..</v>
      </c>
      <c r="W273" s="4" t="str">
        <f t="shared" si="55"/>
        <v>..</v>
      </c>
    </row>
    <row r="274" spans="2:23" x14ac:dyDescent="0.25">
      <c r="B274" t="s">
        <v>12</v>
      </c>
      <c r="C274" s="5" t="str">
        <f>IFERROR(AVERAGE('3610020501-eng'!D274:O274),"..")</f>
        <v>..</v>
      </c>
      <c r="D274" s="5" t="str">
        <f>IFERROR(AVERAGE('3610020501-eng'!P274:AA274),"..")</f>
        <v>..</v>
      </c>
      <c r="E274" s="5" t="str">
        <f>IFERROR(AVERAGE('3610020501-eng'!AB274:AM274),"..")</f>
        <v>..</v>
      </c>
      <c r="F274" s="5">
        <f>IFERROR(AVERAGE('3610020501-eng'!AN274:AY274),"..")</f>
        <v>0</v>
      </c>
      <c r="G274" s="5">
        <f>IFERROR(AVERAGE('3610020501-eng'!AZ274:BK274),"..")</f>
        <v>0</v>
      </c>
      <c r="H274" s="5">
        <f>IFERROR(AVERAGE('3610020501-eng'!BL274:BW274),"..")</f>
        <v>0</v>
      </c>
      <c r="I274" s="5">
        <f>IFERROR(AVERAGE('3610020501-eng'!BX274:CI274),"..")</f>
        <v>0</v>
      </c>
      <c r="J274" s="5"/>
      <c r="K274" s="5" t="str">
        <f t="shared" si="56"/>
        <v>..</v>
      </c>
      <c r="L274" s="5" t="str">
        <f t="shared" si="45"/>
        <v>..</v>
      </c>
      <c r="M274" s="5" t="str">
        <f t="shared" si="46"/>
        <v>..</v>
      </c>
      <c r="N274" s="5">
        <f t="shared" si="47"/>
        <v>0</v>
      </c>
      <c r="O274" s="5">
        <f t="shared" si="48"/>
        <v>0</v>
      </c>
      <c r="P274" s="5">
        <f t="shared" si="49"/>
        <v>0</v>
      </c>
      <c r="R274" s="4" t="str">
        <f t="shared" si="50"/>
        <v>..</v>
      </c>
      <c r="S274" s="4" t="str">
        <f t="shared" si="51"/>
        <v>..</v>
      </c>
      <c r="T274" s="4" t="str">
        <f t="shared" si="52"/>
        <v>..</v>
      </c>
      <c r="U274" s="4" t="str">
        <f t="shared" si="53"/>
        <v>..</v>
      </c>
      <c r="V274" s="4" t="str">
        <f t="shared" si="54"/>
        <v>..</v>
      </c>
      <c r="W274" s="4" t="str">
        <f t="shared" si="55"/>
        <v>..</v>
      </c>
    </row>
    <row r="275" spans="2:23" x14ac:dyDescent="0.25">
      <c r="B275" t="s">
        <v>13</v>
      </c>
      <c r="C275" s="5" t="str">
        <f>IFERROR(AVERAGE('3610020501-eng'!D275:O275),"..")</f>
        <v>..</v>
      </c>
      <c r="D275" s="5" t="str">
        <f>IFERROR(AVERAGE('3610020501-eng'!P275:AA275),"..")</f>
        <v>..</v>
      </c>
      <c r="E275" s="5" t="str">
        <f>IFERROR(AVERAGE('3610020501-eng'!AB275:AM275),"..")</f>
        <v>..</v>
      </c>
      <c r="F275" s="5" t="str">
        <f>IFERROR(AVERAGE('3610020501-eng'!AN275:AY275),"..")</f>
        <v>..</v>
      </c>
      <c r="G275" s="5" t="str">
        <f>IFERROR(AVERAGE('3610020501-eng'!AZ275:BK275),"..")</f>
        <v>..</v>
      </c>
      <c r="H275" s="5" t="str">
        <f>IFERROR(AVERAGE('3610020501-eng'!BL275:BW275),"..")</f>
        <v>..</v>
      </c>
      <c r="I275" s="5" t="str">
        <f>IFERROR(AVERAGE('3610020501-eng'!BX275:CI275),"..")</f>
        <v>..</v>
      </c>
      <c r="J275" s="5"/>
      <c r="K275" s="5" t="str">
        <f t="shared" si="56"/>
        <v>..</v>
      </c>
      <c r="L275" s="5" t="str">
        <f t="shared" si="45"/>
        <v>..</v>
      </c>
      <c r="M275" s="5" t="str">
        <f t="shared" si="46"/>
        <v>..</v>
      </c>
      <c r="N275" s="5" t="str">
        <f t="shared" si="47"/>
        <v>..</v>
      </c>
      <c r="O275" s="5" t="str">
        <f t="shared" si="48"/>
        <v>..</v>
      </c>
      <c r="P275" s="5" t="str">
        <f t="shared" si="49"/>
        <v>..</v>
      </c>
      <c r="R275" s="4" t="str">
        <f t="shared" si="50"/>
        <v>..</v>
      </c>
      <c r="S275" s="4" t="str">
        <f t="shared" si="51"/>
        <v>..</v>
      </c>
      <c r="T275" s="4" t="str">
        <f t="shared" si="52"/>
        <v>..</v>
      </c>
      <c r="U275" s="4" t="str">
        <f t="shared" si="53"/>
        <v>..</v>
      </c>
      <c r="V275" s="4" t="str">
        <f t="shared" si="54"/>
        <v>..</v>
      </c>
      <c r="W275" s="4" t="str">
        <f t="shared" si="55"/>
        <v>..</v>
      </c>
    </row>
    <row r="276" spans="2:23" x14ac:dyDescent="0.25">
      <c r="B276" t="s">
        <v>14</v>
      </c>
      <c r="C276" s="5" t="str">
        <f>IFERROR(AVERAGE('3610020501-eng'!D276:O276),"..")</f>
        <v>..</v>
      </c>
      <c r="D276" s="5" t="str">
        <f>IFERROR(AVERAGE('3610020501-eng'!P276:AA276),"..")</f>
        <v>..</v>
      </c>
      <c r="E276" s="5" t="str">
        <f>IFERROR(AVERAGE('3610020501-eng'!AB276:AM276),"..")</f>
        <v>..</v>
      </c>
      <c r="F276" s="5" t="str">
        <f>IFERROR(AVERAGE('3610020501-eng'!AN276:AY276),"..")</f>
        <v>..</v>
      </c>
      <c r="G276" s="5" t="str">
        <f>IFERROR(AVERAGE('3610020501-eng'!AZ276:BK276),"..")</f>
        <v>..</v>
      </c>
      <c r="H276" s="5" t="str">
        <f>IFERROR(AVERAGE('3610020501-eng'!BL276:BW276),"..")</f>
        <v>..</v>
      </c>
      <c r="I276" s="5" t="str">
        <f>IFERROR(AVERAGE('3610020501-eng'!BX276:CI276),"..")</f>
        <v>..</v>
      </c>
      <c r="J276" s="5"/>
      <c r="K276" s="5" t="str">
        <f t="shared" si="56"/>
        <v>..</v>
      </c>
      <c r="L276" s="5" t="str">
        <f t="shared" si="45"/>
        <v>..</v>
      </c>
      <c r="M276" s="5" t="str">
        <f t="shared" si="46"/>
        <v>..</v>
      </c>
      <c r="N276" s="5" t="str">
        <f t="shared" si="47"/>
        <v>..</v>
      </c>
      <c r="O276" s="5" t="str">
        <f t="shared" si="48"/>
        <v>..</v>
      </c>
      <c r="P276" s="5" t="str">
        <f t="shared" si="49"/>
        <v>..</v>
      </c>
      <c r="R276" s="4" t="str">
        <f t="shared" si="50"/>
        <v>..</v>
      </c>
      <c r="S276" s="4" t="str">
        <f t="shared" si="51"/>
        <v>..</v>
      </c>
      <c r="T276" s="4" t="str">
        <f t="shared" si="52"/>
        <v>..</v>
      </c>
      <c r="U276" s="4" t="str">
        <f t="shared" si="53"/>
        <v>..</v>
      </c>
      <c r="V276" s="4" t="str">
        <f t="shared" si="54"/>
        <v>..</v>
      </c>
      <c r="W276" s="4" t="str">
        <f t="shared" si="55"/>
        <v>..</v>
      </c>
    </row>
    <row r="277" spans="2:23" x14ac:dyDescent="0.25">
      <c r="B277" t="s">
        <v>15</v>
      </c>
      <c r="C277" s="5" t="str">
        <f>IFERROR(AVERAGE('3610020501-eng'!D277:O277),"..")</f>
        <v>..</v>
      </c>
      <c r="D277" s="5" t="str">
        <f>IFERROR(AVERAGE('3610020501-eng'!P277:AA277),"..")</f>
        <v>..</v>
      </c>
      <c r="E277" s="5" t="str">
        <f>IFERROR(AVERAGE('3610020501-eng'!AB277:AM277),"..")</f>
        <v>..</v>
      </c>
      <c r="F277" s="5" t="str">
        <f>IFERROR(AVERAGE('3610020501-eng'!AN277:AY277),"..")</f>
        <v>..</v>
      </c>
      <c r="G277" s="5" t="str">
        <f>IFERROR(AVERAGE('3610020501-eng'!AZ277:BK277),"..")</f>
        <v>..</v>
      </c>
      <c r="H277" s="5" t="str">
        <f>IFERROR(AVERAGE('3610020501-eng'!BL277:BW277),"..")</f>
        <v>..</v>
      </c>
      <c r="I277" s="5" t="str">
        <f>IFERROR(AVERAGE('3610020501-eng'!BX277:CI277),"..")</f>
        <v>..</v>
      </c>
      <c r="J277" s="5"/>
      <c r="K277" s="5" t="str">
        <f t="shared" si="56"/>
        <v>..</v>
      </c>
      <c r="L277" s="5" t="str">
        <f t="shared" si="45"/>
        <v>..</v>
      </c>
      <c r="M277" s="5" t="str">
        <f t="shared" si="46"/>
        <v>..</v>
      </c>
      <c r="N277" s="5" t="str">
        <f t="shared" si="47"/>
        <v>..</v>
      </c>
      <c r="O277" s="5" t="str">
        <f t="shared" si="48"/>
        <v>..</v>
      </c>
      <c r="P277" s="5" t="str">
        <f t="shared" si="49"/>
        <v>..</v>
      </c>
      <c r="R277" s="4" t="str">
        <f t="shared" si="50"/>
        <v>..</v>
      </c>
      <c r="S277" s="4" t="str">
        <f t="shared" si="51"/>
        <v>..</v>
      </c>
      <c r="T277" s="4" t="str">
        <f t="shared" si="52"/>
        <v>..</v>
      </c>
      <c r="U277" s="4" t="str">
        <f t="shared" si="53"/>
        <v>..</v>
      </c>
      <c r="V277" s="4" t="str">
        <f t="shared" si="54"/>
        <v>..</v>
      </c>
      <c r="W277" s="4" t="str">
        <f t="shared" si="55"/>
        <v>..</v>
      </c>
    </row>
    <row r="278" spans="2:23" x14ac:dyDescent="0.25">
      <c r="B278" t="s">
        <v>16</v>
      </c>
      <c r="C278" s="5" t="str">
        <f>IFERROR(AVERAGE('3610020501-eng'!D278:O278),"..")</f>
        <v>..</v>
      </c>
      <c r="D278" s="5" t="str">
        <f>IFERROR(AVERAGE('3610020501-eng'!P278:AA278),"..")</f>
        <v>..</v>
      </c>
      <c r="E278" s="5" t="str">
        <f>IFERROR(AVERAGE('3610020501-eng'!AB278:AM278),"..")</f>
        <v>..</v>
      </c>
      <c r="F278" s="5">
        <f>IFERROR(AVERAGE('3610020501-eng'!AN278:AY278),"..")</f>
        <v>0</v>
      </c>
      <c r="G278" s="5">
        <f>IFERROR(AVERAGE('3610020501-eng'!AZ278:BK278),"..")</f>
        <v>0</v>
      </c>
      <c r="H278" s="5">
        <f>IFERROR(AVERAGE('3610020501-eng'!BL278:BW278),"..")</f>
        <v>0</v>
      </c>
      <c r="I278" s="5">
        <f>IFERROR(AVERAGE('3610020501-eng'!BX278:CI278),"..")</f>
        <v>0</v>
      </c>
      <c r="J278" s="5"/>
      <c r="K278" s="5" t="str">
        <f t="shared" si="56"/>
        <v>..</v>
      </c>
      <c r="L278" s="5" t="str">
        <f t="shared" si="45"/>
        <v>..</v>
      </c>
      <c r="M278" s="5" t="str">
        <f t="shared" si="46"/>
        <v>..</v>
      </c>
      <c r="N278" s="5">
        <f t="shared" si="47"/>
        <v>0</v>
      </c>
      <c r="O278" s="5">
        <f t="shared" si="48"/>
        <v>0</v>
      </c>
      <c r="P278" s="5">
        <f t="shared" si="49"/>
        <v>0</v>
      </c>
      <c r="R278" s="4" t="str">
        <f t="shared" si="50"/>
        <v>..</v>
      </c>
      <c r="S278" s="4" t="str">
        <f t="shared" si="51"/>
        <v>..</v>
      </c>
      <c r="T278" s="4" t="str">
        <f t="shared" si="52"/>
        <v>..</v>
      </c>
      <c r="U278" s="4" t="str">
        <f t="shared" si="53"/>
        <v>..</v>
      </c>
      <c r="V278" s="4" t="str">
        <f t="shared" si="54"/>
        <v>..</v>
      </c>
      <c r="W278" s="4" t="str">
        <f t="shared" si="55"/>
        <v>..</v>
      </c>
    </row>
    <row r="279" spans="2:23" x14ac:dyDescent="0.25">
      <c r="B279" t="s">
        <v>17</v>
      </c>
      <c r="C279" s="5" t="str">
        <f>IFERROR(AVERAGE('3610020501-eng'!D279:O279),"..")</f>
        <v>..</v>
      </c>
      <c r="D279" s="5" t="str">
        <f>IFERROR(AVERAGE('3610020501-eng'!P279:AA279),"..")</f>
        <v>..</v>
      </c>
      <c r="E279" s="5" t="str">
        <f>IFERROR(AVERAGE('3610020501-eng'!AB279:AM279),"..")</f>
        <v>..</v>
      </c>
      <c r="F279" s="5" t="str">
        <f>IFERROR(AVERAGE('3610020501-eng'!AN279:AY279),"..")</f>
        <v>..</v>
      </c>
      <c r="G279" s="5" t="str">
        <f>IFERROR(AVERAGE('3610020501-eng'!AZ279:BK279),"..")</f>
        <v>..</v>
      </c>
      <c r="H279" s="5" t="str">
        <f>IFERROR(AVERAGE('3610020501-eng'!BL279:BW279),"..")</f>
        <v>..</v>
      </c>
      <c r="I279" s="5" t="str">
        <f>IFERROR(AVERAGE('3610020501-eng'!BX279:CI279),"..")</f>
        <v>..</v>
      </c>
      <c r="J279" s="5"/>
      <c r="K279" s="5" t="str">
        <f t="shared" si="56"/>
        <v>..</v>
      </c>
      <c r="L279" s="5" t="str">
        <f t="shared" si="45"/>
        <v>..</v>
      </c>
      <c r="M279" s="5" t="str">
        <f t="shared" si="46"/>
        <v>..</v>
      </c>
      <c r="N279" s="5" t="str">
        <f t="shared" si="47"/>
        <v>..</v>
      </c>
      <c r="O279" s="5" t="str">
        <f t="shared" si="48"/>
        <v>..</v>
      </c>
      <c r="P279" s="5" t="str">
        <f t="shared" si="49"/>
        <v>..</v>
      </c>
      <c r="R279" s="4" t="str">
        <f t="shared" si="50"/>
        <v>..</v>
      </c>
      <c r="S279" s="4" t="str">
        <f t="shared" si="51"/>
        <v>..</v>
      </c>
      <c r="T279" s="4" t="str">
        <f t="shared" si="52"/>
        <v>..</v>
      </c>
      <c r="U279" s="4" t="str">
        <f t="shared" si="53"/>
        <v>..</v>
      </c>
      <c r="V279" s="4" t="str">
        <f t="shared" si="54"/>
        <v>..</v>
      </c>
      <c r="W279" s="4" t="str">
        <f t="shared" si="55"/>
        <v>..</v>
      </c>
    </row>
    <row r="280" spans="2:23" x14ac:dyDescent="0.25">
      <c r="B280" t="s">
        <v>18</v>
      </c>
      <c r="C280" s="5" t="str">
        <f>IFERROR(AVERAGE('3610020501-eng'!D280:O280),"..")</f>
        <v>..</v>
      </c>
      <c r="D280" s="5" t="str">
        <f>IFERROR(AVERAGE('3610020501-eng'!P280:AA280),"..")</f>
        <v>..</v>
      </c>
      <c r="E280" s="5" t="str">
        <f>IFERROR(AVERAGE('3610020501-eng'!AB280:AM280),"..")</f>
        <v>..</v>
      </c>
      <c r="F280" s="5">
        <f>IFERROR(AVERAGE('3610020501-eng'!AN280:AY280),"..")</f>
        <v>0</v>
      </c>
      <c r="G280" s="5">
        <f>IFERROR(AVERAGE('3610020501-eng'!AZ280:BK280),"..")</f>
        <v>0</v>
      </c>
      <c r="H280" s="5">
        <f>IFERROR(AVERAGE('3610020501-eng'!BL280:BW280),"..")</f>
        <v>0</v>
      </c>
      <c r="I280" s="5">
        <f>IFERROR(AVERAGE('3610020501-eng'!BX280:CI280),"..")</f>
        <v>0</v>
      </c>
      <c r="J280" s="5"/>
      <c r="K280" s="5" t="str">
        <f t="shared" si="56"/>
        <v>..</v>
      </c>
      <c r="L280" s="5" t="str">
        <f t="shared" ref="L280:L343" si="57">IFERROR(E280-D280,"..")</f>
        <v>..</v>
      </c>
      <c r="M280" s="5" t="str">
        <f t="shared" ref="M280:M343" si="58">IFERROR(F280-E280,"..")</f>
        <v>..</v>
      </c>
      <c r="N280" s="5">
        <f t="shared" ref="N280:N343" si="59">IFERROR(G280-F280,"..")</f>
        <v>0</v>
      </c>
      <c r="O280" s="5">
        <f t="shared" ref="O280:O343" si="60">IFERROR(H280-G280,"..")</f>
        <v>0</v>
      </c>
      <c r="P280" s="5">
        <f t="shared" ref="P280:P343" si="61">IFERROR(I280-H280,"..")</f>
        <v>0</v>
      </c>
      <c r="R280" s="4" t="str">
        <f t="shared" si="50"/>
        <v>..</v>
      </c>
      <c r="S280" s="4" t="str">
        <f t="shared" si="51"/>
        <v>..</v>
      </c>
      <c r="T280" s="4" t="str">
        <f t="shared" si="52"/>
        <v>..</v>
      </c>
      <c r="U280" s="4" t="str">
        <f t="shared" si="53"/>
        <v>..</v>
      </c>
      <c r="V280" s="4" t="str">
        <f t="shared" si="54"/>
        <v>..</v>
      </c>
      <c r="W280" s="4" t="str">
        <f t="shared" si="55"/>
        <v>..</v>
      </c>
    </row>
    <row r="281" spans="2:23" x14ac:dyDescent="0.25">
      <c r="B281" t="s">
        <v>19</v>
      </c>
      <c r="C281" s="5" t="str">
        <f>IFERROR(AVERAGE('3610020501-eng'!D281:O281),"..")</f>
        <v>..</v>
      </c>
      <c r="D281" s="5" t="str">
        <f>IFERROR(AVERAGE('3610020501-eng'!P281:AA281),"..")</f>
        <v>..</v>
      </c>
      <c r="E281" s="5" t="str">
        <f>IFERROR(AVERAGE('3610020501-eng'!AB281:AM281),"..")</f>
        <v>..</v>
      </c>
      <c r="F281" s="5">
        <f>IFERROR(AVERAGE('3610020501-eng'!AN281:AY281),"..")</f>
        <v>0</v>
      </c>
      <c r="G281" s="5">
        <f>IFERROR(AVERAGE('3610020501-eng'!AZ281:BK281),"..")</f>
        <v>0</v>
      </c>
      <c r="H281" s="5">
        <f>IFERROR(AVERAGE('3610020501-eng'!BL281:BW281),"..")</f>
        <v>0</v>
      </c>
      <c r="I281" s="5">
        <f>IFERROR(AVERAGE('3610020501-eng'!BX281:CI281),"..")</f>
        <v>0</v>
      </c>
      <c r="J281" s="5"/>
      <c r="K281" s="5" t="str">
        <f t="shared" si="56"/>
        <v>..</v>
      </c>
      <c r="L281" s="5" t="str">
        <f t="shared" si="57"/>
        <v>..</v>
      </c>
      <c r="M281" s="5" t="str">
        <f t="shared" si="58"/>
        <v>..</v>
      </c>
      <c r="N281" s="5">
        <f t="shared" si="59"/>
        <v>0</v>
      </c>
      <c r="O281" s="5">
        <f t="shared" si="60"/>
        <v>0</v>
      </c>
      <c r="P281" s="5">
        <f t="shared" si="61"/>
        <v>0</v>
      </c>
      <c r="R281" s="4" t="str">
        <f t="shared" si="50"/>
        <v>..</v>
      </c>
      <c r="S281" s="4" t="str">
        <f t="shared" si="51"/>
        <v>..</v>
      </c>
      <c r="T281" s="4" t="str">
        <f t="shared" si="52"/>
        <v>..</v>
      </c>
      <c r="U281" s="4" t="str">
        <f t="shared" si="53"/>
        <v>..</v>
      </c>
      <c r="V281" s="4" t="str">
        <f t="shared" si="54"/>
        <v>..</v>
      </c>
      <c r="W281" s="4" t="str">
        <f t="shared" si="55"/>
        <v>..</v>
      </c>
    </row>
    <row r="282" spans="2:23" x14ac:dyDescent="0.25">
      <c r="B282" t="s">
        <v>20</v>
      </c>
      <c r="C282" s="5" t="str">
        <f>IFERROR(AVERAGE('3610020501-eng'!D282:O282),"..")</f>
        <v>..</v>
      </c>
      <c r="D282" s="5" t="str">
        <f>IFERROR(AVERAGE('3610020501-eng'!P282:AA282),"..")</f>
        <v>..</v>
      </c>
      <c r="E282" s="5" t="str">
        <f>IFERROR(AVERAGE('3610020501-eng'!AB282:AM282),"..")</f>
        <v>..</v>
      </c>
      <c r="F282" s="5">
        <f>IFERROR(AVERAGE('3610020501-eng'!AN282:AY282),"..")</f>
        <v>0</v>
      </c>
      <c r="G282" s="5">
        <f>IFERROR(AVERAGE('3610020501-eng'!AZ282:BK282),"..")</f>
        <v>0</v>
      </c>
      <c r="H282" s="5">
        <f>IFERROR(AVERAGE('3610020501-eng'!BL282:BW282),"..")</f>
        <v>0</v>
      </c>
      <c r="I282" s="5">
        <f>IFERROR(AVERAGE('3610020501-eng'!BX282:CI282),"..")</f>
        <v>0</v>
      </c>
      <c r="J282" s="5"/>
      <c r="K282" s="5" t="str">
        <f t="shared" si="56"/>
        <v>..</v>
      </c>
      <c r="L282" s="5" t="str">
        <f t="shared" si="57"/>
        <v>..</v>
      </c>
      <c r="M282" s="5" t="str">
        <f t="shared" si="58"/>
        <v>..</v>
      </c>
      <c r="N282" s="5">
        <f t="shared" si="59"/>
        <v>0</v>
      </c>
      <c r="O282" s="5">
        <f t="shared" si="60"/>
        <v>0</v>
      </c>
      <c r="P282" s="5">
        <f t="shared" si="61"/>
        <v>0</v>
      </c>
      <c r="R282" s="4" t="str">
        <f t="shared" si="50"/>
        <v>..</v>
      </c>
      <c r="S282" s="4" t="str">
        <f t="shared" si="51"/>
        <v>..</v>
      </c>
      <c r="T282" s="4" t="str">
        <f t="shared" si="52"/>
        <v>..</v>
      </c>
      <c r="U282" s="4" t="str">
        <f t="shared" si="53"/>
        <v>..</v>
      </c>
      <c r="V282" s="4" t="str">
        <f t="shared" si="54"/>
        <v>..</v>
      </c>
      <c r="W282" s="4" t="str">
        <f t="shared" si="55"/>
        <v>..</v>
      </c>
    </row>
    <row r="283" spans="2:23" x14ac:dyDescent="0.25">
      <c r="B283" t="s">
        <v>21</v>
      </c>
      <c r="C283" s="5" t="str">
        <f>IFERROR(AVERAGE('3610020501-eng'!D283:O283),"..")</f>
        <v>..</v>
      </c>
      <c r="D283" s="5" t="str">
        <f>IFERROR(AVERAGE('3610020501-eng'!P283:AA283),"..")</f>
        <v>..</v>
      </c>
      <c r="E283" s="5" t="str">
        <f>IFERROR(AVERAGE('3610020501-eng'!AB283:AM283),"..")</f>
        <v>..</v>
      </c>
      <c r="F283" s="5">
        <f>IFERROR(AVERAGE('3610020501-eng'!AN283:AY283),"..")</f>
        <v>0</v>
      </c>
      <c r="G283" s="5">
        <f>IFERROR(AVERAGE('3610020501-eng'!AZ283:BK283),"..")</f>
        <v>0</v>
      </c>
      <c r="H283" s="5">
        <f>IFERROR(AVERAGE('3610020501-eng'!BL283:BW283),"..")</f>
        <v>0</v>
      </c>
      <c r="I283" s="5">
        <f>IFERROR(AVERAGE('3610020501-eng'!BX283:CI283),"..")</f>
        <v>0</v>
      </c>
      <c r="J283" s="5"/>
      <c r="K283" s="5" t="str">
        <f t="shared" si="56"/>
        <v>..</v>
      </c>
      <c r="L283" s="5" t="str">
        <f t="shared" si="57"/>
        <v>..</v>
      </c>
      <c r="M283" s="5" t="str">
        <f t="shared" si="58"/>
        <v>..</v>
      </c>
      <c r="N283" s="5">
        <f t="shared" si="59"/>
        <v>0</v>
      </c>
      <c r="O283" s="5">
        <f t="shared" si="60"/>
        <v>0</v>
      </c>
      <c r="P283" s="5">
        <f t="shared" si="61"/>
        <v>0</v>
      </c>
      <c r="R283" s="4" t="str">
        <f t="shared" si="50"/>
        <v>..</v>
      </c>
      <c r="S283" s="4" t="str">
        <f t="shared" si="51"/>
        <v>..</v>
      </c>
      <c r="T283" s="4" t="str">
        <f t="shared" si="52"/>
        <v>..</v>
      </c>
      <c r="U283" s="4" t="str">
        <f t="shared" si="53"/>
        <v>..</v>
      </c>
      <c r="V283" s="4" t="str">
        <f t="shared" si="54"/>
        <v>..</v>
      </c>
      <c r="W283" s="4" t="str">
        <f t="shared" si="55"/>
        <v>..</v>
      </c>
    </row>
    <row r="284" spans="2:23" x14ac:dyDescent="0.25">
      <c r="B284" t="s">
        <v>22</v>
      </c>
      <c r="C284" s="5" t="str">
        <f>IFERROR(AVERAGE('3610020501-eng'!D284:O284),"..")</f>
        <v>..</v>
      </c>
      <c r="D284" s="5" t="str">
        <f>IFERROR(AVERAGE('3610020501-eng'!P284:AA284),"..")</f>
        <v>..</v>
      </c>
      <c r="E284" s="5" t="str">
        <f>IFERROR(AVERAGE('3610020501-eng'!AB284:AM284),"..")</f>
        <v>..</v>
      </c>
      <c r="F284" s="5">
        <f>IFERROR(AVERAGE('3610020501-eng'!AN284:AY284),"..")</f>
        <v>0</v>
      </c>
      <c r="G284" s="5">
        <f>IFERROR(AVERAGE('3610020501-eng'!AZ284:BK284),"..")</f>
        <v>0</v>
      </c>
      <c r="H284" s="5">
        <f>IFERROR(AVERAGE('3610020501-eng'!BL284:BW284),"..")</f>
        <v>0</v>
      </c>
      <c r="I284" s="5">
        <f>IFERROR(AVERAGE('3610020501-eng'!BX284:CI284),"..")</f>
        <v>0</v>
      </c>
      <c r="J284" s="5"/>
      <c r="K284" s="5" t="str">
        <f t="shared" si="56"/>
        <v>..</v>
      </c>
      <c r="L284" s="5" t="str">
        <f t="shared" si="57"/>
        <v>..</v>
      </c>
      <c r="M284" s="5" t="str">
        <f t="shared" si="58"/>
        <v>..</v>
      </c>
      <c r="N284" s="5">
        <f t="shared" si="59"/>
        <v>0</v>
      </c>
      <c r="O284" s="5">
        <f t="shared" si="60"/>
        <v>0</v>
      </c>
      <c r="P284" s="5">
        <f t="shared" si="61"/>
        <v>0</v>
      </c>
      <c r="R284" s="4" t="str">
        <f t="shared" si="50"/>
        <v>..</v>
      </c>
      <c r="S284" s="4" t="str">
        <f t="shared" si="51"/>
        <v>..</v>
      </c>
      <c r="T284" s="4" t="str">
        <f t="shared" si="52"/>
        <v>..</v>
      </c>
      <c r="U284" s="4" t="str">
        <f t="shared" si="53"/>
        <v>..</v>
      </c>
      <c r="V284" s="4" t="str">
        <f t="shared" si="54"/>
        <v>..</v>
      </c>
      <c r="W284" s="4" t="str">
        <f t="shared" si="55"/>
        <v>..</v>
      </c>
    </row>
    <row r="285" spans="2:23" x14ac:dyDescent="0.25">
      <c r="B285" t="s">
        <v>23</v>
      </c>
      <c r="C285" s="5" t="str">
        <f>IFERROR(AVERAGE('3610020501-eng'!D285:O285),"..")</f>
        <v>..</v>
      </c>
      <c r="D285" s="5" t="str">
        <f>IFERROR(AVERAGE('3610020501-eng'!P285:AA285),"..")</f>
        <v>..</v>
      </c>
      <c r="E285" s="5" t="str">
        <f>IFERROR(AVERAGE('3610020501-eng'!AB285:AM285),"..")</f>
        <v>..</v>
      </c>
      <c r="F285" s="5">
        <f>IFERROR(AVERAGE('3610020501-eng'!AN285:AY285),"..")</f>
        <v>0</v>
      </c>
      <c r="G285" s="5">
        <f>IFERROR(AVERAGE('3610020501-eng'!AZ285:BK285),"..")</f>
        <v>0</v>
      </c>
      <c r="H285" s="5">
        <f>IFERROR(AVERAGE('3610020501-eng'!BL285:BW285),"..")</f>
        <v>0</v>
      </c>
      <c r="I285" s="5">
        <f>IFERROR(AVERAGE('3610020501-eng'!BX285:CI285),"..")</f>
        <v>0</v>
      </c>
      <c r="J285" s="5"/>
      <c r="K285" s="5" t="str">
        <f t="shared" si="56"/>
        <v>..</v>
      </c>
      <c r="L285" s="5" t="str">
        <f t="shared" si="57"/>
        <v>..</v>
      </c>
      <c r="M285" s="5" t="str">
        <f t="shared" si="58"/>
        <v>..</v>
      </c>
      <c r="N285" s="5">
        <f t="shared" si="59"/>
        <v>0</v>
      </c>
      <c r="O285" s="5">
        <f t="shared" si="60"/>
        <v>0</v>
      </c>
      <c r="P285" s="5">
        <f t="shared" si="61"/>
        <v>0</v>
      </c>
      <c r="R285" s="4" t="str">
        <f t="shared" si="50"/>
        <v>..</v>
      </c>
      <c r="S285" s="4" t="str">
        <f t="shared" si="51"/>
        <v>..</v>
      </c>
      <c r="T285" s="4" t="str">
        <f t="shared" si="52"/>
        <v>..</v>
      </c>
      <c r="U285" s="4" t="str">
        <f t="shared" si="53"/>
        <v>..</v>
      </c>
      <c r="V285" s="4" t="str">
        <f t="shared" si="54"/>
        <v>..</v>
      </c>
      <c r="W285" s="4" t="str">
        <f t="shared" si="55"/>
        <v>..</v>
      </c>
    </row>
    <row r="286" spans="2:23" x14ac:dyDescent="0.25">
      <c r="B286" t="s">
        <v>24</v>
      </c>
      <c r="C286" s="5" t="str">
        <f>IFERROR(AVERAGE('3610020501-eng'!D286:O286),"..")</f>
        <v>..</v>
      </c>
      <c r="D286" s="5" t="str">
        <f>IFERROR(AVERAGE('3610020501-eng'!P286:AA286),"..")</f>
        <v>..</v>
      </c>
      <c r="E286" s="5" t="str">
        <f>IFERROR(AVERAGE('3610020501-eng'!AB286:AM286),"..")</f>
        <v>..</v>
      </c>
      <c r="F286" s="5">
        <f>IFERROR(AVERAGE('3610020501-eng'!AN286:AY286),"..")</f>
        <v>0</v>
      </c>
      <c r="G286" s="5">
        <f>IFERROR(AVERAGE('3610020501-eng'!AZ286:BK286),"..")</f>
        <v>0</v>
      </c>
      <c r="H286" s="5">
        <f>IFERROR(AVERAGE('3610020501-eng'!BL286:BW286),"..")</f>
        <v>0</v>
      </c>
      <c r="I286" s="5">
        <f>IFERROR(AVERAGE('3610020501-eng'!BX286:CI286),"..")</f>
        <v>0</v>
      </c>
      <c r="J286" s="5"/>
      <c r="K286" s="5" t="str">
        <f t="shared" si="56"/>
        <v>..</v>
      </c>
      <c r="L286" s="5" t="str">
        <f t="shared" si="57"/>
        <v>..</v>
      </c>
      <c r="M286" s="5" t="str">
        <f t="shared" si="58"/>
        <v>..</v>
      </c>
      <c r="N286" s="5">
        <f t="shared" si="59"/>
        <v>0</v>
      </c>
      <c r="O286" s="5">
        <f t="shared" si="60"/>
        <v>0</v>
      </c>
      <c r="P286" s="5">
        <f t="shared" si="61"/>
        <v>0</v>
      </c>
      <c r="R286" s="4" t="str">
        <f t="shared" si="50"/>
        <v>..</v>
      </c>
      <c r="S286" s="4" t="str">
        <f t="shared" si="51"/>
        <v>..</v>
      </c>
      <c r="T286" s="4" t="str">
        <f t="shared" si="52"/>
        <v>..</v>
      </c>
      <c r="U286" s="4" t="str">
        <f t="shared" si="53"/>
        <v>..</v>
      </c>
      <c r="V286" s="4" t="str">
        <f t="shared" si="54"/>
        <v>..</v>
      </c>
      <c r="W286" s="4" t="str">
        <f t="shared" si="55"/>
        <v>..</v>
      </c>
    </row>
    <row r="287" spans="2:23" x14ac:dyDescent="0.25">
      <c r="B287" t="s">
        <v>25</v>
      </c>
      <c r="C287" s="5" t="str">
        <f>IFERROR(AVERAGE('3610020501-eng'!D287:O287),"..")</f>
        <v>..</v>
      </c>
      <c r="D287" s="5" t="str">
        <f>IFERROR(AVERAGE('3610020501-eng'!P287:AA287),"..")</f>
        <v>..</v>
      </c>
      <c r="E287" s="5" t="str">
        <f>IFERROR(AVERAGE('3610020501-eng'!AB287:AM287),"..")</f>
        <v>..</v>
      </c>
      <c r="F287" s="5">
        <f>IFERROR(AVERAGE('3610020501-eng'!AN287:AY287),"..")</f>
        <v>0</v>
      </c>
      <c r="G287" s="5">
        <f>IFERROR(AVERAGE('3610020501-eng'!AZ287:BK287),"..")</f>
        <v>0</v>
      </c>
      <c r="H287" s="5">
        <f>IFERROR(AVERAGE('3610020501-eng'!BL287:BW287),"..")</f>
        <v>0</v>
      </c>
      <c r="I287" s="5">
        <f>IFERROR(AVERAGE('3610020501-eng'!BX287:CI287),"..")</f>
        <v>0</v>
      </c>
      <c r="J287" s="5"/>
      <c r="K287" s="5" t="str">
        <f t="shared" si="56"/>
        <v>..</v>
      </c>
      <c r="L287" s="5" t="str">
        <f t="shared" si="57"/>
        <v>..</v>
      </c>
      <c r="M287" s="5" t="str">
        <f t="shared" si="58"/>
        <v>..</v>
      </c>
      <c r="N287" s="5">
        <f t="shared" si="59"/>
        <v>0</v>
      </c>
      <c r="O287" s="5">
        <f t="shared" si="60"/>
        <v>0</v>
      </c>
      <c r="P287" s="5">
        <f t="shared" si="61"/>
        <v>0</v>
      </c>
      <c r="R287" s="4" t="str">
        <f t="shared" si="50"/>
        <v>..</v>
      </c>
      <c r="S287" s="4" t="str">
        <f t="shared" si="51"/>
        <v>..</v>
      </c>
      <c r="T287" s="4" t="str">
        <f t="shared" si="52"/>
        <v>..</v>
      </c>
      <c r="U287" s="4" t="str">
        <f t="shared" si="53"/>
        <v>..</v>
      </c>
      <c r="V287" s="4" t="str">
        <f t="shared" si="54"/>
        <v>..</v>
      </c>
      <c r="W287" s="4" t="str">
        <f t="shared" si="55"/>
        <v>..</v>
      </c>
    </row>
    <row r="288" spans="2:23" x14ac:dyDescent="0.25">
      <c r="B288" t="s">
        <v>26</v>
      </c>
      <c r="C288" s="5" t="str">
        <f>IFERROR(AVERAGE('3610020501-eng'!D288:O288),"..")</f>
        <v>..</v>
      </c>
      <c r="D288" s="5" t="str">
        <f>IFERROR(AVERAGE('3610020501-eng'!P288:AA288),"..")</f>
        <v>..</v>
      </c>
      <c r="E288" s="5" t="str">
        <f>IFERROR(AVERAGE('3610020501-eng'!AB288:AM288),"..")</f>
        <v>..</v>
      </c>
      <c r="F288" s="5">
        <f>IFERROR(AVERAGE('3610020501-eng'!AN288:AY288),"..")</f>
        <v>0</v>
      </c>
      <c r="G288" s="5">
        <f>IFERROR(AVERAGE('3610020501-eng'!AZ288:BK288),"..")</f>
        <v>0</v>
      </c>
      <c r="H288" s="5">
        <f>IFERROR(AVERAGE('3610020501-eng'!BL288:BW288),"..")</f>
        <v>0</v>
      </c>
      <c r="I288" s="5">
        <f>IFERROR(AVERAGE('3610020501-eng'!BX288:CI288),"..")</f>
        <v>0</v>
      </c>
      <c r="J288" s="5"/>
      <c r="K288" s="5" t="str">
        <f t="shared" si="56"/>
        <v>..</v>
      </c>
      <c r="L288" s="5" t="str">
        <f t="shared" si="57"/>
        <v>..</v>
      </c>
      <c r="M288" s="5" t="str">
        <f t="shared" si="58"/>
        <v>..</v>
      </c>
      <c r="N288" s="5">
        <f t="shared" si="59"/>
        <v>0</v>
      </c>
      <c r="O288" s="5">
        <f t="shared" si="60"/>
        <v>0</v>
      </c>
      <c r="P288" s="5">
        <f t="shared" si="61"/>
        <v>0</v>
      </c>
      <c r="R288" s="4" t="str">
        <f t="shared" si="50"/>
        <v>..</v>
      </c>
      <c r="S288" s="4" t="str">
        <f t="shared" si="51"/>
        <v>..</v>
      </c>
      <c r="T288" s="4" t="str">
        <f t="shared" si="52"/>
        <v>..</v>
      </c>
      <c r="U288" s="4" t="str">
        <f t="shared" si="53"/>
        <v>..</v>
      </c>
      <c r="V288" s="4" t="str">
        <f t="shared" si="54"/>
        <v>..</v>
      </c>
      <c r="W288" s="4" t="str">
        <f t="shared" si="55"/>
        <v>..</v>
      </c>
    </row>
    <row r="289" spans="1:23" x14ac:dyDescent="0.25">
      <c r="B289" t="s">
        <v>27</v>
      </c>
      <c r="C289" s="5" t="str">
        <f>IFERROR(AVERAGE('3610020501-eng'!D289:O289),"..")</f>
        <v>..</v>
      </c>
      <c r="D289" s="5" t="str">
        <f>IFERROR(AVERAGE('3610020501-eng'!P289:AA289),"..")</f>
        <v>..</v>
      </c>
      <c r="E289" s="5" t="str">
        <f>IFERROR(AVERAGE('3610020501-eng'!AB289:AM289),"..")</f>
        <v>..</v>
      </c>
      <c r="F289" s="5" t="str">
        <f>IFERROR(AVERAGE('3610020501-eng'!AN289:AY289),"..")</f>
        <v>..</v>
      </c>
      <c r="G289" s="5" t="str">
        <f>IFERROR(AVERAGE('3610020501-eng'!AZ289:BK289),"..")</f>
        <v>..</v>
      </c>
      <c r="H289" s="5" t="str">
        <f>IFERROR(AVERAGE('3610020501-eng'!BL289:BW289),"..")</f>
        <v>..</v>
      </c>
      <c r="I289" s="5" t="str">
        <f>IFERROR(AVERAGE('3610020501-eng'!BX289:CI289),"..")</f>
        <v>..</v>
      </c>
      <c r="J289" s="5"/>
      <c r="K289" s="5" t="str">
        <f t="shared" si="56"/>
        <v>..</v>
      </c>
      <c r="L289" s="5" t="str">
        <f t="shared" si="57"/>
        <v>..</v>
      </c>
      <c r="M289" s="5" t="str">
        <f t="shared" si="58"/>
        <v>..</v>
      </c>
      <c r="N289" s="5" t="str">
        <f t="shared" si="59"/>
        <v>..</v>
      </c>
      <c r="O289" s="5" t="str">
        <f t="shared" si="60"/>
        <v>..</v>
      </c>
      <c r="P289" s="5" t="str">
        <f t="shared" si="61"/>
        <v>..</v>
      </c>
      <c r="R289" s="4" t="str">
        <f t="shared" si="50"/>
        <v>..</v>
      </c>
      <c r="S289" s="4" t="str">
        <f t="shared" si="51"/>
        <v>..</v>
      </c>
      <c r="T289" s="4" t="str">
        <f t="shared" si="52"/>
        <v>..</v>
      </c>
      <c r="U289" s="4" t="str">
        <f t="shared" si="53"/>
        <v>..</v>
      </c>
      <c r="V289" s="4" t="str">
        <f t="shared" si="54"/>
        <v>..</v>
      </c>
      <c r="W289" s="4" t="str">
        <f t="shared" si="55"/>
        <v>..</v>
      </c>
    </row>
    <row r="290" spans="1:23" x14ac:dyDescent="0.25">
      <c r="B290" t="s">
        <v>28</v>
      </c>
      <c r="C290" s="5" t="str">
        <f>IFERROR(AVERAGE('3610020501-eng'!D290:O290),"..")</f>
        <v>..</v>
      </c>
      <c r="D290" s="5" t="str">
        <f>IFERROR(AVERAGE('3610020501-eng'!P290:AA290),"..")</f>
        <v>..</v>
      </c>
      <c r="E290" s="5" t="str">
        <f>IFERROR(AVERAGE('3610020501-eng'!AB290:AM290),"..")</f>
        <v>..</v>
      </c>
      <c r="F290" s="5" t="str">
        <f>IFERROR(AVERAGE('3610020501-eng'!AN290:AY290),"..")</f>
        <v>..</v>
      </c>
      <c r="G290" s="5" t="str">
        <f>IFERROR(AVERAGE('3610020501-eng'!AZ290:BK290),"..")</f>
        <v>..</v>
      </c>
      <c r="H290" s="5" t="str">
        <f>IFERROR(AVERAGE('3610020501-eng'!BL290:BW290),"..")</f>
        <v>..</v>
      </c>
      <c r="I290" s="5" t="str">
        <f>IFERROR(AVERAGE('3610020501-eng'!BX290:CI290),"..")</f>
        <v>..</v>
      </c>
      <c r="J290" s="5"/>
      <c r="K290" s="5" t="str">
        <f t="shared" si="56"/>
        <v>..</v>
      </c>
      <c r="L290" s="5" t="str">
        <f t="shared" si="57"/>
        <v>..</v>
      </c>
      <c r="M290" s="5" t="str">
        <f t="shared" si="58"/>
        <v>..</v>
      </c>
      <c r="N290" s="5" t="str">
        <f t="shared" si="59"/>
        <v>..</v>
      </c>
      <c r="O290" s="5" t="str">
        <f t="shared" si="60"/>
        <v>..</v>
      </c>
      <c r="P290" s="5" t="str">
        <f t="shared" si="61"/>
        <v>..</v>
      </c>
      <c r="R290" s="4" t="str">
        <f t="shared" si="50"/>
        <v>..</v>
      </c>
      <c r="S290" s="4" t="str">
        <f t="shared" si="51"/>
        <v>..</v>
      </c>
      <c r="T290" s="4" t="str">
        <f t="shared" si="52"/>
        <v>..</v>
      </c>
      <c r="U290" s="4" t="str">
        <f t="shared" si="53"/>
        <v>..</v>
      </c>
      <c r="V290" s="4" t="str">
        <f t="shared" si="54"/>
        <v>..</v>
      </c>
      <c r="W290" s="4" t="str">
        <f t="shared" si="55"/>
        <v>..</v>
      </c>
    </row>
    <row r="291" spans="1:23" x14ac:dyDescent="0.25">
      <c r="B291" t="s">
        <v>29</v>
      </c>
      <c r="C291" s="5" t="str">
        <f>IFERROR(AVERAGE('3610020501-eng'!D291:O291),"..")</f>
        <v>..</v>
      </c>
      <c r="D291" s="5" t="str">
        <f>IFERROR(AVERAGE('3610020501-eng'!P291:AA291),"..")</f>
        <v>..</v>
      </c>
      <c r="E291" s="5" t="str">
        <f>IFERROR(AVERAGE('3610020501-eng'!AB291:AM291),"..")</f>
        <v>..</v>
      </c>
      <c r="F291" s="5">
        <f>IFERROR(AVERAGE('3610020501-eng'!AN291:AY291),"..")</f>
        <v>0</v>
      </c>
      <c r="G291" s="5">
        <f>IFERROR(AVERAGE('3610020501-eng'!AZ291:BK291),"..")</f>
        <v>0</v>
      </c>
      <c r="H291" s="5">
        <f>IFERROR(AVERAGE('3610020501-eng'!BL291:BW291),"..")</f>
        <v>0</v>
      </c>
      <c r="I291" s="5">
        <f>IFERROR(AVERAGE('3610020501-eng'!BX291:CI291),"..")</f>
        <v>0</v>
      </c>
      <c r="J291" s="5"/>
      <c r="K291" s="5" t="str">
        <f t="shared" si="56"/>
        <v>..</v>
      </c>
      <c r="L291" s="5" t="str">
        <f t="shared" si="57"/>
        <v>..</v>
      </c>
      <c r="M291" s="5" t="str">
        <f t="shared" si="58"/>
        <v>..</v>
      </c>
      <c r="N291" s="5">
        <f t="shared" si="59"/>
        <v>0</v>
      </c>
      <c r="O291" s="5">
        <f t="shared" si="60"/>
        <v>0</v>
      </c>
      <c r="P291" s="5">
        <f t="shared" si="61"/>
        <v>0</v>
      </c>
      <c r="R291" s="4" t="str">
        <f t="shared" si="50"/>
        <v>..</v>
      </c>
      <c r="S291" s="4" t="str">
        <f t="shared" si="51"/>
        <v>..</v>
      </c>
      <c r="T291" s="4" t="str">
        <f t="shared" si="52"/>
        <v>..</v>
      </c>
      <c r="U291" s="4" t="str">
        <f t="shared" si="53"/>
        <v>..</v>
      </c>
      <c r="V291" s="4" t="str">
        <f t="shared" si="54"/>
        <v>..</v>
      </c>
      <c r="W291" s="4" t="str">
        <f t="shared" si="55"/>
        <v>..</v>
      </c>
    </row>
    <row r="292" spans="1:23" x14ac:dyDescent="0.25">
      <c r="B292" t="s">
        <v>30</v>
      </c>
      <c r="C292" s="5" t="str">
        <f>IFERROR(AVERAGE('3610020501-eng'!D292:O292),"..")</f>
        <v>..</v>
      </c>
      <c r="D292" s="5" t="str">
        <f>IFERROR(AVERAGE('3610020501-eng'!P292:AA292),"..")</f>
        <v>..</v>
      </c>
      <c r="E292" s="5" t="str">
        <f>IFERROR(AVERAGE('3610020501-eng'!AB292:AM292),"..")</f>
        <v>..</v>
      </c>
      <c r="F292" s="5">
        <f>IFERROR(AVERAGE('3610020501-eng'!AN292:AY292),"..")</f>
        <v>0</v>
      </c>
      <c r="G292" s="5">
        <f>IFERROR(AVERAGE('3610020501-eng'!AZ292:BK292),"..")</f>
        <v>0</v>
      </c>
      <c r="H292" s="5">
        <f>IFERROR(AVERAGE('3610020501-eng'!BL292:BW292),"..")</f>
        <v>0</v>
      </c>
      <c r="I292" s="5">
        <f>IFERROR(AVERAGE('3610020501-eng'!BX292:CI292),"..")</f>
        <v>0</v>
      </c>
      <c r="J292" s="5"/>
      <c r="K292" s="5" t="str">
        <f t="shared" si="56"/>
        <v>..</v>
      </c>
      <c r="L292" s="5" t="str">
        <f t="shared" si="57"/>
        <v>..</v>
      </c>
      <c r="M292" s="5" t="str">
        <f t="shared" si="58"/>
        <v>..</v>
      </c>
      <c r="N292" s="5">
        <f t="shared" si="59"/>
        <v>0</v>
      </c>
      <c r="O292" s="5">
        <f t="shared" si="60"/>
        <v>0</v>
      </c>
      <c r="P292" s="5">
        <f t="shared" si="61"/>
        <v>0</v>
      </c>
      <c r="R292" s="4" t="str">
        <f t="shared" si="50"/>
        <v>..</v>
      </c>
      <c r="S292" s="4" t="str">
        <f t="shared" si="51"/>
        <v>..</v>
      </c>
      <c r="T292" s="4" t="str">
        <f t="shared" si="52"/>
        <v>..</v>
      </c>
      <c r="U292" s="4" t="str">
        <f t="shared" si="53"/>
        <v>..</v>
      </c>
      <c r="V292" s="4" t="str">
        <f t="shared" si="54"/>
        <v>..</v>
      </c>
      <c r="W292" s="4" t="str">
        <f t="shared" si="55"/>
        <v>..</v>
      </c>
    </row>
    <row r="293" spans="1:23" x14ac:dyDescent="0.25">
      <c r="B293" t="s">
        <v>31</v>
      </c>
      <c r="C293" s="5" t="str">
        <f>IFERROR(AVERAGE('3610020501-eng'!D293:O293),"..")</f>
        <v>..</v>
      </c>
      <c r="D293" s="5" t="str">
        <f>IFERROR(AVERAGE('3610020501-eng'!P293:AA293),"..")</f>
        <v>..</v>
      </c>
      <c r="E293" s="5" t="str">
        <f>IFERROR(AVERAGE('3610020501-eng'!AB293:AM293),"..")</f>
        <v>..</v>
      </c>
      <c r="F293" s="5">
        <f>IFERROR(AVERAGE('3610020501-eng'!AN293:AY293),"..")</f>
        <v>0</v>
      </c>
      <c r="G293" s="5">
        <f>IFERROR(AVERAGE('3610020501-eng'!AZ293:BK293),"..")</f>
        <v>0</v>
      </c>
      <c r="H293" s="5">
        <f>IFERROR(AVERAGE('3610020501-eng'!BL293:BW293),"..")</f>
        <v>0</v>
      </c>
      <c r="I293" s="5">
        <f>IFERROR(AVERAGE('3610020501-eng'!BX293:CI293),"..")</f>
        <v>0</v>
      </c>
      <c r="J293" s="5"/>
      <c r="K293" s="5" t="str">
        <f t="shared" si="56"/>
        <v>..</v>
      </c>
      <c r="L293" s="5" t="str">
        <f t="shared" si="57"/>
        <v>..</v>
      </c>
      <c r="M293" s="5" t="str">
        <f t="shared" si="58"/>
        <v>..</v>
      </c>
      <c r="N293" s="5">
        <f t="shared" si="59"/>
        <v>0</v>
      </c>
      <c r="O293" s="5">
        <f t="shared" si="60"/>
        <v>0</v>
      </c>
      <c r="P293" s="5">
        <f t="shared" si="61"/>
        <v>0</v>
      </c>
      <c r="R293" s="4" t="str">
        <f t="shared" si="50"/>
        <v>..</v>
      </c>
      <c r="S293" s="4" t="str">
        <f t="shared" si="51"/>
        <v>..</v>
      </c>
      <c r="T293" s="4" t="str">
        <f t="shared" si="52"/>
        <v>..</v>
      </c>
      <c r="U293" s="4" t="str">
        <f t="shared" si="53"/>
        <v>..</v>
      </c>
      <c r="V293" s="4" t="str">
        <f t="shared" si="54"/>
        <v>..</v>
      </c>
      <c r="W293" s="4" t="str">
        <f t="shared" si="55"/>
        <v>..</v>
      </c>
    </row>
    <row r="294" spans="1:23" x14ac:dyDescent="0.25">
      <c r="A294" t="s">
        <v>45</v>
      </c>
      <c r="B294" t="s">
        <v>8</v>
      </c>
      <c r="C294" s="5">
        <f>IFERROR(AVERAGE('3610020501-eng'!D294:O294),"..")</f>
        <v>184677.83333333334</v>
      </c>
      <c r="D294" s="5">
        <f>IFERROR(AVERAGE('3610020501-eng'!P294:AA294),"..")</f>
        <v>190722.66666666666</v>
      </c>
      <c r="E294" s="5">
        <f>IFERROR(AVERAGE('3610020501-eng'!AB294:AM294),"..")</f>
        <v>196920.58333333334</v>
      </c>
      <c r="F294" s="5">
        <f>IFERROR(AVERAGE('3610020501-eng'!AN294:AY294),"..")</f>
        <v>211423.75</v>
      </c>
      <c r="G294" s="5">
        <f>IFERROR(AVERAGE('3610020501-eng'!AZ294:BK294),"..")</f>
        <v>203570.33333333334</v>
      </c>
      <c r="H294" s="5">
        <f>IFERROR(AVERAGE('3610020501-eng'!BL294:BW294),"..")</f>
        <v>203823.41666666666</v>
      </c>
      <c r="I294" s="5">
        <f>IFERROR(AVERAGE('3610020501-eng'!BX294:CI294),"..")</f>
        <v>210146.41666666666</v>
      </c>
      <c r="J294" s="5"/>
      <c r="K294" s="5">
        <f t="shared" si="56"/>
        <v>6044.8333333333139</v>
      </c>
      <c r="L294" s="5">
        <f t="shared" si="57"/>
        <v>6197.9166666666861</v>
      </c>
      <c r="M294" s="5">
        <f t="shared" si="58"/>
        <v>14503.166666666657</v>
      </c>
      <c r="N294" s="5">
        <f t="shared" si="59"/>
        <v>-7853.416666666657</v>
      </c>
      <c r="O294" s="5">
        <f t="shared" si="60"/>
        <v>253.08333333331393</v>
      </c>
      <c r="P294" s="5">
        <f t="shared" si="61"/>
        <v>6323</v>
      </c>
      <c r="R294" s="4">
        <f t="shared" si="50"/>
        <v>3.2731775244637662E-2</v>
      </c>
      <c r="S294" s="4">
        <f t="shared" si="51"/>
        <v>3.2497011367290884E-2</v>
      </c>
      <c r="T294" s="4">
        <f t="shared" si="52"/>
        <v>7.3649825839265937E-2</v>
      </c>
      <c r="U294" s="4">
        <f t="shared" si="53"/>
        <v>-3.714538535366374E-2</v>
      </c>
      <c r="V294" s="4">
        <f t="shared" si="54"/>
        <v>1.243223062954435E-3</v>
      </c>
      <c r="W294" s="4">
        <f t="shared" si="55"/>
        <v>3.1021950781742857E-2</v>
      </c>
    </row>
    <row r="295" spans="1:23" x14ac:dyDescent="0.25">
      <c r="B295" t="s">
        <v>11</v>
      </c>
      <c r="C295" s="5">
        <f>IFERROR(AVERAGE('3610020501-eng'!D295:O295),"..")</f>
        <v>163306.08333333334</v>
      </c>
      <c r="D295" s="5">
        <f>IFERROR(AVERAGE('3610020501-eng'!P295:AA295),"..")</f>
        <v>168558.75</v>
      </c>
      <c r="E295" s="5">
        <f>IFERROR(AVERAGE('3610020501-eng'!AB295:AM295),"..")</f>
        <v>173432.83333333334</v>
      </c>
      <c r="F295" s="5">
        <f>IFERROR(AVERAGE('3610020501-eng'!AN295:AY295),"..")</f>
        <v>185630.66666666666</v>
      </c>
      <c r="G295" s="5">
        <f>IFERROR(AVERAGE('3610020501-eng'!AZ295:BK295),"..")</f>
        <v>178584.16666666666</v>
      </c>
      <c r="H295" s="5">
        <f>IFERROR(AVERAGE('3610020501-eng'!BL295:BW295),"..")</f>
        <v>178651.83333333334</v>
      </c>
      <c r="I295" s="5">
        <f>IFERROR(AVERAGE('3610020501-eng'!BX295:CI295),"..")</f>
        <v>184090.25</v>
      </c>
      <c r="J295" s="5"/>
      <c r="K295" s="5">
        <f t="shared" si="56"/>
        <v>5252.666666666657</v>
      </c>
      <c r="L295" s="5">
        <f t="shared" si="57"/>
        <v>4874.083333333343</v>
      </c>
      <c r="M295" s="5">
        <f t="shared" si="58"/>
        <v>12197.833333333314</v>
      </c>
      <c r="N295" s="5">
        <f t="shared" si="59"/>
        <v>-7046.5</v>
      </c>
      <c r="O295" s="5">
        <f t="shared" si="60"/>
        <v>67.666666666686069</v>
      </c>
      <c r="P295" s="5">
        <f t="shared" si="61"/>
        <v>5438.416666666657</v>
      </c>
      <c r="R295" s="4">
        <f t="shared" si="50"/>
        <v>3.2164549901947836E-2</v>
      </c>
      <c r="S295" s="4">
        <f t="shared" si="51"/>
        <v>2.8916228515774689E-2</v>
      </c>
      <c r="T295" s="4">
        <f t="shared" si="52"/>
        <v>7.0331742259491348E-2</v>
      </c>
      <c r="U295" s="4">
        <f t="shared" si="53"/>
        <v>-3.7959783943744885E-2</v>
      </c>
      <c r="V295" s="4">
        <f t="shared" si="54"/>
        <v>3.7890630468373487E-4</v>
      </c>
      <c r="W295" s="4">
        <f t="shared" si="55"/>
        <v>3.0441426573661445E-2</v>
      </c>
    </row>
    <row r="296" spans="1:23" x14ac:dyDescent="0.25">
      <c r="B296" t="s">
        <v>12</v>
      </c>
      <c r="C296" s="5">
        <f>IFERROR(AVERAGE('3610020501-eng'!D296:O296),"..")</f>
        <v>46856.75</v>
      </c>
      <c r="D296" s="5">
        <f>IFERROR(AVERAGE('3610020501-eng'!P296:AA296),"..")</f>
        <v>48192.333333333336</v>
      </c>
      <c r="E296" s="5">
        <f>IFERROR(AVERAGE('3610020501-eng'!AB296:AM296),"..")</f>
        <v>49365.666666666664</v>
      </c>
      <c r="F296" s="5">
        <f>IFERROR(AVERAGE('3610020501-eng'!AN296:AY296),"..")</f>
        <v>56632.416666666664</v>
      </c>
      <c r="G296" s="5">
        <f>IFERROR(AVERAGE('3610020501-eng'!AZ296:BK296),"..")</f>
        <v>51669</v>
      </c>
      <c r="H296" s="5">
        <f>IFERROR(AVERAGE('3610020501-eng'!BL296:BW296),"..")</f>
        <v>50958.166666666664</v>
      </c>
      <c r="I296" s="5">
        <f>IFERROR(AVERAGE('3610020501-eng'!BX296:CI296),"..")</f>
        <v>52937.083333333336</v>
      </c>
      <c r="J296" s="5"/>
      <c r="K296" s="5">
        <f t="shared" si="56"/>
        <v>1335.5833333333358</v>
      </c>
      <c r="L296" s="5">
        <f t="shared" si="57"/>
        <v>1173.3333333333285</v>
      </c>
      <c r="M296" s="5">
        <f t="shared" si="58"/>
        <v>7266.75</v>
      </c>
      <c r="N296" s="5">
        <f t="shared" si="59"/>
        <v>-4963.4166666666642</v>
      </c>
      <c r="O296" s="5">
        <f t="shared" si="60"/>
        <v>-710.83333333333576</v>
      </c>
      <c r="P296" s="5">
        <f t="shared" si="61"/>
        <v>1978.9166666666715</v>
      </c>
      <c r="R296" s="4">
        <f t="shared" ref="R296:R359" si="62">IFERROR(D296/C296-1,"..")</f>
        <v>2.8503541823394318E-2</v>
      </c>
      <c r="S296" s="4">
        <f t="shared" ref="S296:S359" si="63">IFERROR(E296/D296-1,"..")</f>
        <v>2.4346887817564333E-2</v>
      </c>
      <c r="T296" s="4">
        <f t="shared" ref="T296:T359" si="64">IFERROR(F296/E296-1,"..")</f>
        <v>0.14720250916628963</v>
      </c>
      <c r="U296" s="4">
        <f t="shared" ref="U296:U359" si="65">IFERROR(G296/F296-1,"..")</f>
        <v>-8.7642678148115993E-2</v>
      </c>
      <c r="V296" s="4">
        <f t="shared" ref="V296:V359" si="66">IFERROR(H296/G296-1,"..")</f>
        <v>-1.3757443212242038E-2</v>
      </c>
      <c r="W296" s="4">
        <f t="shared" ref="W296:W359" si="67">IFERROR(I296/H296-1,"..")</f>
        <v>3.8834141730635263E-2</v>
      </c>
    </row>
    <row r="297" spans="1:23" x14ac:dyDescent="0.25">
      <c r="B297" t="s">
        <v>13</v>
      </c>
      <c r="C297" s="5" t="str">
        <f>IFERROR(AVERAGE('3610020501-eng'!D297:O297),"..")</f>
        <v>..</v>
      </c>
      <c r="D297" s="5" t="str">
        <f>IFERROR(AVERAGE('3610020501-eng'!P297:AA297),"..")</f>
        <v>..</v>
      </c>
      <c r="E297" s="5" t="str">
        <f>IFERROR(AVERAGE('3610020501-eng'!AB297:AM297),"..")</f>
        <v>..</v>
      </c>
      <c r="F297" s="5" t="str">
        <f>IFERROR(AVERAGE('3610020501-eng'!AN297:AY297),"..")</f>
        <v>..</v>
      </c>
      <c r="G297" s="5" t="str">
        <f>IFERROR(AVERAGE('3610020501-eng'!AZ297:BK297),"..")</f>
        <v>..</v>
      </c>
      <c r="H297" s="5" t="str">
        <f>IFERROR(AVERAGE('3610020501-eng'!BL297:BW297),"..")</f>
        <v>..</v>
      </c>
      <c r="I297" s="5" t="str">
        <f>IFERROR(AVERAGE('3610020501-eng'!BX297:CI297),"..")</f>
        <v>..</v>
      </c>
      <c r="J297" s="5"/>
      <c r="K297" s="5" t="str">
        <f t="shared" si="56"/>
        <v>..</v>
      </c>
      <c r="L297" s="5" t="str">
        <f t="shared" si="57"/>
        <v>..</v>
      </c>
      <c r="M297" s="5" t="str">
        <f t="shared" si="58"/>
        <v>..</v>
      </c>
      <c r="N297" s="5" t="str">
        <f t="shared" si="59"/>
        <v>..</v>
      </c>
      <c r="O297" s="5" t="str">
        <f t="shared" si="60"/>
        <v>..</v>
      </c>
      <c r="P297" s="5" t="str">
        <f t="shared" si="61"/>
        <v>..</v>
      </c>
      <c r="R297" s="4" t="str">
        <f t="shared" si="62"/>
        <v>..</v>
      </c>
      <c r="S297" s="4" t="str">
        <f t="shared" si="63"/>
        <v>..</v>
      </c>
      <c r="T297" s="4" t="str">
        <f t="shared" si="64"/>
        <v>..</v>
      </c>
      <c r="U297" s="4" t="str">
        <f t="shared" si="65"/>
        <v>..</v>
      </c>
      <c r="V297" s="4" t="str">
        <f t="shared" si="66"/>
        <v>..</v>
      </c>
      <c r="W297" s="4" t="str">
        <f t="shared" si="67"/>
        <v>..</v>
      </c>
    </row>
    <row r="298" spans="1:23" x14ac:dyDescent="0.25">
      <c r="B298" t="s">
        <v>14</v>
      </c>
      <c r="C298" s="5" t="str">
        <f>IFERROR(AVERAGE('3610020501-eng'!D298:O298),"..")</f>
        <v>..</v>
      </c>
      <c r="D298" s="5" t="str">
        <f>IFERROR(AVERAGE('3610020501-eng'!P298:AA298),"..")</f>
        <v>..</v>
      </c>
      <c r="E298" s="5" t="str">
        <f>IFERROR(AVERAGE('3610020501-eng'!AB298:AM298),"..")</f>
        <v>..</v>
      </c>
      <c r="F298" s="5" t="str">
        <f>IFERROR(AVERAGE('3610020501-eng'!AN298:AY298),"..")</f>
        <v>..</v>
      </c>
      <c r="G298" s="5" t="str">
        <f>IFERROR(AVERAGE('3610020501-eng'!AZ298:BK298),"..")</f>
        <v>..</v>
      </c>
      <c r="H298" s="5" t="str">
        <f>IFERROR(AVERAGE('3610020501-eng'!BL298:BW298),"..")</f>
        <v>..</v>
      </c>
      <c r="I298" s="5" t="str">
        <f>IFERROR(AVERAGE('3610020501-eng'!BX298:CI298),"..")</f>
        <v>..</v>
      </c>
      <c r="J298" s="5"/>
      <c r="K298" s="5" t="str">
        <f t="shared" si="56"/>
        <v>..</v>
      </c>
      <c r="L298" s="5" t="str">
        <f t="shared" si="57"/>
        <v>..</v>
      </c>
      <c r="M298" s="5" t="str">
        <f t="shared" si="58"/>
        <v>..</v>
      </c>
      <c r="N298" s="5" t="str">
        <f t="shared" si="59"/>
        <v>..</v>
      </c>
      <c r="O298" s="5" t="str">
        <f t="shared" si="60"/>
        <v>..</v>
      </c>
      <c r="P298" s="5" t="str">
        <f t="shared" si="61"/>
        <v>..</v>
      </c>
      <c r="R298" s="4" t="str">
        <f t="shared" si="62"/>
        <v>..</v>
      </c>
      <c r="S298" s="4" t="str">
        <f t="shared" si="63"/>
        <v>..</v>
      </c>
      <c r="T298" s="4" t="str">
        <f t="shared" si="64"/>
        <v>..</v>
      </c>
      <c r="U298" s="4" t="str">
        <f t="shared" si="65"/>
        <v>..</v>
      </c>
      <c r="V298" s="4" t="str">
        <f t="shared" si="66"/>
        <v>..</v>
      </c>
      <c r="W298" s="4" t="str">
        <f t="shared" si="67"/>
        <v>..</v>
      </c>
    </row>
    <row r="299" spans="1:23" x14ac:dyDescent="0.25">
      <c r="B299" t="s">
        <v>15</v>
      </c>
      <c r="C299" s="5" t="str">
        <f>IFERROR(AVERAGE('3610020501-eng'!D299:O299),"..")</f>
        <v>..</v>
      </c>
      <c r="D299" s="5" t="str">
        <f>IFERROR(AVERAGE('3610020501-eng'!P299:AA299),"..")</f>
        <v>..</v>
      </c>
      <c r="E299" s="5" t="str">
        <f>IFERROR(AVERAGE('3610020501-eng'!AB299:AM299),"..")</f>
        <v>..</v>
      </c>
      <c r="F299" s="5" t="str">
        <f>IFERROR(AVERAGE('3610020501-eng'!AN299:AY299),"..")</f>
        <v>..</v>
      </c>
      <c r="G299" s="5" t="str">
        <f>IFERROR(AVERAGE('3610020501-eng'!AZ299:BK299),"..")</f>
        <v>..</v>
      </c>
      <c r="H299" s="5" t="str">
        <f>IFERROR(AVERAGE('3610020501-eng'!BL299:BW299),"..")</f>
        <v>..</v>
      </c>
      <c r="I299" s="5" t="str">
        <f>IFERROR(AVERAGE('3610020501-eng'!BX299:CI299),"..")</f>
        <v>..</v>
      </c>
      <c r="J299" s="5"/>
      <c r="K299" s="5" t="str">
        <f t="shared" si="56"/>
        <v>..</v>
      </c>
      <c r="L299" s="5" t="str">
        <f t="shared" si="57"/>
        <v>..</v>
      </c>
      <c r="M299" s="5" t="str">
        <f t="shared" si="58"/>
        <v>..</v>
      </c>
      <c r="N299" s="5" t="str">
        <f t="shared" si="59"/>
        <v>..</v>
      </c>
      <c r="O299" s="5" t="str">
        <f t="shared" si="60"/>
        <v>..</v>
      </c>
      <c r="P299" s="5" t="str">
        <f t="shared" si="61"/>
        <v>..</v>
      </c>
      <c r="R299" s="4" t="str">
        <f t="shared" si="62"/>
        <v>..</v>
      </c>
      <c r="S299" s="4" t="str">
        <f t="shared" si="63"/>
        <v>..</v>
      </c>
      <c r="T299" s="4" t="str">
        <f t="shared" si="64"/>
        <v>..</v>
      </c>
      <c r="U299" s="4" t="str">
        <f t="shared" si="65"/>
        <v>..</v>
      </c>
      <c r="V299" s="4" t="str">
        <f t="shared" si="66"/>
        <v>..</v>
      </c>
      <c r="W299" s="4" t="str">
        <f t="shared" si="67"/>
        <v>..</v>
      </c>
    </row>
    <row r="300" spans="1:23" x14ac:dyDescent="0.25">
      <c r="B300" t="s">
        <v>16</v>
      </c>
      <c r="C300" s="5">
        <f>IFERROR(AVERAGE('3610020501-eng'!D300:O300),"..")</f>
        <v>11162.25</v>
      </c>
      <c r="D300" s="5">
        <f>IFERROR(AVERAGE('3610020501-eng'!P300:AA300),"..")</f>
        <v>12189</v>
      </c>
      <c r="E300" s="5">
        <f>IFERROR(AVERAGE('3610020501-eng'!AB300:AM300),"..")</f>
        <v>12771.333333333334</v>
      </c>
      <c r="F300" s="5">
        <f>IFERROR(AVERAGE('3610020501-eng'!AN300:AY300),"..")</f>
        <v>16265.166666666666</v>
      </c>
      <c r="G300" s="5">
        <f>IFERROR(AVERAGE('3610020501-eng'!AZ300:BK300),"..")</f>
        <v>15511.666666666666</v>
      </c>
      <c r="H300" s="5">
        <f>IFERROR(AVERAGE('3610020501-eng'!BL300:BW300),"..")</f>
        <v>17454</v>
      </c>
      <c r="I300" s="5">
        <f>IFERROR(AVERAGE('3610020501-eng'!BX300:CI300),"..")</f>
        <v>17340.416666666668</v>
      </c>
      <c r="J300" s="5"/>
      <c r="K300" s="5">
        <f t="shared" si="56"/>
        <v>1026.75</v>
      </c>
      <c r="L300" s="5">
        <f t="shared" si="57"/>
        <v>582.33333333333394</v>
      </c>
      <c r="M300" s="5">
        <f t="shared" si="58"/>
        <v>3493.8333333333321</v>
      </c>
      <c r="N300" s="5">
        <f t="shared" si="59"/>
        <v>-753.5</v>
      </c>
      <c r="O300" s="5">
        <f t="shared" si="60"/>
        <v>1942.3333333333339</v>
      </c>
      <c r="P300" s="5">
        <f t="shared" si="61"/>
        <v>-113.58333333333212</v>
      </c>
      <c r="R300" s="4">
        <f t="shared" si="62"/>
        <v>9.1984142981925698E-2</v>
      </c>
      <c r="S300" s="4">
        <f t="shared" si="63"/>
        <v>4.7775316542237656E-2</v>
      </c>
      <c r="T300" s="4">
        <f t="shared" si="64"/>
        <v>0.27356840841467855</v>
      </c>
      <c r="U300" s="4">
        <f t="shared" si="65"/>
        <v>-4.6325993175600155E-2</v>
      </c>
      <c r="V300" s="4">
        <f t="shared" si="66"/>
        <v>0.1252175781669711</v>
      </c>
      <c r="W300" s="4">
        <f t="shared" si="67"/>
        <v>-6.5075818341544522E-3</v>
      </c>
    </row>
    <row r="301" spans="1:23" x14ac:dyDescent="0.25">
      <c r="B301" t="s">
        <v>17</v>
      </c>
      <c r="C301" s="5" t="str">
        <f>IFERROR(AVERAGE('3610020501-eng'!D301:O301),"..")</f>
        <v>..</v>
      </c>
      <c r="D301" s="5" t="str">
        <f>IFERROR(AVERAGE('3610020501-eng'!P301:AA301),"..")</f>
        <v>..</v>
      </c>
      <c r="E301" s="5" t="str">
        <f>IFERROR(AVERAGE('3610020501-eng'!AB301:AM301),"..")</f>
        <v>..</v>
      </c>
      <c r="F301" s="5" t="str">
        <f>IFERROR(AVERAGE('3610020501-eng'!AN301:AY301),"..")</f>
        <v>..</v>
      </c>
      <c r="G301" s="5" t="str">
        <f>IFERROR(AVERAGE('3610020501-eng'!AZ301:BK301),"..")</f>
        <v>..</v>
      </c>
      <c r="H301" s="5" t="str">
        <f>IFERROR(AVERAGE('3610020501-eng'!BL301:BW301),"..")</f>
        <v>..</v>
      </c>
      <c r="I301" s="5" t="str">
        <f>IFERROR(AVERAGE('3610020501-eng'!BX301:CI301),"..")</f>
        <v>..</v>
      </c>
      <c r="J301" s="5"/>
      <c r="K301" s="5" t="str">
        <f t="shared" si="56"/>
        <v>..</v>
      </c>
      <c r="L301" s="5" t="str">
        <f t="shared" si="57"/>
        <v>..</v>
      </c>
      <c r="M301" s="5" t="str">
        <f t="shared" si="58"/>
        <v>..</v>
      </c>
      <c r="N301" s="5" t="str">
        <f t="shared" si="59"/>
        <v>..</v>
      </c>
      <c r="O301" s="5" t="str">
        <f t="shared" si="60"/>
        <v>..</v>
      </c>
      <c r="P301" s="5" t="str">
        <f t="shared" si="61"/>
        <v>..</v>
      </c>
      <c r="R301" s="4" t="str">
        <f t="shared" si="62"/>
        <v>..</v>
      </c>
      <c r="S301" s="4" t="str">
        <f t="shared" si="63"/>
        <v>..</v>
      </c>
      <c r="T301" s="4" t="str">
        <f t="shared" si="64"/>
        <v>..</v>
      </c>
      <c r="U301" s="4" t="str">
        <f t="shared" si="65"/>
        <v>..</v>
      </c>
      <c r="V301" s="4" t="str">
        <f t="shared" si="66"/>
        <v>..</v>
      </c>
      <c r="W301" s="4" t="str">
        <f t="shared" si="67"/>
        <v>..</v>
      </c>
    </row>
    <row r="302" spans="1:23" x14ac:dyDescent="0.25">
      <c r="B302" t="s">
        <v>18</v>
      </c>
      <c r="C302" s="5">
        <f>IFERROR(AVERAGE('3610020501-eng'!D302:O302),"..")</f>
        <v>116449.33333333333</v>
      </c>
      <c r="D302" s="5">
        <f>IFERROR(AVERAGE('3610020501-eng'!P302:AA302),"..")</f>
        <v>120366.41666666667</v>
      </c>
      <c r="E302" s="5">
        <f>IFERROR(AVERAGE('3610020501-eng'!AB302:AM302),"..")</f>
        <v>124067.16666666667</v>
      </c>
      <c r="F302" s="5">
        <f>IFERROR(AVERAGE('3610020501-eng'!AN302:AY302),"..")</f>
        <v>128998.25</v>
      </c>
      <c r="G302" s="5">
        <f>IFERROR(AVERAGE('3610020501-eng'!AZ302:BK302),"..")</f>
        <v>126915.16666666667</v>
      </c>
      <c r="H302" s="5">
        <f>IFERROR(AVERAGE('3610020501-eng'!BL302:BW302),"..")</f>
        <v>127693.66666666667</v>
      </c>
      <c r="I302" s="5">
        <f>IFERROR(AVERAGE('3610020501-eng'!BX302:CI302),"..")</f>
        <v>131153.16666666666</v>
      </c>
      <c r="J302" s="5"/>
      <c r="K302" s="5">
        <f t="shared" si="56"/>
        <v>3917.083333333343</v>
      </c>
      <c r="L302" s="5">
        <f t="shared" si="57"/>
        <v>3700.75</v>
      </c>
      <c r="M302" s="5">
        <f t="shared" si="58"/>
        <v>4931.0833333333285</v>
      </c>
      <c r="N302" s="5">
        <f t="shared" si="59"/>
        <v>-2083.0833333333285</v>
      </c>
      <c r="O302" s="5">
        <f t="shared" si="60"/>
        <v>778.5</v>
      </c>
      <c r="P302" s="5">
        <f t="shared" si="61"/>
        <v>3459.4999999999854</v>
      </c>
      <c r="R302" s="4">
        <f t="shared" si="62"/>
        <v>3.3637662159222481E-2</v>
      </c>
      <c r="S302" s="4">
        <f t="shared" si="63"/>
        <v>3.0745702185756452E-2</v>
      </c>
      <c r="T302" s="4">
        <f t="shared" si="64"/>
        <v>3.9745272386059627E-2</v>
      </c>
      <c r="U302" s="4">
        <f t="shared" si="65"/>
        <v>-1.6148151880613359E-2</v>
      </c>
      <c r="V302" s="4">
        <f t="shared" si="66"/>
        <v>6.1340186555061127E-3</v>
      </c>
      <c r="W302" s="4">
        <f t="shared" si="67"/>
        <v>2.709218154907167E-2</v>
      </c>
    </row>
    <row r="303" spans="1:23" x14ac:dyDescent="0.25">
      <c r="B303" t="s">
        <v>19</v>
      </c>
      <c r="C303" s="5">
        <f>IFERROR(AVERAGE('3610020501-eng'!D303:O303),"..")</f>
        <v>11425.083333333334</v>
      </c>
      <c r="D303" s="5">
        <f>IFERROR(AVERAGE('3610020501-eng'!P303:AA303),"..")</f>
        <v>12013.666666666666</v>
      </c>
      <c r="E303" s="5">
        <f>IFERROR(AVERAGE('3610020501-eng'!AB303:AM303),"..")</f>
        <v>14625</v>
      </c>
      <c r="F303" s="5">
        <f>IFERROR(AVERAGE('3610020501-eng'!AN303:AY303),"..")</f>
        <v>15296.833333333334</v>
      </c>
      <c r="G303" s="5">
        <f>IFERROR(AVERAGE('3610020501-eng'!AZ303:BK303),"..")</f>
        <v>13343.083333333334</v>
      </c>
      <c r="H303" s="5">
        <f>IFERROR(AVERAGE('3610020501-eng'!BL303:BW303),"..")</f>
        <v>13709.333333333334</v>
      </c>
      <c r="I303" s="5">
        <f>IFERROR(AVERAGE('3610020501-eng'!BX303:CI303),"..")</f>
        <v>14168</v>
      </c>
      <c r="J303" s="5"/>
      <c r="K303" s="5">
        <f t="shared" si="56"/>
        <v>588.58333333333212</v>
      </c>
      <c r="L303" s="5">
        <f t="shared" si="57"/>
        <v>2611.3333333333339</v>
      </c>
      <c r="M303" s="5">
        <f t="shared" si="58"/>
        <v>671.83333333333394</v>
      </c>
      <c r="N303" s="5">
        <f t="shared" si="59"/>
        <v>-1953.75</v>
      </c>
      <c r="O303" s="5">
        <f t="shared" si="60"/>
        <v>366.25</v>
      </c>
      <c r="P303" s="5">
        <f t="shared" si="61"/>
        <v>458.66666666666606</v>
      </c>
      <c r="R303" s="4">
        <f t="shared" si="62"/>
        <v>5.1516765012654897E-2</v>
      </c>
      <c r="S303" s="4">
        <f t="shared" si="63"/>
        <v>0.21736355816986208</v>
      </c>
      <c r="T303" s="4">
        <f t="shared" si="64"/>
        <v>4.5937321937322029E-2</v>
      </c>
      <c r="U303" s="4">
        <f t="shared" si="65"/>
        <v>-0.1277225133742278</v>
      </c>
      <c r="V303" s="4">
        <f t="shared" si="66"/>
        <v>2.7448678154099904E-2</v>
      </c>
      <c r="W303" s="4">
        <f t="shared" si="67"/>
        <v>3.3456525967710427E-2</v>
      </c>
    </row>
    <row r="304" spans="1:23" x14ac:dyDescent="0.25">
      <c r="B304" t="s">
        <v>20</v>
      </c>
      <c r="C304" s="5">
        <f>IFERROR(AVERAGE('3610020501-eng'!D304:O304),"..")</f>
        <v>11174.75</v>
      </c>
      <c r="D304" s="5">
        <f>IFERROR(AVERAGE('3610020501-eng'!P304:AA304),"..")</f>
        <v>11140.166666666666</v>
      </c>
      <c r="E304" s="5">
        <f>IFERROR(AVERAGE('3610020501-eng'!AB304:AM304),"..")</f>
        <v>11501.833333333334</v>
      </c>
      <c r="F304" s="5">
        <f>IFERROR(AVERAGE('3610020501-eng'!AN304:AY304),"..")</f>
        <v>11193.25</v>
      </c>
      <c r="G304" s="5">
        <f>IFERROR(AVERAGE('3610020501-eng'!AZ304:BK304),"..")</f>
        <v>10981.583333333334</v>
      </c>
      <c r="H304" s="5">
        <f>IFERROR(AVERAGE('3610020501-eng'!BL304:BW304),"..")</f>
        <v>10083.25</v>
      </c>
      <c r="I304" s="5">
        <f>IFERROR(AVERAGE('3610020501-eng'!BX304:CI304),"..")</f>
        <v>10062.083333333334</v>
      </c>
      <c r="J304" s="5"/>
      <c r="K304" s="5">
        <f t="shared" si="56"/>
        <v>-34.58333333333394</v>
      </c>
      <c r="L304" s="5">
        <f t="shared" si="57"/>
        <v>361.66666666666788</v>
      </c>
      <c r="M304" s="5">
        <f t="shared" si="58"/>
        <v>-308.58333333333394</v>
      </c>
      <c r="N304" s="5">
        <f t="shared" si="59"/>
        <v>-211.66666666666606</v>
      </c>
      <c r="O304" s="5">
        <f t="shared" si="60"/>
        <v>-898.33333333333394</v>
      </c>
      <c r="P304" s="5">
        <f t="shared" si="61"/>
        <v>-21.16666666666606</v>
      </c>
      <c r="R304" s="4">
        <f t="shared" si="62"/>
        <v>-3.0947746780316532E-3</v>
      </c>
      <c r="S304" s="4">
        <f t="shared" si="63"/>
        <v>3.2465103753684277E-2</v>
      </c>
      <c r="T304" s="4">
        <f t="shared" si="64"/>
        <v>-2.6829056237411497E-2</v>
      </c>
      <c r="U304" s="4">
        <f t="shared" si="65"/>
        <v>-1.8910206299927679E-2</v>
      </c>
      <c r="V304" s="4">
        <f t="shared" si="66"/>
        <v>-8.1803625767383314E-2</v>
      </c>
      <c r="W304" s="4">
        <f t="shared" si="67"/>
        <v>-2.0991909024040689E-3</v>
      </c>
    </row>
    <row r="305" spans="1:23" x14ac:dyDescent="0.25">
      <c r="B305" t="s">
        <v>21</v>
      </c>
      <c r="C305" s="5">
        <f>IFERROR(AVERAGE('3610020501-eng'!D305:O305),"..")</f>
        <v>2877.6666666666665</v>
      </c>
      <c r="D305" s="5">
        <f>IFERROR(AVERAGE('3610020501-eng'!P305:AA305),"..")</f>
        <v>3075</v>
      </c>
      <c r="E305" s="5">
        <f>IFERROR(AVERAGE('3610020501-eng'!AB305:AM305),"..")</f>
        <v>2940.4166666666665</v>
      </c>
      <c r="F305" s="5">
        <f>IFERROR(AVERAGE('3610020501-eng'!AN305:AY305),"..")</f>
        <v>2946.0833333333335</v>
      </c>
      <c r="G305" s="5">
        <f>IFERROR(AVERAGE('3610020501-eng'!AZ305:BK305),"..")</f>
        <v>2834</v>
      </c>
      <c r="H305" s="5">
        <f>IFERROR(AVERAGE('3610020501-eng'!BL305:BW305),"..")</f>
        <v>2757</v>
      </c>
      <c r="I305" s="5">
        <f>IFERROR(AVERAGE('3610020501-eng'!BX305:CI305),"..")</f>
        <v>2782.6666666666665</v>
      </c>
      <c r="J305" s="5"/>
      <c r="K305" s="5">
        <f t="shared" si="56"/>
        <v>197.33333333333348</v>
      </c>
      <c r="L305" s="5">
        <f t="shared" si="57"/>
        <v>-134.58333333333348</v>
      </c>
      <c r="M305" s="5">
        <f t="shared" si="58"/>
        <v>5.6666666666669698</v>
      </c>
      <c r="N305" s="5">
        <f t="shared" si="59"/>
        <v>-112.08333333333348</v>
      </c>
      <c r="O305" s="5">
        <f t="shared" si="60"/>
        <v>-77</v>
      </c>
      <c r="P305" s="5">
        <f t="shared" si="61"/>
        <v>25.666666666666515</v>
      </c>
      <c r="R305" s="4">
        <f t="shared" si="62"/>
        <v>6.8574076219159119E-2</v>
      </c>
      <c r="S305" s="4">
        <f t="shared" si="63"/>
        <v>-4.3766937669376782E-2</v>
      </c>
      <c r="T305" s="4">
        <f t="shared" si="64"/>
        <v>1.9271645175005236E-3</v>
      </c>
      <c r="U305" s="4">
        <f t="shared" si="65"/>
        <v>-3.8044861822193354E-2</v>
      </c>
      <c r="V305" s="4">
        <f t="shared" si="66"/>
        <v>-2.7170077628793199E-2</v>
      </c>
      <c r="W305" s="4">
        <f t="shared" si="67"/>
        <v>9.3096360778623932E-3</v>
      </c>
    </row>
    <row r="306" spans="1:23" x14ac:dyDescent="0.25">
      <c r="B306" t="s">
        <v>22</v>
      </c>
      <c r="C306" s="5">
        <f>IFERROR(AVERAGE('3610020501-eng'!D306:O306),"..")</f>
        <v>10273.166666666666</v>
      </c>
      <c r="D306" s="5">
        <f>IFERROR(AVERAGE('3610020501-eng'!P306:AA306),"..")</f>
        <v>10637.416666666666</v>
      </c>
      <c r="E306" s="5">
        <f>IFERROR(AVERAGE('3610020501-eng'!AB306:AM306),"..")</f>
        <v>10779.75</v>
      </c>
      <c r="F306" s="5">
        <f>IFERROR(AVERAGE('3610020501-eng'!AN306:AY306),"..")</f>
        <v>11193.75</v>
      </c>
      <c r="G306" s="5">
        <f>IFERROR(AVERAGE('3610020501-eng'!AZ306:BK306),"..")</f>
        <v>10609.833333333334</v>
      </c>
      <c r="H306" s="5">
        <f>IFERROR(AVERAGE('3610020501-eng'!BL306:BW306),"..")</f>
        <v>10689.75</v>
      </c>
      <c r="I306" s="5">
        <f>IFERROR(AVERAGE('3610020501-eng'!BX306:CI306),"..")</f>
        <v>11116.5</v>
      </c>
      <c r="J306" s="5"/>
      <c r="K306" s="5">
        <f t="shared" si="56"/>
        <v>364.25</v>
      </c>
      <c r="L306" s="5">
        <f t="shared" si="57"/>
        <v>142.33333333333394</v>
      </c>
      <c r="M306" s="5">
        <f t="shared" si="58"/>
        <v>414</v>
      </c>
      <c r="N306" s="5">
        <f t="shared" si="59"/>
        <v>-583.91666666666606</v>
      </c>
      <c r="O306" s="5">
        <f t="shared" si="60"/>
        <v>79.91666666666606</v>
      </c>
      <c r="P306" s="5">
        <f t="shared" si="61"/>
        <v>426.75</v>
      </c>
      <c r="R306" s="4">
        <f t="shared" si="62"/>
        <v>3.545644802803416E-2</v>
      </c>
      <c r="S306" s="4">
        <f t="shared" si="63"/>
        <v>1.3380441679919253E-2</v>
      </c>
      <c r="T306" s="4">
        <f t="shared" si="64"/>
        <v>3.8405343352118537E-2</v>
      </c>
      <c r="U306" s="4">
        <f t="shared" si="65"/>
        <v>-5.2164526335380601E-2</v>
      </c>
      <c r="V306" s="4">
        <f t="shared" si="66"/>
        <v>7.5323206459416703E-3</v>
      </c>
      <c r="W306" s="4">
        <f t="shared" si="67"/>
        <v>3.9921420051918899E-2</v>
      </c>
    </row>
    <row r="307" spans="1:23" x14ac:dyDescent="0.25">
      <c r="B307" t="s">
        <v>23</v>
      </c>
      <c r="C307" s="5">
        <f>IFERROR(AVERAGE('3610020501-eng'!D307:O307),"..")</f>
        <v>21245.833333333332</v>
      </c>
      <c r="D307" s="5">
        <f>IFERROR(AVERAGE('3610020501-eng'!P307:AA307),"..")</f>
        <v>21876</v>
      </c>
      <c r="E307" s="5">
        <f>IFERROR(AVERAGE('3610020501-eng'!AB307:AM307),"..")</f>
        <v>21906.666666666668</v>
      </c>
      <c r="F307" s="5">
        <f>IFERROR(AVERAGE('3610020501-eng'!AN307:AY307),"..")</f>
        <v>22930</v>
      </c>
      <c r="G307" s="5">
        <f>IFERROR(AVERAGE('3610020501-eng'!AZ307:BK307),"..")</f>
        <v>22506.5</v>
      </c>
      <c r="H307" s="5">
        <f>IFERROR(AVERAGE('3610020501-eng'!BL307:BW307),"..")</f>
        <v>22495</v>
      </c>
      <c r="I307" s="5">
        <f>IFERROR(AVERAGE('3610020501-eng'!BX307:CI307),"..")</f>
        <v>22943.083333333332</v>
      </c>
      <c r="J307" s="5"/>
      <c r="K307" s="5">
        <f t="shared" si="56"/>
        <v>630.16666666666788</v>
      </c>
      <c r="L307" s="5">
        <f t="shared" si="57"/>
        <v>30.666666666667879</v>
      </c>
      <c r="M307" s="5">
        <f t="shared" si="58"/>
        <v>1023.3333333333321</v>
      </c>
      <c r="N307" s="5">
        <f t="shared" si="59"/>
        <v>-423.5</v>
      </c>
      <c r="O307" s="5">
        <f t="shared" si="60"/>
        <v>-11.5</v>
      </c>
      <c r="P307" s="5">
        <f t="shared" si="61"/>
        <v>448.08333333333212</v>
      </c>
      <c r="R307" s="4">
        <f t="shared" si="62"/>
        <v>2.966071778780166E-2</v>
      </c>
      <c r="S307" s="4">
        <f t="shared" si="63"/>
        <v>1.4018406777596137E-3</v>
      </c>
      <c r="T307" s="4">
        <f t="shared" si="64"/>
        <v>4.6713329275715143E-2</v>
      </c>
      <c r="U307" s="4">
        <f t="shared" si="65"/>
        <v>-1.8469254252071576E-2</v>
      </c>
      <c r="V307" s="4">
        <f t="shared" si="66"/>
        <v>-5.1096349943346997E-4</v>
      </c>
      <c r="W307" s="4">
        <f t="shared" si="67"/>
        <v>1.9919241312884362E-2</v>
      </c>
    </row>
    <row r="308" spans="1:23" x14ac:dyDescent="0.25">
      <c r="B308" t="s">
        <v>24</v>
      </c>
      <c r="C308" s="5">
        <f>IFERROR(AVERAGE('3610020501-eng'!D308:O308),"..")</f>
        <v>12969.083333333334</v>
      </c>
      <c r="D308" s="5">
        <f>IFERROR(AVERAGE('3610020501-eng'!P308:AA308),"..")</f>
        <v>13404.166666666666</v>
      </c>
      <c r="E308" s="5">
        <f>IFERROR(AVERAGE('3610020501-eng'!AB308:AM308),"..")</f>
        <v>13385.416666666666</v>
      </c>
      <c r="F308" s="5">
        <f>IFERROR(AVERAGE('3610020501-eng'!AN308:AY308),"..")</f>
        <v>13403.583333333334</v>
      </c>
      <c r="G308" s="5">
        <f>IFERROR(AVERAGE('3610020501-eng'!AZ308:BK308),"..")</f>
        <v>13637.416666666666</v>
      </c>
      <c r="H308" s="5">
        <f>IFERROR(AVERAGE('3610020501-eng'!BL308:BW308),"..")</f>
        <v>13678.666666666666</v>
      </c>
      <c r="I308" s="5">
        <f>IFERROR(AVERAGE('3610020501-eng'!BX308:CI308),"..")</f>
        <v>13923.083333333334</v>
      </c>
      <c r="J308" s="5"/>
      <c r="K308" s="5">
        <f t="shared" si="56"/>
        <v>435.08333333333212</v>
      </c>
      <c r="L308" s="5">
        <f t="shared" si="57"/>
        <v>-18.75</v>
      </c>
      <c r="M308" s="5">
        <f t="shared" si="58"/>
        <v>18.166666666667879</v>
      </c>
      <c r="N308" s="5">
        <f t="shared" si="59"/>
        <v>233.83333333333212</v>
      </c>
      <c r="O308" s="5">
        <f t="shared" si="60"/>
        <v>41.25</v>
      </c>
      <c r="P308" s="5">
        <f t="shared" si="61"/>
        <v>244.41666666666788</v>
      </c>
      <c r="R308" s="4">
        <f t="shared" si="62"/>
        <v>3.3547732106483874E-2</v>
      </c>
      <c r="S308" s="4">
        <f t="shared" si="63"/>
        <v>-1.398818775256494E-3</v>
      </c>
      <c r="T308" s="4">
        <f t="shared" si="64"/>
        <v>1.3571984435798434E-3</v>
      </c>
      <c r="U308" s="4">
        <f t="shared" si="65"/>
        <v>1.7445583581504831E-2</v>
      </c>
      <c r="V308" s="4">
        <f t="shared" si="66"/>
        <v>3.0247664208151726E-3</v>
      </c>
      <c r="W308" s="4">
        <f t="shared" si="67"/>
        <v>1.7868456964616586E-2</v>
      </c>
    </row>
    <row r="309" spans="1:23" x14ac:dyDescent="0.25">
      <c r="B309" t="s">
        <v>25</v>
      </c>
      <c r="C309" s="5">
        <f>IFERROR(AVERAGE('3610020501-eng'!D309:O309),"..")</f>
        <v>16050.583333333334</v>
      </c>
      <c r="D309" s="5">
        <f>IFERROR(AVERAGE('3610020501-eng'!P309:AA309),"..")</f>
        <v>16720.166666666668</v>
      </c>
      <c r="E309" s="5">
        <f>IFERROR(AVERAGE('3610020501-eng'!AB309:AM309),"..")</f>
        <v>17079.333333333332</v>
      </c>
      <c r="F309" s="5">
        <f>IFERROR(AVERAGE('3610020501-eng'!AN309:AY309),"..")</f>
        <v>18528.666666666668</v>
      </c>
      <c r="G309" s="5">
        <f>IFERROR(AVERAGE('3610020501-eng'!AZ309:BK309),"..")</f>
        <v>19800.916666666668</v>
      </c>
      <c r="H309" s="5">
        <f>IFERROR(AVERAGE('3610020501-eng'!BL309:BW309),"..")</f>
        <v>20192.833333333332</v>
      </c>
      <c r="I309" s="5">
        <f>IFERROR(AVERAGE('3610020501-eng'!BX309:CI309),"..")</f>
        <v>20847.416666666668</v>
      </c>
      <c r="J309" s="5"/>
      <c r="K309" s="5">
        <f t="shared" si="56"/>
        <v>669.58333333333394</v>
      </c>
      <c r="L309" s="5">
        <f t="shared" si="57"/>
        <v>359.16666666666424</v>
      </c>
      <c r="M309" s="5">
        <f t="shared" si="58"/>
        <v>1449.3333333333358</v>
      </c>
      <c r="N309" s="5">
        <f t="shared" si="59"/>
        <v>1272.25</v>
      </c>
      <c r="O309" s="5">
        <f t="shared" si="60"/>
        <v>391.91666666666424</v>
      </c>
      <c r="P309" s="5">
        <f t="shared" si="61"/>
        <v>654.58333333333576</v>
      </c>
      <c r="R309" s="4">
        <f t="shared" si="62"/>
        <v>4.1717071549839835E-2</v>
      </c>
      <c r="S309" s="4">
        <f t="shared" si="63"/>
        <v>2.1481045842844271E-2</v>
      </c>
      <c r="T309" s="4">
        <f t="shared" si="64"/>
        <v>8.4858893789765633E-2</v>
      </c>
      <c r="U309" s="4">
        <f t="shared" si="65"/>
        <v>6.8663872198035492E-2</v>
      </c>
      <c r="V309" s="4">
        <f t="shared" si="66"/>
        <v>1.9792854707904706E-2</v>
      </c>
      <c r="W309" s="4">
        <f t="shared" si="67"/>
        <v>3.2416616456333536E-2</v>
      </c>
    </row>
    <row r="310" spans="1:23" x14ac:dyDescent="0.25">
      <c r="B310" t="s">
        <v>26</v>
      </c>
      <c r="C310" s="5">
        <f>IFERROR(AVERAGE('3610020501-eng'!D310:O310),"..")</f>
        <v>9971</v>
      </c>
      <c r="D310" s="5">
        <f>IFERROR(AVERAGE('3610020501-eng'!P310:AA310),"..")</f>
        <v>10121.166666666666</v>
      </c>
      <c r="E310" s="5">
        <f>IFERROR(AVERAGE('3610020501-eng'!AB310:AM310),"..")</f>
        <v>9175.75</v>
      </c>
      <c r="F310" s="5">
        <f>IFERROR(AVERAGE('3610020501-eng'!AN310:AY310),"..")</f>
        <v>9021.8333333333339</v>
      </c>
      <c r="G310" s="5">
        <f>IFERROR(AVERAGE('3610020501-eng'!AZ310:BK310),"..")</f>
        <v>8978.8333333333339</v>
      </c>
      <c r="H310" s="5">
        <f>IFERROR(AVERAGE('3610020501-eng'!BL310:BW310),"..")</f>
        <v>9446.25</v>
      </c>
      <c r="I310" s="5">
        <f>IFERROR(AVERAGE('3610020501-eng'!BX310:CI310),"..")</f>
        <v>9993.6666666666661</v>
      </c>
      <c r="J310" s="5"/>
      <c r="K310" s="5">
        <f t="shared" si="56"/>
        <v>150.16666666666606</v>
      </c>
      <c r="L310" s="5">
        <f t="shared" si="57"/>
        <v>-945.41666666666606</v>
      </c>
      <c r="M310" s="5">
        <f t="shared" si="58"/>
        <v>-153.91666666666606</v>
      </c>
      <c r="N310" s="5">
        <f t="shared" si="59"/>
        <v>-43</v>
      </c>
      <c r="O310" s="5">
        <f t="shared" si="60"/>
        <v>467.41666666666606</v>
      </c>
      <c r="P310" s="5">
        <f t="shared" si="61"/>
        <v>547.41666666666606</v>
      </c>
      <c r="R310" s="4">
        <f t="shared" si="62"/>
        <v>1.5060341657473275E-2</v>
      </c>
      <c r="S310" s="4">
        <f t="shared" si="63"/>
        <v>-9.3409850643041747E-2</v>
      </c>
      <c r="T310" s="4">
        <f t="shared" si="64"/>
        <v>-1.6774287297132817E-2</v>
      </c>
      <c r="U310" s="4">
        <f t="shared" si="65"/>
        <v>-4.766215292531073E-3</v>
      </c>
      <c r="V310" s="4">
        <f t="shared" si="66"/>
        <v>5.2057616988101518E-2</v>
      </c>
      <c r="W310" s="4">
        <f t="shared" si="67"/>
        <v>5.7950685898284116E-2</v>
      </c>
    </row>
    <row r="311" spans="1:23" x14ac:dyDescent="0.25">
      <c r="B311" t="s">
        <v>27</v>
      </c>
      <c r="C311" s="5" t="str">
        <f>IFERROR(AVERAGE('3610020501-eng'!D311:O311),"..")</f>
        <v>..</v>
      </c>
      <c r="D311" s="5" t="str">
        <f>IFERROR(AVERAGE('3610020501-eng'!P311:AA311),"..")</f>
        <v>..</v>
      </c>
      <c r="E311" s="5" t="str">
        <f>IFERROR(AVERAGE('3610020501-eng'!AB311:AM311),"..")</f>
        <v>..</v>
      </c>
      <c r="F311" s="5" t="str">
        <f>IFERROR(AVERAGE('3610020501-eng'!AN311:AY311),"..")</f>
        <v>..</v>
      </c>
      <c r="G311" s="5" t="str">
        <f>IFERROR(AVERAGE('3610020501-eng'!AZ311:BK311),"..")</f>
        <v>..</v>
      </c>
      <c r="H311" s="5" t="str">
        <f>IFERROR(AVERAGE('3610020501-eng'!BL311:BW311),"..")</f>
        <v>..</v>
      </c>
      <c r="I311" s="5" t="str">
        <f>IFERROR(AVERAGE('3610020501-eng'!BX311:CI311),"..")</f>
        <v>..</v>
      </c>
      <c r="J311" s="5"/>
      <c r="K311" s="5" t="str">
        <f t="shared" si="56"/>
        <v>..</v>
      </c>
      <c r="L311" s="5" t="str">
        <f t="shared" si="57"/>
        <v>..</v>
      </c>
      <c r="M311" s="5" t="str">
        <f t="shared" si="58"/>
        <v>..</v>
      </c>
      <c r="N311" s="5" t="str">
        <f t="shared" si="59"/>
        <v>..</v>
      </c>
      <c r="O311" s="5" t="str">
        <f t="shared" si="60"/>
        <v>..</v>
      </c>
      <c r="P311" s="5" t="str">
        <f t="shared" si="61"/>
        <v>..</v>
      </c>
      <c r="R311" s="4" t="str">
        <f t="shared" si="62"/>
        <v>..</v>
      </c>
      <c r="S311" s="4" t="str">
        <f t="shared" si="63"/>
        <v>..</v>
      </c>
      <c r="T311" s="4" t="str">
        <f t="shared" si="64"/>
        <v>..</v>
      </c>
      <c r="U311" s="4" t="str">
        <f t="shared" si="65"/>
        <v>..</v>
      </c>
      <c r="V311" s="4" t="str">
        <f t="shared" si="66"/>
        <v>..</v>
      </c>
      <c r="W311" s="4" t="str">
        <f t="shared" si="67"/>
        <v>..</v>
      </c>
    </row>
    <row r="312" spans="1:23" x14ac:dyDescent="0.25">
      <c r="B312" t="s">
        <v>28</v>
      </c>
      <c r="C312" s="5" t="str">
        <f>IFERROR(AVERAGE('3610020501-eng'!D312:O312),"..")</f>
        <v>..</v>
      </c>
      <c r="D312" s="5" t="str">
        <f>IFERROR(AVERAGE('3610020501-eng'!P312:AA312),"..")</f>
        <v>..</v>
      </c>
      <c r="E312" s="5" t="str">
        <f>IFERROR(AVERAGE('3610020501-eng'!AB312:AM312),"..")</f>
        <v>..</v>
      </c>
      <c r="F312" s="5" t="str">
        <f>IFERROR(AVERAGE('3610020501-eng'!AN312:AY312),"..")</f>
        <v>..</v>
      </c>
      <c r="G312" s="5" t="str">
        <f>IFERROR(AVERAGE('3610020501-eng'!AZ312:BK312),"..")</f>
        <v>..</v>
      </c>
      <c r="H312" s="5" t="str">
        <f>IFERROR(AVERAGE('3610020501-eng'!BL312:BW312),"..")</f>
        <v>..</v>
      </c>
      <c r="I312" s="5" t="str">
        <f>IFERROR(AVERAGE('3610020501-eng'!BX312:CI312),"..")</f>
        <v>..</v>
      </c>
      <c r="J312" s="5"/>
      <c r="K312" s="5" t="str">
        <f t="shared" si="56"/>
        <v>..</v>
      </c>
      <c r="L312" s="5" t="str">
        <f t="shared" si="57"/>
        <v>..</v>
      </c>
      <c r="M312" s="5" t="str">
        <f t="shared" si="58"/>
        <v>..</v>
      </c>
      <c r="N312" s="5" t="str">
        <f t="shared" si="59"/>
        <v>..</v>
      </c>
      <c r="O312" s="5" t="str">
        <f t="shared" si="60"/>
        <v>..</v>
      </c>
      <c r="P312" s="5" t="str">
        <f t="shared" si="61"/>
        <v>..</v>
      </c>
      <c r="R312" s="4" t="str">
        <f t="shared" si="62"/>
        <v>..</v>
      </c>
      <c r="S312" s="4" t="str">
        <f t="shared" si="63"/>
        <v>..</v>
      </c>
      <c r="T312" s="4" t="str">
        <f t="shared" si="64"/>
        <v>..</v>
      </c>
      <c r="U312" s="4" t="str">
        <f t="shared" si="65"/>
        <v>..</v>
      </c>
      <c r="V312" s="4" t="str">
        <f t="shared" si="66"/>
        <v>..</v>
      </c>
      <c r="W312" s="4" t="str">
        <f t="shared" si="67"/>
        <v>..</v>
      </c>
    </row>
    <row r="313" spans="1:23" x14ac:dyDescent="0.25">
      <c r="B313" t="s">
        <v>29</v>
      </c>
      <c r="C313" s="5">
        <f>IFERROR(AVERAGE('3610020501-eng'!D313:O313),"..")</f>
        <v>16380.166666666666</v>
      </c>
      <c r="D313" s="5">
        <f>IFERROR(AVERAGE('3610020501-eng'!P313:AA313),"..")</f>
        <v>17239.833333333332</v>
      </c>
      <c r="E313" s="5">
        <f>IFERROR(AVERAGE('3610020501-eng'!AB313:AM313),"..")</f>
        <v>18389.75</v>
      </c>
      <c r="F313" s="5">
        <f>IFERROR(AVERAGE('3610020501-eng'!AN313:AY313),"..")</f>
        <v>20009.583333333332</v>
      </c>
      <c r="G313" s="5">
        <f>IFERROR(AVERAGE('3610020501-eng'!AZ313:BK313),"..")</f>
        <v>19616.166666666668</v>
      </c>
      <c r="H313" s="5">
        <f>IFERROR(AVERAGE('3610020501-eng'!BL313:BW313),"..")</f>
        <v>19963.833333333332</v>
      </c>
      <c r="I313" s="5">
        <f>IFERROR(AVERAGE('3610020501-eng'!BX313:CI313),"..")</f>
        <v>20614.083333333332</v>
      </c>
      <c r="J313" s="5"/>
      <c r="K313" s="5">
        <f t="shared" si="56"/>
        <v>859.66666666666606</v>
      </c>
      <c r="L313" s="5">
        <f t="shared" si="57"/>
        <v>1149.9166666666679</v>
      </c>
      <c r="M313" s="5">
        <f t="shared" si="58"/>
        <v>1619.8333333333321</v>
      </c>
      <c r="N313" s="5">
        <f t="shared" si="59"/>
        <v>-393.41666666666424</v>
      </c>
      <c r="O313" s="5">
        <f t="shared" si="60"/>
        <v>347.66666666666424</v>
      </c>
      <c r="P313" s="5">
        <f t="shared" si="61"/>
        <v>650.25</v>
      </c>
      <c r="R313" s="4">
        <f t="shared" si="62"/>
        <v>5.2482168476104096E-2</v>
      </c>
      <c r="S313" s="4">
        <f t="shared" si="63"/>
        <v>6.6701147536229133E-2</v>
      </c>
      <c r="T313" s="4">
        <f t="shared" si="64"/>
        <v>8.8083488537545662E-2</v>
      </c>
      <c r="U313" s="4">
        <f t="shared" si="65"/>
        <v>-1.9661412239968201E-2</v>
      </c>
      <c r="V313" s="4">
        <f t="shared" si="66"/>
        <v>1.772347638427485E-2</v>
      </c>
      <c r="W313" s="4">
        <f t="shared" si="67"/>
        <v>3.2571399948239765E-2</v>
      </c>
    </row>
    <row r="314" spans="1:23" x14ac:dyDescent="0.25">
      <c r="B314" t="s">
        <v>30</v>
      </c>
      <c r="C314" s="5">
        <f>IFERROR(AVERAGE('3610020501-eng'!D314:O314),"..")</f>
        <v>4082</v>
      </c>
      <c r="D314" s="5">
        <f>IFERROR(AVERAGE('3610020501-eng'!P314:AA314),"..")</f>
        <v>4138.833333333333</v>
      </c>
      <c r="E314" s="5">
        <f>IFERROR(AVERAGE('3610020501-eng'!AB314:AM314),"..")</f>
        <v>4283.25</v>
      </c>
      <c r="F314" s="5">
        <f>IFERROR(AVERAGE('3610020501-eng'!AN314:AY314),"..")</f>
        <v>4474.666666666667</v>
      </c>
      <c r="G314" s="5">
        <f>IFERROR(AVERAGE('3610020501-eng'!AZ314:BK314),"..")</f>
        <v>4606.833333333333</v>
      </c>
      <c r="H314" s="5">
        <f>IFERROR(AVERAGE('3610020501-eng'!BL314:BW314),"..")</f>
        <v>4677.75</v>
      </c>
      <c r="I314" s="5">
        <f>IFERROR(AVERAGE('3610020501-eng'!BX314:CI314),"..")</f>
        <v>4702.583333333333</v>
      </c>
      <c r="J314" s="5"/>
      <c r="K314" s="5">
        <f t="shared" si="56"/>
        <v>56.83333333333303</v>
      </c>
      <c r="L314" s="5">
        <f t="shared" si="57"/>
        <v>144.41666666666697</v>
      </c>
      <c r="M314" s="5">
        <f t="shared" si="58"/>
        <v>191.41666666666697</v>
      </c>
      <c r="N314" s="5">
        <f t="shared" si="59"/>
        <v>132.16666666666606</v>
      </c>
      <c r="O314" s="5">
        <f t="shared" si="60"/>
        <v>70.91666666666697</v>
      </c>
      <c r="P314" s="5">
        <f t="shared" si="61"/>
        <v>24.83333333333303</v>
      </c>
      <c r="R314" s="4">
        <f t="shared" si="62"/>
        <v>1.3922913604442089E-2</v>
      </c>
      <c r="S314" s="4">
        <f t="shared" si="63"/>
        <v>3.4893085813232361E-2</v>
      </c>
      <c r="T314" s="4">
        <f t="shared" si="64"/>
        <v>4.4689585400494281E-2</v>
      </c>
      <c r="U314" s="4">
        <f t="shared" si="65"/>
        <v>2.9536650774731665E-2</v>
      </c>
      <c r="V314" s="4">
        <f t="shared" si="66"/>
        <v>1.5393799066603986E-2</v>
      </c>
      <c r="W314" s="4">
        <f t="shared" si="67"/>
        <v>5.308820123634872E-3</v>
      </c>
    </row>
    <row r="315" spans="1:23" x14ac:dyDescent="0.25">
      <c r="B315" t="s">
        <v>31</v>
      </c>
      <c r="C315" s="5">
        <f>IFERROR(AVERAGE('3610020501-eng'!D315:O315),"..")</f>
        <v>21371.75</v>
      </c>
      <c r="D315" s="5">
        <f>IFERROR(AVERAGE('3610020501-eng'!P315:AA315),"..")</f>
        <v>22163.916666666668</v>
      </c>
      <c r="E315" s="5">
        <f>IFERROR(AVERAGE('3610020501-eng'!AB315:AM315),"..")</f>
        <v>23487.75</v>
      </c>
      <c r="F315" s="5">
        <f>IFERROR(AVERAGE('3610020501-eng'!AN315:AY315),"..")</f>
        <v>25793.083333333332</v>
      </c>
      <c r="G315" s="5">
        <f>IFERROR(AVERAGE('3610020501-eng'!AZ315:BK315),"..")</f>
        <v>24986.166666666668</v>
      </c>
      <c r="H315" s="5">
        <f>IFERROR(AVERAGE('3610020501-eng'!BL315:BW315),"..")</f>
        <v>25171.583333333332</v>
      </c>
      <c r="I315" s="5">
        <f>IFERROR(AVERAGE('3610020501-eng'!BX315:CI315),"..")</f>
        <v>26056.166666666668</v>
      </c>
      <c r="J315" s="5"/>
      <c r="K315" s="5">
        <f t="shared" si="56"/>
        <v>792.16666666666788</v>
      </c>
      <c r="L315" s="5">
        <f t="shared" si="57"/>
        <v>1323.8333333333321</v>
      </c>
      <c r="M315" s="5">
        <f t="shared" si="58"/>
        <v>2305.3333333333321</v>
      </c>
      <c r="N315" s="5">
        <f t="shared" si="59"/>
        <v>-806.91666666666424</v>
      </c>
      <c r="O315" s="5">
        <f t="shared" si="60"/>
        <v>185.41666666666424</v>
      </c>
      <c r="P315" s="5">
        <f t="shared" si="61"/>
        <v>884.58333333333576</v>
      </c>
      <c r="R315" s="4">
        <f t="shared" si="62"/>
        <v>3.7066064625810524E-2</v>
      </c>
      <c r="S315" s="4">
        <f t="shared" si="63"/>
        <v>5.9729214526614172E-2</v>
      </c>
      <c r="T315" s="4">
        <f t="shared" si="64"/>
        <v>9.8150454314837932E-2</v>
      </c>
      <c r="U315" s="4">
        <f t="shared" si="65"/>
        <v>-3.1284226714526131E-2</v>
      </c>
      <c r="V315" s="4">
        <f t="shared" si="66"/>
        <v>7.4207728276312057E-3</v>
      </c>
      <c r="W315" s="4">
        <f t="shared" si="67"/>
        <v>3.5142141104883562E-2</v>
      </c>
    </row>
    <row r="316" spans="1:23" x14ac:dyDescent="0.25">
      <c r="A316" t="s">
        <v>46</v>
      </c>
      <c r="B316" t="s">
        <v>8</v>
      </c>
      <c r="C316" s="5">
        <f>IFERROR(AVERAGE('3610020501-eng'!D316:O316),"..")</f>
        <v>105076.25</v>
      </c>
      <c r="D316" s="5">
        <f>IFERROR(AVERAGE('3610020501-eng'!P316:AA316),"..")</f>
        <v>108345.16666666667</v>
      </c>
      <c r="E316" s="5">
        <f>IFERROR(AVERAGE('3610020501-eng'!AB316:AM316),"..")</f>
        <v>114671.5</v>
      </c>
      <c r="F316" s="5">
        <f>IFERROR(AVERAGE('3610020501-eng'!AN316:AY316),"..")</f>
        <v>121818.16666666667</v>
      </c>
      <c r="G316" s="5">
        <f>IFERROR(AVERAGE('3610020501-eng'!AZ316:BK316),"..")</f>
        <v>126781.25</v>
      </c>
      <c r="H316" s="5">
        <f>IFERROR(AVERAGE('3610020501-eng'!BL316:BW316),"..")</f>
        <v>134760</v>
      </c>
      <c r="I316" s="5">
        <f>IFERROR(AVERAGE('3610020501-eng'!BX316:CI316),"..")</f>
        <v>141770.41666666666</v>
      </c>
      <c r="J316" s="5"/>
      <c r="K316" s="5">
        <f t="shared" si="56"/>
        <v>3268.9166666666715</v>
      </c>
      <c r="L316" s="5">
        <f t="shared" si="57"/>
        <v>6326.3333333333285</v>
      </c>
      <c r="M316" s="5">
        <f t="shared" si="58"/>
        <v>7146.6666666666715</v>
      </c>
      <c r="N316" s="5">
        <f t="shared" si="59"/>
        <v>4963.0833333333285</v>
      </c>
      <c r="O316" s="5">
        <f t="shared" si="60"/>
        <v>7978.75</v>
      </c>
      <c r="P316" s="5">
        <f t="shared" si="61"/>
        <v>7010.416666666657</v>
      </c>
      <c r="R316" s="4">
        <f t="shared" si="62"/>
        <v>3.1109947934634841E-2</v>
      </c>
      <c r="S316" s="4">
        <f t="shared" si="63"/>
        <v>5.83905450327733E-2</v>
      </c>
      <c r="T316" s="4">
        <f t="shared" si="64"/>
        <v>6.232295441035185E-2</v>
      </c>
      <c r="U316" s="4">
        <f t="shared" si="65"/>
        <v>4.0741733923101098E-2</v>
      </c>
      <c r="V316" s="4">
        <f t="shared" si="66"/>
        <v>6.2933201873305311E-2</v>
      </c>
      <c r="W316" s="4">
        <f t="shared" si="67"/>
        <v>5.2021495003462981E-2</v>
      </c>
    </row>
    <row r="317" spans="1:23" x14ac:dyDescent="0.25">
      <c r="B317" t="s">
        <v>11</v>
      </c>
      <c r="C317" s="5">
        <f>IFERROR(AVERAGE('3610020501-eng'!D317:O317),"..")</f>
        <v>93143.333333333328</v>
      </c>
      <c r="D317" s="5">
        <f>IFERROR(AVERAGE('3610020501-eng'!P317:AA317),"..")</f>
        <v>95594.083333333328</v>
      </c>
      <c r="E317" s="5">
        <f>IFERROR(AVERAGE('3610020501-eng'!AB317:AM317),"..")</f>
        <v>100994.33333333333</v>
      </c>
      <c r="F317" s="5">
        <f>IFERROR(AVERAGE('3610020501-eng'!AN317:AY317),"..")</f>
        <v>107383.25</v>
      </c>
      <c r="G317" s="5">
        <f>IFERROR(AVERAGE('3610020501-eng'!AZ317:BK317),"..")</f>
        <v>111982.5</v>
      </c>
      <c r="H317" s="5">
        <f>IFERROR(AVERAGE('3610020501-eng'!BL317:BW317),"..")</f>
        <v>119202.08333333333</v>
      </c>
      <c r="I317" s="5">
        <f>IFERROR(AVERAGE('3610020501-eng'!BX317:CI317),"..")</f>
        <v>125371.41666666667</v>
      </c>
      <c r="J317" s="5"/>
      <c r="K317" s="5">
        <f t="shared" si="56"/>
        <v>2450.75</v>
      </c>
      <c r="L317" s="5">
        <f t="shared" si="57"/>
        <v>5400.25</v>
      </c>
      <c r="M317" s="5">
        <f t="shared" si="58"/>
        <v>6388.9166666666715</v>
      </c>
      <c r="N317" s="5">
        <f t="shared" si="59"/>
        <v>4599.25</v>
      </c>
      <c r="O317" s="5">
        <f t="shared" si="60"/>
        <v>7219.5833333333285</v>
      </c>
      <c r="P317" s="5">
        <f t="shared" si="61"/>
        <v>6169.333333333343</v>
      </c>
      <c r="R317" s="4">
        <f t="shared" si="62"/>
        <v>2.6311598611459042E-2</v>
      </c>
      <c r="S317" s="4">
        <f t="shared" si="63"/>
        <v>5.6491466957944603E-2</v>
      </c>
      <c r="T317" s="4">
        <f t="shared" si="64"/>
        <v>6.3260149909400987E-2</v>
      </c>
      <c r="U317" s="4">
        <f t="shared" si="65"/>
        <v>4.2830236559239898E-2</v>
      </c>
      <c r="V317" s="4">
        <f t="shared" si="66"/>
        <v>6.4470639013536335E-2</v>
      </c>
      <c r="W317" s="4">
        <f t="shared" si="67"/>
        <v>5.1755247566282803E-2</v>
      </c>
    </row>
    <row r="318" spans="1:23" x14ac:dyDescent="0.25">
      <c r="B318" t="s">
        <v>12</v>
      </c>
      <c r="C318" s="5" t="str">
        <f>IFERROR(AVERAGE('3610020501-eng'!D318:O318),"..")</f>
        <v>..</v>
      </c>
      <c r="D318" s="5" t="str">
        <f>IFERROR(AVERAGE('3610020501-eng'!P318:AA318),"..")</f>
        <v>..</v>
      </c>
      <c r="E318" s="5" t="str">
        <f>IFERROR(AVERAGE('3610020501-eng'!AB318:AM318),"..")</f>
        <v>..</v>
      </c>
      <c r="F318" s="5" t="str">
        <f>IFERROR(AVERAGE('3610020501-eng'!AN318:AY318),"..")</f>
        <v>..</v>
      </c>
      <c r="G318" s="5" t="str">
        <f>IFERROR(AVERAGE('3610020501-eng'!AZ318:BK318),"..")</f>
        <v>..</v>
      </c>
      <c r="H318" s="5" t="str">
        <f>IFERROR(AVERAGE('3610020501-eng'!BL318:BW318),"..")</f>
        <v>..</v>
      </c>
      <c r="I318" s="5" t="str">
        <f>IFERROR(AVERAGE('3610020501-eng'!BX318:CI318),"..")</f>
        <v>..</v>
      </c>
      <c r="J318" s="5"/>
      <c r="K318" s="5" t="str">
        <f t="shared" si="56"/>
        <v>..</v>
      </c>
      <c r="L318" s="5" t="str">
        <f t="shared" si="57"/>
        <v>..</v>
      </c>
      <c r="M318" s="5" t="str">
        <f t="shared" si="58"/>
        <v>..</v>
      </c>
      <c r="N318" s="5" t="str">
        <f t="shared" si="59"/>
        <v>..</v>
      </c>
      <c r="O318" s="5" t="str">
        <f t="shared" si="60"/>
        <v>..</v>
      </c>
      <c r="P318" s="5" t="str">
        <f t="shared" si="61"/>
        <v>..</v>
      </c>
      <c r="R318" s="4" t="str">
        <f t="shared" si="62"/>
        <v>..</v>
      </c>
      <c r="S318" s="4" t="str">
        <f t="shared" si="63"/>
        <v>..</v>
      </c>
      <c r="T318" s="4" t="str">
        <f t="shared" si="64"/>
        <v>..</v>
      </c>
      <c r="U318" s="4" t="str">
        <f t="shared" si="65"/>
        <v>..</v>
      </c>
      <c r="V318" s="4" t="str">
        <f t="shared" si="66"/>
        <v>..</v>
      </c>
      <c r="W318" s="4" t="str">
        <f t="shared" si="67"/>
        <v>..</v>
      </c>
    </row>
    <row r="319" spans="1:23" x14ac:dyDescent="0.25">
      <c r="B319" t="s">
        <v>13</v>
      </c>
      <c r="C319" s="5" t="str">
        <f>IFERROR(AVERAGE('3610020501-eng'!D319:O319),"..")</f>
        <v>..</v>
      </c>
      <c r="D319" s="5" t="str">
        <f>IFERROR(AVERAGE('3610020501-eng'!P319:AA319),"..")</f>
        <v>..</v>
      </c>
      <c r="E319" s="5" t="str">
        <f>IFERROR(AVERAGE('3610020501-eng'!AB319:AM319),"..")</f>
        <v>..</v>
      </c>
      <c r="F319" s="5" t="str">
        <f>IFERROR(AVERAGE('3610020501-eng'!AN319:AY319),"..")</f>
        <v>..</v>
      </c>
      <c r="G319" s="5" t="str">
        <f>IFERROR(AVERAGE('3610020501-eng'!AZ319:BK319),"..")</f>
        <v>..</v>
      </c>
      <c r="H319" s="5" t="str">
        <f>IFERROR(AVERAGE('3610020501-eng'!BL319:BW319),"..")</f>
        <v>..</v>
      </c>
      <c r="I319" s="5" t="str">
        <f>IFERROR(AVERAGE('3610020501-eng'!BX319:CI319),"..")</f>
        <v>..</v>
      </c>
      <c r="J319" s="5"/>
      <c r="K319" s="5" t="str">
        <f t="shared" si="56"/>
        <v>..</v>
      </c>
      <c r="L319" s="5" t="str">
        <f t="shared" si="57"/>
        <v>..</v>
      </c>
      <c r="M319" s="5" t="str">
        <f t="shared" si="58"/>
        <v>..</v>
      </c>
      <c r="N319" s="5" t="str">
        <f t="shared" si="59"/>
        <v>..</v>
      </c>
      <c r="O319" s="5" t="str">
        <f t="shared" si="60"/>
        <v>..</v>
      </c>
      <c r="P319" s="5" t="str">
        <f t="shared" si="61"/>
        <v>..</v>
      </c>
      <c r="R319" s="4" t="str">
        <f t="shared" si="62"/>
        <v>..</v>
      </c>
      <c r="S319" s="4" t="str">
        <f t="shared" si="63"/>
        <v>..</v>
      </c>
      <c r="T319" s="4" t="str">
        <f t="shared" si="64"/>
        <v>..</v>
      </c>
      <c r="U319" s="4" t="str">
        <f t="shared" si="65"/>
        <v>..</v>
      </c>
      <c r="V319" s="4" t="str">
        <f t="shared" si="66"/>
        <v>..</v>
      </c>
      <c r="W319" s="4" t="str">
        <f t="shared" si="67"/>
        <v>..</v>
      </c>
    </row>
    <row r="320" spans="1:23" x14ac:dyDescent="0.25">
      <c r="B320" t="s">
        <v>14</v>
      </c>
      <c r="C320" s="5" t="str">
        <f>IFERROR(AVERAGE('3610020501-eng'!D320:O320),"..")</f>
        <v>..</v>
      </c>
      <c r="D320" s="5" t="str">
        <f>IFERROR(AVERAGE('3610020501-eng'!P320:AA320),"..")</f>
        <v>..</v>
      </c>
      <c r="E320" s="5" t="str">
        <f>IFERROR(AVERAGE('3610020501-eng'!AB320:AM320),"..")</f>
        <v>..</v>
      </c>
      <c r="F320" s="5" t="str">
        <f>IFERROR(AVERAGE('3610020501-eng'!AN320:AY320),"..")</f>
        <v>..</v>
      </c>
      <c r="G320" s="5" t="str">
        <f>IFERROR(AVERAGE('3610020501-eng'!AZ320:BK320),"..")</f>
        <v>..</v>
      </c>
      <c r="H320" s="5" t="str">
        <f>IFERROR(AVERAGE('3610020501-eng'!BL320:BW320),"..")</f>
        <v>..</v>
      </c>
      <c r="I320" s="5" t="str">
        <f>IFERROR(AVERAGE('3610020501-eng'!BX320:CI320),"..")</f>
        <v>..</v>
      </c>
      <c r="J320" s="5"/>
      <c r="K320" s="5" t="str">
        <f t="shared" si="56"/>
        <v>..</v>
      </c>
      <c r="L320" s="5" t="str">
        <f t="shared" si="57"/>
        <v>..</v>
      </c>
      <c r="M320" s="5" t="str">
        <f t="shared" si="58"/>
        <v>..</v>
      </c>
      <c r="N320" s="5" t="str">
        <f t="shared" si="59"/>
        <v>..</v>
      </c>
      <c r="O320" s="5" t="str">
        <f t="shared" si="60"/>
        <v>..</v>
      </c>
      <c r="P320" s="5" t="str">
        <f t="shared" si="61"/>
        <v>..</v>
      </c>
      <c r="R320" s="4" t="str">
        <f t="shared" si="62"/>
        <v>..</v>
      </c>
      <c r="S320" s="4" t="str">
        <f t="shared" si="63"/>
        <v>..</v>
      </c>
      <c r="T320" s="4" t="str">
        <f t="shared" si="64"/>
        <v>..</v>
      </c>
      <c r="U320" s="4" t="str">
        <f t="shared" si="65"/>
        <v>..</v>
      </c>
      <c r="V320" s="4" t="str">
        <f t="shared" si="66"/>
        <v>..</v>
      </c>
      <c r="W320" s="4" t="str">
        <f t="shared" si="67"/>
        <v>..</v>
      </c>
    </row>
    <row r="321" spans="2:23" x14ac:dyDescent="0.25">
      <c r="B321" t="s">
        <v>15</v>
      </c>
      <c r="C321" s="5" t="str">
        <f>IFERROR(AVERAGE('3610020501-eng'!D321:O321),"..")</f>
        <v>..</v>
      </c>
      <c r="D321" s="5" t="str">
        <f>IFERROR(AVERAGE('3610020501-eng'!P321:AA321),"..")</f>
        <v>..</v>
      </c>
      <c r="E321" s="5" t="str">
        <f>IFERROR(AVERAGE('3610020501-eng'!AB321:AM321),"..")</f>
        <v>..</v>
      </c>
      <c r="F321" s="5" t="str">
        <f>IFERROR(AVERAGE('3610020501-eng'!AN321:AY321),"..")</f>
        <v>..</v>
      </c>
      <c r="G321" s="5" t="str">
        <f>IFERROR(AVERAGE('3610020501-eng'!AZ321:BK321),"..")</f>
        <v>..</v>
      </c>
      <c r="H321" s="5" t="str">
        <f>IFERROR(AVERAGE('3610020501-eng'!BL321:BW321),"..")</f>
        <v>..</v>
      </c>
      <c r="I321" s="5" t="str">
        <f>IFERROR(AVERAGE('3610020501-eng'!BX321:CI321),"..")</f>
        <v>..</v>
      </c>
      <c r="J321" s="5"/>
      <c r="K321" s="5" t="str">
        <f t="shared" si="56"/>
        <v>..</v>
      </c>
      <c r="L321" s="5" t="str">
        <f t="shared" si="57"/>
        <v>..</v>
      </c>
      <c r="M321" s="5" t="str">
        <f t="shared" si="58"/>
        <v>..</v>
      </c>
      <c r="N321" s="5" t="str">
        <f t="shared" si="59"/>
        <v>..</v>
      </c>
      <c r="O321" s="5" t="str">
        <f t="shared" si="60"/>
        <v>..</v>
      </c>
      <c r="P321" s="5" t="str">
        <f t="shared" si="61"/>
        <v>..</v>
      </c>
      <c r="R321" s="4" t="str">
        <f t="shared" si="62"/>
        <v>..</v>
      </c>
      <c r="S321" s="4" t="str">
        <f t="shared" si="63"/>
        <v>..</v>
      </c>
      <c r="T321" s="4" t="str">
        <f t="shared" si="64"/>
        <v>..</v>
      </c>
      <c r="U321" s="4" t="str">
        <f t="shared" si="65"/>
        <v>..</v>
      </c>
      <c r="V321" s="4" t="str">
        <f t="shared" si="66"/>
        <v>..</v>
      </c>
      <c r="W321" s="4" t="str">
        <f t="shared" si="67"/>
        <v>..</v>
      </c>
    </row>
    <row r="322" spans="2:23" x14ac:dyDescent="0.25">
      <c r="B322" t="s">
        <v>16</v>
      </c>
      <c r="C322" s="5" t="str">
        <f>IFERROR(AVERAGE('3610020501-eng'!D322:O322),"..")</f>
        <v>..</v>
      </c>
      <c r="D322" s="5" t="str">
        <f>IFERROR(AVERAGE('3610020501-eng'!P322:AA322),"..")</f>
        <v>..</v>
      </c>
      <c r="E322" s="5" t="str">
        <f>IFERROR(AVERAGE('3610020501-eng'!AB322:AM322),"..")</f>
        <v>..</v>
      </c>
      <c r="F322" s="5" t="str">
        <f>IFERROR(AVERAGE('3610020501-eng'!AN322:AY322),"..")</f>
        <v>..</v>
      </c>
      <c r="G322" s="5" t="str">
        <f>IFERROR(AVERAGE('3610020501-eng'!AZ322:BK322),"..")</f>
        <v>..</v>
      </c>
      <c r="H322" s="5" t="str">
        <f>IFERROR(AVERAGE('3610020501-eng'!BL322:BW322),"..")</f>
        <v>..</v>
      </c>
      <c r="I322" s="5" t="str">
        <f>IFERROR(AVERAGE('3610020501-eng'!BX322:CI322),"..")</f>
        <v>..</v>
      </c>
      <c r="J322" s="5"/>
      <c r="K322" s="5" t="str">
        <f t="shared" si="56"/>
        <v>..</v>
      </c>
      <c r="L322" s="5" t="str">
        <f t="shared" si="57"/>
        <v>..</v>
      </c>
      <c r="M322" s="5" t="str">
        <f t="shared" si="58"/>
        <v>..</v>
      </c>
      <c r="N322" s="5" t="str">
        <f t="shared" si="59"/>
        <v>..</v>
      </c>
      <c r="O322" s="5" t="str">
        <f t="shared" si="60"/>
        <v>..</v>
      </c>
      <c r="P322" s="5" t="str">
        <f t="shared" si="61"/>
        <v>..</v>
      </c>
      <c r="R322" s="4" t="str">
        <f t="shared" si="62"/>
        <v>..</v>
      </c>
      <c r="S322" s="4" t="str">
        <f t="shared" si="63"/>
        <v>..</v>
      </c>
      <c r="T322" s="4" t="str">
        <f t="shared" si="64"/>
        <v>..</v>
      </c>
      <c r="U322" s="4" t="str">
        <f t="shared" si="65"/>
        <v>..</v>
      </c>
      <c r="V322" s="4" t="str">
        <f t="shared" si="66"/>
        <v>..</v>
      </c>
      <c r="W322" s="4" t="str">
        <f t="shared" si="67"/>
        <v>..</v>
      </c>
    </row>
    <row r="323" spans="2:23" x14ac:dyDescent="0.25">
      <c r="B323" t="s">
        <v>17</v>
      </c>
      <c r="C323" s="5" t="str">
        <f>IFERROR(AVERAGE('3610020501-eng'!D323:O323),"..")</f>
        <v>..</v>
      </c>
      <c r="D323" s="5" t="str">
        <f>IFERROR(AVERAGE('3610020501-eng'!P323:AA323),"..")</f>
        <v>..</v>
      </c>
      <c r="E323" s="5" t="str">
        <f>IFERROR(AVERAGE('3610020501-eng'!AB323:AM323),"..")</f>
        <v>..</v>
      </c>
      <c r="F323" s="5" t="str">
        <f>IFERROR(AVERAGE('3610020501-eng'!AN323:AY323),"..")</f>
        <v>..</v>
      </c>
      <c r="G323" s="5" t="str">
        <f>IFERROR(AVERAGE('3610020501-eng'!AZ323:BK323),"..")</f>
        <v>..</v>
      </c>
      <c r="H323" s="5" t="str">
        <f>IFERROR(AVERAGE('3610020501-eng'!BL323:BW323),"..")</f>
        <v>..</v>
      </c>
      <c r="I323" s="5" t="str">
        <f>IFERROR(AVERAGE('3610020501-eng'!BX323:CI323),"..")</f>
        <v>..</v>
      </c>
      <c r="J323" s="5"/>
      <c r="K323" s="5" t="str">
        <f t="shared" si="56"/>
        <v>..</v>
      </c>
      <c r="L323" s="5" t="str">
        <f t="shared" si="57"/>
        <v>..</v>
      </c>
      <c r="M323" s="5" t="str">
        <f t="shared" si="58"/>
        <v>..</v>
      </c>
      <c r="N323" s="5" t="str">
        <f t="shared" si="59"/>
        <v>..</v>
      </c>
      <c r="O323" s="5" t="str">
        <f t="shared" si="60"/>
        <v>..</v>
      </c>
      <c r="P323" s="5" t="str">
        <f t="shared" si="61"/>
        <v>..</v>
      </c>
      <c r="R323" s="4" t="str">
        <f t="shared" si="62"/>
        <v>..</v>
      </c>
      <c r="S323" s="4" t="str">
        <f t="shared" si="63"/>
        <v>..</v>
      </c>
      <c r="T323" s="4" t="str">
        <f t="shared" si="64"/>
        <v>..</v>
      </c>
      <c r="U323" s="4" t="str">
        <f t="shared" si="65"/>
        <v>..</v>
      </c>
      <c r="V323" s="4" t="str">
        <f t="shared" si="66"/>
        <v>..</v>
      </c>
      <c r="W323" s="4" t="str">
        <f t="shared" si="67"/>
        <v>..</v>
      </c>
    </row>
    <row r="324" spans="2:23" x14ac:dyDescent="0.25">
      <c r="B324" t="s">
        <v>18</v>
      </c>
      <c r="C324" s="5" t="str">
        <f>IFERROR(AVERAGE('3610020501-eng'!D324:O324),"..")</f>
        <v>..</v>
      </c>
      <c r="D324" s="5" t="str">
        <f>IFERROR(AVERAGE('3610020501-eng'!P324:AA324),"..")</f>
        <v>..</v>
      </c>
      <c r="E324" s="5" t="str">
        <f>IFERROR(AVERAGE('3610020501-eng'!AB324:AM324),"..")</f>
        <v>..</v>
      </c>
      <c r="F324" s="5" t="str">
        <f>IFERROR(AVERAGE('3610020501-eng'!AN324:AY324),"..")</f>
        <v>..</v>
      </c>
      <c r="G324" s="5" t="str">
        <f>IFERROR(AVERAGE('3610020501-eng'!AZ324:BK324),"..")</f>
        <v>..</v>
      </c>
      <c r="H324" s="5" t="str">
        <f>IFERROR(AVERAGE('3610020501-eng'!BL324:BW324),"..")</f>
        <v>..</v>
      </c>
      <c r="I324" s="5" t="str">
        <f>IFERROR(AVERAGE('3610020501-eng'!BX324:CI324),"..")</f>
        <v>..</v>
      </c>
      <c r="J324" s="5"/>
      <c r="K324" s="5" t="str">
        <f t="shared" si="56"/>
        <v>..</v>
      </c>
      <c r="L324" s="5" t="str">
        <f t="shared" si="57"/>
        <v>..</v>
      </c>
      <c r="M324" s="5" t="str">
        <f t="shared" si="58"/>
        <v>..</v>
      </c>
      <c r="N324" s="5" t="str">
        <f t="shared" si="59"/>
        <v>..</v>
      </c>
      <c r="O324" s="5" t="str">
        <f t="shared" si="60"/>
        <v>..</v>
      </c>
      <c r="P324" s="5" t="str">
        <f t="shared" si="61"/>
        <v>..</v>
      </c>
      <c r="R324" s="4" t="str">
        <f t="shared" si="62"/>
        <v>..</v>
      </c>
      <c r="S324" s="4" t="str">
        <f t="shared" si="63"/>
        <v>..</v>
      </c>
      <c r="T324" s="4" t="str">
        <f t="shared" si="64"/>
        <v>..</v>
      </c>
      <c r="U324" s="4" t="str">
        <f t="shared" si="65"/>
        <v>..</v>
      </c>
      <c r="V324" s="4" t="str">
        <f t="shared" si="66"/>
        <v>..</v>
      </c>
      <c r="W324" s="4" t="str">
        <f t="shared" si="67"/>
        <v>..</v>
      </c>
    </row>
    <row r="325" spans="2:23" x14ac:dyDescent="0.25">
      <c r="B325" t="s">
        <v>19</v>
      </c>
      <c r="C325" s="5" t="str">
        <f>IFERROR(AVERAGE('3610020501-eng'!D325:O325),"..")</f>
        <v>..</v>
      </c>
      <c r="D325" s="5" t="str">
        <f>IFERROR(AVERAGE('3610020501-eng'!P325:AA325),"..")</f>
        <v>..</v>
      </c>
      <c r="E325" s="5" t="str">
        <f>IFERROR(AVERAGE('3610020501-eng'!AB325:AM325),"..")</f>
        <v>..</v>
      </c>
      <c r="F325" s="5" t="str">
        <f>IFERROR(AVERAGE('3610020501-eng'!AN325:AY325),"..")</f>
        <v>..</v>
      </c>
      <c r="G325" s="5" t="str">
        <f>IFERROR(AVERAGE('3610020501-eng'!AZ325:BK325),"..")</f>
        <v>..</v>
      </c>
      <c r="H325" s="5" t="str">
        <f>IFERROR(AVERAGE('3610020501-eng'!BL325:BW325),"..")</f>
        <v>..</v>
      </c>
      <c r="I325" s="5" t="str">
        <f>IFERROR(AVERAGE('3610020501-eng'!BX325:CI325),"..")</f>
        <v>..</v>
      </c>
      <c r="J325" s="5"/>
      <c r="K325" s="5" t="str">
        <f t="shared" si="56"/>
        <v>..</v>
      </c>
      <c r="L325" s="5" t="str">
        <f t="shared" si="57"/>
        <v>..</v>
      </c>
      <c r="M325" s="5" t="str">
        <f t="shared" si="58"/>
        <v>..</v>
      </c>
      <c r="N325" s="5" t="str">
        <f t="shared" si="59"/>
        <v>..</v>
      </c>
      <c r="O325" s="5" t="str">
        <f t="shared" si="60"/>
        <v>..</v>
      </c>
      <c r="P325" s="5" t="str">
        <f t="shared" si="61"/>
        <v>..</v>
      </c>
      <c r="R325" s="4" t="str">
        <f t="shared" si="62"/>
        <v>..</v>
      </c>
      <c r="S325" s="4" t="str">
        <f t="shared" si="63"/>
        <v>..</v>
      </c>
      <c r="T325" s="4" t="str">
        <f t="shared" si="64"/>
        <v>..</v>
      </c>
      <c r="U325" s="4" t="str">
        <f t="shared" si="65"/>
        <v>..</v>
      </c>
      <c r="V325" s="4" t="str">
        <f t="shared" si="66"/>
        <v>..</v>
      </c>
      <c r="W325" s="4" t="str">
        <f t="shared" si="67"/>
        <v>..</v>
      </c>
    </row>
    <row r="326" spans="2:23" x14ac:dyDescent="0.25">
      <c r="B326" t="s">
        <v>20</v>
      </c>
      <c r="C326" s="5" t="str">
        <f>IFERROR(AVERAGE('3610020501-eng'!D326:O326),"..")</f>
        <v>..</v>
      </c>
      <c r="D326" s="5" t="str">
        <f>IFERROR(AVERAGE('3610020501-eng'!P326:AA326),"..")</f>
        <v>..</v>
      </c>
      <c r="E326" s="5" t="str">
        <f>IFERROR(AVERAGE('3610020501-eng'!AB326:AM326),"..")</f>
        <v>..</v>
      </c>
      <c r="F326" s="5" t="str">
        <f>IFERROR(AVERAGE('3610020501-eng'!AN326:AY326),"..")</f>
        <v>..</v>
      </c>
      <c r="G326" s="5" t="str">
        <f>IFERROR(AVERAGE('3610020501-eng'!AZ326:BK326),"..")</f>
        <v>..</v>
      </c>
      <c r="H326" s="5" t="str">
        <f>IFERROR(AVERAGE('3610020501-eng'!BL326:BW326),"..")</f>
        <v>..</v>
      </c>
      <c r="I326" s="5" t="str">
        <f>IFERROR(AVERAGE('3610020501-eng'!BX326:CI326),"..")</f>
        <v>..</v>
      </c>
      <c r="J326" s="5"/>
      <c r="K326" s="5" t="str">
        <f t="shared" si="56"/>
        <v>..</v>
      </c>
      <c r="L326" s="5" t="str">
        <f t="shared" si="57"/>
        <v>..</v>
      </c>
      <c r="M326" s="5" t="str">
        <f t="shared" si="58"/>
        <v>..</v>
      </c>
      <c r="N326" s="5" t="str">
        <f t="shared" si="59"/>
        <v>..</v>
      </c>
      <c r="O326" s="5" t="str">
        <f t="shared" si="60"/>
        <v>..</v>
      </c>
      <c r="P326" s="5" t="str">
        <f t="shared" si="61"/>
        <v>..</v>
      </c>
      <c r="R326" s="4" t="str">
        <f t="shared" si="62"/>
        <v>..</v>
      </c>
      <c r="S326" s="4" t="str">
        <f t="shared" si="63"/>
        <v>..</v>
      </c>
      <c r="T326" s="4" t="str">
        <f t="shared" si="64"/>
        <v>..</v>
      </c>
      <c r="U326" s="4" t="str">
        <f t="shared" si="65"/>
        <v>..</v>
      </c>
      <c r="V326" s="4" t="str">
        <f t="shared" si="66"/>
        <v>..</v>
      </c>
      <c r="W326" s="4" t="str">
        <f t="shared" si="67"/>
        <v>..</v>
      </c>
    </row>
    <row r="327" spans="2:23" x14ac:dyDescent="0.25">
      <c r="B327" t="s">
        <v>21</v>
      </c>
      <c r="C327" s="5" t="str">
        <f>IFERROR(AVERAGE('3610020501-eng'!D327:O327),"..")</f>
        <v>..</v>
      </c>
      <c r="D327" s="5" t="str">
        <f>IFERROR(AVERAGE('3610020501-eng'!P327:AA327),"..")</f>
        <v>..</v>
      </c>
      <c r="E327" s="5" t="str">
        <f>IFERROR(AVERAGE('3610020501-eng'!AB327:AM327),"..")</f>
        <v>..</v>
      </c>
      <c r="F327" s="5" t="str">
        <f>IFERROR(AVERAGE('3610020501-eng'!AN327:AY327),"..")</f>
        <v>..</v>
      </c>
      <c r="G327" s="5" t="str">
        <f>IFERROR(AVERAGE('3610020501-eng'!AZ327:BK327),"..")</f>
        <v>..</v>
      </c>
      <c r="H327" s="5" t="str">
        <f>IFERROR(AVERAGE('3610020501-eng'!BL327:BW327),"..")</f>
        <v>..</v>
      </c>
      <c r="I327" s="5" t="str">
        <f>IFERROR(AVERAGE('3610020501-eng'!BX327:CI327),"..")</f>
        <v>..</v>
      </c>
      <c r="J327" s="5"/>
      <c r="K327" s="5" t="str">
        <f t="shared" si="56"/>
        <v>..</v>
      </c>
      <c r="L327" s="5" t="str">
        <f t="shared" si="57"/>
        <v>..</v>
      </c>
      <c r="M327" s="5" t="str">
        <f t="shared" si="58"/>
        <v>..</v>
      </c>
      <c r="N327" s="5" t="str">
        <f t="shared" si="59"/>
        <v>..</v>
      </c>
      <c r="O327" s="5" t="str">
        <f t="shared" si="60"/>
        <v>..</v>
      </c>
      <c r="P327" s="5" t="str">
        <f t="shared" si="61"/>
        <v>..</v>
      </c>
      <c r="R327" s="4" t="str">
        <f t="shared" si="62"/>
        <v>..</v>
      </c>
      <c r="S327" s="4" t="str">
        <f t="shared" si="63"/>
        <v>..</v>
      </c>
      <c r="T327" s="4" t="str">
        <f t="shared" si="64"/>
        <v>..</v>
      </c>
      <c r="U327" s="4" t="str">
        <f t="shared" si="65"/>
        <v>..</v>
      </c>
      <c r="V327" s="4" t="str">
        <f t="shared" si="66"/>
        <v>..</v>
      </c>
      <c r="W327" s="4" t="str">
        <f t="shared" si="67"/>
        <v>..</v>
      </c>
    </row>
    <row r="328" spans="2:23" x14ac:dyDescent="0.25">
      <c r="B328" t="s">
        <v>22</v>
      </c>
      <c r="C328" s="5" t="str">
        <f>IFERROR(AVERAGE('3610020501-eng'!D328:O328),"..")</f>
        <v>..</v>
      </c>
      <c r="D328" s="5" t="str">
        <f>IFERROR(AVERAGE('3610020501-eng'!P328:AA328),"..")</f>
        <v>..</v>
      </c>
      <c r="E328" s="5" t="str">
        <f>IFERROR(AVERAGE('3610020501-eng'!AB328:AM328),"..")</f>
        <v>..</v>
      </c>
      <c r="F328" s="5" t="str">
        <f>IFERROR(AVERAGE('3610020501-eng'!AN328:AY328),"..")</f>
        <v>..</v>
      </c>
      <c r="G328" s="5" t="str">
        <f>IFERROR(AVERAGE('3610020501-eng'!AZ328:BK328),"..")</f>
        <v>..</v>
      </c>
      <c r="H328" s="5" t="str">
        <f>IFERROR(AVERAGE('3610020501-eng'!BL328:BW328),"..")</f>
        <v>..</v>
      </c>
      <c r="I328" s="5" t="str">
        <f>IFERROR(AVERAGE('3610020501-eng'!BX328:CI328),"..")</f>
        <v>..</v>
      </c>
      <c r="J328" s="5"/>
      <c r="K328" s="5" t="str">
        <f t="shared" si="56"/>
        <v>..</v>
      </c>
      <c r="L328" s="5" t="str">
        <f t="shared" si="57"/>
        <v>..</v>
      </c>
      <c r="M328" s="5" t="str">
        <f t="shared" si="58"/>
        <v>..</v>
      </c>
      <c r="N328" s="5" t="str">
        <f t="shared" si="59"/>
        <v>..</v>
      </c>
      <c r="O328" s="5" t="str">
        <f t="shared" si="60"/>
        <v>..</v>
      </c>
      <c r="P328" s="5" t="str">
        <f t="shared" si="61"/>
        <v>..</v>
      </c>
      <c r="R328" s="4" t="str">
        <f t="shared" si="62"/>
        <v>..</v>
      </c>
      <c r="S328" s="4" t="str">
        <f t="shared" si="63"/>
        <v>..</v>
      </c>
      <c r="T328" s="4" t="str">
        <f t="shared" si="64"/>
        <v>..</v>
      </c>
      <c r="U328" s="4" t="str">
        <f t="shared" si="65"/>
        <v>..</v>
      </c>
      <c r="V328" s="4" t="str">
        <f t="shared" si="66"/>
        <v>..</v>
      </c>
      <c r="W328" s="4" t="str">
        <f t="shared" si="67"/>
        <v>..</v>
      </c>
    </row>
    <row r="329" spans="2:23" x14ac:dyDescent="0.25">
      <c r="B329" t="s">
        <v>23</v>
      </c>
      <c r="C329" s="5" t="str">
        <f>IFERROR(AVERAGE('3610020501-eng'!D329:O329),"..")</f>
        <v>..</v>
      </c>
      <c r="D329" s="5" t="str">
        <f>IFERROR(AVERAGE('3610020501-eng'!P329:AA329),"..")</f>
        <v>..</v>
      </c>
      <c r="E329" s="5" t="str">
        <f>IFERROR(AVERAGE('3610020501-eng'!AB329:AM329),"..")</f>
        <v>..</v>
      </c>
      <c r="F329" s="5" t="str">
        <f>IFERROR(AVERAGE('3610020501-eng'!AN329:AY329),"..")</f>
        <v>..</v>
      </c>
      <c r="G329" s="5" t="str">
        <f>IFERROR(AVERAGE('3610020501-eng'!AZ329:BK329),"..")</f>
        <v>..</v>
      </c>
      <c r="H329" s="5" t="str">
        <f>IFERROR(AVERAGE('3610020501-eng'!BL329:BW329),"..")</f>
        <v>..</v>
      </c>
      <c r="I329" s="5" t="str">
        <f>IFERROR(AVERAGE('3610020501-eng'!BX329:CI329),"..")</f>
        <v>..</v>
      </c>
      <c r="J329" s="5"/>
      <c r="K329" s="5" t="str">
        <f t="shared" ref="K329:K359" si="68">IFERROR(D329-C329,"..")</f>
        <v>..</v>
      </c>
      <c r="L329" s="5" t="str">
        <f t="shared" si="57"/>
        <v>..</v>
      </c>
      <c r="M329" s="5" t="str">
        <f t="shared" si="58"/>
        <v>..</v>
      </c>
      <c r="N329" s="5" t="str">
        <f t="shared" si="59"/>
        <v>..</v>
      </c>
      <c r="O329" s="5" t="str">
        <f t="shared" si="60"/>
        <v>..</v>
      </c>
      <c r="P329" s="5" t="str">
        <f t="shared" si="61"/>
        <v>..</v>
      </c>
      <c r="R329" s="4" t="str">
        <f t="shared" si="62"/>
        <v>..</v>
      </c>
      <c r="S329" s="4" t="str">
        <f t="shared" si="63"/>
        <v>..</v>
      </c>
      <c r="T329" s="4" t="str">
        <f t="shared" si="64"/>
        <v>..</v>
      </c>
      <c r="U329" s="4" t="str">
        <f t="shared" si="65"/>
        <v>..</v>
      </c>
      <c r="V329" s="4" t="str">
        <f t="shared" si="66"/>
        <v>..</v>
      </c>
      <c r="W329" s="4" t="str">
        <f t="shared" si="67"/>
        <v>..</v>
      </c>
    </row>
    <row r="330" spans="2:23" x14ac:dyDescent="0.25">
      <c r="B330" t="s">
        <v>24</v>
      </c>
      <c r="C330" s="5" t="str">
        <f>IFERROR(AVERAGE('3610020501-eng'!D330:O330),"..")</f>
        <v>..</v>
      </c>
      <c r="D330" s="5" t="str">
        <f>IFERROR(AVERAGE('3610020501-eng'!P330:AA330),"..")</f>
        <v>..</v>
      </c>
      <c r="E330" s="5" t="str">
        <f>IFERROR(AVERAGE('3610020501-eng'!AB330:AM330),"..")</f>
        <v>..</v>
      </c>
      <c r="F330" s="5" t="str">
        <f>IFERROR(AVERAGE('3610020501-eng'!AN330:AY330),"..")</f>
        <v>..</v>
      </c>
      <c r="G330" s="5" t="str">
        <f>IFERROR(AVERAGE('3610020501-eng'!AZ330:BK330),"..")</f>
        <v>..</v>
      </c>
      <c r="H330" s="5" t="str">
        <f>IFERROR(AVERAGE('3610020501-eng'!BL330:BW330),"..")</f>
        <v>..</v>
      </c>
      <c r="I330" s="5" t="str">
        <f>IFERROR(AVERAGE('3610020501-eng'!BX330:CI330),"..")</f>
        <v>..</v>
      </c>
      <c r="J330" s="5"/>
      <c r="K330" s="5" t="str">
        <f t="shared" si="68"/>
        <v>..</v>
      </c>
      <c r="L330" s="5" t="str">
        <f t="shared" si="57"/>
        <v>..</v>
      </c>
      <c r="M330" s="5" t="str">
        <f t="shared" si="58"/>
        <v>..</v>
      </c>
      <c r="N330" s="5" t="str">
        <f t="shared" si="59"/>
        <v>..</v>
      </c>
      <c r="O330" s="5" t="str">
        <f t="shared" si="60"/>
        <v>..</v>
      </c>
      <c r="P330" s="5" t="str">
        <f t="shared" si="61"/>
        <v>..</v>
      </c>
      <c r="R330" s="4" t="str">
        <f t="shared" si="62"/>
        <v>..</v>
      </c>
      <c r="S330" s="4" t="str">
        <f t="shared" si="63"/>
        <v>..</v>
      </c>
      <c r="T330" s="4" t="str">
        <f t="shared" si="64"/>
        <v>..</v>
      </c>
      <c r="U330" s="4" t="str">
        <f t="shared" si="65"/>
        <v>..</v>
      </c>
      <c r="V330" s="4" t="str">
        <f t="shared" si="66"/>
        <v>..</v>
      </c>
      <c r="W330" s="4" t="str">
        <f t="shared" si="67"/>
        <v>..</v>
      </c>
    </row>
    <row r="331" spans="2:23" x14ac:dyDescent="0.25">
      <c r="B331" t="s">
        <v>25</v>
      </c>
      <c r="C331" s="5" t="str">
        <f>IFERROR(AVERAGE('3610020501-eng'!D331:O331),"..")</f>
        <v>..</v>
      </c>
      <c r="D331" s="5" t="str">
        <f>IFERROR(AVERAGE('3610020501-eng'!P331:AA331),"..")</f>
        <v>..</v>
      </c>
      <c r="E331" s="5" t="str">
        <f>IFERROR(AVERAGE('3610020501-eng'!AB331:AM331),"..")</f>
        <v>..</v>
      </c>
      <c r="F331" s="5" t="str">
        <f>IFERROR(AVERAGE('3610020501-eng'!AN331:AY331),"..")</f>
        <v>..</v>
      </c>
      <c r="G331" s="5" t="str">
        <f>IFERROR(AVERAGE('3610020501-eng'!AZ331:BK331),"..")</f>
        <v>..</v>
      </c>
      <c r="H331" s="5" t="str">
        <f>IFERROR(AVERAGE('3610020501-eng'!BL331:BW331),"..")</f>
        <v>..</v>
      </c>
      <c r="I331" s="5" t="str">
        <f>IFERROR(AVERAGE('3610020501-eng'!BX331:CI331),"..")</f>
        <v>..</v>
      </c>
      <c r="J331" s="5"/>
      <c r="K331" s="5" t="str">
        <f t="shared" si="68"/>
        <v>..</v>
      </c>
      <c r="L331" s="5" t="str">
        <f t="shared" si="57"/>
        <v>..</v>
      </c>
      <c r="M331" s="5" t="str">
        <f t="shared" si="58"/>
        <v>..</v>
      </c>
      <c r="N331" s="5" t="str">
        <f t="shared" si="59"/>
        <v>..</v>
      </c>
      <c r="O331" s="5" t="str">
        <f t="shared" si="60"/>
        <v>..</v>
      </c>
      <c r="P331" s="5" t="str">
        <f t="shared" si="61"/>
        <v>..</v>
      </c>
      <c r="R331" s="4" t="str">
        <f t="shared" si="62"/>
        <v>..</v>
      </c>
      <c r="S331" s="4" t="str">
        <f t="shared" si="63"/>
        <v>..</v>
      </c>
      <c r="T331" s="4" t="str">
        <f t="shared" si="64"/>
        <v>..</v>
      </c>
      <c r="U331" s="4" t="str">
        <f t="shared" si="65"/>
        <v>..</v>
      </c>
      <c r="V331" s="4" t="str">
        <f t="shared" si="66"/>
        <v>..</v>
      </c>
      <c r="W331" s="4" t="str">
        <f t="shared" si="67"/>
        <v>..</v>
      </c>
    </row>
    <row r="332" spans="2:23" x14ac:dyDescent="0.25">
      <c r="B332" t="s">
        <v>26</v>
      </c>
      <c r="C332" s="5" t="str">
        <f>IFERROR(AVERAGE('3610020501-eng'!D332:O332),"..")</f>
        <v>..</v>
      </c>
      <c r="D332" s="5" t="str">
        <f>IFERROR(AVERAGE('3610020501-eng'!P332:AA332),"..")</f>
        <v>..</v>
      </c>
      <c r="E332" s="5" t="str">
        <f>IFERROR(AVERAGE('3610020501-eng'!AB332:AM332),"..")</f>
        <v>..</v>
      </c>
      <c r="F332" s="5" t="str">
        <f>IFERROR(AVERAGE('3610020501-eng'!AN332:AY332),"..")</f>
        <v>..</v>
      </c>
      <c r="G332" s="5" t="str">
        <f>IFERROR(AVERAGE('3610020501-eng'!AZ332:BK332),"..")</f>
        <v>..</v>
      </c>
      <c r="H332" s="5" t="str">
        <f>IFERROR(AVERAGE('3610020501-eng'!BL332:BW332),"..")</f>
        <v>..</v>
      </c>
      <c r="I332" s="5" t="str">
        <f>IFERROR(AVERAGE('3610020501-eng'!BX332:CI332),"..")</f>
        <v>..</v>
      </c>
      <c r="J332" s="5"/>
      <c r="K332" s="5" t="str">
        <f t="shared" si="68"/>
        <v>..</v>
      </c>
      <c r="L332" s="5" t="str">
        <f t="shared" si="57"/>
        <v>..</v>
      </c>
      <c r="M332" s="5" t="str">
        <f t="shared" si="58"/>
        <v>..</v>
      </c>
      <c r="N332" s="5" t="str">
        <f t="shared" si="59"/>
        <v>..</v>
      </c>
      <c r="O332" s="5" t="str">
        <f t="shared" si="60"/>
        <v>..</v>
      </c>
      <c r="P332" s="5" t="str">
        <f t="shared" si="61"/>
        <v>..</v>
      </c>
      <c r="R332" s="4" t="str">
        <f t="shared" si="62"/>
        <v>..</v>
      </c>
      <c r="S332" s="4" t="str">
        <f t="shared" si="63"/>
        <v>..</v>
      </c>
      <c r="T332" s="4" t="str">
        <f t="shared" si="64"/>
        <v>..</v>
      </c>
      <c r="U332" s="4" t="str">
        <f t="shared" si="65"/>
        <v>..</v>
      </c>
      <c r="V332" s="4" t="str">
        <f t="shared" si="66"/>
        <v>..</v>
      </c>
      <c r="W332" s="4" t="str">
        <f t="shared" si="67"/>
        <v>..</v>
      </c>
    </row>
    <row r="333" spans="2:23" x14ac:dyDescent="0.25">
      <c r="B333" t="s">
        <v>27</v>
      </c>
      <c r="C333" s="5" t="str">
        <f>IFERROR(AVERAGE('3610020501-eng'!D333:O333),"..")</f>
        <v>..</v>
      </c>
      <c r="D333" s="5" t="str">
        <f>IFERROR(AVERAGE('3610020501-eng'!P333:AA333),"..")</f>
        <v>..</v>
      </c>
      <c r="E333" s="5" t="str">
        <f>IFERROR(AVERAGE('3610020501-eng'!AB333:AM333),"..")</f>
        <v>..</v>
      </c>
      <c r="F333" s="5" t="str">
        <f>IFERROR(AVERAGE('3610020501-eng'!AN333:AY333),"..")</f>
        <v>..</v>
      </c>
      <c r="G333" s="5" t="str">
        <f>IFERROR(AVERAGE('3610020501-eng'!AZ333:BK333),"..")</f>
        <v>..</v>
      </c>
      <c r="H333" s="5" t="str">
        <f>IFERROR(AVERAGE('3610020501-eng'!BL333:BW333),"..")</f>
        <v>..</v>
      </c>
      <c r="I333" s="5" t="str">
        <f>IFERROR(AVERAGE('3610020501-eng'!BX333:CI333),"..")</f>
        <v>..</v>
      </c>
      <c r="J333" s="5"/>
      <c r="K333" s="5" t="str">
        <f t="shared" si="68"/>
        <v>..</v>
      </c>
      <c r="L333" s="5" t="str">
        <f t="shared" si="57"/>
        <v>..</v>
      </c>
      <c r="M333" s="5" t="str">
        <f t="shared" si="58"/>
        <v>..</v>
      </c>
      <c r="N333" s="5" t="str">
        <f t="shared" si="59"/>
        <v>..</v>
      </c>
      <c r="O333" s="5" t="str">
        <f t="shared" si="60"/>
        <v>..</v>
      </c>
      <c r="P333" s="5" t="str">
        <f t="shared" si="61"/>
        <v>..</v>
      </c>
      <c r="R333" s="4" t="str">
        <f t="shared" si="62"/>
        <v>..</v>
      </c>
      <c r="S333" s="4" t="str">
        <f t="shared" si="63"/>
        <v>..</v>
      </c>
      <c r="T333" s="4" t="str">
        <f t="shared" si="64"/>
        <v>..</v>
      </c>
      <c r="U333" s="4" t="str">
        <f t="shared" si="65"/>
        <v>..</v>
      </c>
      <c r="V333" s="4" t="str">
        <f t="shared" si="66"/>
        <v>..</v>
      </c>
      <c r="W333" s="4" t="str">
        <f t="shared" si="67"/>
        <v>..</v>
      </c>
    </row>
    <row r="334" spans="2:23" x14ac:dyDescent="0.25">
      <c r="B334" t="s">
        <v>28</v>
      </c>
      <c r="C334" s="5" t="str">
        <f>IFERROR(AVERAGE('3610020501-eng'!D334:O334),"..")</f>
        <v>..</v>
      </c>
      <c r="D334" s="5" t="str">
        <f>IFERROR(AVERAGE('3610020501-eng'!P334:AA334),"..")</f>
        <v>..</v>
      </c>
      <c r="E334" s="5" t="str">
        <f>IFERROR(AVERAGE('3610020501-eng'!AB334:AM334),"..")</f>
        <v>..</v>
      </c>
      <c r="F334" s="5" t="str">
        <f>IFERROR(AVERAGE('3610020501-eng'!AN334:AY334),"..")</f>
        <v>..</v>
      </c>
      <c r="G334" s="5" t="str">
        <f>IFERROR(AVERAGE('3610020501-eng'!AZ334:BK334),"..")</f>
        <v>..</v>
      </c>
      <c r="H334" s="5" t="str">
        <f>IFERROR(AVERAGE('3610020501-eng'!BL334:BW334),"..")</f>
        <v>..</v>
      </c>
      <c r="I334" s="5" t="str">
        <f>IFERROR(AVERAGE('3610020501-eng'!BX334:CI334),"..")</f>
        <v>..</v>
      </c>
      <c r="J334" s="5"/>
      <c r="K334" s="5" t="str">
        <f t="shared" si="68"/>
        <v>..</v>
      </c>
      <c r="L334" s="5" t="str">
        <f t="shared" si="57"/>
        <v>..</v>
      </c>
      <c r="M334" s="5" t="str">
        <f t="shared" si="58"/>
        <v>..</v>
      </c>
      <c r="N334" s="5" t="str">
        <f t="shared" si="59"/>
        <v>..</v>
      </c>
      <c r="O334" s="5" t="str">
        <f t="shared" si="60"/>
        <v>..</v>
      </c>
      <c r="P334" s="5" t="str">
        <f t="shared" si="61"/>
        <v>..</v>
      </c>
      <c r="R334" s="4" t="str">
        <f t="shared" si="62"/>
        <v>..</v>
      </c>
      <c r="S334" s="4" t="str">
        <f t="shared" si="63"/>
        <v>..</v>
      </c>
      <c r="T334" s="4" t="str">
        <f t="shared" si="64"/>
        <v>..</v>
      </c>
      <c r="U334" s="4" t="str">
        <f t="shared" si="65"/>
        <v>..</v>
      </c>
      <c r="V334" s="4" t="str">
        <f t="shared" si="66"/>
        <v>..</v>
      </c>
      <c r="W334" s="4" t="str">
        <f t="shared" si="67"/>
        <v>..</v>
      </c>
    </row>
    <row r="335" spans="2:23" x14ac:dyDescent="0.25">
      <c r="B335" t="s">
        <v>29</v>
      </c>
      <c r="C335" s="5" t="str">
        <f>IFERROR(AVERAGE('3610020501-eng'!D335:O335),"..")</f>
        <v>..</v>
      </c>
      <c r="D335" s="5" t="str">
        <f>IFERROR(AVERAGE('3610020501-eng'!P335:AA335),"..")</f>
        <v>..</v>
      </c>
      <c r="E335" s="5" t="str">
        <f>IFERROR(AVERAGE('3610020501-eng'!AB335:AM335),"..")</f>
        <v>..</v>
      </c>
      <c r="F335" s="5" t="str">
        <f>IFERROR(AVERAGE('3610020501-eng'!AN335:AY335),"..")</f>
        <v>..</v>
      </c>
      <c r="G335" s="5" t="str">
        <f>IFERROR(AVERAGE('3610020501-eng'!AZ335:BK335),"..")</f>
        <v>..</v>
      </c>
      <c r="H335" s="5" t="str">
        <f>IFERROR(AVERAGE('3610020501-eng'!BL335:BW335),"..")</f>
        <v>..</v>
      </c>
      <c r="I335" s="5" t="str">
        <f>IFERROR(AVERAGE('3610020501-eng'!BX335:CI335),"..")</f>
        <v>..</v>
      </c>
      <c r="J335" s="5"/>
      <c r="K335" s="5" t="str">
        <f t="shared" si="68"/>
        <v>..</v>
      </c>
      <c r="L335" s="5" t="str">
        <f t="shared" si="57"/>
        <v>..</v>
      </c>
      <c r="M335" s="5" t="str">
        <f t="shared" si="58"/>
        <v>..</v>
      </c>
      <c r="N335" s="5" t="str">
        <f t="shared" si="59"/>
        <v>..</v>
      </c>
      <c r="O335" s="5" t="str">
        <f t="shared" si="60"/>
        <v>..</v>
      </c>
      <c r="P335" s="5" t="str">
        <f t="shared" si="61"/>
        <v>..</v>
      </c>
      <c r="R335" s="4" t="str">
        <f t="shared" si="62"/>
        <v>..</v>
      </c>
      <c r="S335" s="4" t="str">
        <f t="shared" si="63"/>
        <v>..</v>
      </c>
      <c r="T335" s="4" t="str">
        <f t="shared" si="64"/>
        <v>..</v>
      </c>
      <c r="U335" s="4" t="str">
        <f t="shared" si="65"/>
        <v>..</v>
      </c>
      <c r="V335" s="4" t="str">
        <f t="shared" si="66"/>
        <v>..</v>
      </c>
      <c r="W335" s="4" t="str">
        <f t="shared" si="67"/>
        <v>..</v>
      </c>
    </row>
    <row r="336" spans="2:23" x14ac:dyDescent="0.25">
      <c r="B336" t="s">
        <v>30</v>
      </c>
      <c r="C336" s="5" t="str">
        <f>IFERROR(AVERAGE('3610020501-eng'!D336:O336),"..")</f>
        <v>..</v>
      </c>
      <c r="D336" s="5" t="str">
        <f>IFERROR(AVERAGE('3610020501-eng'!P336:AA336),"..")</f>
        <v>..</v>
      </c>
      <c r="E336" s="5" t="str">
        <f>IFERROR(AVERAGE('3610020501-eng'!AB336:AM336),"..")</f>
        <v>..</v>
      </c>
      <c r="F336" s="5" t="str">
        <f>IFERROR(AVERAGE('3610020501-eng'!AN336:AY336),"..")</f>
        <v>..</v>
      </c>
      <c r="G336" s="5" t="str">
        <f>IFERROR(AVERAGE('3610020501-eng'!AZ336:BK336),"..")</f>
        <v>..</v>
      </c>
      <c r="H336" s="5" t="str">
        <f>IFERROR(AVERAGE('3610020501-eng'!BL336:BW336),"..")</f>
        <v>..</v>
      </c>
      <c r="I336" s="5" t="str">
        <f>IFERROR(AVERAGE('3610020501-eng'!BX336:CI336),"..")</f>
        <v>..</v>
      </c>
      <c r="J336" s="5"/>
      <c r="K336" s="5" t="str">
        <f t="shared" si="68"/>
        <v>..</v>
      </c>
      <c r="L336" s="5" t="str">
        <f t="shared" si="57"/>
        <v>..</v>
      </c>
      <c r="M336" s="5" t="str">
        <f t="shared" si="58"/>
        <v>..</v>
      </c>
      <c r="N336" s="5" t="str">
        <f t="shared" si="59"/>
        <v>..</v>
      </c>
      <c r="O336" s="5" t="str">
        <f t="shared" si="60"/>
        <v>..</v>
      </c>
      <c r="P336" s="5" t="str">
        <f t="shared" si="61"/>
        <v>..</v>
      </c>
      <c r="R336" s="4" t="str">
        <f t="shared" si="62"/>
        <v>..</v>
      </c>
      <c r="S336" s="4" t="str">
        <f t="shared" si="63"/>
        <v>..</v>
      </c>
      <c r="T336" s="4" t="str">
        <f t="shared" si="64"/>
        <v>..</v>
      </c>
      <c r="U336" s="4" t="str">
        <f t="shared" si="65"/>
        <v>..</v>
      </c>
      <c r="V336" s="4" t="str">
        <f t="shared" si="66"/>
        <v>..</v>
      </c>
      <c r="W336" s="4" t="str">
        <f t="shared" si="67"/>
        <v>..</v>
      </c>
    </row>
    <row r="337" spans="1:23" x14ac:dyDescent="0.25">
      <c r="B337" t="s">
        <v>31</v>
      </c>
      <c r="C337" s="5">
        <f>IFERROR(AVERAGE('3610020501-eng'!D337:O337),"..")</f>
        <v>11932.916666666666</v>
      </c>
      <c r="D337" s="5">
        <f>IFERROR(AVERAGE('3610020501-eng'!P337:AA337),"..")</f>
        <v>12751.083333333334</v>
      </c>
      <c r="E337" s="5">
        <f>IFERROR(AVERAGE('3610020501-eng'!AB337:AM337),"..")</f>
        <v>13677.166666666666</v>
      </c>
      <c r="F337" s="5">
        <f>IFERROR(AVERAGE('3610020501-eng'!AN337:AY337),"..")</f>
        <v>14434.916666666666</v>
      </c>
      <c r="G337" s="5">
        <f>IFERROR(AVERAGE('3610020501-eng'!AZ337:BK337),"..")</f>
        <v>14798.75</v>
      </c>
      <c r="H337" s="5">
        <f>IFERROR(AVERAGE('3610020501-eng'!BL337:BW337),"..")</f>
        <v>15557.916666666666</v>
      </c>
      <c r="I337" s="5">
        <f>IFERROR(AVERAGE('3610020501-eng'!BX337:CI337),"..")</f>
        <v>16399</v>
      </c>
      <c r="J337" s="5"/>
      <c r="K337" s="5">
        <f t="shared" si="68"/>
        <v>818.16666666666788</v>
      </c>
      <c r="L337" s="5">
        <f t="shared" si="57"/>
        <v>926.08333333333212</v>
      </c>
      <c r="M337" s="5">
        <f t="shared" si="58"/>
        <v>757.75</v>
      </c>
      <c r="N337" s="5">
        <f t="shared" si="59"/>
        <v>363.83333333333394</v>
      </c>
      <c r="O337" s="5">
        <f t="shared" si="60"/>
        <v>759.16666666666606</v>
      </c>
      <c r="P337" s="5">
        <f t="shared" si="61"/>
        <v>841.08333333333394</v>
      </c>
      <c r="R337" s="4">
        <f t="shared" si="62"/>
        <v>6.8563846503020498E-2</v>
      </c>
      <c r="S337" s="4">
        <f t="shared" si="63"/>
        <v>7.2627815937207796E-2</v>
      </c>
      <c r="T337" s="4">
        <f t="shared" si="64"/>
        <v>5.5402556572389461E-2</v>
      </c>
      <c r="U337" s="4">
        <f t="shared" si="65"/>
        <v>2.5205087201750409E-2</v>
      </c>
      <c r="V337" s="4">
        <f t="shared" si="66"/>
        <v>5.12993777627615E-2</v>
      </c>
      <c r="W337" s="4">
        <f t="shared" si="67"/>
        <v>5.4061437103296806E-2</v>
      </c>
    </row>
    <row r="338" spans="1:23" x14ac:dyDescent="0.25">
      <c r="A338" t="s">
        <v>47</v>
      </c>
      <c r="B338" t="s">
        <v>8</v>
      </c>
      <c r="C338" s="5">
        <f>IFERROR(AVERAGE('3610020501-eng'!D338:O338),"..")</f>
        <v>54984.416666666664</v>
      </c>
      <c r="D338" s="5">
        <f>IFERROR(AVERAGE('3610020501-eng'!P338:AA338),"..")</f>
        <v>54035.666666666664</v>
      </c>
      <c r="E338" s="5">
        <f>IFERROR(AVERAGE('3610020501-eng'!AB338:AM338),"..")</f>
        <v>53978</v>
      </c>
      <c r="F338" s="5">
        <f>IFERROR(AVERAGE('3610020501-eng'!AN338:AY338),"..")</f>
        <v>52106</v>
      </c>
      <c r="G338" s="5">
        <f>IFERROR(AVERAGE('3610020501-eng'!AZ338:BK338),"..")</f>
        <v>53900.5</v>
      </c>
      <c r="H338" s="5">
        <f>IFERROR(AVERAGE('3610020501-eng'!BL338:BW338),"..")</f>
        <v>56225.916666666664</v>
      </c>
      <c r="I338" s="5">
        <f>IFERROR(AVERAGE('3610020501-eng'!BX338:CI338),"..")</f>
        <v>57822.25</v>
      </c>
      <c r="J338" s="5"/>
      <c r="K338" s="5">
        <f t="shared" si="68"/>
        <v>-948.75</v>
      </c>
      <c r="L338" s="5">
        <f t="shared" si="57"/>
        <v>-57.666666666664241</v>
      </c>
      <c r="M338" s="5">
        <f t="shared" si="58"/>
        <v>-1872</v>
      </c>
      <c r="N338" s="5">
        <f t="shared" si="59"/>
        <v>1794.5</v>
      </c>
      <c r="O338" s="5">
        <f t="shared" si="60"/>
        <v>2325.4166666666642</v>
      </c>
      <c r="P338" s="5">
        <f t="shared" si="61"/>
        <v>1596.3333333333358</v>
      </c>
      <c r="R338" s="4">
        <f t="shared" si="62"/>
        <v>-1.7254888885184116E-2</v>
      </c>
      <c r="S338" s="4">
        <f t="shared" si="63"/>
        <v>-1.0671963579610422E-3</v>
      </c>
      <c r="T338" s="4">
        <f t="shared" si="64"/>
        <v>-3.4680795879802884E-2</v>
      </c>
      <c r="U338" s="4">
        <f t="shared" si="65"/>
        <v>3.4439411967911671E-2</v>
      </c>
      <c r="V338" s="4">
        <f t="shared" si="66"/>
        <v>4.3142766146263334E-2</v>
      </c>
      <c r="W338" s="4">
        <f t="shared" si="67"/>
        <v>2.8391414991010944E-2</v>
      </c>
    </row>
    <row r="339" spans="1:23" x14ac:dyDescent="0.25">
      <c r="B339" t="s">
        <v>11</v>
      </c>
      <c r="C339" s="5">
        <f>IFERROR(AVERAGE('3610020501-eng'!D339:O339),"..")</f>
        <v>48774.333333333336</v>
      </c>
      <c r="D339" s="5">
        <f>IFERROR(AVERAGE('3610020501-eng'!P339:AA339),"..")</f>
        <v>47929.666666666664</v>
      </c>
      <c r="E339" s="5">
        <f>IFERROR(AVERAGE('3610020501-eng'!AB339:AM339),"..")</f>
        <v>47812.166666666664</v>
      </c>
      <c r="F339" s="5">
        <f>IFERROR(AVERAGE('3610020501-eng'!AN339:AY339),"..")</f>
        <v>45983.583333333336</v>
      </c>
      <c r="G339" s="5">
        <f>IFERROR(AVERAGE('3610020501-eng'!AZ339:BK339),"..")</f>
        <v>47267.583333333336</v>
      </c>
      <c r="H339" s="5">
        <f>IFERROR(AVERAGE('3610020501-eng'!BL339:BW339),"..")</f>
        <v>49325</v>
      </c>
      <c r="I339" s="5">
        <f>IFERROR(AVERAGE('3610020501-eng'!BX339:CI339),"..")</f>
        <v>50734.916666666664</v>
      </c>
      <c r="J339" s="5"/>
      <c r="K339" s="5">
        <f t="shared" si="68"/>
        <v>-844.66666666667152</v>
      </c>
      <c r="L339" s="5">
        <f t="shared" si="57"/>
        <v>-117.5</v>
      </c>
      <c r="M339" s="5">
        <f t="shared" si="58"/>
        <v>-1828.5833333333285</v>
      </c>
      <c r="N339" s="5">
        <f t="shared" si="59"/>
        <v>1284</v>
      </c>
      <c r="O339" s="5">
        <f t="shared" si="60"/>
        <v>2057.4166666666642</v>
      </c>
      <c r="P339" s="5">
        <f t="shared" si="61"/>
        <v>1409.9166666666642</v>
      </c>
      <c r="R339" s="4">
        <f t="shared" si="62"/>
        <v>-1.7317851602277279E-2</v>
      </c>
      <c r="S339" s="4">
        <f t="shared" si="63"/>
        <v>-2.4515088080451219E-3</v>
      </c>
      <c r="T339" s="4">
        <f t="shared" si="64"/>
        <v>-3.8245146807123653E-2</v>
      </c>
      <c r="U339" s="4">
        <f t="shared" si="65"/>
        <v>2.792300875493603E-2</v>
      </c>
      <c r="V339" s="4">
        <f t="shared" si="66"/>
        <v>4.3527011993772957E-2</v>
      </c>
      <c r="W339" s="4">
        <f t="shared" si="67"/>
        <v>2.858422030748442E-2</v>
      </c>
    </row>
    <row r="340" spans="1:23" x14ac:dyDescent="0.25">
      <c r="B340" t="s">
        <v>12</v>
      </c>
      <c r="C340" s="5" t="str">
        <f>IFERROR(AVERAGE('3610020501-eng'!D340:O340),"..")</f>
        <v>..</v>
      </c>
      <c r="D340" s="5" t="str">
        <f>IFERROR(AVERAGE('3610020501-eng'!P340:AA340),"..")</f>
        <v>..</v>
      </c>
      <c r="E340" s="5" t="str">
        <f>IFERROR(AVERAGE('3610020501-eng'!AB340:AM340),"..")</f>
        <v>..</v>
      </c>
      <c r="F340" s="5" t="str">
        <f>IFERROR(AVERAGE('3610020501-eng'!AN340:AY340),"..")</f>
        <v>..</v>
      </c>
      <c r="G340" s="5" t="str">
        <f>IFERROR(AVERAGE('3610020501-eng'!AZ340:BK340),"..")</f>
        <v>..</v>
      </c>
      <c r="H340" s="5" t="str">
        <f>IFERROR(AVERAGE('3610020501-eng'!BL340:BW340),"..")</f>
        <v>..</v>
      </c>
      <c r="I340" s="5" t="str">
        <f>IFERROR(AVERAGE('3610020501-eng'!BX340:CI340),"..")</f>
        <v>..</v>
      </c>
      <c r="J340" s="5"/>
      <c r="K340" s="5" t="str">
        <f t="shared" si="68"/>
        <v>..</v>
      </c>
      <c r="L340" s="5" t="str">
        <f t="shared" si="57"/>
        <v>..</v>
      </c>
      <c r="M340" s="5" t="str">
        <f t="shared" si="58"/>
        <v>..</v>
      </c>
      <c r="N340" s="5" t="str">
        <f t="shared" si="59"/>
        <v>..</v>
      </c>
      <c r="O340" s="5" t="str">
        <f t="shared" si="60"/>
        <v>..</v>
      </c>
      <c r="P340" s="5" t="str">
        <f t="shared" si="61"/>
        <v>..</v>
      </c>
      <c r="R340" s="4" t="str">
        <f t="shared" si="62"/>
        <v>..</v>
      </c>
      <c r="S340" s="4" t="str">
        <f t="shared" si="63"/>
        <v>..</v>
      </c>
      <c r="T340" s="4" t="str">
        <f t="shared" si="64"/>
        <v>..</v>
      </c>
      <c r="U340" s="4" t="str">
        <f t="shared" si="65"/>
        <v>..</v>
      </c>
      <c r="V340" s="4" t="str">
        <f t="shared" si="66"/>
        <v>..</v>
      </c>
      <c r="W340" s="4" t="str">
        <f t="shared" si="67"/>
        <v>..</v>
      </c>
    </row>
    <row r="341" spans="1:23" x14ac:dyDescent="0.25">
      <c r="B341" t="s">
        <v>13</v>
      </c>
      <c r="C341" s="5" t="str">
        <f>IFERROR(AVERAGE('3610020501-eng'!D341:O341),"..")</f>
        <v>..</v>
      </c>
      <c r="D341" s="5" t="str">
        <f>IFERROR(AVERAGE('3610020501-eng'!P341:AA341),"..")</f>
        <v>..</v>
      </c>
      <c r="E341" s="5" t="str">
        <f>IFERROR(AVERAGE('3610020501-eng'!AB341:AM341),"..")</f>
        <v>..</v>
      </c>
      <c r="F341" s="5" t="str">
        <f>IFERROR(AVERAGE('3610020501-eng'!AN341:AY341),"..")</f>
        <v>..</v>
      </c>
      <c r="G341" s="5" t="str">
        <f>IFERROR(AVERAGE('3610020501-eng'!AZ341:BK341),"..")</f>
        <v>..</v>
      </c>
      <c r="H341" s="5" t="str">
        <f>IFERROR(AVERAGE('3610020501-eng'!BL341:BW341),"..")</f>
        <v>..</v>
      </c>
      <c r="I341" s="5" t="str">
        <f>IFERROR(AVERAGE('3610020501-eng'!BX341:CI341),"..")</f>
        <v>..</v>
      </c>
      <c r="J341" s="5"/>
      <c r="K341" s="5" t="str">
        <f t="shared" si="68"/>
        <v>..</v>
      </c>
      <c r="L341" s="5" t="str">
        <f t="shared" si="57"/>
        <v>..</v>
      </c>
      <c r="M341" s="5" t="str">
        <f t="shared" si="58"/>
        <v>..</v>
      </c>
      <c r="N341" s="5" t="str">
        <f t="shared" si="59"/>
        <v>..</v>
      </c>
      <c r="O341" s="5" t="str">
        <f t="shared" si="60"/>
        <v>..</v>
      </c>
      <c r="P341" s="5" t="str">
        <f t="shared" si="61"/>
        <v>..</v>
      </c>
      <c r="R341" s="4" t="str">
        <f t="shared" si="62"/>
        <v>..</v>
      </c>
      <c r="S341" s="4" t="str">
        <f t="shared" si="63"/>
        <v>..</v>
      </c>
      <c r="T341" s="4" t="str">
        <f t="shared" si="64"/>
        <v>..</v>
      </c>
      <c r="U341" s="4" t="str">
        <f t="shared" si="65"/>
        <v>..</v>
      </c>
      <c r="V341" s="4" t="str">
        <f t="shared" si="66"/>
        <v>..</v>
      </c>
      <c r="W341" s="4" t="str">
        <f t="shared" si="67"/>
        <v>..</v>
      </c>
    </row>
    <row r="342" spans="1:23" x14ac:dyDescent="0.25">
      <c r="B342" t="s">
        <v>14</v>
      </c>
      <c r="C342" s="5" t="str">
        <f>IFERROR(AVERAGE('3610020501-eng'!D342:O342),"..")</f>
        <v>..</v>
      </c>
      <c r="D342" s="5" t="str">
        <f>IFERROR(AVERAGE('3610020501-eng'!P342:AA342),"..")</f>
        <v>..</v>
      </c>
      <c r="E342" s="5" t="str">
        <f>IFERROR(AVERAGE('3610020501-eng'!AB342:AM342),"..")</f>
        <v>..</v>
      </c>
      <c r="F342" s="5" t="str">
        <f>IFERROR(AVERAGE('3610020501-eng'!AN342:AY342),"..")</f>
        <v>..</v>
      </c>
      <c r="G342" s="5" t="str">
        <f>IFERROR(AVERAGE('3610020501-eng'!AZ342:BK342),"..")</f>
        <v>..</v>
      </c>
      <c r="H342" s="5" t="str">
        <f>IFERROR(AVERAGE('3610020501-eng'!BL342:BW342),"..")</f>
        <v>..</v>
      </c>
      <c r="I342" s="5" t="str">
        <f>IFERROR(AVERAGE('3610020501-eng'!BX342:CI342),"..")</f>
        <v>..</v>
      </c>
      <c r="J342" s="5"/>
      <c r="K342" s="5" t="str">
        <f t="shared" si="68"/>
        <v>..</v>
      </c>
      <c r="L342" s="5" t="str">
        <f t="shared" si="57"/>
        <v>..</v>
      </c>
      <c r="M342" s="5" t="str">
        <f t="shared" si="58"/>
        <v>..</v>
      </c>
      <c r="N342" s="5" t="str">
        <f t="shared" si="59"/>
        <v>..</v>
      </c>
      <c r="O342" s="5" t="str">
        <f t="shared" si="60"/>
        <v>..</v>
      </c>
      <c r="P342" s="5" t="str">
        <f t="shared" si="61"/>
        <v>..</v>
      </c>
      <c r="R342" s="4" t="str">
        <f t="shared" si="62"/>
        <v>..</v>
      </c>
      <c r="S342" s="4" t="str">
        <f t="shared" si="63"/>
        <v>..</v>
      </c>
      <c r="T342" s="4" t="str">
        <f t="shared" si="64"/>
        <v>..</v>
      </c>
      <c r="U342" s="4" t="str">
        <f t="shared" si="65"/>
        <v>..</v>
      </c>
      <c r="V342" s="4" t="str">
        <f t="shared" si="66"/>
        <v>..</v>
      </c>
      <c r="W342" s="4" t="str">
        <f t="shared" si="67"/>
        <v>..</v>
      </c>
    </row>
    <row r="343" spans="1:23" x14ac:dyDescent="0.25">
      <c r="B343" t="s">
        <v>15</v>
      </c>
      <c r="C343" s="5" t="str">
        <f>IFERROR(AVERAGE('3610020501-eng'!D343:O343),"..")</f>
        <v>..</v>
      </c>
      <c r="D343" s="5" t="str">
        <f>IFERROR(AVERAGE('3610020501-eng'!P343:AA343),"..")</f>
        <v>..</v>
      </c>
      <c r="E343" s="5" t="str">
        <f>IFERROR(AVERAGE('3610020501-eng'!AB343:AM343),"..")</f>
        <v>..</v>
      </c>
      <c r="F343" s="5" t="str">
        <f>IFERROR(AVERAGE('3610020501-eng'!AN343:AY343),"..")</f>
        <v>..</v>
      </c>
      <c r="G343" s="5" t="str">
        <f>IFERROR(AVERAGE('3610020501-eng'!AZ343:BK343),"..")</f>
        <v>..</v>
      </c>
      <c r="H343" s="5" t="str">
        <f>IFERROR(AVERAGE('3610020501-eng'!BL343:BW343),"..")</f>
        <v>..</v>
      </c>
      <c r="I343" s="5" t="str">
        <f>IFERROR(AVERAGE('3610020501-eng'!BX343:CI343),"..")</f>
        <v>..</v>
      </c>
      <c r="J343" s="5"/>
      <c r="K343" s="5" t="str">
        <f t="shared" si="68"/>
        <v>..</v>
      </c>
      <c r="L343" s="5" t="str">
        <f t="shared" si="57"/>
        <v>..</v>
      </c>
      <c r="M343" s="5" t="str">
        <f t="shared" si="58"/>
        <v>..</v>
      </c>
      <c r="N343" s="5" t="str">
        <f t="shared" si="59"/>
        <v>..</v>
      </c>
      <c r="O343" s="5" t="str">
        <f t="shared" si="60"/>
        <v>..</v>
      </c>
      <c r="P343" s="5" t="str">
        <f t="shared" si="61"/>
        <v>..</v>
      </c>
      <c r="R343" s="4" t="str">
        <f t="shared" si="62"/>
        <v>..</v>
      </c>
      <c r="S343" s="4" t="str">
        <f t="shared" si="63"/>
        <v>..</v>
      </c>
      <c r="T343" s="4" t="str">
        <f t="shared" si="64"/>
        <v>..</v>
      </c>
      <c r="U343" s="4" t="str">
        <f t="shared" si="65"/>
        <v>..</v>
      </c>
      <c r="V343" s="4" t="str">
        <f t="shared" si="66"/>
        <v>..</v>
      </c>
      <c r="W343" s="4" t="str">
        <f t="shared" si="67"/>
        <v>..</v>
      </c>
    </row>
    <row r="344" spans="1:23" x14ac:dyDescent="0.25">
      <c r="B344" t="s">
        <v>16</v>
      </c>
      <c r="C344" s="5" t="str">
        <f>IFERROR(AVERAGE('3610020501-eng'!D344:O344),"..")</f>
        <v>..</v>
      </c>
      <c r="D344" s="5" t="str">
        <f>IFERROR(AVERAGE('3610020501-eng'!P344:AA344),"..")</f>
        <v>..</v>
      </c>
      <c r="E344" s="5" t="str">
        <f>IFERROR(AVERAGE('3610020501-eng'!AB344:AM344),"..")</f>
        <v>..</v>
      </c>
      <c r="F344" s="5" t="str">
        <f>IFERROR(AVERAGE('3610020501-eng'!AN344:AY344),"..")</f>
        <v>..</v>
      </c>
      <c r="G344" s="5" t="str">
        <f>IFERROR(AVERAGE('3610020501-eng'!AZ344:BK344),"..")</f>
        <v>..</v>
      </c>
      <c r="H344" s="5" t="str">
        <f>IFERROR(AVERAGE('3610020501-eng'!BL344:BW344),"..")</f>
        <v>..</v>
      </c>
      <c r="I344" s="5" t="str">
        <f>IFERROR(AVERAGE('3610020501-eng'!BX344:CI344),"..")</f>
        <v>..</v>
      </c>
      <c r="J344" s="5"/>
      <c r="K344" s="5" t="str">
        <f t="shared" si="68"/>
        <v>..</v>
      </c>
      <c r="L344" s="5" t="str">
        <f t="shared" ref="L344:L359" si="69">IFERROR(E344-D344,"..")</f>
        <v>..</v>
      </c>
      <c r="M344" s="5" t="str">
        <f t="shared" ref="M344:M359" si="70">IFERROR(F344-E344,"..")</f>
        <v>..</v>
      </c>
      <c r="N344" s="5" t="str">
        <f t="shared" ref="N344:N359" si="71">IFERROR(G344-F344,"..")</f>
        <v>..</v>
      </c>
      <c r="O344" s="5" t="str">
        <f t="shared" ref="O344:O359" si="72">IFERROR(H344-G344,"..")</f>
        <v>..</v>
      </c>
      <c r="P344" s="5" t="str">
        <f t="shared" ref="P344:P359" si="73">IFERROR(I344-H344,"..")</f>
        <v>..</v>
      </c>
      <c r="R344" s="4" t="str">
        <f t="shared" si="62"/>
        <v>..</v>
      </c>
      <c r="S344" s="4" t="str">
        <f t="shared" si="63"/>
        <v>..</v>
      </c>
      <c r="T344" s="4" t="str">
        <f t="shared" si="64"/>
        <v>..</v>
      </c>
      <c r="U344" s="4" t="str">
        <f t="shared" si="65"/>
        <v>..</v>
      </c>
      <c r="V344" s="4" t="str">
        <f t="shared" si="66"/>
        <v>..</v>
      </c>
      <c r="W344" s="4" t="str">
        <f t="shared" si="67"/>
        <v>..</v>
      </c>
    </row>
    <row r="345" spans="1:23" x14ac:dyDescent="0.25">
      <c r="B345" t="s">
        <v>17</v>
      </c>
      <c r="C345" s="5" t="str">
        <f>IFERROR(AVERAGE('3610020501-eng'!D345:O345),"..")</f>
        <v>..</v>
      </c>
      <c r="D345" s="5" t="str">
        <f>IFERROR(AVERAGE('3610020501-eng'!P345:AA345),"..")</f>
        <v>..</v>
      </c>
      <c r="E345" s="5" t="str">
        <f>IFERROR(AVERAGE('3610020501-eng'!AB345:AM345),"..")</f>
        <v>..</v>
      </c>
      <c r="F345" s="5" t="str">
        <f>IFERROR(AVERAGE('3610020501-eng'!AN345:AY345),"..")</f>
        <v>..</v>
      </c>
      <c r="G345" s="5" t="str">
        <f>IFERROR(AVERAGE('3610020501-eng'!AZ345:BK345),"..")</f>
        <v>..</v>
      </c>
      <c r="H345" s="5" t="str">
        <f>IFERROR(AVERAGE('3610020501-eng'!BL345:BW345),"..")</f>
        <v>..</v>
      </c>
      <c r="I345" s="5" t="str">
        <f>IFERROR(AVERAGE('3610020501-eng'!BX345:CI345),"..")</f>
        <v>..</v>
      </c>
      <c r="J345" s="5"/>
      <c r="K345" s="5" t="str">
        <f t="shared" si="68"/>
        <v>..</v>
      </c>
      <c r="L345" s="5" t="str">
        <f t="shared" si="69"/>
        <v>..</v>
      </c>
      <c r="M345" s="5" t="str">
        <f t="shared" si="70"/>
        <v>..</v>
      </c>
      <c r="N345" s="5" t="str">
        <f t="shared" si="71"/>
        <v>..</v>
      </c>
      <c r="O345" s="5" t="str">
        <f t="shared" si="72"/>
        <v>..</v>
      </c>
      <c r="P345" s="5" t="str">
        <f t="shared" si="73"/>
        <v>..</v>
      </c>
      <c r="R345" s="4" t="str">
        <f t="shared" si="62"/>
        <v>..</v>
      </c>
      <c r="S345" s="4" t="str">
        <f t="shared" si="63"/>
        <v>..</v>
      </c>
      <c r="T345" s="4" t="str">
        <f t="shared" si="64"/>
        <v>..</v>
      </c>
      <c r="U345" s="4" t="str">
        <f t="shared" si="65"/>
        <v>..</v>
      </c>
      <c r="V345" s="4" t="str">
        <f t="shared" si="66"/>
        <v>..</v>
      </c>
      <c r="W345" s="4" t="str">
        <f t="shared" si="67"/>
        <v>..</v>
      </c>
    </row>
    <row r="346" spans="1:23" x14ac:dyDescent="0.25">
      <c r="B346" t="s">
        <v>18</v>
      </c>
      <c r="C346" s="5" t="str">
        <f>IFERROR(AVERAGE('3610020501-eng'!D346:O346),"..")</f>
        <v>..</v>
      </c>
      <c r="D346" s="5" t="str">
        <f>IFERROR(AVERAGE('3610020501-eng'!P346:AA346),"..")</f>
        <v>..</v>
      </c>
      <c r="E346" s="5" t="str">
        <f>IFERROR(AVERAGE('3610020501-eng'!AB346:AM346),"..")</f>
        <v>..</v>
      </c>
      <c r="F346" s="5" t="str">
        <f>IFERROR(AVERAGE('3610020501-eng'!AN346:AY346),"..")</f>
        <v>..</v>
      </c>
      <c r="G346" s="5" t="str">
        <f>IFERROR(AVERAGE('3610020501-eng'!AZ346:BK346),"..")</f>
        <v>..</v>
      </c>
      <c r="H346" s="5" t="str">
        <f>IFERROR(AVERAGE('3610020501-eng'!BL346:BW346),"..")</f>
        <v>..</v>
      </c>
      <c r="I346" s="5" t="str">
        <f>IFERROR(AVERAGE('3610020501-eng'!BX346:CI346),"..")</f>
        <v>..</v>
      </c>
      <c r="J346" s="5"/>
      <c r="K346" s="5" t="str">
        <f t="shared" si="68"/>
        <v>..</v>
      </c>
      <c r="L346" s="5" t="str">
        <f t="shared" si="69"/>
        <v>..</v>
      </c>
      <c r="M346" s="5" t="str">
        <f t="shared" si="70"/>
        <v>..</v>
      </c>
      <c r="N346" s="5" t="str">
        <f t="shared" si="71"/>
        <v>..</v>
      </c>
      <c r="O346" s="5" t="str">
        <f t="shared" si="72"/>
        <v>..</v>
      </c>
      <c r="P346" s="5" t="str">
        <f t="shared" si="73"/>
        <v>..</v>
      </c>
      <c r="R346" s="4" t="str">
        <f t="shared" si="62"/>
        <v>..</v>
      </c>
      <c r="S346" s="4" t="str">
        <f t="shared" si="63"/>
        <v>..</v>
      </c>
      <c r="T346" s="4" t="str">
        <f t="shared" si="64"/>
        <v>..</v>
      </c>
      <c r="U346" s="4" t="str">
        <f t="shared" si="65"/>
        <v>..</v>
      </c>
      <c r="V346" s="4" t="str">
        <f t="shared" si="66"/>
        <v>..</v>
      </c>
      <c r="W346" s="4" t="str">
        <f t="shared" si="67"/>
        <v>..</v>
      </c>
    </row>
    <row r="347" spans="1:23" x14ac:dyDescent="0.25">
      <c r="B347" t="s">
        <v>19</v>
      </c>
      <c r="C347" s="5" t="str">
        <f>IFERROR(AVERAGE('3610020501-eng'!D347:O347),"..")</f>
        <v>..</v>
      </c>
      <c r="D347" s="5" t="str">
        <f>IFERROR(AVERAGE('3610020501-eng'!P347:AA347),"..")</f>
        <v>..</v>
      </c>
      <c r="E347" s="5" t="str">
        <f>IFERROR(AVERAGE('3610020501-eng'!AB347:AM347),"..")</f>
        <v>..</v>
      </c>
      <c r="F347" s="5" t="str">
        <f>IFERROR(AVERAGE('3610020501-eng'!AN347:AY347),"..")</f>
        <v>..</v>
      </c>
      <c r="G347" s="5" t="str">
        <f>IFERROR(AVERAGE('3610020501-eng'!AZ347:BK347),"..")</f>
        <v>..</v>
      </c>
      <c r="H347" s="5" t="str">
        <f>IFERROR(AVERAGE('3610020501-eng'!BL347:BW347),"..")</f>
        <v>..</v>
      </c>
      <c r="I347" s="5" t="str">
        <f>IFERROR(AVERAGE('3610020501-eng'!BX347:CI347),"..")</f>
        <v>..</v>
      </c>
      <c r="J347" s="5"/>
      <c r="K347" s="5" t="str">
        <f t="shared" si="68"/>
        <v>..</v>
      </c>
      <c r="L347" s="5" t="str">
        <f t="shared" si="69"/>
        <v>..</v>
      </c>
      <c r="M347" s="5" t="str">
        <f t="shared" si="70"/>
        <v>..</v>
      </c>
      <c r="N347" s="5" t="str">
        <f t="shared" si="71"/>
        <v>..</v>
      </c>
      <c r="O347" s="5" t="str">
        <f t="shared" si="72"/>
        <v>..</v>
      </c>
      <c r="P347" s="5" t="str">
        <f t="shared" si="73"/>
        <v>..</v>
      </c>
      <c r="R347" s="4" t="str">
        <f t="shared" si="62"/>
        <v>..</v>
      </c>
      <c r="S347" s="4" t="str">
        <f t="shared" si="63"/>
        <v>..</v>
      </c>
      <c r="T347" s="4" t="str">
        <f t="shared" si="64"/>
        <v>..</v>
      </c>
      <c r="U347" s="4" t="str">
        <f t="shared" si="65"/>
        <v>..</v>
      </c>
      <c r="V347" s="4" t="str">
        <f t="shared" si="66"/>
        <v>..</v>
      </c>
      <c r="W347" s="4" t="str">
        <f t="shared" si="67"/>
        <v>..</v>
      </c>
    </row>
    <row r="348" spans="1:23" x14ac:dyDescent="0.25">
      <c r="B348" t="s">
        <v>20</v>
      </c>
      <c r="C348" s="5" t="str">
        <f>IFERROR(AVERAGE('3610020501-eng'!D348:O348),"..")</f>
        <v>..</v>
      </c>
      <c r="D348" s="5" t="str">
        <f>IFERROR(AVERAGE('3610020501-eng'!P348:AA348),"..")</f>
        <v>..</v>
      </c>
      <c r="E348" s="5" t="str">
        <f>IFERROR(AVERAGE('3610020501-eng'!AB348:AM348),"..")</f>
        <v>..</v>
      </c>
      <c r="F348" s="5" t="str">
        <f>IFERROR(AVERAGE('3610020501-eng'!AN348:AY348),"..")</f>
        <v>..</v>
      </c>
      <c r="G348" s="5" t="str">
        <f>IFERROR(AVERAGE('3610020501-eng'!AZ348:BK348),"..")</f>
        <v>..</v>
      </c>
      <c r="H348" s="5" t="str">
        <f>IFERROR(AVERAGE('3610020501-eng'!BL348:BW348),"..")</f>
        <v>..</v>
      </c>
      <c r="I348" s="5" t="str">
        <f>IFERROR(AVERAGE('3610020501-eng'!BX348:CI348),"..")</f>
        <v>..</v>
      </c>
      <c r="J348" s="5"/>
      <c r="K348" s="5" t="str">
        <f t="shared" si="68"/>
        <v>..</v>
      </c>
      <c r="L348" s="5" t="str">
        <f t="shared" si="69"/>
        <v>..</v>
      </c>
      <c r="M348" s="5" t="str">
        <f t="shared" si="70"/>
        <v>..</v>
      </c>
      <c r="N348" s="5" t="str">
        <f t="shared" si="71"/>
        <v>..</v>
      </c>
      <c r="O348" s="5" t="str">
        <f t="shared" si="72"/>
        <v>..</v>
      </c>
      <c r="P348" s="5" t="str">
        <f t="shared" si="73"/>
        <v>..</v>
      </c>
      <c r="R348" s="4" t="str">
        <f t="shared" si="62"/>
        <v>..</v>
      </c>
      <c r="S348" s="4" t="str">
        <f t="shared" si="63"/>
        <v>..</v>
      </c>
      <c r="T348" s="4" t="str">
        <f t="shared" si="64"/>
        <v>..</v>
      </c>
      <c r="U348" s="4" t="str">
        <f t="shared" si="65"/>
        <v>..</v>
      </c>
      <c r="V348" s="4" t="str">
        <f t="shared" si="66"/>
        <v>..</v>
      </c>
      <c r="W348" s="4" t="str">
        <f t="shared" si="67"/>
        <v>..</v>
      </c>
    </row>
    <row r="349" spans="1:23" x14ac:dyDescent="0.25">
      <c r="B349" t="s">
        <v>21</v>
      </c>
      <c r="C349" s="5" t="str">
        <f>IFERROR(AVERAGE('3610020501-eng'!D349:O349),"..")</f>
        <v>..</v>
      </c>
      <c r="D349" s="5" t="str">
        <f>IFERROR(AVERAGE('3610020501-eng'!P349:AA349),"..")</f>
        <v>..</v>
      </c>
      <c r="E349" s="5" t="str">
        <f>IFERROR(AVERAGE('3610020501-eng'!AB349:AM349),"..")</f>
        <v>..</v>
      </c>
      <c r="F349" s="5" t="str">
        <f>IFERROR(AVERAGE('3610020501-eng'!AN349:AY349),"..")</f>
        <v>..</v>
      </c>
      <c r="G349" s="5" t="str">
        <f>IFERROR(AVERAGE('3610020501-eng'!AZ349:BK349),"..")</f>
        <v>..</v>
      </c>
      <c r="H349" s="5" t="str">
        <f>IFERROR(AVERAGE('3610020501-eng'!BL349:BW349),"..")</f>
        <v>..</v>
      </c>
      <c r="I349" s="5" t="str">
        <f>IFERROR(AVERAGE('3610020501-eng'!BX349:CI349),"..")</f>
        <v>..</v>
      </c>
      <c r="J349" s="5"/>
      <c r="K349" s="5" t="str">
        <f t="shared" si="68"/>
        <v>..</v>
      </c>
      <c r="L349" s="5" t="str">
        <f t="shared" si="69"/>
        <v>..</v>
      </c>
      <c r="M349" s="5" t="str">
        <f t="shared" si="70"/>
        <v>..</v>
      </c>
      <c r="N349" s="5" t="str">
        <f t="shared" si="71"/>
        <v>..</v>
      </c>
      <c r="O349" s="5" t="str">
        <f t="shared" si="72"/>
        <v>..</v>
      </c>
      <c r="P349" s="5" t="str">
        <f t="shared" si="73"/>
        <v>..</v>
      </c>
      <c r="R349" s="4" t="str">
        <f t="shared" si="62"/>
        <v>..</v>
      </c>
      <c r="S349" s="4" t="str">
        <f t="shared" si="63"/>
        <v>..</v>
      </c>
      <c r="T349" s="4" t="str">
        <f t="shared" si="64"/>
        <v>..</v>
      </c>
      <c r="U349" s="4" t="str">
        <f t="shared" si="65"/>
        <v>..</v>
      </c>
      <c r="V349" s="4" t="str">
        <f t="shared" si="66"/>
        <v>..</v>
      </c>
      <c r="W349" s="4" t="str">
        <f t="shared" si="67"/>
        <v>..</v>
      </c>
    </row>
    <row r="350" spans="1:23" x14ac:dyDescent="0.25">
      <c r="B350" t="s">
        <v>22</v>
      </c>
      <c r="C350" s="5" t="str">
        <f>IFERROR(AVERAGE('3610020501-eng'!D350:O350),"..")</f>
        <v>..</v>
      </c>
      <c r="D350" s="5" t="str">
        <f>IFERROR(AVERAGE('3610020501-eng'!P350:AA350),"..")</f>
        <v>..</v>
      </c>
      <c r="E350" s="5" t="str">
        <f>IFERROR(AVERAGE('3610020501-eng'!AB350:AM350),"..")</f>
        <v>..</v>
      </c>
      <c r="F350" s="5" t="str">
        <f>IFERROR(AVERAGE('3610020501-eng'!AN350:AY350),"..")</f>
        <v>..</v>
      </c>
      <c r="G350" s="5" t="str">
        <f>IFERROR(AVERAGE('3610020501-eng'!AZ350:BK350),"..")</f>
        <v>..</v>
      </c>
      <c r="H350" s="5" t="str">
        <f>IFERROR(AVERAGE('3610020501-eng'!BL350:BW350),"..")</f>
        <v>..</v>
      </c>
      <c r="I350" s="5" t="str">
        <f>IFERROR(AVERAGE('3610020501-eng'!BX350:CI350),"..")</f>
        <v>..</v>
      </c>
      <c r="J350" s="5"/>
      <c r="K350" s="5" t="str">
        <f t="shared" si="68"/>
        <v>..</v>
      </c>
      <c r="L350" s="5" t="str">
        <f t="shared" si="69"/>
        <v>..</v>
      </c>
      <c r="M350" s="5" t="str">
        <f t="shared" si="70"/>
        <v>..</v>
      </c>
      <c r="N350" s="5" t="str">
        <f t="shared" si="71"/>
        <v>..</v>
      </c>
      <c r="O350" s="5" t="str">
        <f t="shared" si="72"/>
        <v>..</v>
      </c>
      <c r="P350" s="5" t="str">
        <f t="shared" si="73"/>
        <v>..</v>
      </c>
      <c r="R350" s="4" t="str">
        <f t="shared" si="62"/>
        <v>..</v>
      </c>
      <c r="S350" s="4" t="str">
        <f t="shared" si="63"/>
        <v>..</v>
      </c>
      <c r="T350" s="4" t="str">
        <f t="shared" si="64"/>
        <v>..</v>
      </c>
      <c r="U350" s="4" t="str">
        <f t="shared" si="65"/>
        <v>..</v>
      </c>
      <c r="V350" s="4" t="str">
        <f t="shared" si="66"/>
        <v>..</v>
      </c>
      <c r="W350" s="4" t="str">
        <f t="shared" si="67"/>
        <v>..</v>
      </c>
    </row>
    <row r="351" spans="1:23" x14ac:dyDescent="0.25">
      <c r="B351" t="s">
        <v>23</v>
      </c>
      <c r="C351" s="5" t="str">
        <f>IFERROR(AVERAGE('3610020501-eng'!D351:O351),"..")</f>
        <v>..</v>
      </c>
      <c r="D351" s="5" t="str">
        <f>IFERROR(AVERAGE('3610020501-eng'!P351:AA351),"..")</f>
        <v>..</v>
      </c>
      <c r="E351" s="5" t="str">
        <f>IFERROR(AVERAGE('3610020501-eng'!AB351:AM351),"..")</f>
        <v>..</v>
      </c>
      <c r="F351" s="5" t="str">
        <f>IFERROR(AVERAGE('3610020501-eng'!AN351:AY351),"..")</f>
        <v>..</v>
      </c>
      <c r="G351" s="5" t="str">
        <f>IFERROR(AVERAGE('3610020501-eng'!AZ351:BK351),"..")</f>
        <v>..</v>
      </c>
      <c r="H351" s="5" t="str">
        <f>IFERROR(AVERAGE('3610020501-eng'!BL351:BW351),"..")</f>
        <v>..</v>
      </c>
      <c r="I351" s="5" t="str">
        <f>IFERROR(AVERAGE('3610020501-eng'!BX351:CI351),"..")</f>
        <v>..</v>
      </c>
      <c r="J351" s="5"/>
      <c r="K351" s="5" t="str">
        <f t="shared" si="68"/>
        <v>..</v>
      </c>
      <c r="L351" s="5" t="str">
        <f t="shared" si="69"/>
        <v>..</v>
      </c>
      <c r="M351" s="5" t="str">
        <f t="shared" si="70"/>
        <v>..</v>
      </c>
      <c r="N351" s="5" t="str">
        <f t="shared" si="71"/>
        <v>..</v>
      </c>
      <c r="O351" s="5" t="str">
        <f t="shared" si="72"/>
        <v>..</v>
      </c>
      <c r="P351" s="5" t="str">
        <f t="shared" si="73"/>
        <v>..</v>
      </c>
      <c r="R351" s="4" t="str">
        <f t="shared" si="62"/>
        <v>..</v>
      </c>
      <c r="S351" s="4" t="str">
        <f t="shared" si="63"/>
        <v>..</v>
      </c>
      <c r="T351" s="4" t="str">
        <f t="shared" si="64"/>
        <v>..</v>
      </c>
      <c r="U351" s="4" t="str">
        <f t="shared" si="65"/>
        <v>..</v>
      </c>
      <c r="V351" s="4" t="str">
        <f t="shared" si="66"/>
        <v>..</v>
      </c>
      <c r="W351" s="4" t="str">
        <f t="shared" si="67"/>
        <v>..</v>
      </c>
    </row>
    <row r="352" spans="1:23" x14ac:dyDescent="0.25">
      <c r="B352" t="s">
        <v>24</v>
      </c>
      <c r="C352" s="5" t="str">
        <f>IFERROR(AVERAGE('3610020501-eng'!D352:O352),"..")</f>
        <v>..</v>
      </c>
      <c r="D352" s="5" t="str">
        <f>IFERROR(AVERAGE('3610020501-eng'!P352:AA352),"..")</f>
        <v>..</v>
      </c>
      <c r="E352" s="5" t="str">
        <f>IFERROR(AVERAGE('3610020501-eng'!AB352:AM352),"..")</f>
        <v>..</v>
      </c>
      <c r="F352" s="5" t="str">
        <f>IFERROR(AVERAGE('3610020501-eng'!AN352:AY352),"..")</f>
        <v>..</v>
      </c>
      <c r="G352" s="5" t="str">
        <f>IFERROR(AVERAGE('3610020501-eng'!AZ352:BK352),"..")</f>
        <v>..</v>
      </c>
      <c r="H352" s="5" t="str">
        <f>IFERROR(AVERAGE('3610020501-eng'!BL352:BW352),"..")</f>
        <v>..</v>
      </c>
      <c r="I352" s="5" t="str">
        <f>IFERROR(AVERAGE('3610020501-eng'!BX352:CI352),"..")</f>
        <v>..</v>
      </c>
      <c r="J352" s="5"/>
      <c r="K352" s="5" t="str">
        <f t="shared" si="68"/>
        <v>..</v>
      </c>
      <c r="L352" s="5" t="str">
        <f t="shared" si="69"/>
        <v>..</v>
      </c>
      <c r="M352" s="5" t="str">
        <f t="shared" si="70"/>
        <v>..</v>
      </c>
      <c r="N352" s="5" t="str">
        <f t="shared" si="71"/>
        <v>..</v>
      </c>
      <c r="O352" s="5" t="str">
        <f t="shared" si="72"/>
        <v>..</v>
      </c>
      <c r="P352" s="5" t="str">
        <f t="shared" si="73"/>
        <v>..</v>
      </c>
      <c r="R352" s="4" t="str">
        <f t="shared" si="62"/>
        <v>..</v>
      </c>
      <c r="S352" s="4" t="str">
        <f t="shared" si="63"/>
        <v>..</v>
      </c>
      <c r="T352" s="4" t="str">
        <f t="shared" si="64"/>
        <v>..</v>
      </c>
      <c r="U352" s="4" t="str">
        <f t="shared" si="65"/>
        <v>..</v>
      </c>
      <c r="V352" s="4" t="str">
        <f t="shared" si="66"/>
        <v>..</v>
      </c>
      <c r="W352" s="4" t="str">
        <f t="shared" si="67"/>
        <v>..</v>
      </c>
    </row>
    <row r="353" spans="1:23" x14ac:dyDescent="0.25">
      <c r="B353" t="s">
        <v>25</v>
      </c>
      <c r="C353" s="5" t="str">
        <f>IFERROR(AVERAGE('3610020501-eng'!D353:O353),"..")</f>
        <v>..</v>
      </c>
      <c r="D353" s="5" t="str">
        <f>IFERROR(AVERAGE('3610020501-eng'!P353:AA353),"..")</f>
        <v>..</v>
      </c>
      <c r="E353" s="5" t="str">
        <f>IFERROR(AVERAGE('3610020501-eng'!AB353:AM353),"..")</f>
        <v>..</v>
      </c>
      <c r="F353" s="5" t="str">
        <f>IFERROR(AVERAGE('3610020501-eng'!AN353:AY353),"..")</f>
        <v>..</v>
      </c>
      <c r="G353" s="5" t="str">
        <f>IFERROR(AVERAGE('3610020501-eng'!AZ353:BK353),"..")</f>
        <v>..</v>
      </c>
      <c r="H353" s="5" t="str">
        <f>IFERROR(AVERAGE('3610020501-eng'!BL353:BW353),"..")</f>
        <v>..</v>
      </c>
      <c r="I353" s="5" t="str">
        <f>IFERROR(AVERAGE('3610020501-eng'!BX353:CI353),"..")</f>
        <v>..</v>
      </c>
      <c r="J353" s="5"/>
      <c r="K353" s="5" t="str">
        <f t="shared" si="68"/>
        <v>..</v>
      </c>
      <c r="L353" s="5" t="str">
        <f t="shared" si="69"/>
        <v>..</v>
      </c>
      <c r="M353" s="5" t="str">
        <f t="shared" si="70"/>
        <v>..</v>
      </c>
      <c r="N353" s="5" t="str">
        <f t="shared" si="71"/>
        <v>..</v>
      </c>
      <c r="O353" s="5" t="str">
        <f t="shared" si="72"/>
        <v>..</v>
      </c>
      <c r="P353" s="5" t="str">
        <f t="shared" si="73"/>
        <v>..</v>
      </c>
      <c r="R353" s="4" t="str">
        <f t="shared" si="62"/>
        <v>..</v>
      </c>
      <c r="S353" s="4" t="str">
        <f t="shared" si="63"/>
        <v>..</v>
      </c>
      <c r="T353" s="4" t="str">
        <f t="shared" si="64"/>
        <v>..</v>
      </c>
      <c r="U353" s="4" t="str">
        <f t="shared" si="65"/>
        <v>..</v>
      </c>
      <c r="V353" s="4" t="str">
        <f t="shared" si="66"/>
        <v>..</v>
      </c>
      <c r="W353" s="4" t="str">
        <f t="shared" si="67"/>
        <v>..</v>
      </c>
    </row>
    <row r="354" spans="1:23" x14ac:dyDescent="0.25">
      <c r="B354" t="s">
        <v>26</v>
      </c>
      <c r="C354" s="5" t="str">
        <f>IFERROR(AVERAGE('3610020501-eng'!D354:O354),"..")</f>
        <v>..</v>
      </c>
      <c r="D354" s="5" t="str">
        <f>IFERROR(AVERAGE('3610020501-eng'!P354:AA354),"..")</f>
        <v>..</v>
      </c>
      <c r="E354" s="5" t="str">
        <f>IFERROR(AVERAGE('3610020501-eng'!AB354:AM354),"..")</f>
        <v>..</v>
      </c>
      <c r="F354" s="5" t="str">
        <f>IFERROR(AVERAGE('3610020501-eng'!AN354:AY354),"..")</f>
        <v>..</v>
      </c>
      <c r="G354" s="5" t="str">
        <f>IFERROR(AVERAGE('3610020501-eng'!AZ354:BK354),"..")</f>
        <v>..</v>
      </c>
      <c r="H354" s="5" t="str">
        <f>IFERROR(AVERAGE('3610020501-eng'!BL354:BW354),"..")</f>
        <v>..</v>
      </c>
      <c r="I354" s="5" t="str">
        <f>IFERROR(AVERAGE('3610020501-eng'!BX354:CI354),"..")</f>
        <v>..</v>
      </c>
      <c r="J354" s="5"/>
      <c r="K354" s="5" t="str">
        <f t="shared" si="68"/>
        <v>..</v>
      </c>
      <c r="L354" s="5" t="str">
        <f t="shared" si="69"/>
        <v>..</v>
      </c>
      <c r="M354" s="5" t="str">
        <f t="shared" si="70"/>
        <v>..</v>
      </c>
      <c r="N354" s="5" t="str">
        <f t="shared" si="71"/>
        <v>..</v>
      </c>
      <c r="O354" s="5" t="str">
        <f t="shared" si="72"/>
        <v>..</v>
      </c>
      <c r="P354" s="5" t="str">
        <f t="shared" si="73"/>
        <v>..</v>
      </c>
      <c r="R354" s="4" t="str">
        <f t="shared" si="62"/>
        <v>..</v>
      </c>
      <c r="S354" s="4" t="str">
        <f t="shared" si="63"/>
        <v>..</v>
      </c>
      <c r="T354" s="4" t="str">
        <f t="shared" si="64"/>
        <v>..</v>
      </c>
      <c r="U354" s="4" t="str">
        <f t="shared" si="65"/>
        <v>..</v>
      </c>
      <c r="V354" s="4" t="str">
        <f t="shared" si="66"/>
        <v>..</v>
      </c>
      <c r="W354" s="4" t="str">
        <f t="shared" si="67"/>
        <v>..</v>
      </c>
    </row>
    <row r="355" spans="1:23" x14ac:dyDescent="0.25">
      <c r="B355" t="s">
        <v>27</v>
      </c>
      <c r="C355" s="5" t="str">
        <f>IFERROR(AVERAGE('3610020501-eng'!D355:O355),"..")</f>
        <v>..</v>
      </c>
      <c r="D355" s="5" t="str">
        <f>IFERROR(AVERAGE('3610020501-eng'!P355:AA355),"..")</f>
        <v>..</v>
      </c>
      <c r="E355" s="5" t="str">
        <f>IFERROR(AVERAGE('3610020501-eng'!AB355:AM355),"..")</f>
        <v>..</v>
      </c>
      <c r="F355" s="5" t="str">
        <f>IFERROR(AVERAGE('3610020501-eng'!AN355:AY355),"..")</f>
        <v>..</v>
      </c>
      <c r="G355" s="5" t="str">
        <f>IFERROR(AVERAGE('3610020501-eng'!AZ355:BK355),"..")</f>
        <v>..</v>
      </c>
      <c r="H355" s="5" t="str">
        <f>IFERROR(AVERAGE('3610020501-eng'!BL355:BW355),"..")</f>
        <v>..</v>
      </c>
      <c r="I355" s="5" t="str">
        <f>IFERROR(AVERAGE('3610020501-eng'!BX355:CI355),"..")</f>
        <v>..</v>
      </c>
      <c r="J355" s="5"/>
      <c r="K355" s="5" t="str">
        <f t="shared" si="68"/>
        <v>..</v>
      </c>
      <c r="L355" s="5" t="str">
        <f t="shared" si="69"/>
        <v>..</v>
      </c>
      <c r="M355" s="5" t="str">
        <f t="shared" si="70"/>
        <v>..</v>
      </c>
      <c r="N355" s="5" t="str">
        <f t="shared" si="71"/>
        <v>..</v>
      </c>
      <c r="O355" s="5" t="str">
        <f t="shared" si="72"/>
        <v>..</v>
      </c>
      <c r="P355" s="5" t="str">
        <f t="shared" si="73"/>
        <v>..</v>
      </c>
      <c r="R355" s="4" t="str">
        <f t="shared" si="62"/>
        <v>..</v>
      </c>
      <c r="S355" s="4" t="str">
        <f t="shared" si="63"/>
        <v>..</v>
      </c>
      <c r="T355" s="4" t="str">
        <f t="shared" si="64"/>
        <v>..</v>
      </c>
      <c r="U355" s="4" t="str">
        <f t="shared" si="65"/>
        <v>..</v>
      </c>
      <c r="V355" s="4" t="str">
        <f t="shared" si="66"/>
        <v>..</v>
      </c>
      <c r="W355" s="4" t="str">
        <f t="shared" si="67"/>
        <v>..</v>
      </c>
    </row>
    <row r="356" spans="1:23" x14ac:dyDescent="0.25">
      <c r="B356" t="s">
        <v>28</v>
      </c>
      <c r="C356" s="5" t="str">
        <f>IFERROR(AVERAGE('3610020501-eng'!D356:O356),"..")</f>
        <v>..</v>
      </c>
      <c r="D356" s="5" t="str">
        <f>IFERROR(AVERAGE('3610020501-eng'!P356:AA356),"..")</f>
        <v>..</v>
      </c>
      <c r="E356" s="5" t="str">
        <f>IFERROR(AVERAGE('3610020501-eng'!AB356:AM356),"..")</f>
        <v>..</v>
      </c>
      <c r="F356" s="5" t="str">
        <f>IFERROR(AVERAGE('3610020501-eng'!AN356:AY356),"..")</f>
        <v>..</v>
      </c>
      <c r="G356" s="5" t="str">
        <f>IFERROR(AVERAGE('3610020501-eng'!AZ356:BK356),"..")</f>
        <v>..</v>
      </c>
      <c r="H356" s="5" t="str">
        <f>IFERROR(AVERAGE('3610020501-eng'!BL356:BW356),"..")</f>
        <v>..</v>
      </c>
      <c r="I356" s="5" t="str">
        <f>IFERROR(AVERAGE('3610020501-eng'!BX356:CI356),"..")</f>
        <v>..</v>
      </c>
      <c r="J356" s="5"/>
      <c r="K356" s="5" t="str">
        <f t="shared" si="68"/>
        <v>..</v>
      </c>
      <c r="L356" s="5" t="str">
        <f t="shared" si="69"/>
        <v>..</v>
      </c>
      <c r="M356" s="5" t="str">
        <f t="shared" si="70"/>
        <v>..</v>
      </c>
      <c r="N356" s="5" t="str">
        <f t="shared" si="71"/>
        <v>..</v>
      </c>
      <c r="O356" s="5" t="str">
        <f t="shared" si="72"/>
        <v>..</v>
      </c>
      <c r="P356" s="5" t="str">
        <f t="shared" si="73"/>
        <v>..</v>
      </c>
      <c r="R356" s="4" t="str">
        <f t="shared" si="62"/>
        <v>..</v>
      </c>
      <c r="S356" s="4" t="str">
        <f t="shared" si="63"/>
        <v>..</v>
      </c>
      <c r="T356" s="4" t="str">
        <f t="shared" si="64"/>
        <v>..</v>
      </c>
      <c r="U356" s="4" t="str">
        <f t="shared" si="65"/>
        <v>..</v>
      </c>
      <c r="V356" s="4" t="str">
        <f t="shared" si="66"/>
        <v>..</v>
      </c>
      <c r="W356" s="4" t="str">
        <f t="shared" si="67"/>
        <v>..</v>
      </c>
    </row>
    <row r="357" spans="1:23" x14ac:dyDescent="0.25">
      <c r="B357" t="s">
        <v>29</v>
      </c>
      <c r="C357" s="5" t="str">
        <f>IFERROR(AVERAGE('3610020501-eng'!D357:O357),"..")</f>
        <v>..</v>
      </c>
      <c r="D357" s="5" t="str">
        <f>IFERROR(AVERAGE('3610020501-eng'!P357:AA357),"..")</f>
        <v>..</v>
      </c>
      <c r="E357" s="5" t="str">
        <f>IFERROR(AVERAGE('3610020501-eng'!AB357:AM357),"..")</f>
        <v>..</v>
      </c>
      <c r="F357" s="5" t="str">
        <f>IFERROR(AVERAGE('3610020501-eng'!AN357:AY357),"..")</f>
        <v>..</v>
      </c>
      <c r="G357" s="5" t="str">
        <f>IFERROR(AVERAGE('3610020501-eng'!AZ357:BK357),"..")</f>
        <v>..</v>
      </c>
      <c r="H357" s="5" t="str">
        <f>IFERROR(AVERAGE('3610020501-eng'!BL357:BW357),"..")</f>
        <v>..</v>
      </c>
      <c r="I357" s="5" t="str">
        <f>IFERROR(AVERAGE('3610020501-eng'!BX357:CI357),"..")</f>
        <v>..</v>
      </c>
      <c r="J357" s="5"/>
      <c r="K357" s="5" t="str">
        <f t="shared" si="68"/>
        <v>..</v>
      </c>
      <c r="L357" s="5" t="str">
        <f t="shared" si="69"/>
        <v>..</v>
      </c>
      <c r="M357" s="5" t="str">
        <f t="shared" si="70"/>
        <v>..</v>
      </c>
      <c r="N357" s="5" t="str">
        <f t="shared" si="71"/>
        <v>..</v>
      </c>
      <c r="O357" s="5" t="str">
        <f t="shared" si="72"/>
        <v>..</v>
      </c>
      <c r="P357" s="5" t="str">
        <f t="shared" si="73"/>
        <v>..</v>
      </c>
      <c r="R357" s="4" t="str">
        <f t="shared" si="62"/>
        <v>..</v>
      </c>
      <c r="S357" s="4" t="str">
        <f t="shared" si="63"/>
        <v>..</v>
      </c>
      <c r="T357" s="4" t="str">
        <f t="shared" si="64"/>
        <v>..</v>
      </c>
      <c r="U357" s="4" t="str">
        <f t="shared" si="65"/>
        <v>..</v>
      </c>
      <c r="V357" s="4" t="str">
        <f t="shared" si="66"/>
        <v>..</v>
      </c>
      <c r="W357" s="4" t="str">
        <f t="shared" si="67"/>
        <v>..</v>
      </c>
    </row>
    <row r="358" spans="1:23" x14ac:dyDescent="0.25">
      <c r="B358" t="s">
        <v>30</v>
      </c>
      <c r="C358" s="5" t="str">
        <f>IFERROR(AVERAGE('3610020501-eng'!D358:O358),"..")</f>
        <v>..</v>
      </c>
      <c r="D358" s="5" t="str">
        <f>IFERROR(AVERAGE('3610020501-eng'!P358:AA358),"..")</f>
        <v>..</v>
      </c>
      <c r="E358" s="5" t="str">
        <f>IFERROR(AVERAGE('3610020501-eng'!AB358:AM358),"..")</f>
        <v>..</v>
      </c>
      <c r="F358" s="5" t="str">
        <f>IFERROR(AVERAGE('3610020501-eng'!AN358:AY358),"..")</f>
        <v>..</v>
      </c>
      <c r="G358" s="5" t="str">
        <f>IFERROR(AVERAGE('3610020501-eng'!AZ358:BK358),"..")</f>
        <v>..</v>
      </c>
      <c r="H358" s="5" t="str">
        <f>IFERROR(AVERAGE('3610020501-eng'!BL358:BW358),"..")</f>
        <v>..</v>
      </c>
      <c r="I358" s="5" t="str">
        <f>IFERROR(AVERAGE('3610020501-eng'!BX358:CI358),"..")</f>
        <v>..</v>
      </c>
      <c r="J358" s="5"/>
      <c r="K358" s="5" t="str">
        <f t="shared" si="68"/>
        <v>..</v>
      </c>
      <c r="L358" s="5" t="str">
        <f t="shared" si="69"/>
        <v>..</v>
      </c>
      <c r="M358" s="5" t="str">
        <f t="shared" si="70"/>
        <v>..</v>
      </c>
      <c r="N358" s="5" t="str">
        <f t="shared" si="71"/>
        <v>..</v>
      </c>
      <c r="O358" s="5" t="str">
        <f t="shared" si="72"/>
        <v>..</v>
      </c>
      <c r="P358" s="5" t="str">
        <f t="shared" si="73"/>
        <v>..</v>
      </c>
      <c r="R358" s="4" t="str">
        <f t="shared" si="62"/>
        <v>..</v>
      </c>
      <c r="S358" s="4" t="str">
        <f t="shared" si="63"/>
        <v>..</v>
      </c>
      <c r="T358" s="4" t="str">
        <f t="shared" si="64"/>
        <v>..</v>
      </c>
      <c r="U358" s="4" t="str">
        <f t="shared" si="65"/>
        <v>..</v>
      </c>
      <c r="V358" s="4" t="str">
        <f t="shared" si="66"/>
        <v>..</v>
      </c>
      <c r="W358" s="4" t="str">
        <f t="shared" si="67"/>
        <v>..</v>
      </c>
    </row>
    <row r="359" spans="1:23" x14ac:dyDescent="0.25">
      <c r="B359" t="s">
        <v>31</v>
      </c>
      <c r="C359" s="5">
        <f>IFERROR(AVERAGE('3610020501-eng'!D359:O359),"..")</f>
        <v>6210.083333333333</v>
      </c>
      <c r="D359" s="5">
        <f>IFERROR(AVERAGE('3610020501-eng'!P359:AA359),"..")</f>
        <v>6106</v>
      </c>
      <c r="E359" s="5">
        <f>IFERROR(AVERAGE('3610020501-eng'!AB359:AM359),"..")</f>
        <v>6165.833333333333</v>
      </c>
      <c r="F359" s="5">
        <f>IFERROR(AVERAGE('3610020501-eng'!AN359:AY359),"..")</f>
        <v>6122.416666666667</v>
      </c>
      <c r="G359" s="5">
        <f>IFERROR(AVERAGE('3610020501-eng'!AZ359:BK359),"..")</f>
        <v>6632.916666666667</v>
      </c>
      <c r="H359" s="5">
        <f>IFERROR(AVERAGE('3610020501-eng'!BL359:BW359),"..")</f>
        <v>6900.916666666667</v>
      </c>
      <c r="I359" s="5">
        <f>IFERROR(AVERAGE('3610020501-eng'!BX359:CI359),"..")</f>
        <v>7087.333333333333</v>
      </c>
      <c r="J359" s="5"/>
      <c r="K359" s="5">
        <f t="shared" si="68"/>
        <v>-104.08333333333303</v>
      </c>
      <c r="L359" s="5">
        <f t="shared" si="69"/>
        <v>59.83333333333303</v>
      </c>
      <c r="M359" s="5">
        <f t="shared" si="70"/>
        <v>-43.41666666666606</v>
      </c>
      <c r="N359" s="5">
        <f t="shared" si="71"/>
        <v>510.5</v>
      </c>
      <c r="O359" s="5">
        <f t="shared" si="72"/>
        <v>268</v>
      </c>
      <c r="P359" s="5">
        <f t="shared" si="73"/>
        <v>186.41666666666606</v>
      </c>
      <c r="R359" s="4">
        <f t="shared" si="62"/>
        <v>-1.6760376269776223E-2</v>
      </c>
      <c r="S359" s="4">
        <f t="shared" si="63"/>
        <v>9.7991047057539582E-3</v>
      </c>
      <c r="T359" s="4">
        <f t="shared" si="64"/>
        <v>-7.0414920935260028E-3</v>
      </c>
      <c r="U359" s="4">
        <f t="shared" si="65"/>
        <v>8.3382106738896677E-2</v>
      </c>
      <c r="V359" s="4">
        <f t="shared" si="66"/>
        <v>4.0404548024373321E-2</v>
      </c>
      <c r="W359" s="4">
        <f t="shared" si="67"/>
        <v>2.701331948654162E-2</v>
      </c>
    </row>
    <row r="361" spans="1:23" x14ac:dyDescent="0.25">
      <c r="A361" t="s">
        <v>48</v>
      </c>
    </row>
    <row r="363" spans="1:23" x14ac:dyDescent="0.25">
      <c r="A363" t="s">
        <v>49</v>
      </c>
    </row>
    <row r="365" spans="1:23" x14ac:dyDescent="0.25">
      <c r="A365" t="s">
        <v>50</v>
      </c>
    </row>
    <row r="366" spans="1:23" x14ac:dyDescent="0.25">
      <c r="A366" t="s">
        <v>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3610020501-eng</vt:lpstr>
      <vt:lpstr>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Lowery, Mitchell - IAD/DDCI</dc:creator>
  <cp:lastModifiedBy>Landge, Karan - IAD/DDCI</cp:lastModifiedBy>
  <dcterms:created xsi:type="dcterms:W3CDTF">2019-03-13T18:23:02Z</dcterms:created>
  <dcterms:modified xsi:type="dcterms:W3CDTF">2019-04-01T21:40:16Z</dcterms:modified>
</cp:coreProperties>
</file>