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PROVINCIAL\2019\May Release\Analysis\Supplementary data files\"/>
    </mc:Choice>
  </mc:AlternateContent>
  <bookViews>
    <workbookView xWindow="0" yWindow="0" windowWidth="20490" windowHeight="7755"/>
  </bookViews>
  <sheets>
    <sheet name="3610043403-eng (2)" sheetId="1" r:id="rId1"/>
  </sheets>
  <calcPr calcId="152511"/>
</workbook>
</file>

<file path=xl/calcChain.xml><?xml version="1.0" encoding="utf-8"?>
<calcChain xmlns="http://schemas.openxmlformats.org/spreadsheetml/2006/main">
  <c r="N8" i="1" l="1"/>
  <c r="M8" i="1"/>
  <c r="L8" i="1"/>
  <c r="K8" i="1"/>
  <c r="N6" i="1"/>
  <c r="M6" i="1"/>
  <c r="L6" i="1"/>
  <c r="K6" i="1"/>
  <c r="N294" i="1" l="1"/>
  <c r="M294" i="1"/>
  <c r="L294" i="1"/>
  <c r="K294" i="1"/>
  <c r="N293" i="1"/>
  <c r="M293" i="1"/>
  <c r="L293" i="1"/>
  <c r="K293" i="1"/>
  <c r="N292" i="1"/>
  <c r="M292" i="1"/>
  <c r="L292" i="1"/>
  <c r="K292" i="1"/>
  <c r="N291" i="1"/>
  <c r="M291" i="1"/>
  <c r="L291" i="1"/>
  <c r="K291" i="1"/>
  <c r="N290" i="1"/>
  <c r="M290" i="1"/>
  <c r="L290" i="1"/>
  <c r="K290" i="1"/>
  <c r="N289" i="1"/>
  <c r="M289" i="1"/>
  <c r="L289" i="1"/>
  <c r="K289" i="1"/>
  <c r="N288" i="1"/>
  <c r="M288" i="1"/>
  <c r="L288" i="1"/>
  <c r="K288" i="1"/>
  <c r="N287" i="1"/>
  <c r="M287" i="1"/>
  <c r="L287" i="1"/>
  <c r="K287" i="1"/>
  <c r="N286" i="1"/>
  <c r="M286" i="1"/>
  <c r="L286" i="1"/>
  <c r="K286" i="1"/>
  <c r="N285" i="1"/>
  <c r="M285" i="1"/>
  <c r="L285" i="1"/>
  <c r="K285" i="1"/>
  <c r="N284" i="1"/>
  <c r="M284" i="1"/>
  <c r="L284" i="1"/>
  <c r="K284" i="1"/>
  <c r="N283" i="1"/>
  <c r="M283" i="1"/>
  <c r="L283" i="1"/>
  <c r="K283" i="1"/>
  <c r="N282" i="1"/>
  <c r="M282" i="1"/>
  <c r="L282" i="1"/>
  <c r="K282" i="1"/>
  <c r="N281" i="1"/>
  <c r="M281" i="1"/>
  <c r="L281" i="1"/>
  <c r="K281" i="1"/>
  <c r="N280" i="1"/>
  <c r="M280" i="1"/>
  <c r="L280" i="1"/>
  <c r="K280" i="1"/>
  <c r="N279" i="1"/>
  <c r="M279" i="1"/>
  <c r="L279" i="1"/>
  <c r="K279" i="1"/>
  <c r="N278" i="1"/>
  <c r="M278" i="1"/>
  <c r="L278" i="1"/>
  <c r="K278" i="1"/>
  <c r="N277" i="1"/>
  <c r="M277" i="1"/>
  <c r="L277" i="1"/>
  <c r="K277" i="1"/>
  <c r="N276" i="1"/>
  <c r="M276" i="1"/>
  <c r="L276" i="1"/>
  <c r="K276" i="1"/>
  <c r="N275" i="1"/>
  <c r="M275" i="1"/>
  <c r="L275" i="1"/>
  <c r="K275" i="1"/>
  <c r="N274" i="1"/>
  <c r="M274" i="1"/>
  <c r="L274" i="1"/>
  <c r="K274" i="1"/>
  <c r="N273" i="1"/>
  <c r="M273" i="1"/>
  <c r="L273" i="1"/>
  <c r="K273" i="1"/>
  <c r="N272" i="1"/>
  <c r="M272" i="1"/>
  <c r="L272" i="1"/>
  <c r="K272" i="1"/>
  <c r="N271" i="1"/>
  <c r="M271" i="1"/>
  <c r="L271" i="1"/>
  <c r="K271" i="1"/>
  <c r="N270" i="1"/>
  <c r="M270" i="1"/>
  <c r="L270" i="1"/>
  <c r="K270" i="1"/>
  <c r="N269" i="1"/>
  <c r="M269" i="1"/>
  <c r="L269" i="1"/>
  <c r="K269" i="1"/>
  <c r="N268" i="1"/>
  <c r="M268" i="1"/>
  <c r="L268" i="1"/>
  <c r="K268" i="1"/>
  <c r="N267" i="1"/>
  <c r="M267" i="1"/>
  <c r="L267" i="1"/>
  <c r="K267" i="1"/>
  <c r="N266" i="1"/>
  <c r="M266" i="1"/>
  <c r="L266" i="1"/>
  <c r="K266" i="1"/>
  <c r="N265" i="1"/>
  <c r="M265" i="1"/>
  <c r="L265" i="1"/>
  <c r="K265" i="1"/>
  <c r="N264" i="1"/>
  <c r="M264" i="1"/>
  <c r="L264" i="1"/>
  <c r="K264" i="1"/>
  <c r="N263" i="1"/>
  <c r="M263" i="1"/>
  <c r="L263" i="1"/>
  <c r="K263" i="1"/>
  <c r="N262" i="1"/>
  <c r="M262" i="1"/>
  <c r="L262" i="1"/>
  <c r="K262" i="1"/>
  <c r="N261" i="1"/>
  <c r="M261" i="1"/>
  <c r="L261" i="1"/>
  <c r="K261" i="1"/>
  <c r="N260" i="1"/>
  <c r="M260" i="1"/>
  <c r="L260" i="1"/>
  <c r="K260" i="1"/>
  <c r="N259" i="1"/>
  <c r="M259" i="1"/>
  <c r="L259" i="1"/>
  <c r="K259" i="1"/>
  <c r="N258" i="1"/>
  <c r="M258" i="1"/>
  <c r="L258" i="1"/>
  <c r="K258" i="1"/>
  <c r="N257" i="1"/>
  <c r="M257" i="1"/>
  <c r="L257" i="1"/>
  <c r="K257" i="1"/>
  <c r="N256" i="1"/>
  <c r="M256" i="1"/>
  <c r="L256" i="1"/>
  <c r="K256" i="1"/>
  <c r="N255" i="1"/>
  <c r="M255" i="1"/>
  <c r="L255" i="1"/>
  <c r="K255" i="1"/>
  <c r="N254" i="1"/>
  <c r="M254" i="1"/>
  <c r="L254" i="1"/>
  <c r="K254" i="1"/>
  <c r="N253" i="1"/>
  <c r="M253" i="1"/>
  <c r="L253" i="1"/>
  <c r="K253" i="1"/>
  <c r="N252" i="1"/>
  <c r="M252" i="1"/>
  <c r="L252" i="1"/>
  <c r="K252" i="1"/>
  <c r="N251" i="1"/>
  <c r="M251" i="1"/>
  <c r="L251" i="1"/>
  <c r="K251" i="1"/>
  <c r="N250" i="1"/>
  <c r="M250" i="1"/>
  <c r="L250" i="1"/>
  <c r="K250" i="1"/>
  <c r="N249" i="1"/>
  <c r="M249" i="1"/>
  <c r="L249" i="1"/>
  <c r="K249" i="1"/>
  <c r="N248" i="1"/>
  <c r="M248" i="1"/>
  <c r="L248" i="1"/>
  <c r="K248" i="1"/>
  <c r="N247" i="1"/>
  <c r="M247" i="1"/>
  <c r="L247" i="1"/>
  <c r="K247" i="1"/>
  <c r="N246" i="1"/>
  <c r="M246" i="1"/>
  <c r="L246" i="1"/>
  <c r="K246" i="1"/>
  <c r="N245" i="1"/>
  <c r="M245" i="1"/>
  <c r="L245" i="1"/>
  <c r="K245" i="1"/>
  <c r="N244" i="1"/>
  <c r="M244" i="1"/>
  <c r="L244" i="1"/>
  <c r="K244" i="1"/>
  <c r="N243" i="1"/>
  <c r="M243" i="1"/>
  <c r="L243" i="1"/>
  <c r="K243" i="1"/>
  <c r="N242" i="1"/>
  <c r="M242" i="1"/>
  <c r="L242" i="1"/>
  <c r="K242" i="1"/>
  <c r="N241" i="1"/>
  <c r="M241" i="1"/>
  <c r="L241" i="1"/>
  <c r="K241" i="1"/>
  <c r="N240" i="1"/>
  <c r="M240" i="1"/>
  <c r="L240" i="1"/>
  <c r="K240" i="1"/>
  <c r="N239" i="1"/>
  <c r="M239" i="1"/>
  <c r="L239" i="1"/>
  <c r="K239" i="1"/>
  <c r="N238" i="1"/>
  <c r="M238" i="1"/>
  <c r="L238" i="1"/>
  <c r="K238" i="1"/>
  <c r="N237" i="1"/>
  <c r="M237" i="1"/>
  <c r="L237" i="1"/>
  <c r="K237" i="1"/>
  <c r="N236" i="1"/>
  <c r="M236" i="1"/>
  <c r="L236" i="1"/>
  <c r="K236" i="1"/>
  <c r="N235" i="1"/>
  <c r="M235" i="1"/>
  <c r="L235" i="1"/>
  <c r="K235" i="1"/>
  <c r="N234" i="1"/>
  <c r="M234" i="1"/>
  <c r="L234" i="1"/>
  <c r="K234" i="1"/>
  <c r="N233" i="1"/>
  <c r="M233" i="1"/>
  <c r="L233" i="1"/>
  <c r="K233" i="1"/>
  <c r="N232" i="1"/>
  <c r="M232" i="1"/>
  <c r="L232" i="1"/>
  <c r="K232" i="1"/>
  <c r="N231" i="1"/>
  <c r="M231" i="1"/>
  <c r="L231" i="1"/>
  <c r="K231" i="1"/>
  <c r="N230" i="1"/>
  <c r="M230" i="1"/>
  <c r="L230" i="1"/>
  <c r="K230" i="1"/>
  <c r="N229" i="1"/>
  <c r="M229" i="1"/>
  <c r="L229" i="1"/>
  <c r="K229" i="1"/>
  <c r="N228" i="1"/>
  <c r="M228" i="1"/>
  <c r="L228" i="1"/>
  <c r="K228" i="1"/>
  <c r="N227" i="1"/>
  <c r="M227" i="1"/>
  <c r="L227" i="1"/>
  <c r="K227" i="1"/>
  <c r="N226" i="1"/>
  <c r="M226" i="1"/>
  <c r="L226" i="1"/>
  <c r="K226" i="1"/>
  <c r="N225" i="1"/>
  <c r="M225" i="1"/>
  <c r="L225" i="1"/>
  <c r="K225" i="1"/>
  <c r="N224" i="1"/>
  <c r="M224" i="1"/>
  <c r="L224" i="1"/>
  <c r="K224" i="1"/>
  <c r="N223" i="1"/>
  <c r="M223" i="1"/>
  <c r="L223" i="1"/>
  <c r="K223" i="1"/>
  <c r="N222" i="1"/>
  <c r="M222" i="1"/>
  <c r="L222" i="1"/>
  <c r="K222" i="1"/>
  <c r="N221" i="1"/>
  <c r="M221" i="1"/>
  <c r="L221" i="1"/>
  <c r="K221" i="1"/>
  <c r="N220" i="1"/>
  <c r="M220" i="1"/>
  <c r="L220" i="1"/>
  <c r="K220" i="1"/>
  <c r="N219" i="1"/>
  <c r="M219" i="1"/>
  <c r="L219" i="1"/>
  <c r="K219" i="1"/>
  <c r="N218" i="1"/>
  <c r="M218" i="1"/>
  <c r="L218" i="1"/>
  <c r="K218" i="1"/>
  <c r="N217" i="1"/>
  <c r="M217" i="1"/>
  <c r="L217" i="1"/>
  <c r="K217" i="1"/>
  <c r="N216" i="1"/>
  <c r="M216" i="1"/>
  <c r="L216" i="1"/>
  <c r="K216" i="1"/>
  <c r="N215" i="1"/>
  <c r="M215" i="1"/>
  <c r="L215" i="1"/>
  <c r="K215" i="1"/>
  <c r="N214" i="1"/>
  <c r="M214" i="1"/>
  <c r="L214" i="1"/>
  <c r="K214" i="1"/>
  <c r="N213" i="1"/>
  <c r="M213" i="1"/>
  <c r="L213" i="1"/>
  <c r="K213" i="1"/>
  <c r="N212" i="1"/>
  <c r="M212" i="1"/>
  <c r="L212" i="1"/>
  <c r="K212" i="1"/>
  <c r="N211" i="1"/>
  <c r="M211" i="1"/>
  <c r="L211" i="1"/>
  <c r="K211" i="1"/>
  <c r="N210" i="1"/>
  <c r="M210" i="1"/>
  <c r="L210" i="1"/>
  <c r="K210" i="1"/>
  <c r="N209" i="1"/>
  <c r="M209" i="1"/>
  <c r="L209" i="1"/>
  <c r="K209" i="1"/>
  <c r="N208" i="1"/>
  <c r="M208" i="1"/>
  <c r="L208" i="1"/>
  <c r="K208" i="1"/>
  <c r="N207" i="1"/>
  <c r="M207" i="1"/>
  <c r="L207" i="1"/>
  <c r="K207" i="1"/>
  <c r="N206" i="1"/>
  <c r="M206" i="1"/>
  <c r="L206" i="1"/>
  <c r="K206" i="1"/>
  <c r="N205" i="1"/>
  <c r="M205" i="1"/>
  <c r="L205" i="1"/>
  <c r="K205" i="1"/>
  <c r="N204" i="1"/>
  <c r="M204" i="1"/>
  <c r="L204" i="1"/>
  <c r="K204" i="1"/>
  <c r="N203" i="1"/>
  <c r="M203" i="1"/>
  <c r="L203" i="1"/>
  <c r="K203" i="1"/>
  <c r="N202" i="1"/>
  <c r="M202" i="1"/>
  <c r="L202" i="1"/>
  <c r="K202" i="1"/>
  <c r="N201" i="1"/>
  <c r="M201" i="1"/>
  <c r="L201" i="1"/>
  <c r="K201" i="1"/>
  <c r="N200" i="1"/>
  <c r="M200" i="1"/>
  <c r="L200" i="1"/>
  <c r="K200" i="1"/>
  <c r="N199" i="1"/>
  <c r="M199" i="1"/>
  <c r="L199" i="1"/>
  <c r="K199" i="1"/>
  <c r="N198" i="1"/>
  <c r="M198" i="1"/>
  <c r="L198" i="1"/>
  <c r="K198" i="1"/>
  <c r="N197" i="1"/>
  <c r="M197" i="1"/>
  <c r="L197" i="1"/>
  <c r="K197" i="1"/>
  <c r="N196" i="1"/>
  <c r="M196" i="1"/>
  <c r="L196" i="1"/>
  <c r="K196" i="1"/>
  <c r="N195" i="1"/>
  <c r="M195" i="1"/>
  <c r="L195" i="1"/>
  <c r="K195" i="1"/>
  <c r="N194" i="1"/>
  <c r="M194" i="1"/>
  <c r="L194" i="1"/>
  <c r="K194" i="1"/>
  <c r="N193" i="1"/>
  <c r="M193" i="1"/>
  <c r="L193" i="1"/>
  <c r="K193" i="1"/>
  <c r="N192" i="1"/>
  <c r="M192" i="1"/>
  <c r="L192" i="1"/>
  <c r="K192" i="1"/>
  <c r="N191" i="1"/>
  <c r="M191" i="1"/>
  <c r="L191" i="1"/>
  <c r="K191" i="1"/>
  <c r="N190" i="1"/>
  <c r="M190" i="1"/>
  <c r="L190" i="1"/>
  <c r="K190" i="1"/>
  <c r="N189" i="1"/>
  <c r="M189" i="1"/>
  <c r="L189" i="1"/>
  <c r="K189" i="1"/>
  <c r="N188" i="1"/>
  <c r="M188" i="1"/>
  <c r="L188" i="1"/>
  <c r="K188" i="1"/>
  <c r="N187" i="1"/>
  <c r="M187" i="1"/>
  <c r="L187" i="1"/>
  <c r="K187" i="1"/>
  <c r="N186" i="1"/>
  <c r="M186" i="1"/>
  <c r="L186" i="1"/>
  <c r="K186" i="1"/>
  <c r="N185" i="1"/>
  <c r="M185" i="1"/>
  <c r="L185" i="1"/>
  <c r="K185" i="1"/>
  <c r="N184" i="1"/>
  <c r="M184" i="1"/>
  <c r="L184" i="1"/>
  <c r="K184" i="1"/>
  <c r="N183" i="1"/>
  <c r="M183" i="1"/>
  <c r="L183" i="1"/>
  <c r="K183" i="1"/>
  <c r="N182" i="1"/>
  <c r="M182" i="1"/>
  <c r="L182" i="1"/>
  <c r="K182" i="1"/>
  <c r="N181" i="1"/>
  <c r="M181" i="1"/>
  <c r="L181" i="1"/>
  <c r="K181" i="1"/>
  <c r="N180" i="1"/>
  <c r="M180" i="1"/>
  <c r="L180" i="1"/>
  <c r="K180" i="1"/>
  <c r="N179" i="1"/>
  <c r="M179" i="1"/>
  <c r="L179" i="1"/>
  <c r="K179" i="1"/>
  <c r="N178" i="1"/>
  <c r="M178" i="1"/>
  <c r="L178" i="1"/>
  <c r="K178" i="1"/>
  <c r="N177" i="1"/>
  <c r="M177" i="1"/>
  <c r="L177" i="1"/>
  <c r="K177" i="1"/>
  <c r="N176" i="1"/>
  <c r="M176" i="1"/>
  <c r="L176" i="1"/>
  <c r="K176" i="1"/>
  <c r="N175" i="1"/>
  <c r="M175" i="1"/>
  <c r="L175" i="1"/>
  <c r="K175" i="1"/>
  <c r="N174" i="1"/>
  <c r="M174" i="1"/>
  <c r="L174" i="1"/>
  <c r="K174" i="1"/>
  <c r="N173" i="1"/>
  <c r="M173" i="1"/>
  <c r="L173" i="1"/>
  <c r="K173" i="1"/>
  <c r="N172" i="1"/>
  <c r="M172" i="1"/>
  <c r="L172" i="1"/>
  <c r="K172" i="1"/>
  <c r="N171" i="1"/>
  <c r="M171" i="1"/>
  <c r="L171" i="1"/>
  <c r="K171" i="1"/>
  <c r="N170" i="1"/>
  <c r="M170" i="1"/>
  <c r="L170" i="1"/>
  <c r="K170" i="1"/>
  <c r="N169" i="1"/>
  <c r="M169" i="1"/>
  <c r="L169" i="1"/>
  <c r="K169" i="1"/>
  <c r="N168" i="1"/>
  <c r="M168" i="1"/>
  <c r="L168" i="1"/>
  <c r="K168" i="1"/>
  <c r="N167" i="1"/>
  <c r="M167" i="1"/>
  <c r="L167" i="1"/>
  <c r="K167" i="1"/>
  <c r="N166" i="1"/>
  <c r="M166" i="1"/>
  <c r="L166" i="1"/>
  <c r="K166" i="1"/>
  <c r="N165" i="1"/>
  <c r="M165" i="1"/>
  <c r="L165" i="1"/>
  <c r="K165" i="1"/>
  <c r="N164" i="1"/>
  <c r="M164" i="1"/>
  <c r="L164" i="1"/>
  <c r="K164" i="1"/>
  <c r="N163" i="1"/>
  <c r="M163" i="1"/>
  <c r="L163" i="1"/>
  <c r="K163" i="1"/>
  <c r="N162" i="1"/>
  <c r="M162" i="1"/>
  <c r="L162" i="1"/>
  <c r="K162" i="1"/>
  <c r="N161" i="1"/>
  <c r="M161" i="1"/>
  <c r="L161" i="1"/>
  <c r="K161" i="1"/>
  <c r="N160" i="1"/>
  <c r="M160" i="1"/>
  <c r="L160" i="1"/>
  <c r="K160" i="1"/>
  <c r="N159" i="1"/>
  <c r="M159" i="1"/>
  <c r="L159" i="1"/>
  <c r="K159" i="1"/>
  <c r="N158" i="1"/>
  <c r="M158" i="1"/>
  <c r="L158" i="1"/>
  <c r="K158" i="1"/>
  <c r="N157" i="1"/>
  <c r="M157" i="1"/>
  <c r="L157" i="1"/>
  <c r="K157" i="1"/>
  <c r="N156" i="1"/>
  <c r="M156" i="1"/>
  <c r="L156" i="1"/>
  <c r="K156" i="1"/>
  <c r="N155" i="1"/>
  <c r="M155" i="1"/>
  <c r="L155" i="1"/>
  <c r="K155" i="1"/>
  <c r="N154" i="1"/>
  <c r="M154" i="1"/>
  <c r="L154" i="1"/>
  <c r="K154" i="1"/>
  <c r="N153" i="1"/>
  <c r="M153" i="1"/>
  <c r="L153" i="1"/>
  <c r="K153" i="1"/>
  <c r="N152" i="1"/>
  <c r="M152" i="1"/>
  <c r="L152" i="1"/>
  <c r="K152" i="1"/>
  <c r="N151" i="1"/>
  <c r="M151" i="1"/>
  <c r="L151" i="1"/>
  <c r="K151" i="1"/>
  <c r="N150" i="1"/>
  <c r="M150" i="1"/>
  <c r="L150" i="1"/>
  <c r="K150" i="1"/>
  <c r="N149" i="1"/>
  <c r="M149" i="1"/>
  <c r="L149" i="1"/>
  <c r="K149" i="1"/>
  <c r="N148" i="1"/>
  <c r="M148" i="1"/>
  <c r="L148" i="1"/>
  <c r="K148" i="1"/>
  <c r="N147" i="1"/>
  <c r="M147" i="1"/>
  <c r="L147" i="1"/>
  <c r="K147" i="1"/>
  <c r="N146" i="1"/>
  <c r="M146" i="1"/>
  <c r="L146" i="1"/>
  <c r="K146" i="1"/>
  <c r="N145" i="1"/>
  <c r="M145" i="1"/>
  <c r="L145" i="1"/>
  <c r="K145" i="1"/>
  <c r="N144" i="1"/>
  <c r="M144" i="1"/>
  <c r="L144" i="1"/>
  <c r="K144" i="1"/>
  <c r="N143" i="1"/>
  <c r="M143" i="1"/>
  <c r="L143" i="1"/>
  <c r="K143" i="1"/>
  <c r="N142" i="1"/>
  <c r="M142" i="1"/>
  <c r="L142" i="1"/>
  <c r="K142" i="1"/>
  <c r="N141" i="1"/>
  <c r="M141" i="1"/>
  <c r="L141" i="1"/>
  <c r="K141" i="1"/>
  <c r="N140" i="1"/>
  <c r="M140" i="1"/>
  <c r="L140" i="1"/>
  <c r="K140" i="1"/>
  <c r="N139" i="1"/>
  <c r="M139" i="1"/>
  <c r="L139" i="1"/>
  <c r="K139" i="1"/>
  <c r="N138" i="1"/>
  <c r="M138" i="1"/>
  <c r="L138" i="1"/>
  <c r="K138" i="1"/>
  <c r="N137" i="1"/>
  <c r="M137" i="1"/>
  <c r="L137" i="1"/>
  <c r="K137" i="1"/>
  <c r="N136" i="1"/>
  <c r="M136" i="1"/>
  <c r="L136" i="1"/>
  <c r="K136" i="1"/>
  <c r="N135" i="1"/>
  <c r="M135" i="1"/>
  <c r="L135" i="1"/>
  <c r="K135" i="1"/>
  <c r="N134" i="1"/>
  <c r="M134" i="1"/>
  <c r="L134" i="1"/>
  <c r="K134" i="1"/>
  <c r="N133" i="1"/>
  <c r="M133" i="1"/>
  <c r="L133" i="1"/>
  <c r="K133" i="1"/>
  <c r="N132" i="1"/>
  <c r="M132" i="1"/>
  <c r="L132" i="1"/>
  <c r="K132" i="1"/>
  <c r="N131" i="1"/>
  <c r="M131" i="1"/>
  <c r="L131" i="1"/>
  <c r="K131" i="1"/>
  <c r="N130" i="1"/>
  <c r="M130" i="1"/>
  <c r="L130" i="1"/>
  <c r="K130" i="1"/>
  <c r="N129" i="1"/>
  <c r="M129" i="1"/>
  <c r="L129" i="1"/>
  <c r="K129" i="1"/>
  <c r="N128" i="1"/>
  <c r="M128" i="1"/>
  <c r="L128" i="1"/>
  <c r="K128" i="1"/>
  <c r="N127" i="1"/>
  <c r="M127" i="1"/>
  <c r="L127" i="1"/>
  <c r="K127" i="1"/>
  <c r="N126" i="1"/>
  <c r="M126" i="1"/>
  <c r="L126" i="1"/>
  <c r="K126" i="1"/>
  <c r="N125" i="1"/>
  <c r="M125" i="1"/>
  <c r="L125" i="1"/>
  <c r="K125" i="1"/>
  <c r="N124" i="1"/>
  <c r="M124" i="1"/>
  <c r="L124" i="1"/>
  <c r="K124" i="1"/>
  <c r="N123" i="1"/>
  <c r="M123" i="1"/>
  <c r="L123" i="1"/>
  <c r="K123" i="1"/>
  <c r="N122" i="1"/>
  <c r="M122" i="1"/>
  <c r="L122" i="1"/>
  <c r="K122" i="1"/>
  <c r="N121" i="1"/>
  <c r="M121" i="1"/>
  <c r="L121" i="1"/>
  <c r="K121" i="1"/>
  <c r="N120" i="1"/>
  <c r="M120" i="1"/>
  <c r="L120" i="1"/>
  <c r="K120" i="1"/>
  <c r="N119" i="1"/>
  <c r="M119" i="1"/>
  <c r="L119" i="1"/>
  <c r="K119" i="1"/>
  <c r="N118" i="1"/>
  <c r="M118" i="1"/>
  <c r="L118" i="1"/>
  <c r="K118" i="1"/>
  <c r="N117" i="1"/>
  <c r="M117" i="1"/>
  <c r="L117" i="1"/>
  <c r="K117" i="1"/>
  <c r="N116" i="1"/>
  <c r="M116" i="1"/>
  <c r="L116" i="1"/>
  <c r="K116" i="1"/>
  <c r="N115" i="1"/>
  <c r="M115" i="1"/>
  <c r="L115" i="1"/>
  <c r="K115" i="1"/>
  <c r="N114" i="1"/>
  <c r="M114" i="1"/>
  <c r="L114" i="1"/>
  <c r="K114" i="1"/>
  <c r="N113" i="1"/>
  <c r="M113" i="1"/>
  <c r="L113" i="1"/>
  <c r="K113" i="1"/>
  <c r="N112" i="1"/>
  <c r="M112" i="1"/>
  <c r="L112" i="1"/>
  <c r="K112" i="1"/>
  <c r="N111" i="1"/>
  <c r="M111" i="1"/>
  <c r="L111" i="1"/>
  <c r="K111" i="1"/>
  <c r="N110" i="1"/>
  <c r="M110" i="1"/>
  <c r="L110" i="1"/>
  <c r="K110" i="1"/>
  <c r="N109" i="1"/>
  <c r="M109" i="1"/>
  <c r="L109" i="1"/>
  <c r="K109" i="1"/>
  <c r="N108" i="1"/>
  <c r="M108" i="1"/>
  <c r="L108" i="1"/>
  <c r="K108" i="1"/>
  <c r="N107" i="1"/>
  <c r="M107" i="1"/>
  <c r="L107" i="1"/>
  <c r="K107" i="1"/>
  <c r="N106" i="1"/>
  <c r="M106" i="1"/>
  <c r="L106" i="1"/>
  <c r="K106" i="1"/>
  <c r="N105" i="1"/>
  <c r="M105" i="1"/>
  <c r="L105" i="1"/>
  <c r="K105" i="1"/>
  <c r="N104" i="1"/>
  <c r="M104" i="1"/>
  <c r="L104" i="1"/>
  <c r="K104" i="1"/>
  <c r="N103" i="1"/>
  <c r="M103" i="1"/>
  <c r="L103" i="1"/>
  <c r="K103" i="1"/>
  <c r="N102" i="1"/>
  <c r="M102" i="1"/>
  <c r="L102" i="1"/>
  <c r="K102" i="1"/>
  <c r="N101" i="1"/>
  <c r="M101" i="1"/>
  <c r="L101" i="1"/>
  <c r="K101" i="1"/>
  <c r="N100" i="1"/>
  <c r="M100" i="1"/>
  <c r="L100" i="1"/>
  <c r="K100" i="1"/>
  <c r="N99" i="1"/>
  <c r="M99" i="1"/>
  <c r="L99" i="1"/>
  <c r="K99" i="1"/>
  <c r="N98" i="1"/>
  <c r="M98" i="1"/>
  <c r="L98" i="1"/>
  <c r="K98" i="1"/>
  <c r="N97" i="1"/>
  <c r="M97" i="1"/>
  <c r="L97" i="1"/>
  <c r="K97" i="1"/>
  <c r="N96" i="1"/>
  <c r="M96" i="1"/>
  <c r="L96" i="1"/>
  <c r="K96" i="1"/>
  <c r="N95" i="1"/>
  <c r="M95" i="1"/>
  <c r="L95" i="1"/>
  <c r="K95" i="1"/>
  <c r="N94" i="1"/>
  <c r="M94" i="1"/>
  <c r="L94" i="1"/>
  <c r="K94" i="1"/>
  <c r="N93" i="1"/>
  <c r="M93" i="1"/>
  <c r="L93" i="1"/>
  <c r="K93" i="1"/>
  <c r="N92" i="1"/>
  <c r="M92" i="1"/>
  <c r="L92" i="1"/>
  <c r="K92" i="1"/>
  <c r="N91" i="1"/>
  <c r="M91" i="1"/>
  <c r="L91" i="1"/>
  <c r="K91" i="1"/>
  <c r="N90" i="1"/>
  <c r="M90" i="1"/>
  <c r="L90" i="1"/>
  <c r="K90" i="1"/>
  <c r="N89" i="1"/>
  <c r="M89" i="1"/>
  <c r="L89" i="1"/>
  <c r="K89" i="1"/>
  <c r="N88" i="1"/>
  <c r="M88" i="1"/>
  <c r="L88" i="1"/>
  <c r="K88" i="1"/>
  <c r="N87" i="1"/>
  <c r="M87" i="1"/>
  <c r="L87" i="1"/>
  <c r="K87" i="1"/>
  <c r="N86" i="1"/>
  <c r="M86" i="1"/>
  <c r="L86" i="1"/>
  <c r="K86" i="1"/>
  <c r="N85" i="1"/>
  <c r="M85" i="1"/>
  <c r="L85" i="1"/>
  <c r="K85" i="1"/>
  <c r="N84" i="1"/>
  <c r="M84" i="1"/>
  <c r="L84" i="1"/>
  <c r="K84" i="1"/>
  <c r="N83" i="1"/>
  <c r="M83" i="1"/>
  <c r="L83" i="1"/>
  <c r="K83" i="1"/>
  <c r="N82" i="1"/>
  <c r="M82" i="1"/>
  <c r="L82" i="1"/>
  <c r="K82" i="1"/>
  <c r="N81" i="1"/>
  <c r="M81" i="1"/>
  <c r="L81" i="1"/>
  <c r="K81" i="1"/>
  <c r="N80" i="1"/>
  <c r="M80" i="1"/>
  <c r="L80" i="1"/>
  <c r="K80" i="1"/>
  <c r="N79" i="1"/>
  <c r="M79" i="1"/>
  <c r="L79" i="1"/>
  <c r="K79" i="1"/>
  <c r="N78" i="1"/>
  <c r="M78" i="1"/>
  <c r="L78" i="1"/>
  <c r="K78" i="1"/>
  <c r="N77" i="1"/>
  <c r="M77" i="1"/>
  <c r="L77" i="1"/>
  <c r="K77" i="1"/>
  <c r="N76" i="1"/>
  <c r="M76" i="1"/>
  <c r="L76" i="1"/>
  <c r="K76" i="1"/>
  <c r="N75" i="1"/>
  <c r="M75" i="1"/>
  <c r="L75" i="1"/>
  <c r="K75" i="1"/>
  <c r="N74" i="1"/>
  <c r="M74" i="1"/>
  <c r="L74" i="1"/>
  <c r="K74" i="1"/>
  <c r="N73" i="1"/>
  <c r="M73" i="1"/>
  <c r="L73" i="1"/>
  <c r="K73" i="1"/>
  <c r="N72" i="1"/>
  <c r="M72" i="1"/>
  <c r="L72" i="1"/>
  <c r="K72" i="1"/>
  <c r="N71" i="1"/>
  <c r="M71" i="1"/>
  <c r="L71" i="1"/>
  <c r="K71" i="1"/>
  <c r="N70" i="1"/>
  <c r="M70" i="1"/>
  <c r="L70" i="1"/>
  <c r="K70" i="1"/>
  <c r="N69" i="1"/>
  <c r="M69" i="1"/>
  <c r="L69" i="1"/>
  <c r="K69" i="1"/>
  <c r="N68" i="1"/>
  <c r="M68" i="1"/>
  <c r="L68" i="1"/>
  <c r="K68" i="1"/>
  <c r="N67" i="1"/>
  <c r="M67" i="1"/>
  <c r="L67" i="1"/>
  <c r="K67" i="1"/>
  <c r="N66" i="1"/>
  <c r="M66" i="1"/>
  <c r="L66" i="1"/>
  <c r="K66" i="1"/>
  <c r="N65" i="1"/>
  <c r="M65" i="1"/>
  <c r="L65" i="1"/>
  <c r="K65" i="1"/>
  <c r="N64" i="1"/>
  <c r="M64" i="1"/>
  <c r="L64" i="1"/>
  <c r="K64" i="1"/>
  <c r="N63" i="1"/>
  <c r="M63" i="1"/>
  <c r="L63" i="1"/>
  <c r="K63" i="1"/>
  <c r="N62" i="1"/>
  <c r="M62" i="1"/>
  <c r="L62" i="1"/>
  <c r="K62" i="1"/>
  <c r="N61" i="1"/>
  <c r="M61" i="1"/>
  <c r="L61" i="1"/>
  <c r="K61" i="1"/>
  <c r="N60" i="1"/>
  <c r="M60" i="1"/>
  <c r="L60" i="1"/>
  <c r="K60" i="1"/>
  <c r="N59" i="1"/>
  <c r="M59" i="1"/>
  <c r="L59" i="1"/>
  <c r="K59" i="1"/>
  <c r="N58" i="1"/>
  <c r="M58" i="1"/>
  <c r="L58" i="1"/>
  <c r="K58" i="1"/>
  <c r="N57" i="1"/>
  <c r="M57" i="1"/>
  <c r="L57" i="1"/>
  <c r="K57" i="1"/>
  <c r="N56" i="1"/>
  <c r="M56" i="1"/>
  <c r="L56" i="1"/>
  <c r="K56" i="1"/>
  <c r="N55" i="1"/>
  <c r="M55" i="1"/>
  <c r="L55" i="1"/>
  <c r="K55" i="1"/>
  <c r="N54" i="1"/>
  <c r="M54" i="1"/>
  <c r="L54" i="1"/>
  <c r="K54" i="1"/>
  <c r="N53" i="1"/>
  <c r="M53" i="1"/>
  <c r="L53" i="1"/>
  <c r="K53" i="1"/>
  <c r="N52" i="1"/>
  <c r="M52" i="1"/>
  <c r="L52" i="1"/>
  <c r="K52" i="1"/>
  <c r="N51" i="1"/>
  <c r="M51" i="1"/>
  <c r="L51" i="1"/>
  <c r="K51" i="1"/>
  <c r="N50" i="1"/>
  <c r="M50" i="1"/>
  <c r="L50" i="1"/>
  <c r="K50" i="1"/>
  <c r="N49" i="1"/>
  <c r="M49" i="1"/>
  <c r="L49" i="1"/>
  <c r="K49" i="1"/>
  <c r="N48" i="1"/>
  <c r="M48" i="1"/>
  <c r="L48" i="1"/>
  <c r="K48" i="1"/>
  <c r="N47" i="1"/>
  <c r="M47" i="1"/>
  <c r="L47" i="1"/>
  <c r="K47" i="1"/>
  <c r="N46" i="1"/>
  <c r="M46" i="1"/>
  <c r="L46" i="1"/>
  <c r="K46" i="1"/>
  <c r="N45" i="1"/>
  <c r="M45" i="1"/>
  <c r="L45" i="1"/>
  <c r="K45" i="1"/>
  <c r="N44" i="1"/>
  <c r="M44" i="1"/>
  <c r="L44" i="1"/>
  <c r="K44" i="1"/>
  <c r="N43" i="1"/>
  <c r="M43" i="1"/>
  <c r="L43" i="1"/>
  <c r="K43" i="1"/>
  <c r="N42" i="1"/>
  <c r="M42" i="1"/>
  <c r="L42" i="1"/>
  <c r="K42" i="1"/>
  <c r="N41" i="1"/>
  <c r="M41" i="1"/>
  <c r="L41" i="1"/>
  <c r="K41" i="1"/>
  <c r="N40" i="1"/>
  <c r="M40" i="1"/>
  <c r="L40" i="1"/>
  <c r="K40" i="1"/>
  <c r="N39" i="1"/>
  <c r="M39" i="1"/>
  <c r="L39" i="1"/>
  <c r="K39" i="1"/>
  <c r="N38" i="1"/>
  <c r="M38" i="1"/>
  <c r="L38" i="1"/>
  <c r="K38" i="1"/>
  <c r="N37" i="1"/>
  <c r="M37" i="1"/>
  <c r="L37" i="1"/>
  <c r="K37" i="1"/>
  <c r="N36" i="1"/>
  <c r="M36" i="1"/>
  <c r="L36" i="1"/>
  <c r="K36" i="1"/>
  <c r="N35" i="1"/>
  <c r="M35" i="1"/>
  <c r="L35" i="1"/>
  <c r="K35" i="1"/>
  <c r="N34" i="1"/>
  <c r="M34" i="1"/>
  <c r="L34" i="1"/>
  <c r="K34" i="1"/>
  <c r="N33" i="1"/>
  <c r="M33" i="1"/>
  <c r="L33" i="1"/>
  <c r="K33" i="1"/>
  <c r="N32" i="1"/>
  <c r="M32" i="1"/>
  <c r="L32" i="1"/>
  <c r="K32" i="1"/>
  <c r="N31" i="1"/>
  <c r="M31" i="1"/>
  <c r="L31" i="1"/>
  <c r="K31" i="1"/>
  <c r="N30" i="1"/>
  <c r="M30" i="1"/>
  <c r="L30" i="1"/>
  <c r="K30" i="1"/>
  <c r="N29" i="1"/>
  <c r="M29" i="1"/>
  <c r="L29" i="1"/>
  <c r="K29" i="1"/>
  <c r="N28" i="1"/>
  <c r="M28" i="1"/>
  <c r="L28" i="1"/>
  <c r="K28" i="1"/>
  <c r="N27" i="1"/>
  <c r="M27" i="1"/>
  <c r="L27" i="1"/>
  <c r="K27" i="1"/>
  <c r="N26" i="1"/>
  <c r="M26" i="1"/>
  <c r="L26" i="1"/>
  <c r="K26" i="1"/>
  <c r="N25" i="1"/>
  <c r="M25" i="1"/>
  <c r="L25" i="1"/>
  <c r="K25" i="1"/>
  <c r="N24" i="1"/>
  <c r="M24" i="1"/>
  <c r="L24" i="1"/>
  <c r="K24" i="1"/>
  <c r="N23" i="1"/>
  <c r="M23" i="1"/>
  <c r="L23" i="1"/>
  <c r="K23" i="1"/>
  <c r="N22" i="1"/>
  <c r="M22" i="1"/>
  <c r="L22" i="1"/>
  <c r="K22" i="1"/>
  <c r="N21" i="1"/>
  <c r="M21" i="1"/>
  <c r="L21" i="1"/>
  <c r="K21" i="1"/>
  <c r="N20" i="1"/>
  <c r="M20" i="1"/>
  <c r="L20" i="1"/>
  <c r="K20" i="1"/>
  <c r="N19" i="1"/>
  <c r="M19" i="1"/>
  <c r="L19" i="1"/>
  <c r="K19" i="1"/>
  <c r="N18" i="1"/>
  <c r="M18" i="1"/>
  <c r="L18" i="1"/>
  <c r="K18" i="1"/>
  <c r="N17" i="1"/>
  <c r="M17" i="1"/>
  <c r="L17" i="1"/>
  <c r="K17" i="1"/>
  <c r="N16" i="1"/>
  <c r="M16" i="1"/>
  <c r="L16" i="1"/>
  <c r="K16" i="1"/>
  <c r="N15" i="1"/>
  <c r="M15" i="1"/>
  <c r="L15" i="1"/>
  <c r="K15" i="1"/>
  <c r="N14" i="1"/>
  <c r="M14" i="1"/>
  <c r="L14" i="1"/>
  <c r="K14" i="1"/>
  <c r="N13" i="1"/>
  <c r="M13" i="1"/>
  <c r="L13" i="1"/>
  <c r="K13" i="1"/>
  <c r="N12" i="1"/>
  <c r="M12" i="1"/>
  <c r="L12" i="1"/>
  <c r="K12" i="1"/>
  <c r="N11" i="1"/>
  <c r="M11" i="1"/>
  <c r="L11" i="1"/>
  <c r="K11" i="1"/>
  <c r="N10" i="1"/>
  <c r="M10" i="1"/>
  <c r="L10" i="1"/>
  <c r="K10" i="1"/>
  <c r="N9" i="1"/>
  <c r="M9" i="1"/>
  <c r="L9" i="1"/>
  <c r="K9" i="1"/>
</calcChain>
</file>

<file path=xl/sharedStrings.xml><?xml version="1.0" encoding="utf-8"?>
<sst xmlns="http://schemas.openxmlformats.org/spreadsheetml/2006/main" count="594" uniqueCount="594">
  <si>
    <t>Gross domestic product (GDP) at basic prices, by industry, annual average (x 1,000,000) 1 2</t>
  </si>
  <si>
    <t>Annual</t>
  </si>
  <si>
    <t>Geography: Canada</t>
  </si>
  <si>
    <t>Canada</t>
  </si>
  <si>
    <t>Seasonal adjustment</t>
  </si>
  <si>
    <t>Prices</t>
  </si>
  <si>
    <t>North American Industry Classification System (NAICS)</t>
  </si>
  <si>
    <t>2012 constant prices 3</t>
  </si>
  <si>
    <t>Dollars</t>
  </si>
  <si>
    <t>All industries  [T001]4</t>
  </si>
  <si>
    <t>Goods-producing industries  [T002]4</t>
  </si>
  <si>
    <t>Service-producing industries  [T003]4</t>
  </si>
  <si>
    <t>Business sector industries  [T004]</t>
  </si>
  <si>
    <t>Business sector, goods  [T005]</t>
  </si>
  <si>
    <t>Business sector, services  [T006]</t>
  </si>
  <si>
    <t>Non-business sector industries  [T007]</t>
  </si>
  <si>
    <t>Non-business sector, goods  [T008]</t>
  </si>
  <si>
    <t>Non-business sector, services  [T009]</t>
  </si>
  <si>
    <t>Industrial production  [T010]4</t>
  </si>
  <si>
    <t>Non-durable manufacturing industries  [T011]4</t>
  </si>
  <si>
    <t>Durable manufacturing industries  [T012]4</t>
  </si>
  <si>
    <t>Information and communication technology sector  [T013]4</t>
  </si>
  <si>
    <t>Information and communication technology, manufacturing  [T014]4</t>
  </si>
  <si>
    <t>Information and communication technology, services  [T015]4</t>
  </si>
  <si>
    <t>Energy sector  [T016]4</t>
  </si>
  <si>
    <t>Industrial production (1950 definition)  [T017]4</t>
  </si>
  <si>
    <t>Public Sector  [T018]4</t>
  </si>
  <si>
    <t>Content and media sector  [T019]4</t>
  </si>
  <si>
    <t>All industries (except cannabis sector)  [T020]4</t>
  </si>
  <si>
    <t>Cannabis sector  [T021]4</t>
  </si>
  <si>
    <t>Cannabis sector (licensed)  [T022]4</t>
  </si>
  <si>
    <t>Cannabis sector (unlicensed)  [T023]4</t>
  </si>
  <si>
    <t>All industries (except unlicensed cannabis sector)  [T024]4</t>
  </si>
  <si>
    <t>Agriculture, forestry, fishing and hunting  [11]</t>
  </si>
  <si>
    <t>Crop and animal production  [11A]4</t>
  </si>
  <si>
    <t>Crop production  [111]</t>
  </si>
  <si>
    <t>Crop production (except cannabis)  [111X]</t>
  </si>
  <si>
    <t>Cannabis production  [111C]</t>
  </si>
  <si>
    <t>Cannabis production (licensed)  [111CL]</t>
  </si>
  <si>
    <t>Cannabis production (unlicensed)  [111CU]</t>
  </si>
  <si>
    <t>Animal production  [112]</t>
  </si>
  <si>
    <t>Forestry and logging  [113]</t>
  </si>
  <si>
    <t>Fishing, hunting and trapping  [114]</t>
  </si>
  <si>
    <t>Support activities for agriculture and forestry  [115]</t>
  </si>
  <si>
    <t>Mining, quarrying, and oil and gas extraction  [21]</t>
  </si>
  <si>
    <t>Oil and gas extraction  [211]</t>
  </si>
  <si>
    <t>Oil and gas extraction (except oil sands)  [21111]</t>
  </si>
  <si>
    <t>Oil sands extraction  [21114]</t>
  </si>
  <si>
    <t>Mining and quarrying (except oil and gas)  [212]</t>
  </si>
  <si>
    <t>Coal mining  [2121]</t>
  </si>
  <si>
    <t>Metal ore mining  [2122]</t>
  </si>
  <si>
    <t>Iron ore mining  [21221]</t>
  </si>
  <si>
    <t>Gold and silver ore mining  [21222]</t>
  </si>
  <si>
    <t>Copper, nickel, lead and zinc ore mining  [21223]</t>
  </si>
  <si>
    <t>Other metal ore mining  [21229]</t>
  </si>
  <si>
    <t>Non-metallic mineral mining and quarrying  [2123]</t>
  </si>
  <si>
    <t>Stone mining and quarrying  [21231]</t>
  </si>
  <si>
    <t>Sand, gravel, clay, and ceramic and refractory minerals mining and quarrying  [21232]</t>
  </si>
  <si>
    <t>Other non-metallic mineral mining and quarrying  [21239]</t>
  </si>
  <si>
    <t>Potash mining  [212396]</t>
  </si>
  <si>
    <t>Other non-metallic mineral mining and quarrying (except potash)  [21239X]4</t>
  </si>
  <si>
    <t>Support activities for mining and oil and gas extraction  [213]</t>
  </si>
  <si>
    <t>Utilities  [22]</t>
  </si>
  <si>
    <t>Electric power generation, transmission and distribution  [2211]</t>
  </si>
  <si>
    <t>Natural gas distribution  [2212]</t>
  </si>
  <si>
    <t>Water, sewage and other systems  [2213]</t>
  </si>
  <si>
    <t>Construction  [23]</t>
  </si>
  <si>
    <t>Residential building construction  [23A]</t>
  </si>
  <si>
    <t>Non-residential building construction  [23B]</t>
  </si>
  <si>
    <t>Repair construction  [23D]</t>
  </si>
  <si>
    <t>Engineering and other construction activities  [23X]</t>
  </si>
  <si>
    <t>Manufacturing  [31-33]</t>
  </si>
  <si>
    <t>Food manufacturing  [311]</t>
  </si>
  <si>
    <t>Animal food manufacturing  [3111]</t>
  </si>
  <si>
    <t>Grain and oilseed milling  [3112]</t>
  </si>
  <si>
    <t>Sugar and confectionery product manufacturing  [3113]</t>
  </si>
  <si>
    <t>Fruit and vegetable preserving and specialty food manufacturing  [3114]</t>
  </si>
  <si>
    <t>Dairy product manufacturing  [3115]</t>
  </si>
  <si>
    <t>Meat product manufacturing  [3116]</t>
  </si>
  <si>
    <t>Seafood product preparation and packaging  [3117]</t>
  </si>
  <si>
    <t>Bakeries and tortilla manufacturing  [3118]</t>
  </si>
  <si>
    <t>Other food manufacturing  [3119]</t>
  </si>
  <si>
    <t>Beverage and tobacco product manufacturing  [312]</t>
  </si>
  <si>
    <t>Soft drink and ice manufacturing  [31211]</t>
  </si>
  <si>
    <t>Breweries  [31212]</t>
  </si>
  <si>
    <t>Wineries and distilleries  [3121A]4</t>
  </si>
  <si>
    <t>Tobacco manufacturing  [3122]</t>
  </si>
  <si>
    <t>Textile, clothing and leather product manufacturing  [31X]4</t>
  </si>
  <si>
    <t>Textile and textile product mills  [31A]4</t>
  </si>
  <si>
    <t>Clothing and leather and allied product manufacturing  [31B]4</t>
  </si>
  <si>
    <t>Wood product manufacturing  [321]</t>
  </si>
  <si>
    <t>Sawmills and wood preservation  [3211]</t>
  </si>
  <si>
    <t>Veneer, plywood and engineered wood product manufacturing  [3212]</t>
  </si>
  <si>
    <t>Other wood product manufacturing  [3219]</t>
  </si>
  <si>
    <t>Paper manufacturing  [322]</t>
  </si>
  <si>
    <t>Pulp, paper and paperboard mills  [3221]</t>
  </si>
  <si>
    <t>Converted paper product manufacturing  [3222]</t>
  </si>
  <si>
    <t>Printing and related support activities  [323]</t>
  </si>
  <si>
    <t>Petroleum and coal product manufacturing  [324]</t>
  </si>
  <si>
    <t>Petroleum refineries  [32411]</t>
  </si>
  <si>
    <t>Petroleum and coal products manufacturing (except petroleum refineries)  [3241A]4</t>
  </si>
  <si>
    <t>Chemical manufacturing  [325]</t>
  </si>
  <si>
    <t>Basic chemical manufacturing  [3251]</t>
  </si>
  <si>
    <t>Resin, synthetic rubber, and artificial and synthetic fibres and filaments manufacturing  [3252]</t>
  </si>
  <si>
    <t>Pesticide, fertilizer and other agricultural chemical manufacturing  [3253]</t>
  </si>
  <si>
    <t>Pharmaceutical and medicine manufacturing  [3254]</t>
  </si>
  <si>
    <t>Paint, coating and adhesive manufacturing  [3255]</t>
  </si>
  <si>
    <t>Soap, cleaning compound and toilet preparation manufacturing  [3256]</t>
  </si>
  <si>
    <t>Other chemical product manufacturing  [3259]</t>
  </si>
  <si>
    <t>Plastics and rubber products manufacturing  [326]</t>
  </si>
  <si>
    <t>Plastic product manufacturing  [3261]</t>
  </si>
  <si>
    <t>Rubber product manufacturing  [3262]</t>
  </si>
  <si>
    <t>Non-metallic mineral product manufacturing  [327]</t>
  </si>
  <si>
    <t>Cement and concrete product manufacturing  [3273]</t>
  </si>
  <si>
    <t>Non-metallic mineral product manufacturing (except cement and concrete products)  [327A]4</t>
  </si>
  <si>
    <t>Primary metal manufacturing  [331]</t>
  </si>
  <si>
    <t>Iron and steel mills and ferro-alloy manufacturing  [3311]</t>
  </si>
  <si>
    <t>Steel product manufacturing from purchased steel  [3312]</t>
  </si>
  <si>
    <t>Alumina and aluminum production and processing  [3313]</t>
  </si>
  <si>
    <t>Non-ferrous metal (except aluminum) production and processing  [3314]</t>
  </si>
  <si>
    <t>Foundries  [3315]</t>
  </si>
  <si>
    <t>Fabricated metal product manufacturing  [332]</t>
  </si>
  <si>
    <t>Forging and stamping  [3321]</t>
  </si>
  <si>
    <t>Architectural and structural metals manufacturing  [3323]</t>
  </si>
  <si>
    <t>Boiler, tank and shipping container manufacturing  [3324]</t>
  </si>
  <si>
    <t>Hardware manufacturing  [3325]</t>
  </si>
  <si>
    <t>Spring and wire product manufacturing  [3326]</t>
  </si>
  <si>
    <t>Machine shops, turned product, and screw, nut and bolt manufacturing  [3327]</t>
  </si>
  <si>
    <t>Coating, engraving, heat treating and allied activities  [3328]</t>
  </si>
  <si>
    <t>Cutlery, hand tools and other fabricated metal product manufacturing  [332A]4</t>
  </si>
  <si>
    <t>Machinery manufacturing  [333]</t>
  </si>
  <si>
    <t>Agricultural, construction and mining machinery manufacturing  [3331]</t>
  </si>
  <si>
    <t>Industrial machinery manufacturing  [3332]</t>
  </si>
  <si>
    <t>Commercial and service industry machinery manufacturing  [3333]</t>
  </si>
  <si>
    <t>Ventilation, heating, air-conditioning and commercial refrigeration equipment manufacturing  [3334]</t>
  </si>
  <si>
    <t>Metalworking machinery manufacturing  [3335]</t>
  </si>
  <si>
    <t>Engine, turbine and power transmission equipment manufacturing  [3336]</t>
  </si>
  <si>
    <t>Other general-purpose machinery manufacturing  [3339]</t>
  </si>
  <si>
    <t>Computer and electronic product manufacturing  [334]</t>
  </si>
  <si>
    <t>Computer and peripheral equipment manufacturing  [3341]</t>
  </si>
  <si>
    <t>Electronic product manufacturing  [334B]4</t>
  </si>
  <si>
    <t>Communications equipment manufacturing  [3342]</t>
  </si>
  <si>
    <t>Semiconductor and other electronic component manufacturing  [3344]</t>
  </si>
  <si>
    <t>Other electronic product manufacturing  [334A]4</t>
  </si>
  <si>
    <t>Electrical equipment, appliance and component manufacturing  [335]</t>
  </si>
  <si>
    <t>Electric lighting equipment manufacturing  [3351]</t>
  </si>
  <si>
    <t>Household appliance manufacturing  [3352]</t>
  </si>
  <si>
    <t>Electrical equipment manufacturing  [3353]</t>
  </si>
  <si>
    <t>Other electrical equipment and component manufacturing  [3359]</t>
  </si>
  <si>
    <t>Transportation equipment manufacturing  [336]</t>
  </si>
  <si>
    <t>Motor vehicles and parts manufacturing  [336Y]4</t>
  </si>
  <si>
    <t>Motor vehicle manufacturing  [3361]</t>
  </si>
  <si>
    <t>Motor vehicle body and trailer manufacturing  [3362]</t>
  </si>
  <si>
    <t>Motor vehicle parts manufacturing  [3363]</t>
  </si>
  <si>
    <t>Aerospace product and parts manufacturing  [3364]</t>
  </si>
  <si>
    <t>Miscellaneous transportation equipment manufacturing  [336W]4</t>
  </si>
  <si>
    <t>Railroad rolling stock manufacturing  [3365]</t>
  </si>
  <si>
    <t>Ship and boat building  [3366]</t>
  </si>
  <si>
    <t>Other transportation equipment manufacturing  [3369]</t>
  </si>
  <si>
    <t>Furniture and related product manufacturing  [337]</t>
  </si>
  <si>
    <t>Household and institutional furniture and kitchen cabinet manufacturing  [3371]</t>
  </si>
  <si>
    <t>Office furniture (including fixtures) manufacturing  [3372]</t>
  </si>
  <si>
    <t>Other furniture-related product manufacturing  [3379]</t>
  </si>
  <si>
    <t>Miscellaneous manufacturing  [339]</t>
  </si>
  <si>
    <t>Medical equipment and supplies manufacturing  [3391]</t>
  </si>
  <si>
    <t>Other miscellaneous manufacturing  [3399]</t>
  </si>
  <si>
    <t>Wholesale trade  [41]</t>
  </si>
  <si>
    <t>Farm product wholesaler-distributors  [411]</t>
  </si>
  <si>
    <t>Petroleum product wholesaler-distributors  [412]</t>
  </si>
  <si>
    <t>Food, beverage and tobacco wholesaler-distributors  [413]</t>
  </si>
  <si>
    <t>Personal and household goods wholesaler-distributors  [414]</t>
  </si>
  <si>
    <t>Motor vehicle and parts wholesaler-distributors  [415]</t>
  </si>
  <si>
    <t>Building material and supplies wholesaler-distributors  [416]</t>
  </si>
  <si>
    <t>Machinery, equipment and supplies wholesaler-distributors  [417]</t>
  </si>
  <si>
    <t>Miscellaneous wholesaler-distributors  [418]</t>
  </si>
  <si>
    <t>Wholesale electronic markets, and agents and brokers  [419]</t>
  </si>
  <si>
    <t>Retail trade  [44-45]</t>
  </si>
  <si>
    <t>Motor vehicle and parts dealers  [441]</t>
  </si>
  <si>
    <t>Furniture and home furnishings stores  [442]</t>
  </si>
  <si>
    <t>Electronics and appliance stores  [443]</t>
  </si>
  <si>
    <t>Building material and garden equipment and supplies dealers  [444]</t>
  </si>
  <si>
    <t>Food and beverage stores  [445]</t>
  </si>
  <si>
    <t>Health and personal care stores  [446]</t>
  </si>
  <si>
    <t>Gasoline stations  [447]</t>
  </si>
  <si>
    <t>Clothing and clothing accessories stores  [448]</t>
  </si>
  <si>
    <t>Sporting goods, hobby, book and music stores  [451]</t>
  </si>
  <si>
    <t>General merchandise stores  [452]</t>
  </si>
  <si>
    <t>Miscellaneous store retailers  [453]</t>
  </si>
  <si>
    <t>Miscellaneous store retailers (except cannabis)  [453A]</t>
  </si>
  <si>
    <t>Cannabis stores  [453B]</t>
  </si>
  <si>
    <t>Cannabis stores (licensed)  [453BL]</t>
  </si>
  <si>
    <t>Cannabis stores (unlicensed)  [453BU]</t>
  </si>
  <si>
    <t>Non-store retailers  [454]</t>
  </si>
  <si>
    <t>Retail trade (except unlicensed cannabis)  [N07-4AZ]4</t>
  </si>
  <si>
    <t>Transportation and warehousing  [48-49]</t>
  </si>
  <si>
    <t>Air transportation  [481]</t>
  </si>
  <si>
    <t>Rail transportation  [482]</t>
  </si>
  <si>
    <t>Water transportation  [483]</t>
  </si>
  <si>
    <t>Truck transportation  [484]</t>
  </si>
  <si>
    <t>Transit, ground passenger, scenic and sightseeing transportation  [48Z]4</t>
  </si>
  <si>
    <t>Urban transit systems  [4851]</t>
  </si>
  <si>
    <t>Taxi and limousine service  [4853]</t>
  </si>
  <si>
    <t>Other transit and ground passenger transportation and scenic and sightseeing transportation  [48A]4</t>
  </si>
  <si>
    <t>Pipeline transportation  [486]</t>
  </si>
  <si>
    <t>Pipeline transportation of natural gas  [4862]</t>
  </si>
  <si>
    <t>Crude oil and other pipeline transportation  [486A]4</t>
  </si>
  <si>
    <t>Support activities for transportation  [488]</t>
  </si>
  <si>
    <t>Postal service and couriers and messengers  [49A]4</t>
  </si>
  <si>
    <t>Postal service  [491]</t>
  </si>
  <si>
    <t>Couriers and messengers  [492]</t>
  </si>
  <si>
    <t>Warehousing and storage  [493]</t>
  </si>
  <si>
    <t>Information and cultural industries  [51]</t>
  </si>
  <si>
    <t>Publishing industries (except Internet)  [511]</t>
  </si>
  <si>
    <t>Motion picture and sound recording industries  [512]</t>
  </si>
  <si>
    <t>Broadcasting (except Internet)  [515]</t>
  </si>
  <si>
    <t>Radio and television broadcasting  [5151]</t>
  </si>
  <si>
    <t>Pay and specialty television  [5152]</t>
  </si>
  <si>
    <t>Telecommunications  [517]</t>
  </si>
  <si>
    <t>Data processing, hosting, and related services  [518]</t>
  </si>
  <si>
    <t>Other information services  [519]</t>
  </si>
  <si>
    <t>Finance and insurance  [52]</t>
  </si>
  <si>
    <t>Credit intermediation and monetary authorities  [52X]4</t>
  </si>
  <si>
    <t>Depository credit intermediation and monetary authorities  [52B]4</t>
  </si>
  <si>
    <t>Local credit unions  [52213]</t>
  </si>
  <si>
    <t>Banking, monetary authorities and other depository credit intermediation  [52BX]4</t>
  </si>
  <si>
    <t>Non-depository credit intermediation and activities related to credit intermediation  [522A]4</t>
  </si>
  <si>
    <t>Non-depository credit intermediation  [5222]</t>
  </si>
  <si>
    <t>Activities related to credit intermediation  [5223]</t>
  </si>
  <si>
    <t>Insurance carriers and related activities  [524]</t>
  </si>
  <si>
    <t>Insurance carriers  [5241]</t>
  </si>
  <si>
    <t>Agencies, brokerages and other insurance related activities  [5242]</t>
  </si>
  <si>
    <t>Financial investment services, funds and other financial vehicles  [52A]4</t>
  </si>
  <si>
    <t>Real estate and rental and leasing  [53]</t>
  </si>
  <si>
    <t>Real estate  [531]</t>
  </si>
  <si>
    <t>Lessors of real estate  [5311]</t>
  </si>
  <si>
    <t>Owner-occupied dwellings  [5311A]</t>
  </si>
  <si>
    <t>Offices of real estate agents and brokers and activities related to real estate  [531A]4</t>
  </si>
  <si>
    <t>Rental and leasing services and lessors of non-financial intangible assets (except copyrighted works)  [53B]4</t>
  </si>
  <si>
    <t>Rental and leasing services  [532]</t>
  </si>
  <si>
    <t>Automotive equipment rental and leasing  [5321]</t>
  </si>
  <si>
    <t>Rental and leasing services (except automotive equipment)  [532A]4</t>
  </si>
  <si>
    <t>Lessors of non-financial intangible assets (except copyrighted works)  [533]</t>
  </si>
  <si>
    <t>Professional, scientific and technical services  [54]</t>
  </si>
  <si>
    <t>Legal, accounting and related services  [541A]4</t>
  </si>
  <si>
    <t>Legal services  [5411]</t>
  </si>
  <si>
    <t>Accounting, tax preparation, bookkeeping and payroll services  [5412]</t>
  </si>
  <si>
    <t>Architectural, engineering and related services  [5413]</t>
  </si>
  <si>
    <t>Computer systems design and related services  [5415]</t>
  </si>
  <si>
    <t>Advertising, public relations, and related services  [5418]</t>
  </si>
  <si>
    <t>Other professional, scientific and technical services including scientific research and development  [541B]4</t>
  </si>
  <si>
    <t>Specialized design services  [5414]</t>
  </si>
  <si>
    <t>Management, scientific and technical consulting services  [5416]</t>
  </si>
  <si>
    <t>Scientific research and development services  [5417]</t>
  </si>
  <si>
    <t>Other professional, scientific and technical services  [5419]</t>
  </si>
  <si>
    <t>Management of companies and enterprises  [55]</t>
  </si>
  <si>
    <t>Administrative and support, waste management and remediation services  [56]</t>
  </si>
  <si>
    <t>Administrative and support services  [561]</t>
  </si>
  <si>
    <t>Office administrative services  [5611]</t>
  </si>
  <si>
    <t>Employment services  [5613]</t>
  </si>
  <si>
    <t>Business support services  [5614]</t>
  </si>
  <si>
    <t>Travel arrangement and reservation services  [5615]</t>
  </si>
  <si>
    <t>Investigation and security services  [5616]</t>
  </si>
  <si>
    <t>Services to buildings and dwellings  [5617]</t>
  </si>
  <si>
    <t>Facilities and other support services  [561A]4</t>
  </si>
  <si>
    <t>Waste management and remediation services  [562]</t>
  </si>
  <si>
    <t>Educational services  [61]</t>
  </si>
  <si>
    <t>Elementary and secondary schools  [6111]</t>
  </si>
  <si>
    <t>Community colleges and C.E.G.E.P.s  [6112]</t>
  </si>
  <si>
    <t>Universities  [6113]</t>
  </si>
  <si>
    <t>Other educational services  [611A]4</t>
  </si>
  <si>
    <t>Health care and social assistance  [62]</t>
  </si>
  <si>
    <t>Ambulatory health care services  [621]</t>
  </si>
  <si>
    <t>Hospitals  [622]</t>
  </si>
  <si>
    <t>Nursing and residential care facilities  [623]</t>
  </si>
  <si>
    <t>Social Assistance  [624]</t>
  </si>
  <si>
    <t>Health care  [62X]4</t>
  </si>
  <si>
    <t>Arts, entertainment and recreation  [71]</t>
  </si>
  <si>
    <t>Performing arts, spectator sports and related industries, and heritage institutions  [71A]4</t>
  </si>
  <si>
    <t>Amusement, gambling and recreation industries  [713]</t>
  </si>
  <si>
    <t>Gambling industries  [7132]</t>
  </si>
  <si>
    <t>Amusement and recreation industries  [713A]4</t>
  </si>
  <si>
    <t>Accommodation and food services  [72]</t>
  </si>
  <si>
    <t>Accommodation services  [721]</t>
  </si>
  <si>
    <t>Food services and drinking places  [722]</t>
  </si>
  <si>
    <t>Other services (except public administration)  [81]</t>
  </si>
  <si>
    <t>Repair and maintenance  [811]</t>
  </si>
  <si>
    <t>Personal and laundry services  [812]</t>
  </si>
  <si>
    <t>Religious, grant-making, civic, and professional and similar organizations  [813]</t>
  </si>
  <si>
    <t>Private households  [814]</t>
  </si>
  <si>
    <t>Public administration  [91]</t>
  </si>
  <si>
    <t>Federal government public administration  [911]</t>
  </si>
  <si>
    <t>Defence services  [9111]</t>
  </si>
  <si>
    <t>Federal government public administration (except defence)  [911A]4</t>
  </si>
  <si>
    <t>Provincial and territorial public administration  [912]</t>
  </si>
  <si>
    <t>Local, municipal and regional public administration  [913]</t>
  </si>
  <si>
    <t>Aboriginal public administration  [914]</t>
  </si>
  <si>
    <t>Footnotes:</t>
  </si>
  <si>
    <t>Aggregates are not always equal to the sum of their components.</t>
  </si>
  <si>
    <t>At the lowest level of detail, it may not be possible to produce a homogeneous series from 1997 to the present. Only industries and certain aggregates that provide good continuity back to 1997 have data from 1997 to 2006.</t>
  </si>
  <si>
    <t>Effective November 30, 2018 the data is presented on a 2012 reference year basis.</t>
  </si>
  <si>
    <t>The alphanumeric code appearing in square brackets beside the industry title represents the identification code of an aggregation of NAICS industries, whose definition is included in the full classification provided in the definitions, data sources and methods for the statistical program 1301 - Gross domestic product by Industry - National (Monthly).</t>
  </si>
  <si>
    <t>https://www150.statcan.gc.ca/t1/tbl1/en/tv.action?pid=3610043403</t>
  </si>
  <si>
    <t>year to year % growth rates</t>
  </si>
  <si>
    <t>Table: null (formerly CANSIM 379-0031)</t>
  </si>
  <si>
    <t>Geography</t>
  </si>
  <si>
    <t>Seasonally adjusted at annual rates</t>
  </si>
  <si>
    <t>How to cite: Statistics Canada. Table null Gross domestic product (GDP) at basic prices, by industry, annual average (x 1,000,000)</t>
  </si>
  <si>
    <t>N07-T001</t>
  </si>
  <si>
    <t>N07-T002</t>
  </si>
  <si>
    <t>N07-T003</t>
  </si>
  <si>
    <t>N07-T004</t>
  </si>
  <si>
    <t>N07-T005</t>
  </si>
  <si>
    <t>N07-T006</t>
  </si>
  <si>
    <t>N07-T007</t>
  </si>
  <si>
    <t>N07-T008</t>
  </si>
  <si>
    <t>N07-T009</t>
  </si>
  <si>
    <t>N07-T010</t>
  </si>
  <si>
    <t>N07-T011</t>
  </si>
  <si>
    <t>N07-T012</t>
  </si>
  <si>
    <t>N07-T013</t>
  </si>
  <si>
    <t>N07-T014</t>
  </si>
  <si>
    <t>N07-T015</t>
  </si>
  <si>
    <t>N07-T016</t>
  </si>
  <si>
    <t>N07-T017</t>
  </si>
  <si>
    <t>N07-T018</t>
  </si>
  <si>
    <t>N07-T019</t>
  </si>
  <si>
    <t>N07-T020</t>
  </si>
  <si>
    <t>N07-T021</t>
  </si>
  <si>
    <t>N07-T022</t>
  </si>
  <si>
    <t>N07-T023</t>
  </si>
  <si>
    <t>N07-T024</t>
  </si>
  <si>
    <t>N07-11</t>
  </si>
  <si>
    <t>N07-11A</t>
  </si>
  <si>
    <t>N07-111</t>
  </si>
  <si>
    <t>N07-111X</t>
  </si>
  <si>
    <t>N07-111C</t>
  </si>
  <si>
    <t>N07-111CL</t>
  </si>
  <si>
    <t>N07-111CU</t>
  </si>
  <si>
    <t>N07-112</t>
  </si>
  <si>
    <t>N07-113</t>
  </si>
  <si>
    <t>N07-114</t>
  </si>
  <si>
    <t>N07-115</t>
  </si>
  <si>
    <t>N07-21</t>
  </si>
  <si>
    <t>N07-211</t>
  </si>
  <si>
    <t>N07-21111</t>
  </si>
  <si>
    <t>N07-21114</t>
  </si>
  <si>
    <t>N07-212</t>
  </si>
  <si>
    <t>N07-2121</t>
  </si>
  <si>
    <t>N07-2122</t>
  </si>
  <si>
    <t>N07-21221</t>
  </si>
  <si>
    <t>N07-21222</t>
  </si>
  <si>
    <t>N07-21223</t>
  </si>
  <si>
    <t>N07-21229</t>
  </si>
  <si>
    <t>N07-2123</t>
  </si>
  <si>
    <t>N07-21231</t>
  </si>
  <si>
    <t>N07-21232</t>
  </si>
  <si>
    <t>N07-21239</t>
  </si>
  <si>
    <t>N07-212396</t>
  </si>
  <si>
    <t>N07-21239X</t>
  </si>
  <si>
    <t>N07-213</t>
  </si>
  <si>
    <t>N07-22</t>
  </si>
  <si>
    <t>N07-2211</t>
  </si>
  <si>
    <t>N07-2212</t>
  </si>
  <si>
    <t>N07-2213</t>
  </si>
  <si>
    <t>N07-23</t>
  </si>
  <si>
    <t>N07-23A</t>
  </si>
  <si>
    <t>N07-23B</t>
  </si>
  <si>
    <t>N07-23D</t>
  </si>
  <si>
    <t>N07-23X</t>
  </si>
  <si>
    <t>N07-311</t>
  </si>
  <si>
    <t>N07-3111</t>
  </si>
  <si>
    <t>N07-3112</t>
  </si>
  <si>
    <t>N07-3113</t>
  </si>
  <si>
    <t>N07-3114</t>
  </si>
  <si>
    <t>N07-3115</t>
  </si>
  <si>
    <t>N07-3116</t>
  </si>
  <si>
    <t>N07-3117</t>
  </si>
  <si>
    <t>N07-3118</t>
  </si>
  <si>
    <t>N07-3119</t>
  </si>
  <si>
    <t>N07-312</t>
  </si>
  <si>
    <t>N07-31211</t>
  </si>
  <si>
    <t>N07-31212</t>
  </si>
  <si>
    <t>N07-3121A</t>
  </si>
  <si>
    <t>N07-3122</t>
  </si>
  <si>
    <t>N07-31X</t>
  </si>
  <si>
    <t>N07-31A</t>
  </si>
  <si>
    <t>N07-31B</t>
  </si>
  <si>
    <t>N07-321</t>
  </si>
  <si>
    <t>N07-3211</t>
  </si>
  <si>
    <t>N07-3212</t>
  </si>
  <si>
    <t>N07-3219</t>
  </si>
  <si>
    <t>N07-322</t>
  </si>
  <si>
    <t>N07-3221</t>
  </si>
  <si>
    <t>N07-3222</t>
  </si>
  <si>
    <t>N07-323</t>
  </si>
  <si>
    <t>N07-324</t>
  </si>
  <si>
    <t>N07-32411</t>
  </si>
  <si>
    <t>N07-3241A</t>
  </si>
  <si>
    <t>N07-325</t>
  </si>
  <si>
    <t>N07-3251</t>
  </si>
  <si>
    <t>N07-3252</t>
  </si>
  <si>
    <t>N07-3253</t>
  </si>
  <si>
    <t>N07-3254</t>
  </si>
  <si>
    <t>N07-3255</t>
  </si>
  <si>
    <t>N07-3256</t>
  </si>
  <si>
    <t>N07-3259</t>
  </si>
  <si>
    <t>N07-326</t>
  </si>
  <si>
    <t>N07-3261</t>
  </si>
  <si>
    <t>N07-3262</t>
  </si>
  <si>
    <t>N07-327</t>
  </si>
  <si>
    <t>N07-3273</t>
  </si>
  <si>
    <t>N07-327A</t>
  </si>
  <si>
    <t>N07-331</t>
  </si>
  <si>
    <t>N07-3311</t>
  </si>
  <si>
    <t>N07-3312</t>
  </si>
  <si>
    <t>N07-3313</t>
  </si>
  <si>
    <t>N07-3314</t>
  </si>
  <si>
    <t>N07-3315</t>
  </si>
  <si>
    <t>N07-332</t>
  </si>
  <si>
    <t>N07-3321</t>
  </si>
  <si>
    <t>N07-3323</t>
  </si>
  <si>
    <t>N07-3324</t>
  </si>
  <si>
    <t>N07-3325</t>
  </si>
  <si>
    <t>N07-3326</t>
  </si>
  <si>
    <t>N07-3327</t>
  </si>
  <si>
    <t>N07-3328</t>
  </si>
  <si>
    <t>N07-332A</t>
  </si>
  <si>
    <t>N07-333</t>
  </si>
  <si>
    <t>N07-3331</t>
  </si>
  <si>
    <t>N07-3332</t>
  </si>
  <si>
    <t>N07-3333</t>
  </si>
  <si>
    <t>N07-3334</t>
  </si>
  <si>
    <t>N07-3335</t>
  </si>
  <si>
    <t>N07-3336</t>
  </si>
  <si>
    <t>N07-3339</t>
  </si>
  <si>
    <t>N07-334</t>
  </si>
  <si>
    <t>N07-3341</t>
  </si>
  <si>
    <t>N07-334B</t>
  </si>
  <si>
    <t>N07-3342</t>
  </si>
  <si>
    <t>N07-3344</t>
  </si>
  <si>
    <t>N07-334A</t>
  </si>
  <si>
    <t>N07-335</t>
  </si>
  <si>
    <t>N07-3351</t>
  </si>
  <si>
    <t>N07-3352</t>
  </si>
  <si>
    <t>N07-3353</t>
  </si>
  <si>
    <t>N07-3359</t>
  </si>
  <si>
    <t>N07-336</t>
  </si>
  <si>
    <t>N07-336Y</t>
  </si>
  <si>
    <t>N07-3361</t>
  </si>
  <si>
    <t>N07-3362</t>
  </si>
  <si>
    <t>N07-3363</t>
  </si>
  <si>
    <t>N07-3364</t>
  </si>
  <si>
    <t>N07-336W</t>
  </si>
  <si>
    <t>N07-3365</t>
  </si>
  <si>
    <t>N07-3366</t>
  </si>
  <si>
    <t>N07-3369</t>
  </si>
  <si>
    <t>N07-337</t>
  </si>
  <si>
    <t>N07-3371</t>
  </si>
  <si>
    <t>N07-3372</t>
  </si>
  <si>
    <t>N07-3379</t>
  </si>
  <si>
    <t>N07-339</t>
  </si>
  <si>
    <t>N07-3391</t>
  </si>
  <si>
    <t>N07-3399</t>
  </si>
  <si>
    <t>N07-41</t>
  </si>
  <si>
    <t>N07-411</t>
  </si>
  <si>
    <t>N07-412</t>
  </si>
  <si>
    <t>N07-413</t>
  </si>
  <si>
    <t>N07-414</t>
  </si>
  <si>
    <t>N07-415</t>
  </si>
  <si>
    <t>N07-416</t>
  </si>
  <si>
    <t>N07-417</t>
  </si>
  <si>
    <t>N07-418</t>
  </si>
  <si>
    <t>N07-419</t>
  </si>
  <si>
    <t>N07-441</t>
  </si>
  <si>
    <t>N07-442</t>
  </si>
  <si>
    <t>N07-443</t>
  </si>
  <si>
    <t>N07-444</t>
  </si>
  <si>
    <t>N07-445</t>
  </si>
  <si>
    <t>N07-446</t>
  </si>
  <si>
    <t>N07-447</t>
  </si>
  <si>
    <t>N07-448</t>
  </si>
  <si>
    <t>N07-451</t>
  </si>
  <si>
    <t>N07-452</t>
  </si>
  <si>
    <t>N07-453</t>
  </si>
  <si>
    <t>N07-453A</t>
  </si>
  <si>
    <t>N07-453B</t>
  </si>
  <si>
    <t>N07-453BL</t>
  </si>
  <si>
    <t>N07-453BU</t>
  </si>
  <si>
    <t>N07-454</t>
  </si>
  <si>
    <t>N07-481</t>
  </si>
  <si>
    <t>N07-482</t>
  </si>
  <si>
    <t>N07-483</t>
  </si>
  <si>
    <t>N07-484</t>
  </si>
  <si>
    <t>N07-48Z</t>
  </si>
  <si>
    <t>N07-4851</t>
  </si>
  <si>
    <t>N07-4853</t>
  </si>
  <si>
    <t>N07-48A</t>
  </si>
  <si>
    <t>N07-486</t>
  </si>
  <si>
    <t>N07-4862</t>
  </si>
  <si>
    <t>N07-486A</t>
  </si>
  <si>
    <t>N07-488</t>
  </si>
  <si>
    <t>N07-49A</t>
  </si>
  <si>
    <t>N07-491</t>
  </si>
  <si>
    <t>N07-492</t>
  </si>
  <si>
    <t>N07-493</t>
  </si>
  <si>
    <t>N07-51</t>
  </si>
  <si>
    <t>N07-511</t>
  </si>
  <si>
    <t>N07-512</t>
  </si>
  <si>
    <t>N07-515</t>
  </si>
  <si>
    <t>N07-5151</t>
  </si>
  <si>
    <t>N07-5152</t>
  </si>
  <si>
    <t>N07-517</t>
  </si>
  <si>
    <t>N07-518</t>
  </si>
  <si>
    <t>N07-519</t>
  </si>
  <si>
    <t>N07-52</t>
  </si>
  <si>
    <t>N07-52X</t>
  </si>
  <si>
    <t>N07-52B</t>
  </si>
  <si>
    <t>N07-52213</t>
  </si>
  <si>
    <t>N07-52BX</t>
  </si>
  <si>
    <t>N07-522A</t>
  </si>
  <si>
    <t>N07-5222</t>
  </si>
  <si>
    <t>N07-5223</t>
  </si>
  <si>
    <t>N07-524</t>
  </si>
  <si>
    <t>N07-5241</t>
  </si>
  <si>
    <t>N07-5242</t>
  </si>
  <si>
    <t>N07-52A</t>
  </si>
  <si>
    <t>N07-53</t>
  </si>
  <si>
    <t>N07-531</t>
  </si>
  <si>
    <t>N07-5311</t>
  </si>
  <si>
    <t>N07-5311A</t>
  </si>
  <si>
    <t>N07-531A</t>
  </si>
  <si>
    <t>N07-53B</t>
  </si>
  <si>
    <t>N07-532</t>
  </si>
  <si>
    <t>N07-5321</t>
  </si>
  <si>
    <t>N07-532A</t>
  </si>
  <si>
    <t>N07-533</t>
  </si>
  <si>
    <t>N07-54</t>
  </si>
  <si>
    <t>N07-541A</t>
  </si>
  <si>
    <t>N07-5411</t>
  </si>
  <si>
    <t>N07-5412</t>
  </si>
  <si>
    <t>N07-5413</t>
  </si>
  <si>
    <t>N07-5415</t>
  </si>
  <si>
    <t>N07-5418</t>
  </si>
  <si>
    <t>N07-541B</t>
  </si>
  <si>
    <t>N07-5414</t>
  </si>
  <si>
    <t>N07-5416</t>
  </si>
  <si>
    <t>N07-5417</t>
  </si>
  <si>
    <t>N07-5419</t>
  </si>
  <si>
    <t>N07-55</t>
  </si>
  <si>
    <t>N07-56</t>
  </si>
  <si>
    <t>N07-561</t>
  </si>
  <si>
    <t>N07-5611</t>
  </si>
  <si>
    <t>N07-5613</t>
  </si>
  <si>
    <t>N07-5614</t>
  </si>
  <si>
    <t>N07-5615</t>
  </si>
  <si>
    <t>N07-5616</t>
  </si>
  <si>
    <t>N07-5617</t>
  </si>
  <si>
    <t>N07-561A</t>
  </si>
  <si>
    <t>N07-562</t>
  </si>
  <si>
    <t>N07-61</t>
  </si>
  <si>
    <t>N07-6111</t>
  </si>
  <si>
    <t>N07-6112</t>
  </si>
  <si>
    <t>N07-6113</t>
  </si>
  <si>
    <t>N07-611A</t>
  </si>
  <si>
    <t>N07-62</t>
  </si>
  <si>
    <t>N07-621</t>
  </si>
  <si>
    <t>N07-622</t>
  </si>
  <si>
    <t>N07-623</t>
  </si>
  <si>
    <t>N07-624</t>
  </si>
  <si>
    <t>N07-62X</t>
  </si>
  <si>
    <t>N07-71</t>
  </si>
  <si>
    <t>N07-71A</t>
  </si>
  <si>
    <t>N07-713</t>
  </si>
  <si>
    <t>N07-7132</t>
  </si>
  <si>
    <t>N07-713A</t>
  </si>
  <si>
    <t>N07-72</t>
  </si>
  <si>
    <t>N07-721</t>
  </si>
  <si>
    <t>N07-722</t>
  </si>
  <si>
    <t>N07-81</t>
  </si>
  <si>
    <t>N07-811</t>
  </si>
  <si>
    <t>N07-812</t>
  </si>
  <si>
    <t>N07-813</t>
  </si>
  <si>
    <t>N07-814</t>
  </si>
  <si>
    <t>N07-91</t>
  </si>
  <si>
    <t>N07-911</t>
  </si>
  <si>
    <t>N07-9111</t>
  </si>
  <si>
    <t>N07-911A</t>
  </si>
  <si>
    <t>N07-912</t>
  </si>
  <si>
    <t>N07-913</t>
  </si>
  <si>
    <t>N07-914</t>
  </si>
  <si>
    <t>N07-3A</t>
  </si>
  <si>
    <t>N07-4A</t>
  </si>
  <si>
    <t>N07-4AZ</t>
  </si>
  <si>
    <t>N07-4B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</si>
</sst>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3"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4"/>
  <sheetViews>
    <sheetView tabSelected="1" zoomScale="110" zoomScaleNormal="110" workbookViewId="0">
      <pane xSplit="4" ySplit="7" topLeftCell="E8" activePane="bottomRight" state="frozen"/>
      <selection pane="topRight" activeCell="E1" sqref="E1"/>
      <selection pane="bottomLeft" activeCell="A8" sqref="A8"/>
      <selection pane="bottomRight" activeCell="C8" sqref="C8"/>
    </sheetView>
  </sheetViews>
  <sheetFormatPr defaultRowHeight="15" x14ac:dyDescent="0.25"/>
  <cols>
    <col min="3" max="3" width="12.42578125" customWidth="1"/>
    <col min="4" max="4" width="84.28515625" customWidth="1"/>
    <col min="11" max="14" width="9.85546875" bestFit="1" customWidth="1"/>
  </cols>
  <sheetData>
    <row r="1" spans="1:14" x14ac:dyDescent="0.25">
      <c r="A1" t="s">
        <v>0</v>
      </c>
    </row>
    <row r="2" spans="1:14" x14ac:dyDescent="0.25">
      <c r="A2" t="s">
        <v>1</v>
      </c>
    </row>
    <row r="3" spans="1:14" x14ac:dyDescent="0.25">
      <c r="A3" t="s">
        <v>303</v>
      </c>
    </row>
    <row r="4" spans="1:14" x14ac:dyDescent="0.25">
      <c r="A4" t="s">
        <v>2</v>
      </c>
    </row>
    <row r="5" spans="1:14" x14ac:dyDescent="0.25">
      <c r="K5" t="s">
        <v>302</v>
      </c>
    </row>
    <row r="6" spans="1:14" x14ac:dyDescent="0.25">
      <c r="A6" t="s">
        <v>4</v>
      </c>
      <c r="B6" t="s">
        <v>5</v>
      </c>
      <c r="C6" t="s">
        <v>304</v>
      </c>
      <c r="D6" t="s">
        <v>6</v>
      </c>
      <c r="E6">
        <v>2014</v>
      </c>
      <c r="F6">
        <v>2015</v>
      </c>
      <c r="G6">
        <v>2016</v>
      </c>
      <c r="H6">
        <v>2017</v>
      </c>
      <c r="I6">
        <v>2018</v>
      </c>
      <c r="K6" t="str">
        <f>CONCATENATE(F6,"/",E6)</f>
        <v>2015/2014</v>
      </c>
      <c r="L6" t="str">
        <f t="shared" ref="L6" si="0">CONCATENATE(G6,"/",F6)</f>
        <v>2016/2015</v>
      </c>
      <c r="M6" t="str">
        <f t="shared" ref="M6" si="1">CONCATENATE(H6,"/",G6)</f>
        <v>2017/2016</v>
      </c>
      <c r="N6" t="str">
        <f t="shared" ref="N6" si="2">CONCATENATE(I6,"/",H6)</f>
        <v>2018/2017</v>
      </c>
    </row>
    <row r="7" spans="1:14" x14ac:dyDescent="0.25">
      <c r="A7" t="s">
        <v>305</v>
      </c>
      <c r="B7" t="s">
        <v>7</v>
      </c>
      <c r="C7" t="s">
        <v>3</v>
      </c>
      <c r="E7" t="s">
        <v>8</v>
      </c>
    </row>
    <row r="8" spans="1:14" x14ac:dyDescent="0.25">
      <c r="C8" t="s">
        <v>307</v>
      </c>
      <c r="D8" t="s">
        <v>9</v>
      </c>
      <c r="E8" s="1">
        <v>1803636</v>
      </c>
      <c r="F8" s="1">
        <v>1820056</v>
      </c>
      <c r="G8" s="1">
        <v>1840762</v>
      </c>
      <c r="H8" s="1">
        <v>1903302</v>
      </c>
      <c r="I8" s="1">
        <v>1947181</v>
      </c>
      <c r="K8" s="2">
        <f>F8/E8*100-100</f>
        <v>0.91038324806113735</v>
      </c>
      <c r="L8" s="2">
        <f t="shared" ref="L8" si="3">G8/F8*100-100</f>
        <v>1.1376573028522188</v>
      </c>
      <c r="M8" s="2">
        <f t="shared" ref="M8" si="4">H8/G8*100-100</f>
        <v>3.3975060328277067</v>
      </c>
      <c r="N8" s="2">
        <f t="shared" ref="N8" si="5">I8/H8*100-100</f>
        <v>2.3054144849319727</v>
      </c>
    </row>
    <row r="9" spans="1:14" x14ac:dyDescent="0.25">
      <c r="C9" t="s">
        <v>308</v>
      </c>
      <c r="D9" t="s">
        <v>10</v>
      </c>
      <c r="E9" s="1">
        <v>549703</v>
      </c>
      <c r="F9" s="1">
        <v>547162</v>
      </c>
      <c r="G9" s="1">
        <v>542963</v>
      </c>
      <c r="H9" s="1">
        <v>569263</v>
      </c>
      <c r="I9" s="1">
        <v>585239</v>
      </c>
      <c r="K9" s="2">
        <f>F9/E9*100-100</f>
        <v>-0.46224961479198612</v>
      </c>
      <c r="L9" s="2">
        <f t="shared" ref="L9:N24" si="6">G9/F9*100-100</f>
        <v>-0.76741440377804793</v>
      </c>
      <c r="M9" s="2">
        <f t="shared" si="6"/>
        <v>4.8437923026062606</v>
      </c>
      <c r="N9" s="2">
        <f t="shared" si="6"/>
        <v>2.8064356896548617</v>
      </c>
    </row>
    <row r="10" spans="1:14" x14ac:dyDescent="0.25">
      <c r="C10" t="s">
        <v>309</v>
      </c>
      <c r="D10" t="s">
        <v>11</v>
      </c>
      <c r="E10" s="1">
        <v>1253933</v>
      </c>
      <c r="F10" s="1">
        <v>1272895</v>
      </c>
      <c r="G10" s="1">
        <v>1297799</v>
      </c>
      <c r="H10" s="1">
        <v>1334038</v>
      </c>
      <c r="I10" s="1">
        <v>1361942</v>
      </c>
      <c r="K10" s="2">
        <f t="shared" ref="K10:N73" si="7">F10/E10*100-100</f>
        <v>1.5122020076032641</v>
      </c>
      <c r="L10" s="2">
        <f t="shared" si="6"/>
        <v>1.956485020366955</v>
      </c>
      <c r="M10" s="2">
        <f t="shared" si="6"/>
        <v>2.7923430361712462</v>
      </c>
      <c r="N10" s="2">
        <f t="shared" si="6"/>
        <v>2.0916945394359203</v>
      </c>
    </row>
    <row r="11" spans="1:14" x14ac:dyDescent="0.25">
      <c r="C11" t="s">
        <v>310</v>
      </c>
      <c r="D11" t="s">
        <v>12</v>
      </c>
      <c r="E11" s="1">
        <v>1483443</v>
      </c>
      <c r="F11" s="1">
        <v>1496972</v>
      </c>
      <c r="G11" s="1">
        <v>1512842</v>
      </c>
      <c r="H11" s="1">
        <v>1570012</v>
      </c>
      <c r="I11" s="1">
        <v>1606196</v>
      </c>
      <c r="K11" s="2">
        <f t="shared" si="7"/>
        <v>0.91199998921428005</v>
      </c>
      <c r="L11" s="2">
        <f t="shared" si="6"/>
        <v>1.060140069420143</v>
      </c>
      <c r="M11" s="2">
        <f t="shared" si="6"/>
        <v>3.7789802239758075</v>
      </c>
      <c r="N11" s="2">
        <f t="shared" si="6"/>
        <v>2.3046957602871743</v>
      </c>
    </row>
    <row r="12" spans="1:14" x14ac:dyDescent="0.25">
      <c r="C12" t="s">
        <v>311</v>
      </c>
      <c r="D12" t="s">
        <v>13</v>
      </c>
      <c r="E12" s="1">
        <v>545616</v>
      </c>
      <c r="F12" s="1">
        <v>543127</v>
      </c>
      <c r="G12" s="1">
        <v>538868</v>
      </c>
      <c r="H12" s="1">
        <v>565121</v>
      </c>
      <c r="I12" s="1">
        <v>581085</v>
      </c>
      <c r="K12" s="2">
        <f t="shared" si="7"/>
        <v>-0.45618163690214431</v>
      </c>
      <c r="L12" s="2">
        <f t="shared" si="6"/>
        <v>-0.78416282011389171</v>
      </c>
      <c r="M12" s="2">
        <f t="shared" si="6"/>
        <v>4.8718795697647579</v>
      </c>
      <c r="N12" s="2">
        <f t="shared" si="6"/>
        <v>2.8248817509878563</v>
      </c>
    </row>
    <row r="13" spans="1:14" x14ac:dyDescent="0.25">
      <c r="C13" t="s">
        <v>312</v>
      </c>
      <c r="D13" t="s">
        <v>14</v>
      </c>
      <c r="E13" s="1">
        <v>937827</v>
      </c>
      <c r="F13" s="1">
        <v>953846</v>
      </c>
      <c r="G13" s="1">
        <v>973974</v>
      </c>
      <c r="H13" s="1">
        <v>1004890</v>
      </c>
      <c r="I13" s="1">
        <v>1025111</v>
      </c>
      <c r="K13" s="2">
        <f t="shared" si="7"/>
        <v>1.7080975489082846</v>
      </c>
      <c r="L13" s="2">
        <f t="shared" si="6"/>
        <v>2.1101938887409375</v>
      </c>
      <c r="M13" s="2">
        <f t="shared" si="6"/>
        <v>3.1742120426212779</v>
      </c>
      <c r="N13" s="2">
        <f t="shared" si="6"/>
        <v>2.0122600483635011</v>
      </c>
    </row>
    <row r="14" spans="1:14" x14ac:dyDescent="0.25">
      <c r="C14" t="s">
        <v>313</v>
      </c>
      <c r="D14" t="s">
        <v>15</v>
      </c>
      <c r="E14" s="1">
        <v>320193</v>
      </c>
      <c r="F14" s="1">
        <v>323084</v>
      </c>
      <c r="G14" s="1">
        <v>327920</v>
      </c>
      <c r="H14" s="1">
        <v>333290</v>
      </c>
      <c r="I14" s="1">
        <v>340985</v>
      </c>
      <c r="K14" s="2">
        <f t="shared" si="7"/>
        <v>0.90289294269393849</v>
      </c>
      <c r="L14" s="2">
        <f t="shared" si="6"/>
        <v>1.4968243552760327</v>
      </c>
      <c r="M14" s="2">
        <f t="shared" si="6"/>
        <v>1.6375945352524894</v>
      </c>
      <c r="N14" s="2">
        <f t="shared" si="6"/>
        <v>2.3088001440187327</v>
      </c>
    </row>
    <row r="15" spans="1:14" x14ac:dyDescent="0.25">
      <c r="C15" t="s">
        <v>314</v>
      </c>
      <c r="D15" t="s">
        <v>16</v>
      </c>
      <c r="E15" s="1">
        <v>4087</v>
      </c>
      <c r="F15" s="1">
        <v>4035</v>
      </c>
      <c r="G15" s="1">
        <v>4095</v>
      </c>
      <c r="H15" s="1">
        <v>4142</v>
      </c>
      <c r="I15" s="1">
        <v>4154</v>
      </c>
      <c r="K15" s="2">
        <f t="shared" si="7"/>
        <v>-1.2723268901394675</v>
      </c>
      <c r="L15" s="2">
        <f t="shared" si="6"/>
        <v>1.4869888475836461</v>
      </c>
      <c r="M15" s="2">
        <f t="shared" si="6"/>
        <v>1.1477411477411437</v>
      </c>
      <c r="N15" s="2">
        <f t="shared" si="6"/>
        <v>0.28971511347175749</v>
      </c>
    </row>
    <row r="16" spans="1:14" x14ac:dyDescent="0.25">
      <c r="C16" t="s">
        <v>315</v>
      </c>
      <c r="D16" t="s">
        <v>17</v>
      </c>
      <c r="E16" s="1">
        <v>316106</v>
      </c>
      <c r="F16" s="1">
        <v>319049</v>
      </c>
      <c r="G16" s="1">
        <v>323825</v>
      </c>
      <c r="H16" s="1">
        <v>329148</v>
      </c>
      <c r="I16" s="1">
        <v>336831</v>
      </c>
      <c r="K16" s="2">
        <f t="shared" si="7"/>
        <v>0.93101681081661525</v>
      </c>
      <c r="L16" s="2">
        <f t="shared" si="6"/>
        <v>1.4969487445502239</v>
      </c>
      <c r="M16" s="2">
        <f t="shared" si="6"/>
        <v>1.6437890836099882</v>
      </c>
      <c r="N16" s="2">
        <f t="shared" si="6"/>
        <v>2.3342083196616699</v>
      </c>
    </row>
    <row r="17" spans="3:14" x14ac:dyDescent="0.25">
      <c r="C17" t="s">
        <v>316</v>
      </c>
      <c r="D17" t="s">
        <v>18</v>
      </c>
      <c r="E17" s="1">
        <v>375381</v>
      </c>
      <c r="F17" s="1">
        <v>373816</v>
      </c>
      <c r="G17" s="1">
        <v>373495</v>
      </c>
      <c r="H17" s="1">
        <v>393965</v>
      </c>
      <c r="I17" s="1">
        <v>408274</v>
      </c>
      <c r="K17" s="2">
        <f t="shared" si="7"/>
        <v>-0.41690975302427091</v>
      </c>
      <c r="L17" s="2">
        <f t="shared" si="6"/>
        <v>-8.5871123761421586E-2</v>
      </c>
      <c r="M17" s="2">
        <f t="shared" si="6"/>
        <v>5.4806623917321531</v>
      </c>
      <c r="N17" s="2">
        <f t="shared" si="6"/>
        <v>3.63204853223003</v>
      </c>
    </row>
    <row r="18" spans="3:14" x14ac:dyDescent="0.25">
      <c r="C18" t="s">
        <v>317</v>
      </c>
      <c r="D18" t="s">
        <v>19</v>
      </c>
      <c r="E18" s="1">
        <v>84419</v>
      </c>
      <c r="F18" s="1">
        <v>86816</v>
      </c>
      <c r="G18" s="1">
        <v>89295</v>
      </c>
      <c r="H18" s="1">
        <v>92444</v>
      </c>
      <c r="I18" s="1">
        <v>94191</v>
      </c>
      <c r="K18" s="2">
        <f t="shared" si="7"/>
        <v>2.8394081900993768</v>
      </c>
      <c r="L18" s="2">
        <f t="shared" si="6"/>
        <v>2.8554644305197172</v>
      </c>
      <c r="M18" s="2">
        <f t="shared" si="6"/>
        <v>3.5265132426227694</v>
      </c>
      <c r="N18" s="2">
        <f t="shared" si="6"/>
        <v>1.889792739388156</v>
      </c>
    </row>
    <row r="19" spans="3:14" x14ac:dyDescent="0.25">
      <c r="C19" t="s">
        <v>318</v>
      </c>
      <c r="D19" t="s">
        <v>20</v>
      </c>
      <c r="E19" s="1">
        <v>103474</v>
      </c>
      <c r="F19" s="1">
        <v>102388</v>
      </c>
      <c r="G19" s="1">
        <v>101689</v>
      </c>
      <c r="H19" s="1">
        <v>106107</v>
      </c>
      <c r="I19" s="1">
        <v>109504</v>
      </c>
      <c r="K19" s="2">
        <f t="shared" si="7"/>
        <v>-1.0495390146316907</v>
      </c>
      <c r="L19" s="2">
        <f t="shared" si="6"/>
        <v>-0.68269719107706806</v>
      </c>
      <c r="M19" s="2">
        <f t="shared" si="6"/>
        <v>4.3446193786938636</v>
      </c>
      <c r="N19" s="2">
        <f t="shared" si="6"/>
        <v>3.2014852931474707</v>
      </c>
    </row>
    <row r="20" spans="3:14" x14ac:dyDescent="0.25">
      <c r="C20" t="s">
        <v>319</v>
      </c>
      <c r="D20" t="s">
        <v>21</v>
      </c>
      <c r="E20" s="1">
        <v>76557</v>
      </c>
      <c r="F20" s="1">
        <v>78818</v>
      </c>
      <c r="G20" s="1">
        <v>80357</v>
      </c>
      <c r="H20" s="1">
        <v>83507</v>
      </c>
      <c r="I20" s="1">
        <v>86450</v>
      </c>
      <c r="K20" s="2">
        <f t="shared" si="7"/>
        <v>2.9533550165236306</v>
      </c>
      <c r="L20" s="2">
        <f t="shared" si="6"/>
        <v>1.9525996599761442</v>
      </c>
      <c r="M20" s="2">
        <f t="shared" si="6"/>
        <v>3.9200069689012622</v>
      </c>
      <c r="N20" s="2">
        <f t="shared" si="6"/>
        <v>3.5242554516387941</v>
      </c>
    </row>
    <row r="21" spans="3:14" x14ac:dyDescent="0.25">
      <c r="C21" t="s">
        <v>320</v>
      </c>
      <c r="D21" t="s">
        <v>22</v>
      </c>
      <c r="E21" s="1">
        <v>3641</v>
      </c>
      <c r="F21" s="1">
        <v>3641</v>
      </c>
      <c r="G21" s="1">
        <v>3774</v>
      </c>
      <c r="H21" s="1">
        <v>3915</v>
      </c>
      <c r="I21" s="1">
        <v>4055</v>
      </c>
      <c r="K21" s="2">
        <f t="shared" si="7"/>
        <v>0</v>
      </c>
      <c r="L21" s="2">
        <f t="shared" si="6"/>
        <v>3.6528426256522835</v>
      </c>
      <c r="M21" s="2">
        <f t="shared" si="6"/>
        <v>3.7360890302066849</v>
      </c>
      <c r="N21" s="2">
        <f t="shared" si="6"/>
        <v>3.5759897828863387</v>
      </c>
    </row>
    <row r="22" spans="3:14" x14ac:dyDescent="0.25">
      <c r="C22" t="s">
        <v>321</v>
      </c>
      <c r="D22" t="s">
        <v>23</v>
      </c>
      <c r="E22" s="1">
        <v>72916</v>
      </c>
      <c r="F22" s="1">
        <v>75177</v>
      </c>
      <c r="G22" s="1">
        <v>76583</v>
      </c>
      <c r="H22" s="1">
        <v>79592</v>
      </c>
      <c r="I22" s="1">
        <v>82395</v>
      </c>
      <c r="K22" s="2">
        <f t="shared" si="7"/>
        <v>3.1008283504306462</v>
      </c>
      <c r="L22" s="2">
        <f t="shared" si="6"/>
        <v>1.8702528698937044</v>
      </c>
      <c r="M22" s="2">
        <f t="shared" si="6"/>
        <v>3.9290704203282587</v>
      </c>
      <c r="N22" s="2">
        <f t="shared" si="6"/>
        <v>3.5217107246959642</v>
      </c>
    </row>
    <row r="23" spans="3:14" x14ac:dyDescent="0.25">
      <c r="C23" t="s">
        <v>322</v>
      </c>
      <c r="D23" t="s">
        <v>24</v>
      </c>
      <c r="E23" s="1">
        <v>166879</v>
      </c>
      <c r="F23" s="1">
        <v>164036</v>
      </c>
      <c r="G23" s="1">
        <v>163388</v>
      </c>
      <c r="H23" s="1">
        <v>175899</v>
      </c>
      <c r="I23" s="1">
        <v>183430</v>
      </c>
      <c r="K23" s="2">
        <f t="shared" si="7"/>
        <v>-1.7036295759202744</v>
      </c>
      <c r="L23" s="2">
        <f t="shared" si="6"/>
        <v>-0.39503523616767211</v>
      </c>
      <c r="M23" s="2">
        <f t="shared" si="6"/>
        <v>7.6572330893333742</v>
      </c>
      <c r="N23" s="2">
        <f t="shared" si="6"/>
        <v>4.2814342321445764</v>
      </c>
    </row>
    <row r="24" spans="3:14" x14ac:dyDescent="0.25">
      <c r="C24" t="s">
        <v>323</v>
      </c>
      <c r="D24" t="s">
        <v>25</v>
      </c>
      <c r="E24" s="1">
        <v>369540</v>
      </c>
      <c r="F24" s="1">
        <v>368130</v>
      </c>
      <c r="G24" s="1">
        <v>367863</v>
      </c>
      <c r="H24" s="1">
        <v>388348</v>
      </c>
      <c r="I24" s="1">
        <v>402426</v>
      </c>
      <c r="K24" s="2">
        <f t="shared" si="7"/>
        <v>-0.38155544731287705</v>
      </c>
      <c r="L24" s="2">
        <f t="shared" si="6"/>
        <v>-7.2528726265176147E-2</v>
      </c>
      <c r="M24" s="2">
        <f t="shared" si="6"/>
        <v>5.5686491982069413</v>
      </c>
      <c r="N24" s="2">
        <f t="shared" si="6"/>
        <v>3.6250991378866502</v>
      </c>
    </row>
    <row r="25" spans="3:14" x14ac:dyDescent="0.25">
      <c r="C25" t="s">
        <v>324</v>
      </c>
      <c r="D25" t="s">
        <v>26</v>
      </c>
      <c r="E25" s="1">
        <v>342142</v>
      </c>
      <c r="F25" s="1">
        <v>345952</v>
      </c>
      <c r="G25" s="1">
        <v>352045</v>
      </c>
      <c r="H25" s="1">
        <v>358186</v>
      </c>
      <c r="I25" s="1">
        <v>367327</v>
      </c>
      <c r="K25" s="2">
        <f t="shared" si="7"/>
        <v>1.1135727271132936</v>
      </c>
      <c r="L25" s="2">
        <f t="shared" si="7"/>
        <v>1.7612269910276552</v>
      </c>
      <c r="M25" s="2">
        <f t="shared" si="7"/>
        <v>1.7443792696956422</v>
      </c>
      <c r="N25" s="2">
        <f t="shared" si="7"/>
        <v>2.5520260423355552</v>
      </c>
    </row>
    <row r="26" spans="3:14" x14ac:dyDescent="0.25">
      <c r="C26" t="s">
        <v>325</v>
      </c>
      <c r="D26" t="s">
        <v>27</v>
      </c>
      <c r="E26" s="1">
        <v>14661</v>
      </c>
      <c r="F26" s="1">
        <v>13919</v>
      </c>
      <c r="G26" s="1">
        <v>14150</v>
      </c>
      <c r="H26" s="1">
        <v>13985</v>
      </c>
      <c r="I26" s="1">
        <v>13550</v>
      </c>
      <c r="K26" s="2">
        <f t="shared" si="7"/>
        <v>-5.0610463133483421</v>
      </c>
      <c r="L26" s="2">
        <f t="shared" si="7"/>
        <v>1.6596019829010658</v>
      </c>
      <c r="M26" s="2">
        <f t="shared" si="7"/>
        <v>-1.1660777385159093</v>
      </c>
      <c r="N26" s="2">
        <f t="shared" si="7"/>
        <v>-3.1104755094744405</v>
      </c>
    </row>
    <row r="27" spans="3:14" x14ac:dyDescent="0.25">
      <c r="C27" t="s">
        <v>326</v>
      </c>
      <c r="D27" t="s">
        <v>28</v>
      </c>
      <c r="E27" s="1">
        <v>1798532</v>
      </c>
      <c r="F27" s="1">
        <v>1814611</v>
      </c>
      <c r="G27" s="1">
        <v>1835289</v>
      </c>
      <c r="H27" s="1">
        <v>1897855</v>
      </c>
      <c r="I27" s="1">
        <v>1940627</v>
      </c>
      <c r="K27" s="2">
        <f t="shared" si="7"/>
        <v>0.89400689006366463</v>
      </c>
      <c r="L27" s="2">
        <f t="shared" si="7"/>
        <v>1.1395279759684058</v>
      </c>
      <c r="M27" s="2">
        <f t="shared" si="7"/>
        <v>3.4090543778118985</v>
      </c>
      <c r="N27" s="2">
        <f t="shared" si="7"/>
        <v>2.2537022059114094</v>
      </c>
    </row>
    <row r="28" spans="3:14" x14ac:dyDescent="0.25">
      <c r="C28" t="s">
        <v>327</v>
      </c>
      <c r="D28" t="s">
        <v>29</v>
      </c>
      <c r="E28" s="1">
        <v>5104</v>
      </c>
      <c r="F28" s="1">
        <v>5446</v>
      </c>
      <c r="G28" s="1">
        <v>5473</v>
      </c>
      <c r="H28" s="1">
        <v>5446</v>
      </c>
      <c r="I28" s="1">
        <v>6554</v>
      </c>
      <c r="K28" s="2">
        <f t="shared" si="7"/>
        <v>6.7006269592476428</v>
      </c>
      <c r="L28" s="2">
        <f t="shared" si="7"/>
        <v>0.49577671685641178</v>
      </c>
      <c r="M28" s="2">
        <f t="shared" si="7"/>
        <v>-0.49333089713137213</v>
      </c>
      <c r="N28" s="2">
        <f t="shared" si="7"/>
        <v>20.345207491737057</v>
      </c>
    </row>
    <row r="29" spans="3:14" x14ac:dyDescent="0.25">
      <c r="C29" t="s">
        <v>328</v>
      </c>
      <c r="D29" t="s">
        <v>30</v>
      </c>
      <c r="E29">
        <v>20</v>
      </c>
      <c r="F29">
        <v>41</v>
      </c>
      <c r="G29">
        <v>75</v>
      </c>
      <c r="H29">
        <v>173</v>
      </c>
      <c r="I29" s="1">
        <v>1123</v>
      </c>
      <c r="K29" s="2">
        <f t="shared" si="7"/>
        <v>104.99999999999997</v>
      </c>
      <c r="L29" s="2">
        <f t="shared" si="7"/>
        <v>82.926829268292693</v>
      </c>
      <c r="M29" s="2">
        <f t="shared" si="7"/>
        <v>130.66666666666666</v>
      </c>
      <c r="N29" s="2">
        <f t="shared" si="7"/>
        <v>549.13294797687854</v>
      </c>
    </row>
    <row r="30" spans="3:14" x14ac:dyDescent="0.25">
      <c r="C30" t="s">
        <v>329</v>
      </c>
      <c r="D30" t="s">
        <v>31</v>
      </c>
      <c r="E30" s="1">
        <v>5084</v>
      </c>
      <c r="F30" s="1">
        <v>5405</v>
      </c>
      <c r="G30" s="1">
        <v>5398</v>
      </c>
      <c r="H30" s="1">
        <v>5273</v>
      </c>
      <c r="I30" s="1">
        <v>5431</v>
      </c>
      <c r="K30" s="2">
        <f t="shared" si="7"/>
        <v>6.3139260424862442</v>
      </c>
      <c r="L30" s="2">
        <f t="shared" si="7"/>
        <v>-0.12950971322848659</v>
      </c>
      <c r="M30" s="2">
        <f t="shared" si="7"/>
        <v>-2.3156724712856516</v>
      </c>
      <c r="N30" s="2">
        <f t="shared" si="7"/>
        <v>2.9963967380997474</v>
      </c>
    </row>
    <row r="31" spans="3:14" x14ac:dyDescent="0.25">
      <c r="C31" t="s">
        <v>330</v>
      </c>
      <c r="D31" t="s">
        <v>32</v>
      </c>
      <c r="E31" s="1">
        <v>1798552</v>
      </c>
      <c r="F31" s="1">
        <v>1814651</v>
      </c>
      <c r="G31" s="1">
        <v>1835364</v>
      </c>
      <c r="H31" s="1">
        <v>1898028</v>
      </c>
      <c r="I31" s="1">
        <v>1941750</v>
      </c>
      <c r="K31" s="2">
        <f t="shared" si="7"/>
        <v>0.89510895431435245</v>
      </c>
      <c r="L31" s="2">
        <f t="shared" si="7"/>
        <v>1.1414316031016511</v>
      </c>
      <c r="M31" s="2">
        <f t="shared" si="7"/>
        <v>3.4142546110744263</v>
      </c>
      <c r="N31" s="2">
        <f t="shared" si="7"/>
        <v>2.3035487358458369</v>
      </c>
    </row>
    <row r="32" spans="3:14" x14ac:dyDescent="0.25">
      <c r="C32" t="s">
        <v>331</v>
      </c>
      <c r="D32" t="s">
        <v>33</v>
      </c>
      <c r="E32" s="1">
        <v>35871</v>
      </c>
      <c r="F32" s="1">
        <v>37492</v>
      </c>
      <c r="G32" s="1">
        <v>39218</v>
      </c>
      <c r="H32" s="1">
        <v>39159</v>
      </c>
      <c r="I32" s="1">
        <v>40187</v>
      </c>
      <c r="K32" s="2">
        <f t="shared" si="7"/>
        <v>4.5189707563212664</v>
      </c>
      <c r="L32" s="2">
        <f t="shared" si="7"/>
        <v>4.6036487784060682</v>
      </c>
      <c r="M32" s="2">
        <f t="shared" si="7"/>
        <v>-0.15044112397369247</v>
      </c>
      <c r="N32" s="2">
        <f t="shared" si="7"/>
        <v>2.6251947189662701</v>
      </c>
    </row>
    <row r="33" spans="3:14" x14ac:dyDescent="0.25">
      <c r="C33" t="s">
        <v>332</v>
      </c>
      <c r="D33" t="s">
        <v>34</v>
      </c>
      <c r="E33" s="1">
        <v>27843</v>
      </c>
      <c r="F33" s="1">
        <v>29476</v>
      </c>
      <c r="G33" s="1">
        <v>31225</v>
      </c>
      <c r="H33" s="1">
        <v>31291</v>
      </c>
      <c r="I33" s="1">
        <v>32315</v>
      </c>
      <c r="K33" s="2">
        <f t="shared" si="7"/>
        <v>5.8650289121143544</v>
      </c>
      <c r="L33" s="2">
        <f t="shared" si="7"/>
        <v>5.9336409282127818</v>
      </c>
      <c r="M33" s="2">
        <f t="shared" si="7"/>
        <v>0.21136909527621128</v>
      </c>
      <c r="N33" s="2">
        <f t="shared" si="7"/>
        <v>3.2725064715093879</v>
      </c>
    </row>
    <row r="34" spans="3:14" x14ac:dyDescent="0.25">
      <c r="C34" t="s">
        <v>333</v>
      </c>
      <c r="D34" t="s">
        <v>35</v>
      </c>
      <c r="E34" s="1">
        <v>22912</v>
      </c>
      <c r="F34" s="1">
        <v>24319</v>
      </c>
      <c r="G34" s="1">
        <v>25863</v>
      </c>
      <c r="H34" s="1">
        <v>25743</v>
      </c>
      <c r="I34" s="1">
        <v>26661</v>
      </c>
      <c r="K34" s="2">
        <f t="shared" si="7"/>
        <v>6.1408868715083713</v>
      </c>
      <c r="L34" s="2">
        <f t="shared" si="7"/>
        <v>6.3489452691311214</v>
      </c>
      <c r="M34" s="2">
        <f t="shared" si="7"/>
        <v>-0.46398329660132731</v>
      </c>
      <c r="N34" s="2">
        <f t="shared" si="7"/>
        <v>3.5660179466262747</v>
      </c>
    </row>
    <row r="35" spans="3:14" x14ac:dyDescent="0.25">
      <c r="C35" t="s">
        <v>334</v>
      </c>
      <c r="D35" t="s">
        <v>36</v>
      </c>
      <c r="E35" s="1">
        <v>19280</v>
      </c>
      <c r="F35" s="1">
        <v>20420</v>
      </c>
      <c r="G35" s="1">
        <v>21936</v>
      </c>
      <c r="H35" s="1">
        <v>21807</v>
      </c>
      <c r="I35" s="1">
        <v>21665</v>
      </c>
      <c r="K35" s="2">
        <f t="shared" si="7"/>
        <v>5.9128630705394158</v>
      </c>
      <c r="L35" s="2">
        <f t="shared" si="7"/>
        <v>7.424094025465223</v>
      </c>
      <c r="M35" s="2">
        <f t="shared" si="7"/>
        <v>-0.58807439824944652</v>
      </c>
      <c r="N35" s="2">
        <f t="shared" si="7"/>
        <v>-0.65116705644976491</v>
      </c>
    </row>
    <row r="36" spans="3:14" x14ac:dyDescent="0.25">
      <c r="C36" t="s">
        <v>335</v>
      </c>
      <c r="D36" t="s">
        <v>37</v>
      </c>
      <c r="E36" s="1">
        <v>3632</v>
      </c>
      <c r="F36" s="1">
        <v>3899</v>
      </c>
      <c r="G36" s="1">
        <v>3927</v>
      </c>
      <c r="H36" s="1">
        <v>3936</v>
      </c>
      <c r="I36" s="1">
        <v>4996</v>
      </c>
      <c r="K36" s="2">
        <f t="shared" si="7"/>
        <v>7.3513215859030794</v>
      </c>
      <c r="L36" s="2">
        <f t="shared" si="7"/>
        <v>0.71813285457808718</v>
      </c>
      <c r="M36" s="2">
        <f t="shared" si="7"/>
        <v>0.22918258212376941</v>
      </c>
      <c r="N36" s="2">
        <f t="shared" si="7"/>
        <v>26.930894308943081</v>
      </c>
    </row>
    <row r="37" spans="3:14" x14ac:dyDescent="0.25">
      <c r="C37" t="s">
        <v>336</v>
      </c>
      <c r="D37" t="s">
        <v>38</v>
      </c>
      <c r="E37">
        <v>20</v>
      </c>
      <c r="F37">
        <v>41</v>
      </c>
      <c r="G37">
        <v>75</v>
      </c>
      <c r="H37">
        <v>173</v>
      </c>
      <c r="I37" s="1">
        <v>1111</v>
      </c>
      <c r="K37" s="2">
        <f t="shared" si="7"/>
        <v>104.99999999999997</v>
      </c>
      <c r="L37" s="2">
        <f t="shared" si="7"/>
        <v>82.926829268292693</v>
      </c>
      <c r="M37" s="2">
        <f t="shared" si="7"/>
        <v>130.66666666666666</v>
      </c>
      <c r="N37" s="2">
        <f t="shared" si="7"/>
        <v>542.19653179190755</v>
      </c>
    </row>
    <row r="38" spans="3:14" x14ac:dyDescent="0.25">
      <c r="C38" t="s">
        <v>337</v>
      </c>
      <c r="D38" t="s">
        <v>39</v>
      </c>
      <c r="E38" s="1">
        <v>3612</v>
      </c>
      <c r="F38" s="1">
        <v>3858</v>
      </c>
      <c r="G38" s="1">
        <v>3852</v>
      </c>
      <c r="H38" s="1">
        <v>3763</v>
      </c>
      <c r="I38" s="1">
        <v>3885</v>
      </c>
      <c r="K38" s="2">
        <f t="shared" si="7"/>
        <v>6.8106312292358808</v>
      </c>
      <c r="L38" s="2">
        <f t="shared" si="7"/>
        <v>-0.15552099533437058</v>
      </c>
      <c r="M38" s="2">
        <f t="shared" si="7"/>
        <v>-2.3104880581516056</v>
      </c>
      <c r="N38" s="2">
        <f t="shared" si="7"/>
        <v>3.2420940738772401</v>
      </c>
    </row>
    <row r="39" spans="3:14" x14ac:dyDescent="0.25">
      <c r="C39" t="s">
        <v>338</v>
      </c>
      <c r="D39" t="s">
        <v>40</v>
      </c>
      <c r="E39" s="1">
        <v>4931</v>
      </c>
      <c r="F39" s="1">
        <v>5157</v>
      </c>
      <c r="G39" s="1">
        <v>5362</v>
      </c>
      <c r="H39" s="1">
        <v>5548</v>
      </c>
      <c r="I39" s="1">
        <v>5654</v>
      </c>
      <c r="K39" s="2">
        <f t="shared" si="7"/>
        <v>4.5832488339079305</v>
      </c>
      <c r="L39" s="2">
        <f t="shared" si="7"/>
        <v>3.9751793678495204</v>
      </c>
      <c r="M39" s="2">
        <f t="shared" si="7"/>
        <v>3.4688549048862427</v>
      </c>
      <c r="N39" s="2">
        <f t="shared" si="7"/>
        <v>1.9105984138428198</v>
      </c>
    </row>
    <row r="40" spans="3:14" x14ac:dyDescent="0.25">
      <c r="C40" t="s">
        <v>339</v>
      </c>
      <c r="D40" t="s">
        <v>41</v>
      </c>
      <c r="E40" s="1">
        <v>4210</v>
      </c>
      <c r="F40" s="1">
        <v>4259</v>
      </c>
      <c r="G40" s="1">
        <v>4255</v>
      </c>
      <c r="H40" s="1">
        <v>4128</v>
      </c>
      <c r="I40" s="1">
        <v>4168</v>
      </c>
      <c r="K40" s="2">
        <f t="shared" si="7"/>
        <v>1.1638954869358713</v>
      </c>
      <c r="L40" s="2">
        <f t="shared" si="7"/>
        <v>-9.3918760272359236E-2</v>
      </c>
      <c r="M40" s="2">
        <f t="shared" si="7"/>
        <v>-2.9847238542890722</v>
      </c>
      <c r="N40" s="2">
        <f t="shared" si="7"/>
        <v>0.96899224806202255</v>
      </c>
    </row>
    <row r="41" spans="3:14" x14ac:dyDescent="0.25">
      <c r="C41" t="s">
        <v>340</v>
      </c>
      <c r="D41" t="s">
        <v>42</v>
      </c>
      <c r="E41" s="1">
        <v>1343</v>
      </c>
      <c r="F41" s="1">
        <v>1261</v>
      </c>
      <c r="G41" s="1">
        <v>1195</v>
      </c>
      <c r="H41" s="1">
        <v>1142</v>
      </c>
      <c r="I41" s="1">
        <v>1106</v>
      </c>
      <c r="K41" s="2">
        <f t="shared" si="7"/>
        <v>-6.1057334326135475</v>
      </c>
      <c r="L41" s="2">
        <f t="shared" si="7"/>
        <v>-5.233941316415553</v>
      </c>
      <c r="M41" s="2">
        <f t="shared" si="7"/>
        <v>-4.4351464435146539</v>
      </c>
      <c r="N41" s="2">
        <f t="shared" si="7"/>
        <v>-3.1523642732048955</v>
      </c>
    </row>
    <row r="42" spans="3:14" x14ac:dyDescent="0.25">
      <c r="C42" t="s">
        <v>341</v>
      </c>
      <c r="D42" t="s">
        <v>43</v>
      </c>
      <c r="E42" s="1">
        <v>2475</v>
      </c>
      <c r="F42" s="1">
        <v>2496</v>
      </c>
      <c r="G42" s="1">
        <v>2543</v>
      </c>
      <c r="H42" s="1">
        <v>2598</v>
      </c>
      <c r="I42" s="1">
        <v>2598</v>
      </c>
      <c r="K42" s="2">
        <f t="shared" si="7"/>
        <v>0.84848484848485839</v>
      </c>
      <c r="L42" s="2">
        <f t="shared" si="7"/>
        <v>1.8830128205128176</v>
      </c>
      <c r="M42" s="2">
        <f t="shared" si="7"/>
        <v>2.1627998427054678</v>
      </c>
      <c r="N42" s="2">
        <f t="shared" si="7"/>
        <v>0</v>
      </c>
    </row>
    <row r="43" spans="3:14" x14ac:dyDescent="0.25">
      <c r="C43" t="s">
        <v>342</v>
      </c>
      <c r="D43" t="s">
        <v>44</v>
      </c>
      <c r="E43" s="1">
        <v>141409</v>
      </c>
      <c r="F43" s="1">
        <v>138548</v>
      </c>
      <c r="G43" s="1">
        <v>136025</v>
      </c>
      <c r="H43" s="1">
        <v>147500</v>
      </c>
      <c r="I43" s="1">
        <v>156179</v>
      </c>
      <c r="K43" s="2">
        <f t="shared" si="7"/>
        <v>-2.0232092723942543</v>
      </c>
      <c r="L43" s="2">
        <f t="shared" si="7"/>
        <v>-1.8210295348904424</v>
      </c>
      <c r="M43" s="2">
        <f t="shared" si="7"/>
        <v>8.4359492740305058</v>
      </c>
      <c r="N43" s="2">
        <f t="shared" si="7"/>
        <v>5.884067796610168</v>
      </c>
    </row>
    <row r="44" spans="3:14" x14ac:dyDescent="0.25">
      <c r="C44" t="s">
        <v>343</v>
      </c>
      <c r="D44" t="s">
        <v>45</v>
      </c>
      <c r="E44" s="1">
        <v>89179</v>
      </c>
      <c r="F44" s="1">
        <v>91532</v>
      </c>
      <c r="G44" s="1">
        <v>93143</v>
      </c>
      <c r="H44" s="1">
        <v>99887</v>
      </c>
      <c r="I44" s="1">
        <v>107510</v>
      </c>
      <c r="K44" s="2">
        <f t="shared" si="7"/>
        <v>2.6385135513966418</v>
      </c>
      <c r="L44" s="2">
        <f t="shared" si="7"/>
        <v>1.7600402045186314</v>
      </c>
      <c r="M44" s="2">
        <f t="shared" si="7"/>
        <v>7.2404796925158053</v>
      </c>
      <c r="N44" s="2">
        <f t="shared" si="7"/>
        <v>7.6316237348203373</v>
      </c>
    </row>
    <row r="45" spans="3:14" x14ac:dyDescent="0.25">
      <c r="C45" t="s">
        <v>344</v>
      </c>
      <c r="D45" t="s">
        <v>46</v>
      </c>
      <c r="E45" s="1">
        <v>49927</v>
      </c>
      <c r="F45" s="1">
        <v>47631</v>
      </c>
      <c r="G45" s="1">
        <v>48634</v>
      </c>
      <c r="H45" s="1">
        <v>51067</v>
      </c>
      <c r="I45" s="1">
        <v>55078</v>
      </c>
      <c r="K45" s="2">
        <f t="shared" si="7"/>
        <v>-4.5987141226190147</v>
      </c>
      <c r="L45" s="2">
        <f t="shared" si="7"/>
        <v>2.1057714513656975</v>
      </c>
      <c r="M45" s="2">
        <f t="shared" si="7"/>
        <v>5.0026730271003856</v>
      </c>
      <c r="N45" s="2">
        <f t="shared" si="7"/>
        <v>7.8543873734505638</v>
      </c>
    </row>
    <row r="46" spans="3:14" x14ac:dyDescent="0.25">
      <c r="C46" t="s">
        <v>345</v>
      </c>
      <c r="D46" t="s">
        <v>47</v>
      </c>
      <c r="E46" s="1">
        <v>39252</v>
      </c>
      <c r="F46" s="1">
        <v>43901</v>
      </c>
      <c r="G46" s="1">
        <v>44509</v>
      </c>
      <c r="H46" s="1">
        <v>48820</v>
      </c>
      <c r="I46" s="1">
        <v>52432</v>
      </c>
      <c r="K46" s="2">
        <f t="shared" si="7"/>
        <v>11.843982472230707</v>
      </c>
      <c r="L46" s="2">
        <f t="shared" si="7"/>
        <v>1.3849342839570937</v>
      </c>
      <c r="M46" s="2">
        <f t="shared" si="7"/>
        <v>9.6856815475521785</v>
      </c>
      <c r="N46" s="2">
        <f t="shared" si="7"/>
        <v>7.3986071282261321</v>
      </c>
    </row>
    <row r="47" spans="3:14" x14ac:dyDescent="0.25">
      <c r="C47" t="s">
        <v>346</v>
      </c>
      <c r="D47" t="s">
        <v>48</v>
      </c>
      <c r="E47" s="1">
        <v>32052</v>
      </c>
      <c r="F47" s="1">
        <v>32814</v>
      </c>
      <c r="G47" s="1">
        <v>32676</v>
      </c>
      <c r="H47" s="1">
        <v>34099</v>
      </c>
      <c r="I47" s="1">
        <v>34518</v>
      </c>
      <c r="K47" s="2">
        <f t="shared" si="7"/>
        <v>2.377386746536871</v>
      </c>
      <c r="L47" s="2">
        <f t="shared" si="7"/>
        <v>-0.42055220332784415</v>
      </c>
      <c r="M47" s="2">
        <f t="shared" si="7"/>
        <v>4.3548781980658617</v>
      </c>
      <c r="N47" s="2">
        <f t="shared" si="7"/>
        <v>1.2287750373911166</v>
      </c>
    </row>
    <row r="48" spans="3:14" x14ac:dyDescent="0.25">
      <c r="C48" t="s">
        <v>347</v>
      </c>
      <c r="D48" t="s">
        <v>49</v>
      </c>
      <c r="E48" s="1">
        <v>3935</v>
      </c>
      <c r="F48" s="1">
        <v>3359</v>
      </c>
      <c r="G48" s="1">
        <v>3381</v>
      </c>
      <c r="H48" s="1">
        <v>3365</v>
      </c>
      <c r="I48" s="1">
        <v>3265</v>
      </c>
      <c r="K48" s="2">
        <f t="shared" si="7"/>
        <v>-14.637865311308758</v>
      </c>
      <c r="L48" s="2">
        <f t="shared" si="7"/>
        <v>0.65495683239058167</v>
      </c>
      <c r="M48" s="2">
        <f t="shared" si="7"/>
        <v>-0.47323277136941044</v>
      </c>
      <c r="N48" s="2">
        <f t="shared" si="7"/>
        <v>-2.9717682020802414</v>
      </c>
    </row>
    <row r="49" spans="3:14" x14ac:dyDescent="0.25">
      <c r="C49" t="s">
        <v>348</v>
      </c>
      <c r="D49" t="s">
        <v>50</v>
      </c>
      <c r="E49" s="1">
        <v>17605</v>
      </c>
      <c r="F49" s="1">
        <v>18883</v>
      </c>
      <c r="G49" s="1">
        <v>19069</v>
      </c>
      <c r="H49" s="1">
        <v>18670</v>
      </c>
      <c r="I49" s="1">
        <v>18426</v>
      </c>
      <c r="K49" s="2">
        <f t="shared" si="7"/>
        <v>7.2593013348480468</v>
      </c>
      <c r="L49" s="2">
        <f t="shared" si="7"/>
        <v>0.98501297463326409</v>
      </c>
      <c r="M49" s="2">
        <f t="shared" si="7"/>
        <v>-2.0924012795636884</v>
      </c>
      <c r="N49" s="2">
        <f t="shared" si="7"/>
        <v>-1.3069094804499315</v>
      </c>
    </row>
    <row r="50" spans="3:14" x14ac:dyDescent="0.25">
      <c r="C50" t="s">
        <v>349</v>
      </c>
      <c r="D50" t="s">
        <v>51</v>
      </c>
      <c r="E50" s="1">
        <v>4436</v>
      </c>
      <c r="F50" s="1">
        <v>4902</v>
      </c>
      <c r="G50" s="1">
        <v>5013</v>
      </c>
      <c r="H50" s="1">
        <v>5192</v>
      </c>
      <c r="I50" s="1">
        <v>5726</v>
      </c>
      <c r="K50" s="2">
        <f t="shared" si="7"/>
        <v>10.504959422903525</v>
      </c>
      <c r="L50" s="2">
        <f t="shared" si="7"/>
        <v>2.2643818849449104</v>
      </c>
      <c r="M50" s="2">
        <f t="shared" si="7"/>
        <v>3.5707161380410923</v>
      </c>
      <c r="N50" s="2">
        <f t="shared" si="7"/>
        <v>10.28505392912173</v>
      </c>
    </row>
    <row r="51" spans="3:14" x14ac:dyDescent="0.25">
      <c r="C51" t="s">
        <v>350</v>
      </c>
      <c r="D51" t="s">
        <v>52</v>
      </c>
      <c r="E51" s="1">
        <v>4634</v>
      </c>
      <c r="F51" s="1">
        <v>4801</v>
      </c>
      <c r="G51" s="1">
        <v>4817</v>
      </c>
      <c r="H51" s="1">
        <v>5355</v>
      </c>
      <c r="I51" s="1">
        <v>5707</v>
      </c>
      <c r="K51" s="2">
        <f t="shared" si="7"/>
        <v>3.6037980146741404</v>
      </c>
      <c r="L51" s="2">
        <f t="shared" si="7"/>
        <v>0.333263903353469</v>
      </c>
      <c r="M51" s="2">
        <f t="shared" si="7"/>
        <v>11.168777247249324</v>
      </c>
      <c r="N51" s="2">
        <f t="shared" si="7"/>
        <v>6.573295985060696</v>
      </c>
    </row>
    <row r="52" spans="3:14" x14ac:dyDescent="0.25">
      <c r="C52" t="s">
        <v>351</v>
      </c>
      <c r="D52" t="s">
        <v>53</v>
      </c>
      <c r="E52" s="1">
        <v>7256</v>
      </c>
      <c r="F52" s="1">
        <v>7631</v>
      </c>
      <c r="G52" s="1">
        <v>7674</v>
      </c>
      <c r="H52" s="1">
        <v>6803</v>
      </c>
      <c r="I52" s="1">
        <v>5990</v>
      </c>
      <c r="K52" s="2">
        <f t="shared" si="7"/>
        <v>5.1681367144432215</v>
      </c>
      <c r="L52" s="2">
        <f t="shared" si="7"/>
        <v>0.56349102345694746</v>
      </c>
      <c r="M52" s="2">
        <f t="shared" si="7"/>
        <v>-11.350013031013816</v>
      </c>
      <c r="N52" s="2">
        <f t="shared" si="7"/>
        <v>-11.950610024988976</v>
      </c>
    </row>
    <row r="53" spans="3:14" x14ac:dyDescent="0.25">
      <c r="C53" t="s">
        <v>352</v>
      </c>
      <c r="D53" t="s">
        <v>54</v>
      </c>
      <c r="E53" s="1">
        <v>1279</v>
      </c>
      <c r="F53" s="1">
        <v>1549</v>
      </c>
      <c r="G53" s="1">
        <v>1565</v>
      </c>
      <c r="H53" s="1">
        <v>1320</v>
      </c>
      <c r="I53" s="1">
        <v>1003</v>
      </c>
      <c r="K53" s="2">
        <f t="shared" si="7"/>
        <v>21.110242376856931</v>
      </c>
      <c r="L53" s="2">
        <f t="shared" si="7"/>
        <v>1.0329244673983169</v>
      </c>
      <c r="M53" s="2">
        <f t="shared" si="7"/>
        <v>-15.654952076677318</v>
      </c>
      <c r="N53" s="2">
        <f t="shared" si="7"/>
        <v>-24.015151515151516</v>
      </c>
    </row>
    <row r="54" spans="3:14" x14ac:dyDescent="0.25">
      <c r="C54" t="s">
        <v>353</v>
      </c>
      <c r="D54" t="s">
        <v>55</v>
      </c>
      <c r="E54" s="1">
        <v>10512</v>
      </c>
      <c r="F54" s="1">
        <v>10572</v>
      </c>
      <c r="G54" s="1">
        <v>10226</v>
      </c>
      <c r="H54" s="1">
        <v>12064</v>
      </c>
      <c r="I54" s="1">
        <v>12827</v>
      </c>
      <c r="K54" s="2">
        <f t="shared" si="7"/>
        <v>0.57077625570775581</v>
      </c>
      <c r="L54" s="2">
        <f t="shared" si="7"/>
        <v>-3.2727960650775714</v>
      </c>
      <c r="M54" s="2">
        <f t="shared" si="7"/>
        <v>17.973792294152162</v>
      </c>
      <c r="N54" s="2">
        <f t="shared" si="7"/>
        <v>6.3246021220159037</v>
      </c>
    </row>
    <row r="55" spans="3:14" x14ac:dyDescent="0.25">
      <c r="C55" t="s">
        <v>354</v>
      </c>
      <c r="D55" t="s">
        <v>56</v>
      </c>
      <c r="E55">
        <v>936</v>
      </c>
      <c r="F55">
        <v>902</v>
      </c>
      <c r="G55">
        <v>895</v>
      </c>
      <c r="H55">
        <v>921</v>
      </c>
      <c r="I55">
        <v>941</v>
      </c>
      <c r="K55" s="2">
        <f t="shared" si="7"/>
        <v>-3.6324786324786373</v>
      </c>
      <c r="L55" s="2">
        <f t="shared" si="7"/>
        <v>-0.77605321507761005</v>
      </c>
      <c r="M55" s="2">
        <f t="shared" si="7"/>
        <v>2.9050279329609054</v>
      </c>
      <c r="N55" s="2">
        <f t="shared" si="7"/>
        <v>2.1715526601520025</v>
      </c>
    </row>
    <row r="56" spans="3:14" x14ac:dyDescent="0.25">
      <c r="C56" t="s">
        <v>355</v>
      </c>
      <c r="D56" t="s">
        <v>57</v>
      </c>
      <c r="E56" s="1">
        <v>1009</v>
      </c>
      <c r="F56">
        <v>937</v>
      </c>
      <c r="G56" s="1">
        <v>1006</v>
      </c>
      <c r="H56" s="1">
        <v>1085</v>
      </c>
      <c r="I56" s="1">
        <v>1181</v>
      </c>
      <c r="K56" s="2">
        <f t="shared" si="7"/>
        <v>-7.1357779980178435</v>
      </c>
      <c r="L56" s="2">
        <f t="shared" si="7"/>
        <v>7.3639274279615705</v>
      </c>
      <c r="M56" s="2">
        <f t="shared" si="7"/>
        <v>7.8528827037773254</v>
      </c>
      <c r="N56" s="2">
        <f t="shared" si="7"/>
        <v>8.8479262672811103</v>
      </c>
    </row>
    <row r="57" spans="3:14" x14ac:dyDescent="0.25">
      <c r="C57" t="s">
        <v>356</v>
      </c>
      <c r="D57" t="s">
        <v>58</v>
      </c>
      <c r="E57" s="1">
        <v>8567</v>
      </c>
      <c r="F57" s="1">
        <v>8733</v>
      </c>
      <c r="G57" s="1">
        <v>8325</v>
      </c>
      <c r="H57" s="1">
        <v>10058</v>
      </c>
      <c r="I57" s="1">
        <v>10705</v>
      </c>
      <c r="K57" s="2">
        <f t="shared" si="7"/>
        <v>1.9376677950274228</v>
      </c>
      <c r="L57" s="2">
        <f t="shared" si="7"/>
        <v>-4.6719340432840966</v>
      </c>
      <c r="M57" s="2">
        <f t="shared" si="7"/>
        <v>20.816816816816825</v>
      </c>
      <c r="N57" s="2">
        <f t="shared" si="7"/>
        <v>6.4326903957049097</v>
      </c>
    </row>
    <row r="58" spans="3:14" x14ac:dyDescent="0.25">
      <c r="C58" t="s">
        <v>357</v>
      </c>
      <c r="D58" t="s">
        <v>59</v>
      </c>
      <c r="E58" s="1">
        <v>6475</v>
      </c>
      <c r="F58" s="1">
        <v>6691</v>
      </c>
      <c r="G58" s="1">
        <v>6334</v>
      </c>
      <c r="H58" s="1">
        <v>7183</v>
      </c>
      <c r="I58" s="1">
        <v>7884</v>
      </c>
      <c r="K58" s="2">
        <f t="shared" si="7"/>
        <v>3.3359073359073363</v>
      </c>
      <c r="L58" s="2">
        <f t="shared" si="7"/>
        <v>-5.3355253325362355</v>
      </c>
      <c r="M58" s="2">
        <f t="shared" si="7"/>
        <v>13.403852226081469</v>
      </c>
      <c r="N58" s="2">
        <f t="shared" si="7"/>
        <v>9.7591535570095971</v>
      </c>
    </row>
    <row r="59" spans="3:14" x14ac:dyDescent="0.25">
      <c r="C59" t="s">
        <v>358</v>
      </c>
      <c r="D59" t="s">
        <v>60</v>
      </c>
      <c r="E59" s="1">
        <v>2092</v>
      </c>
      <c r="F59" s="1">
        <v>2042</v>
      </c>
      <c r="G59" s="1">
        <v>1991</v>
      </c>
      <c r="H59" s="1">
        <v>2875</v>
      </c>
      <c r="I59" s="1">
        <v>2821</v>
      </c>
      <c r="K59" s="2">
        <f t="shared" si="7"/>
        <v>-2.3900573613766767</v>
      </c>
      <c r="L59" s="2">
        <f t="shared" si="7"/>
        <v>-2.4975514201763076</v>
      </c>
      <c r="M59" s="2">
        <f t="shared" si="7"/>
        <v>44.399799095931712</v>
      </c>
      <c r="N59" s="2">
        <f t="shared" si="7"/>
        <v>-1.8782608695652243</v>
      </c>
    </row>
    <row r="60" spans="3:14" x14ac:dyDescent="0.25">
      <c r="C60" t="s">
        <v>359</v>
      </c>
      <c r="D60" t="s">
        <v>61</v>
      </c>
      <c r="E60" s="1">
        <v>20178</v>
      </c>
      <c r="F60" s="1">
        <v>14202</v>
      </c>
      <c r="G60" s="1">
        <v>10206</v>
      </c>
      <c r="H60" s="1">
        <v>13514</v>
      </c>
      <c r="I60" s="1">
        <v>14151</v>
      </c>
      <c r="K60" s="2">
        <f t="shared" si="7"/>
        <v>-29.6164139161463</v>
      </c>
      <c r="L60" s="2">
        <f t="shared" si="7"/>
        <v>-28.136882129277566</v>
      </c>
      <c r="M60" s="2">
        <f t="shared" si="7"/>
        <v>32.412306486380572</v>
      </c>
      <c r="N60" s="2">
        <f t="shared" si="7"/>
        <v>4.7136303093088685</v>
      </c>
    </row>
    <row r="61" spans="3:14" x14ac:dyDescent="0.25">
      <c r="C61" t="s">
        <v>360</v>
      </c>
      <c r="D61" t="s">
        <v>62</v>
      </c>
      <c r="E61" s="1">
        <v>40238</v>
      </c>
      <c r="F61" s="1">
        <v>40378</v>
      </c>
      <c r="G61" s="1">
        <v>40854</v>
      </c>
      <c r="H61" s="1">
        <v>42297</v>
      </c>
      <c r="I61" s="1">
        <v>42552</v>
      </c>
      <c r="K61" s="2">
        <f t="shared" si="7"/>
        <v>0.34792981758535291</v>
      </c>
      <c r="L61" s="2">
        <f t="shared" si="7"/>
        <v>1.178859775125062</v>
      </c>
      <c r="M61" s="2">
        <f t="shared" si="7"/>
        <v>3.5320898810397949</v>
      </c>
      <c r="N61" s="2">
        <f t="shared" si="7"/>
        <v>0.60287963685368595</v>
      </c>
    </row>
    <row r="62" spans="3:14" x14ac:dyDescent="0.25">
      <c r="C62" t="s">
        <v>361</v>
      </c>
      <c r="D62" t="s">
        <v>63</v>
      </c>
      <c r="E62" s="1">
        <v>31884</v>
      </c>
      <c r="F62" s="1">
        <v>32202</v>
      </c>
      <c r="G62" s="1">
        <v>32876</v>
      </c>
      <c r="H62" s="1">
        <v>34066</v>
      </c>
      <c r="I62" s="1">
        <v>33915</v>
      </c>
      <c r="K62" s="2">
        <f t="shared" si="7"/>
        <v>0.99736544975537811</v>
      </c>
      <c r="L62" s="2">
        <f t="shared" si="7"/>
        <v>2.0930376995217586</v>
      </c>
      <c r="M62" s="2">
        <f t="shared" si="7"/>
        <v>3.6196617593381291</v>
      </c>
      <c r="N62" s="2">
        <f t="shared" si="7"/>
        <v>-0.44325720659895751</v>
      </c>
    </row>
    <row r="63" spans="3:14" x14ac:dyDescent="0.25">
      <c r="C63" t="s">
        <v>362</v>
      </c>
      <c r="D63" t="s">
        <v>64</v>
      </c>
      <c r="E63" s="1">
        <v>4894</v>
      </c>
      <c r="F63" s="1">
        <v>4770</v>
      </c>
      <c r="G63" s="1">
        <v>4523</v>
      </c>
      <c r="H63" s="1">
        <v>4723</v>
      </c>
      <c r="I63" s="1">
        <v>5097</v>
      </c>
      <c r="K63" s="2">
        <f t="shared" si="7"/>
        <v>-2.5337147527584705</v>
      </c>
      <c r="L63" s="2">
        <f t="shared" si="7"/>
        <v>-5.1781970649895186</v>
      </c>
      <c r="M63" s="2">
        <f t="shared" si="7"/>
        <v>4.4218439089100059</v>
      </c>
      <c r="N63" s="2">
        <f t="shared" si="7"/>
        <v>7.9186957442303623</v>
      </c>
    </row>
    <row r="64" spans="3:14" x14ac:dyDescent="0.25">
      <c r="C64" t="s">
        <v>363</v>
      </c>
      <c r="D64" t="s">
        <v>65</v>
      </c>
      <c r="E64" s="1">
        <v>3460</v>
      </c>
      <c r="F64" s="1">
        <v>3406</v>
      </c>
      <c r="G64" s="1">
        <v>3455</v>
      </c>
      <c r="H64" s="1">
        <v>3508</v>
      </c>
      <c r="I64" s="1">
        <v>3540</v>
      </c>
      <c r="K64" s="2">
        <f t="shared" si="7"/>
        <v>-1.5606936416184993</v>
      </c>
      <c r="L64" s="2">
        <f t="shared" si="7"/>
        <v>1.43863769817969</v>
      </c>
      <c r="M64" s="2">
        <f t="shared" si="7"/>
        <v>1.5340086830680093</v>
      </c>
      <c r="N64" s="2">
        <f t="shared" si="7"/>
        <v>0.91220068415051969</v>
      </c>
    </row>
    <row r="65" spans="3:14" x14ac:dyDescent="0.25">
      <c r="C65" t="s">
        <v>364</v>
      </c>
      <c r="D65" t="s">
        <v>66</v>
      </c>
      <c r="E65" s="1">
        <v>144292</v>
      </c>
      <c r="F65" s="1">
        <v>141540</v>
      </c>
      <c r="G65" s="1">
        <v>135882</v>
      </c>
      <c r="H65" s="1">
        <v>141756</v>
      </c>
      <c r="I65" s="1">
        <v>142626</v>
      </c>
      <c r="K65" s="2">
        <f t="shared" si="7"/>
        <v>-1.9072436448313113</v>
      </c>
      <c r="L65" s="2">
        <f t="shared" si="7"/>
        <v>-3.9974565493853333</v>
      </c>
      <c r="M65" s="2">
        <f t="shared" si="7"/>
        <v>4.3228683710866846</v>
      </c>
      <c r="N65" s="2">
        <f t="shared" si="7"/>
        <v>0.61373063574028208</v>
      </c>
    </row>
    <row r="66" spans="3:14" x14ac:dyDescent="0.25">
      <c r="C66" t="s">
        <v>365</v>
      </c>
      <c r="D66" t="s">
        <v>67</v>
      </c>
      <c r="E66" s="1">
        <v>44836</v>
      </c>
      <c r="F66" s="1">
        <v>47056</v>
      </c>
      <c r="G66" s="1">
        <v>48426</v>
      </c>
      <c r="H66" s="1">
        <v>50437</v>
      </c>
      <c r="I66" s="1">
        <v>50552</v>
      </c>
      <c r="K66" s="2">
        <f t="shared" si="7"/>
        <v>4.9513783566776652</v>
      </c>
      <c r="L66" s="2">
        <f t="shared" si="7"/>
        <v>2.911424685481137</v>
      </c>
      <c r="M66" s="2">
        <f t="shared" si="7"/>
        <v>4.1527278734564135</v>
      </c>
      <c r="N66" s="2">
        <f t="shared" si="7"/>
        <v>0.22800721692408388</v>
      </c>
    </row>
    <row r="67" spans="3:14" x14ac:dyDescent="0.25">
      <c r="C67" t="s">
        <v>366</v>
      </c>
      <c r="D67" t="s">
        <v>68</v>
      </c>
      <c r="E67" s="1">
        <v>20952</v>
      </c>
      <c r="F67" s="1">
        <v>22306</v>
      </c>
      <c r="G67" s="1">
        <v>21065</v>
      </c>
      <c r="H67" s="1">
        <v>21037</v>
      </c>
      <c r="I67" s="1">
        <v>21718</v>
      </c>
      <c r="K67" s="2">
        <f t="shared" si="7"/>
        <v>6.4623902252768204</v>
      </c>
      <c r="L67" s="2">
        <f t="shared" si="7"/>
        <v>-5.5635255088317024</v>
      </c>
      <c r="M67" s="2">
        <f t="shared" si="7"/>
        <v>-0.1329219083788189</v>
      </c>
      <c r="N67" s="2">
        <f t="shared" si="7"/>
        <v>3.2371535865379997</v>
      </c>
    </row>
    <row r="68" spans="3:14" x14ac:dyDescent="0.25">
      <c r="C68" t="s">
        <v>367</v>
      </c>
      <c r="D68" t="s">
        <v>69</v>
      </c>
      <c r="E68" s="1">
        <v>22273</v>
      </c>
      <c r="F68" s="1">
        <v>23953</v>
      </c>
      <c r="G68" s="1">
        <v>24338</v>
      </c>
      <c r="H68" s="1">
        <v>25726</v>
      </c>
      <c r="I68" s="1">
        <v>26143</v>
      </c>
      <c r="K68" s="2">
        <f t="shared" si="7"/>
        <v>7.5427647824720481</v>
      </c>
      <c r="L68" s="2">
        <f t="shared" si="7"/>
        <v>1.6073143238842817</v>
      </c>
      <c r="M68" s="2">
        <f t="shared" si="7"/>
        <v>5.7030158599720551</v>
      </c>
      <c r="N68" s="2">
        <f t="shared" si="7"/>
        <v>1.6209282438000514</v>
      </c>
    </row>
    <row r="69" spans="3:14" x14ac:dyDescent="0.25">
      <c r="C69" t="s">
        <v>368</v>
      </c>
      <c r="D69" t="s">
        <v>70</v>
      </c>
      <c r="E69" s="1">
        <v>56231</v>
      </c>
      <c r="F69" s="1">
        <v>48225</v>
      </c>
      <c r="G69" s="1">
        <v>42053</v>
      </c>
      <c r="H69" s="1">
        <v>44556</v>
      </c>
      <c r="I69" s="1">
        <v>44213</v>
      </c>
      <c r="K69" s="2">
        <f t="shared" si="7"/>
        <v>-14.237698066902595</v>
      </c>
      <c r="L69" s="2">
        <f t="shared" si="7"/>
        <v>-12.798341109383102</v>
      </c>
      <c r="M69" s="2">
        <f t="shared" si="7"/>
        <v>5.9520129360568745</v>
      </c>
      <c r="N69" s="2">
        <f t="shared" si="7"/>
        <v>-0.76981775742885361</v>
      </c>
    </row>
    <row r="70" spans="3:14" x14ac:dyDescent="0.25">
      <c r="C70" t="s">
        <v>590</v>
      </c>
      <c r="D70" t="s">
        <v>71</v>
      </c>
      <c r="E70" s="1">
        <v>187893</v>
      </c>
      <c r="F70" s="1">
        <v>189204</v>
      </c>
      <c r="G70" s="1">
        <v>190984</v>
      </c>
      <c r="H70" s="1">
        <v>198551</v>
      </c>
      <c r="I70" s="1">
        <v>203695</v>
      </c>
      <c r="K70" s="2">
        <f t="shared" si="7"/>
        <v>0.69773754211172445</v>
      </c>
      <c r="L70" s="2">
        <f t="shared" si="7"/>
        <v>0.94078349294942143</v>
      </c>
      <c r="M70" s="2">
        <f t="shared" si="7"/>
        <v>3.9621120093829916</v>
      </c>
      <c r="N70" s="2">
        <f t="shared" si="7"/>
        <v>2.5907701295888756</v>
      </c>
    </row>
    <row r="71" spans="3:14" x14ac:dyDescent="0.25">
      <c r="C71" t="s">
        <v>369</v>
      </c>
      <c r="D71" t="s">
        <v>72</v>
      </c>
      <c r="E71" s="1">
        <v>24114</v>
      </c>
      <c r="F71" s="1">
        <v>24387</v>
      </c>
      <c r="G71" s="1">
        <v>25638</v>
      </c>
      <c r="H71" s="1">
        <v>27005</v>
      </c>
      <c r="I71" s="1">
        <v>27564</v>
      </c>
      <c r="K71" s="2">
        <f t="shared" si="7"/>
        <v>1.1321224185120542</v>
      </c>
      <c r="L71" s="2">
        <f t="shared" si="7"/>
        <v>5.1297822610407309</v>
      </c>
      <c r="M71" s="2">
        <f t="shared" si="7"/>
        <v>5.3319291676417748</v>
      </c>
      <c r="N71" s="2">
        <f t="shared" si="7"/>
        <v>2.0699870394371516</v>
      </c>
    </row>
    <row r="72" spans="3:14" x14ac:dyDescent="0.25">
      <c r="C72" t="s">
        <v>370</v>
      </c>
      <c r="D72" t="s">
        <v>73</v>
      </c>
      <c r="E72" s="1">
        <v>1336</v>
      </c>
      <c r="F72" s="1">
        <v>1404</v>
      </c>
      <c r="G72" s="1">
        <v>1448</v>
      </c>
      <c r="H72" s="1">
        <v>1522</v>
      </c>
      <c r="I72" s="1">
        <v>1537</v>
      </c>
      <c r="K72" s="2">
        <f t="shared" si="7"/>
        <v>5.0898203592814326</v>
      </c>
      <c r="L72" s="2">
        <f t="shared" si="7"/>
        <v>3.1339031339031322</v>
      </c>
      <c r="M72" s="2">
        <f t="shared" si="7"/>
        <v>5.1104972375690636</v>
      </c>
      <c r="N72" s="2">
        <f t="shared" si="7"/>
        <v>0.98554533508541908</v>
      </c>
    </row>
    <row r="73" spans="3:14" x14ac:dyDescent="0.25">
      <c r="C73" t="s">
        <v>371</v>
      </c>
      <c r="D73" t="s">
        <v>74</v>
      </c>
      <c r="E73" s="1">
        <v>2191</v>
      </c>
      <c r="F73" s="1">
        <v>2339</v>
      </c>
      <c r="G73" s="1">
        <v>2588</v>
      </c>
      <c r="H73" s="1">
        <v>2663</v>
      </c>
      <c r="I73" s="1">
        <v>2783</v>
      </c>
      <c r="K73" s="2">
        <f t="shared" si="7"/>
        <v>6.7549064354176096</v>
      </c>
      <c r="L73" s="2">
        <f t="shared" si="7"/>
        <v>10.645575032064983</v>
      </c>
      <c r="M73" s="2">
        <f t="shared" si="7"/>
        <v>2.8979907264296685</v>
      </c>
      <c r="N73" s="2">
        <f t="shared" si="7"/>
        <v>4.5061960195268398</v>
      </c>
    </row>
    <row r="74" spans="3:14" x14ac:dyDescent="0.25">
      <c r="C74" t="s">
        <v>372</v>
      </c>
      <c r="D74" t="s">
        <v>75</v>
      </c>
      <c r="E74" s="1">
        <v>1401</v>
      </c>
      <c r="F74" s="1">
        <v>1489</v>
      </c>
      <c r="G74" s="1">
        <v>1440</v>
      </c>
      <c r="H74" s="1">
        <v>1490</v>
      </c>
      <c r="I74" s="1">
        <v>1540</v>
      </c>
      <c r="K74" s="2">
        <f t="shared" ref="K74:N137" si="8">F74/E74*100-100</f>
        <v>6.2812276945039258</v>
      </c>
      <c r="L74" s="2">
        <f t="shared" si="8"/>
        <v>-3.2907991940899848</v>
      </c>
      <c r="M74" s="2">
        <f t="shared" si="8"/>
        <v>3.4722222222222285</v>
      </c>
      <c r="N74" s="2">
        <f t="shared" si="8"/>
        <v>3.3557046979865817</v>
      </c>
    </row>
    <row r="75" spans="3:14" x14ac:dyDescent="0.25">
      <c r="C75" t="s">
        <v>373</v>
      </c>
      <c r="D75" t="s">
        <v>76</v>
      </c>
      <c r="E75" s="1">
        <v>2438</v>
      </c>
      <c r="F75" s="1">
        <v>2379</v>
      </c>
      <c r="G75" s="1">
        <v>2525</v>
      </c>
      <c r="H75" s="1">
        <v>2604</v>
      </c>
      <c r="I75" s="1">
        <v>2540</v>
      </c>
      <c r="K75" s="2">
        <f t="shared" si="8"/>
        <v>-2.4200164068908947</v>
      </c>
      <c r="L75" s="2">
        <f t="shared" si="8"/>
        <v>6.1370323665405806</v>
      </c>
      <c r="M75" s="2">
        <f t="shared" si="8"/>
        <v>3.128712871287135</v>
      </c>
      <c r="N75" s="2">
        <f t="shared" si="8"/>
        <v>-2.4577572964669798</v>
      </c>
    </row>
    <row r="76" spans="3:14" x14ac:dyDescent="0.25">
      <c r="C76" t="s">
        <v>374</v>
      </c>
      <c r="D76" t="s">
        <v>77</v>
      </c>
      <c r="E76" s="1">
        <v>2972</v>
      </c>
      <c r="F76" s="1">
        <v>2815</v>
      </c>
      <c r="G76" s="1">
        <v>2902</v>
      </c>
      <c r="H76" s="1">
        <v>3094</v>
      </c>
      <c r="I76" s="1">
        <v>3120</v>
      </c>
      <c r="K76" s="2">
        <f t="shared" si="8"/>
        <v>-5.2826379542395614</v>
      </c>
      <c r="L76" s="2">
        <f t="shared" si="8"/>
        <v>3.0905861456483166</v>
      </c>
      <c r="M76" s="2">
        <f t="shared" si="8"/>
        <v>6.6161268090971816</v>
      </c>
      <c r="N76" s="2">
        <f t="shared" si="8"/>
        <v>0.84033613445377853</v>
      </c>
    </row>
    <row r="77" spans="3:14" x14ac:dyDescent="0.25">
      <c r="C77" t="s">
        <v>375</v>
      </c>
      <c r="D77" t="s">
        <v>78</v>
      </c>
      <c r="E77" s="1">
        <v>5496</v>
      </c>
      <c r="F77" s="1">
        <v>5128</v>
      </c>
      <c r="G77" s="1">
        <v>5389</v>
      </c>
      <c r="H77" s="1">
        <v>5602</v>
      </c>
      <c r="I77" s="1">
        <v>5780</v>
      </c>
      <c r="K77" s="2">
        <f t="shared" si="8"/>
        <v>-6.6957787481804871</v>
      </c>
      <c r="L77" s="2">
        <f t="shared" si="8"/>
        <v>5.0897035881435357</v>
      </c>
      <c r="M77" s="2">
        <f t="shared" si="8"/>
        <v>3.9524958248283468</v>
      </c>
      <c r="N77" s="2">
        <f t="shared" si="8"/>
        <v>3.1774366297750731</v>
      </c>
    </row>
    <row r="78" spans="3:14" x14ac:dyDescent="0.25">
      <c r="C78" t="s">
        <v>376</v>
      </c>
      <c r="D78" t="s">
        <v>79</v>
      </c>
      <c r="E78" s="1">
        <v>1158</v>
      </c>
      <c r="F78" s="1">
        <v>1193</v>
      </c>
      <c r="G78" s="1">
        <v>1268</v>
      </c>
      <c r="H78" s="1">
        <v>1272</v>
      </c>
      <c r="I78" s="1">
        <v>1100</v>
      </c>
      <c r="K78" s="2">
        <f t="shared" si="8"/>
        <v>3.0224525043177835</v>
      </c>
      <c r="L78" s="2">
        <f t="shared" si="8"/>
        <v>6.2866722548197771</v>
      </c>
      <c r="M78" s="2">
        <f t="shared" si="8"/>
        <v>0.31545741324920584</v>
      </c>
      <c r="N78" s="2">
        <f t="shared" si="8"/>
        <v>-13.522012578616355</v>
      </c>
    </row>
    <row r="79" spans="3:14" x14ac:dyDescent="0.25">
      <c r="C79" t="s">
        <v>377</v>
      </c>
      <c r="D79" t="s">
        <v>80</v>
      </c>
      <c r="E79" s="1">
        <v>3470</v>
      </c>
      <c r="F79" s="1">
        <v>3645</v>
      </c>
      <c r="G79" s="1">
        <v>3959</v>
      </c>
      <c r="H79" s="1">
        <v>4237</v>
      </c>
      <c r="I79" s="1">
        <v>4409</v>
      </c>
      <c r="K79" s="2">
        <f t="shared" si="8"/>
        <v>5.0432276657060697</v>
      </c>
      <c r="L79" s="2">
        <f t="shared" si="8"/>
        <v>8.6145404663923131</v>
      </c>
      <c r="M79" s="2">
        <f t="shared" si="8"/>
        <v>7.0219752462743088</v>
      </c>
      <c r="N79" s="2">
        <f t="shared" si="8"/>
        <v>4.0594760443710243</v>
      </c>
    </row>
    <row r="80" spans="3:14" x14ac:dyDescent="0.25">
      <c r="C80" t="s">
        <v>378</v>
      </c>
      <c r="D80" t="s">
        <v>81</v>
      </c>
      <c r="E80" s="1">
        <v>3652</v>
      </c>
      <c r="F80" s="1">
        <v>3995</v>
      </c>
      <c r="G80" s="1">
        <v>4119</v>
      </c>
      <c r="H80" s="1">
        <v>4521</v>
      </c>
      <c r="I80" s="1">
        <v>4755</v>
      </c>
      <c r="K80" s="2">
        <f t="shared" si="8"/>
        <v>9.3921139101861968</v>
      </c>
      <c r="L80" s="2">
        <f t="shared" si="8"/>
        <v>3.1038798498122588</v>
      </c>
      <c r="M80" s="2">
        <f t="shared" si="8"/>
        <v>9.7596504005826716</v>
      </c>
      <c r="N80" s="2">
        <f t="shared" si="8"/>
        <v>5.1758460517584695</v>
      </c>
    </row>
    <row r="81" spans="3:14" x14ac:dyDescent="0.25">
      <c r="C81" t="s">
        <v>379</v>
      </c>
      <c r="D81" t="s">
        <v>82</v>
      </c>
      <c r="E81" s="1">
        <v>6284</v>
      </c>
      <c r="F81" s="1">
        <v>6614</v>
      </c>
      <c r="G81" s="1">
        <v>6764</v>
      </c>
      <c r="H81" s="1">
        <v>6861</v>
      </c>
      <c r="I81" s="1">
        <v>6878</v>
      </c>
      <c r="K81" s="2">
        <f t="shared" si="8"/>
        <v>5.2514322087842089</v>
      </c>
      <c r="L81" s="2">
        <f t="shared" si="8"/>
        <v>2.2679165406713082</v>
      </c>
      <c r="M81" s="2">
        <f t="shared" si="8"/>
        <v>1.4340626848018871</v>
      </c>
      <c r="N81" s="2">
        <f t="shared" si="8"/>
        <v>0.24777729193993991</v>
      </c>
    </row>
    <row r="82" spans="3:14" x14ac:dyDescent="0.25">
      <c r="C82" t="s">
        <v>380</v>
      </c>
      <c r="D82" t="s">
        <v>83</v>
      </c>
      <c r="E82" s="1">
        <v>1541</v>
      </c>
      <c r="F82" s="1">
        <v>1590</v>
      </c>
      <c r="G82" s="1">
        <v>1668</v>
      </c>
      <c r="H82" s="1">
        <v>1609</v>
      </c>
      <c r="I82" s="1">
        <v>1664</v>
      </c>
      <c r="K82" s="2">
        <f t="shared" si="8"/>
        <v>3.1797534068786604</v>
      </c>
      <c r="L82" s="2">
        <f t="shared" si="8"/>
        <v>4.9056603773584868</v>
      </c>
      <c r="M82" s="2">
        <f t="shared" si="8"/>
        <v>-3.5371702637889655</v>
      </c>
      <c r="N82" s="2">
        <f t="shared" si="8"/>
        <v>3.418272218769431</v>
      </c>
    </row>
    <row r="83" spans="3:14" x14ac:dyDescent="0.25">
      <c r="C83" t="s">
        <v>381</v>
      </c>
      <c r="D83" t="s">
        <v>84</v>
      </c>
      <c r="E83" s="1">
        <v>2982</v>
      </c>
      <c r="F83" s="1">
        <v>3194</v>
      </c>
      <c r="G83" s="1">
        <v>3209</v>
      </c>
      <c r="H83" s="1">
        <v>3317</v>
      </c>
      <c r="I83" s="1">
        <v>3352</v>
      </c>
      <c r="K83" s="2">
        <f t="shared" si="8"/>
        <v>7.1093226022803435</v>
      </c>
      <c r="L83" s="2">
        <f t="shared" si="8"/>
        <v>0.46963055729491998</v>
      </c>
      <c r="M83" s="2">
        <f t="shared" si="8"/>
        <v>3.3655344344032443</v>
      </c>
      <c r="N83" s="2">
        <f t="shared" si="8"/>
        <v>1.0551703346397261</v>
      </c>
    </row>
    <row r="84" spans="3:14" x14ac:dyDescent="0.25">
      <c r="C84" t="s">
        <v>382</v>
      </c>
      <c r="D84" t="s">
        <v>85</v>
      </c>
      <c r="E84">
        <v>845</v>
      </c>
      <c r="F84">
        <v>873</v>
      </c>
      <c r="G84">
        <v>898</v>
      </c>
      <c r="H84">
        <v>978</v>
      </c>
      <c r="I84">
        <v>922</v>
      </c>
      <c r="K84" s="2">
        <f t="shared" si="8"/>
        <v>3.3136094674556205</v>
      </c>
      <c r="L84" s="2">
        <f t="shared" si="8"/>
        <v>2.8636884306987298</v>
      </c>
      <c r="M84" s="2">
        <f t="shared" si="8"/>
        <v>8.9086859688195972</v>
      </c>
      <c r="N84" s="2">
        <f t="shared" si="8"/>
        <v>-5.7259713701431423</v>
      </c>
    </row>
    <row r="85" spans="3:14" x14ac:dyDescent="0.25">
      <c r="C85" t="s">
        <v>383</v>
      </c>
      <c r="D85" t="s">
        <v>86</v>
      </c>
      <c r="E85">
        <v>916</v>
      </c>
      <c r="F85">
        <v>957</v>
      </c>
      <c r="G85">
        <v>989</v>
      </c>
      <c r="H85">
        <v>957</v>
      </c>
      <c r="I85">
        <v>940</v>
      </c>
      <c r="K85" s="2">
        <f t="shared" si="8"/>
        <v>4.4759825327511038</v>
      </c>
      <c r="L85" s="2">
        <f t="shared" si="8"/>
        <v>3.3437826541274944</v>
      </c>
      <c r="M85" s="2">
        <f t="shared" si="8"/>
        <v>-3.2355915065723053</v>
      </c>
      <c r="N85" s="2">
        <f t="shared" si="8"/>
        <v>-1.7763845350052208</v>
      </c>
    </row>
    <row r="86" spans="3:14" x14ac:dyDescent="0.25">
      <c r="C86" t="s">
        <v>384</v>
      </c>
      <c r="D86" t="s">
        <v>87</v>
      </c>
      <c r="E86" s="1">
        <v>2423</v>
      </c>
      <c r="F86" s="1">
        <v>2542</v>
      </c>
      <c r="G86" s="1">
        <v>2386</v>
      </c>
      <c r="H86" s="1">
        <v>2543</v>
      </c>
      <c r="I86" s="1">
        <v>2683</v>
      </c>
      <c r="K86" s="2">
        <f t="shared" si="8"/>
        <v>4.9112670243499821</v>
      </c>
      <c r="L86" s="2">
        <f t="shared" si="8"/>
        <v>-6.1369000786782095</v>
      </c>
      <c r="M86" s="2">
        <f t="shared" si="8"/>
        <v>6.5800502933780507</v>
      </c>
      <c r="N86" s="2">
        <f t="shared" si="8"/>
        <v>5.5053086905230089</v>
      </c>
    </row>
    <row r="87" spans="3:14" x14ac:dyDescent="0.25">
      <c r="C87" t="s">
        <v>385</v>
      </c>
      <c r="D87" t="s">
        <v>88</v>
      </c>
      <c r="E87" s="1">
        <v>1171</v>
      </c>
      <c r="F87" s="1">
        <v>1320</v>
      </c>
      <c r="G87" s="1">
        <v>1269</v>
      </c>
      <c r="H87" s="1">
        <v>1363</v>
      </c>
      <c r="I87" s="1">
        <v>1390</v>
      </c>
      <c r="K87" s="2">
        <f t="shared" si="8"/>
        <v>12.724167378309147</v>
      </c>
      <c r="L87" s="2">
        <f t="shared" si="8"/>
        <v>-3.863636363636374</v>
      </c>
      <c r="M87" s="2">
        <f t="shared" si="8"/>
        <v>7.407407407407419</v>
      </c>
      <c r="N87" s="2">
        <f t="shared" si="8"/>
        <v>1.9809244314013199</v>
      </c>
    </row>
    <row r="88" spans="3:14" x14ac:dyDescent="0.25">
      <c r="C88" t="s">
        <v>386</v>
      </c>
      <c r="D88" t="s">
        <v>89</v>
      </c>
      <c r="E88" s="1">
        <v>1252</v>
      </c>
      <c r="F88" s="1">
        <v>1222</v>
      </c>
      <c r="G88" s="1">
        <v>1117</v>
      </c>
      <c r="H88" s="1">
        <v>1180</v>
      </c>
      <c r="I88" s="1">
        <v>1293</v>
      </c>
      <c r="K88" s="2">
        <f t="shared" si="8"/>
        <v>-2.3961661341853073</v>
      </c>
      <c r="L88" s="2">
        <f t="shared" si="8"/>
        <v>-8.5924713584288099</v>
      </c>
      <c r="M88" s="2">
        <f t="shared" si="8"/>
        <v>5.6401074306177321</v>
      </c>
      <c r="N88" s="2">
        <f t="shared" si="8"/>
        <v>9.5762711864406924</v>
      </c>
    </row>
    <row r="89" spans="3:14" x14ac:dyDescent="0.25">
      <c r="C89" t="s">
        <v>387</v>
      </c>
      <c r="D89" t="s">
        <v>90</v>
      </c>
      <c r="E89" s="1">
        <v>8124</v>
      </c>
      <c r="F89" s="1">
        <v>8394</v>
      </c>
      <c r="G89" s="1">
        <v>8868</v>
      </c>
      <c r="H89" s="1">
        <v>9009</v>
      </c>
      <c r="I89" s="1">
        <v>8862</v>
      </c>
      <c r="K89" s="2">
        <f t="shared" si="8"/>
        <v>3.3234859675036859</v>
      </c>
      <c r="L89" s="2">
        <f t="shared" si="8"/>
        <v>5.6468906361687061</v>
      </c>
      <c r="M89" s="2">
        <f t="shared" si="8"/>
        <v>1.58998646820028</v>
      </c>
      <c r="N89" s="2">
        <f t="shared" si="8"/>
        <v>-1.6317016317016311</v>
      </c>
    </row>
    <row r="90" spans="3:14" x14ac:dyDescent="0.25">
      <c r="C90" t="s">
        <v>388</v>
      </c>
      <c r="D90" t="s">
        <v>91</v>
      </c>
      <c r="E90" s="1">
        <v>3231</v>
      </c>
      <c r="F90" s="1">
        <v>3333</v>
      </c>
      <c r="G90" s="1">
        <v>3544</v>
      </c>
      <c r="H90" s="1">
        <v>3490</v>
      </c>
      <c r="I90" s="1">
        <v>3388</v>
      </c>
      <c r="K90" s="2">
        <f t="shared" si="8"/>
        <v>3.1569173630454799</v>
      </c>
      <c r="L90" s="2">
        <f t="shared" si="8"/>
        <v>6.3306330633063226</v>
      </c>
      <c r="M90" s="2">
        <f t="shared" si="8"/>
        <v>-1.5237020316027099</v>
      </c>
      <c r="N90" s="2">
        <f t="shared" si="8"/>
        <v>-2.9226361031518593</v>
      </c>
    </row>
    <row r="91" spans="3:14" x14ac:dyDescent="0.25">
      <c r="C91" t="s">
        <v>389</v>
      </c>
      <c r="D91" t="s">
        <v>92</v>
      </c>
      <c r="E91" s="1">
        <v>2181</v>
      </c>
      <c r="F91" s="1">
        <v>2309</v>
      </c>
      <c r="G91" s="1">
        <v>2486</v>
      </c>
      <c r="H91" s="1">
        <v>2716</v>
      </c>
      <c r="I91" s="1">
        <v>2728</v>
      </c>
      <c r="K91" s="2">
        <f t="shared" si="8"/>
        <v>5.8688674919761468</v>
      </c>
      <c r="L91" s="2">
        <f t="shared" si="8"/>
        <v>7.6656561281940299</v>
      </c>
      <c r="M91" s="2">
        <f t="shared" si="8"/>
        <v>9.2518101367658829</v>
      </c>
      <c r="N91" s="2">
        <f t="shared" si="8"/>
        <v>0.44182621502208974</v>
      </c>
    </row>
    <row r="92" spans="3:14" x14ac:dyDescent="0.25">
      <c r="C92" t="s">
        <v>390</v>
      </c>
      <c r="D92" t="s">
        <v>93</v>
      </c>
      <c r="E92" s="1">
        <v>2712</v>
      </c>
      <c r="F92" s="1">
        <v>2752</v>
      </c>
      <c r="G92" s="1">
        <v>2838</v>
      </c>
      <c r="H92" s="1">
        <v>2803</v>
      </c>
      <c r="I92" s="1">
        <v>2746</v>
      </c>
      <c r="K92" s="2">
        <f t="shared" si="8"/>
        <v>1.4749262536873289</v>
      </c>
      <c r="L92" s="2">
        <f t="shared" si="8"/>
        <v>3.125</v>
      </c>
      <c r="M92" s="2">
        <f t="shared" si="8"/>
        <v>-1.233262861169834</v>
      </c>
      <c r="N92" s="2">
        <f t="shared" si="8"/>
        <v>-2.0335354976810578</v>
      </c>
    </row>
    <row r="93" spans="3:14" x14ac:dyDescent="0.25">
      <c r="C93" t="s">
        <v>391</v>
      </c>
      <c r="D93" t="s">
        <v>94</v>
      </c>
      <c r="E93" s="1">
        <v>7547</v>
      </c>
      <c r="F93" s="1">
        <v>7857</v>
      </c>
      <c r="G93" s="1">
        <v>7764</v>
      </c>
      <c r="H93" s="1">
        <v>7938</v>
      </c>
      <c r="I93" s="1">
        <v>7835</v>
      </c>
      <c r="K93" s="2">
        <f t="shared" si="8"/>
        <v>4.1075924208294765</v>
      </c>
      <c r="L93" s="2">
        <f t="shared" si="8"/>
        <v>-1.1836578846888131</v>
      </c>
      <c r="M93" s="2">
        <f t="shared" si="8"/>
        <v>2.2411128284389576</v>
      </c>
      <c r="N93" s="2">
        <f t="shared" si="8"/>
        <v>-1.2975560594608311</v>
      </c>
    </row>
    <row r="94" spans="3:14" x14ac:dyDescent="0.25">
      <c r="C94" t="s">
        <v>392</v>
      </c>
      <c r="D94" t="s">
        <v>95</v>
      </c>
      <c r="E94" s="1">
        <v>4651</v>
      </c>
      <c r="F94" s="1">
        <v>4769</v>
      </c>
      <c r="G94" s="1">
        <v>4702</v>
      </c>
      <c r="H94" s="1">
        <v>4654</v>
      </c>
      <c r="I94" s="1">
        <v>4695</v>
      </c>
      <c r="K94" s="2">
        <f t="shared" si="8"/>
        <v>2.5370887981079449</v>
      </c>
      <c r="L94" s="2">
        <f t="shared" si="8"/>
        <v>-1.4049066890333393</v>
      </c>
      <c r="M94" s="2">
        <f t="shared" si="8"/>
        <v>-1.0208421948107258</v>
      </c>
      <c r="N94" s="2">
        <f t="shared" si="8"/>
        <v>0.88096261280618648</v>
      </c>
    </row>
    <row r="95" spans="3:14" x14ac:dyDescent="0.25">
      <c r="C95" t="s">
        <v>393</v>
      </c>
      <c r="D95" t="s">
        <v>96</v>
      </c>
      <c r="E95" s="1">
        <v>2896</v>
      </c>
      <c r="F95" s="1">
        <v>3088</v>
      </c>
      <c r="G95" s="1">
        <v>3062</v>
      </c>
      <c r="H95" s="1">
        <v>3284</v>
      </c>
      <c r="I95" s="1">
        <v>3140</v>
      </c>
      <c r="K95" s="2">
        <f t="shared" si="8"/>
        <v>6.6298342541436455</v>
      </c>
      <c r="L95" s="2">
        <f t="shared" si="8"/>
        <v>-0.84196891191710677</v>
      </c>
      <c r="M95" s="2">
        <f t="shared" si="8"/>
        <v>7.2501632919660324</v>
      </c>
      <c r="N95" s="2">
        <f t="shared" si="8"/>
        <v>-4.3848964677222853</v>
      </c>
    </row>
    <row r="96" spans="3:14" x14ac:dyDescent="0.25">
      <c r="C96" t="s">
        <v>394</v>
      </c>
      <c r="D96" t="s">
        <v>97</v>
      </c>
      <c r="E96" s="1">
        <v>4471</v>
      </c>
      <c r="F96" s="1">
        <v>4551</v>
      </c>
      <c r="G96" s="1">
        <v>4589</v>
      </c>
      <c r="H96" s="1">
        <v>4661</v>
      </c>
      <c r="I96" s="1">
        <v>5005</v>
      </c>
      <c r="K96" s="2">
        <f t="shared" si="8"/>
        <v>1.7893088794453007</v>
      </c>
      <c r="L96" s="2">
        <f t="shared" si="8"/>
        <v>0.83498132278620574</v>
      </c>
      <c r="M96" s="2">
        <f t="shared" si="8"/>
        <v>1.5689692743517014</v>
      </c>
      <c r="N96" s="2">
        <f t="shared" si="8"/>
        <v>7.3803904741471769</v>
      </c>
    </row>
    <row r="97" spans="3:14" x14ac:dyDescent="0.25">
      <c r="C97" t="s">
        <v>395</v>
      </c>
      <c r="D97" t="s">
        <v>98</v>
      </c>
      <c r="E97" s="1">
        <v>11637</v>
      </c>
      <c r="F97" s="1">
        <v>11645</v>
      </c>
      <c r="G97" s="1">
        <v>11525</v>
      </c>
      <c r="H97" s="1">
        <v>12271</v>
      </c>
      <c r="I97" s="1">
        <v>11709</v>
      </c>
      <c r="K97" s="2">
        <f t="shared" si="8"/>
        <v>6.8746240439978124E-2</v>
      </c>
      <c r="L97" s="2">
        <f t="shared" si="8"/>
        <v>-1.0304851867754365</v>
      </c>
      <c r="M97" s="2">
        <f t="shared" si="8"/>
        <v>6.4728850325379597</v>
      </c>
      <c r="N97" s="2">
        <f t="shared" si="8"/>
        <v>-4.5799038383179891</v>
      </c>
    </row>
    <row r="98" spans="3:14" x14ac:dyDescent="0.25">
      <c r="C98" t="s">
        <v>396</v>
      </c>
      <c r="D98" t="s">
        <v>99</v>
      </c>
      <c r="E98" s="1">
        <v>10251</v>
      </c>
      <c r="F98" s="1">
        <v>10293</v>
      </c>
      <c r="G98" s="1">
        <v>10212</v>
      </c>
      <c r="H98" s="1">
        <v>10752</v>
      </c>
      <c r="I98" s="1">
        <v>10363</v>
      </c>
      <c r="K98" s="2">
        <f t="shared" si="8"/>
        <v>0.40971612525606815</v>
      </c>
      <c r="L98" s="2">
        <f t="shared" si="8"/>
        <v>-0.78694258233751668</v>
      </c>
      <c r="M98" s="2">
        <f t="shared" si="8"/>
        <v>5.2878965922444223</v>
      </c>
      <c r="N98" s="2">
        <f t="shared" si="8"/>
        <v>-3.617931547619051</v>
      </c>
    </row>
    <row r="99" spans="3:14" x14ac:dyDescent="0.25">
      <c r="C99" t="s">
        <v>397</v>
      </c>
      <c r="D99" t="s">
        <v>100</v>
      </c>
      <c r="E99" s="1">
        <v>1386</v>
      </c>
      <c r="F99" s="1">
        <v>1352</v>
      </c>
      <c r="G99" s="1">
        <v>1313</v>
      </c>
      <c r="H99" s="1">
        <v>1519</v>
      </c>
      <c r="I99" s="1">
        <v>1346</v>
      </c>
      <c r="K99" s="2">
        <f t="shared" si="8"/>
        <v>-2.4531024531024457</v>
      </c>
      <c r="L99" s="2">
        <f t="shared" si="8"/>
        <v>-2.8846153846153868</v>
      </c>
      <c r="M99" s="2">
        <f t="shared" si="8"/>
        <v>15.689261233815685</v>
      </c>
      <c r="N99" s="2">
        <f t="shared" si="8"/>
        <v>-11.389071757735351</v>
      </c>
    </row>
    <row r="100" spans="3:14" x14ac:dyDescent="0.25">
      <c r="C100" t="s">
        <v>398</v>
      </c>
      <c r="D100" t="s">
        <v>101</v>
      </c>
      <c r="E100" s="1">
        <v>18461</v>
      </c>
      <c r="F100" s="1">
        <v>19388</v>
      </c>
      <c r="G100" s="1">
        <v>20506</v>
      </c>
      <c r="H100" s="1">
        <v>20583</v>
      </c>
      <c r="I100" s="1">
        <v>21601</v>
      </c>
      <c r="K100" s="2">
        <f t="shared" si="8"/>
        <v>5.0213964573966763</v>
      </c>
      <c r="L100" s="2">
        <f t="shared" si="8"/>
        <v>5.7664534763771371</v>
      </c>
      <c r="M100" s="2">
        <f t="shared" si="8"/>
        <v>0.3754998537013563</v>
      </c>
      <c r="N100" s="2">
        <f t="shared" si="8"/>
        <v>4.9458290822523452</v>
      </c>
    </row>
    <row r="101" spans="3:14" x14ac:dyDescent="0.25">
      <c r="C101" t="s">
        <v>399</v>
      </c>
      <c r="D101" t="s">
        <v>102</v>
      </c>
      <c r="E101" s="1">
        <v>4679</v>
      </c>
      <c r="F101" s="1">
        <v>5161</v>
      </c>
      <c r="G101" s="1">
        <v>5390</v>
      </c>
      <c r="H101" s="1">
        <v>5197</v>
      </c>
      <c r="I101" s="1">
        <v>5730</v>
      </c>
      <c r="K101" s="2">
        <f t="shared" si="8"/>
        <v>10.301346441547338</v>
      </c>
      <c r="L101" s="2">
        <f t="shared" si="8"/>
        <v>4.4371245882580865</v>
      </c>
      <c r="M101" s="2">
        <f t="shared" si="8"/>
        <v>-3.5807050092764428</v>
      </c>
      <c r="N101" s="2">
        <f t="shared" si="8"/>
        <v>10.255916875120263</v>
      </c>
    </row>
    <row r="102" spans="3:14" x14ac:dyDescent="0.25">
      <c r="C102" t="s">
        <v>400</v>
      </c>
      <c r="D102" t="s">
        <v>103</v>
      </c>
      <c r="E102" s="1">
        <v>2341</v>
      </c>
      <c r="F102" s="1">
        <v>2515</v>
      </c>
      <c r="G102" s="1">
        <v>2532</v>
      </c>
      <c r="H102" s="1">
        <v>2295</v>
      </c>
      <c r="I102" s="1">
        <v>2527</v>
      </c>
      <c r="K102" s="2">
        <f t="shared" si="8"/>
        <v>7.432721059376334</v>
      </c>
      <c r="L102" s="2">
        <f t="shared" si="8"/>
        <v>0.67594433399602849</v>
      </c>
      <c r="M102" s="2">
        <f t="shared" si="8"/>
        <v>-9.3601895734597207</v>
      </c>
      <c r="N102" s="2">
        <f t="shared" si="8"/>
        <v>10.108932461873636</v>
      </c>
    </row>
    <row r="103" spans="3:14" x14ac:dyDescent="0.25">
      <c r="C103" t="s">
        <v>401</v>
      </c>
      <c r="D103" t="s">
        <v>104</v>
      </c>
      <c r="E103" s="1">
        <v>2615</v>
      </c>
      <c r="F103" s="1">
        <v>2375</v>
      </c>
      <c r="G103" s="1">
        <v>2780</v>
      </c>
      <c r="H103" s="1">
        <v>2770</v>
      </c>
      <c r="I103" s="1">
        <v>3004</v>
      </c>
      <c r="K103" s="2">
        <f t="shared" si="8"/>
        <v>-9.177820267686414</v>
      </c>
      <c r="L103" s="2">
        <f t="shared" si="8"/>
        <v>17.05263157894737</v>
      </c>
      <c r="M103" s="2">
        <f t="shared" si="8"/>
        <v>-0.35971223021581977</v>
      </c>
      <c r="N103" s="2">
        <f t="shared" si="8"/>
        <v>8.4476534296028944</v>
      </c>
    </row>
    <row r="104" spans="3:14" x14ac:dyDescent="0.25">
      <c r="C104" t="s">
        <v>402</v>
      </c>
      <c r="D104" t="s">
        <v>105</v>
      </c>
      <c r="E104" s="1">
        <v>5023</v>
      </c>
      <c r="F104" s="1">
        <v>5355</v>
      </c>
      <c r="G104" s="1">
        <v>5783</v>
      </c>
      <c r="H104" s="1">
        <v>5856</v>
      </c>
      <c r="I104" s="1">
        <v>5729</v>
      </c>
      <c r="K104" s="2">
        <f t="shared" si="8"/>
        <v>6.609595859048369</v>
      </c>
      <c r="L104" s="2">
        <f t="shared" si="8"/>
        <v>7.992530345471522</v>
      </c>
      <c r="M104" s="2">
        <f t="shared" si="8"/>
        <v>1.2623205948469689</v>
      </c>
      <c r="N104" s="2">
        <f t="shared" si="8"/>
        <v>-2.1687158469945444</v>
      </c>
    </row>
    <row r="105" spans="3:14" x14ac:dyDescent="0.25">
      <c r="C105" t="s">
        <v>403</v>
      </c>
      <c r="D105" t="s">
        <v>106</v>
      </c>
      <c r="E105" s="1">
        <v>1027</v>
      </c>
      <c r="F105" s="1">
        <v>1096</v>
      </c>
      <c r="G105" s="1">
        <v>1024</v>
      </c>
      <c r="H105" s="1">
        <v>1209</v>
      </c>
      <c r="I105" s="1">
        <v>1206</v>
      </c>
      <c r="K105" s="2">
        <f t="shared" si="8"/>
        <v>6.7185978578383754</v>
      </c>
      <c r="L105" s="2">
        <f t="shared" si="8"/>
        <v>-6.5693430656934311</v>
      </c>
      <c r="M105" s="2">
        <f t="shared" si="8"/>
        <v>18.06640625</v>
      </c>
      <c r="N105" s="2">
        <f t="shared" si="8"/>
        <v>-0.24813895781637996</v>
      </c>
    </row>
    <row r="106" spans="3:14" x14ac:dyDescent="0.25">
      <c r="C106" t="s">
        <v>404</v>
      </c>
      <c r="D106" t="s">
        <v>107</v>
      </c>
      <c r="E106" s="1">
        <v>1077</v>
      </c>
      <c r="F106" s="1">
        <v>1251</v>
      </c>
      <c r="G106" s="1">
        <v>1371</v>
      </c>
      <c r="H106" s="1">
        <v>1582</v>
      </c>
      <c r="I106" s="1">
        <v>1579</v>
      </c>
      <c r="K106" s="2">
        <f t="shared" si="8"/>
        <v>16.155988857938723</v>
      </c>
      <c r="L106" s="2">
        <f t="shared" si="8"/>
        <v>9.5923261390887404</v>
      </c>
      <c r="M106" s="2">
        <f t="shared" si="8"/>
        <v>15.390226112326772</v>
      </c>
      <c r="N106" s="2">
        <f t="shared" si="8"/>
        <v>-0.18963337547408798</v>
      </c>
    </row>
    <row r="107" spans="3:14" x14ac:dyDescent="0.25">
      <c r="C107" t="s">
        <v>405</v>
      </c>
      <c r="D107" t="s">
        <v>108</v>
      </c>
      <c r="E107" s="1">
        <v>1699</v>
      </c>
      <c r="F107" s="1">
        <v>1635</v>
      </c>
      <c r="G107" s="1">
        <v>1626</v>
      </c>
      <c r="H107" s="1">
        <v>1674</v>
      </c>
      <c r="I107" s="1">
        <v>1826</v>
      </c>
      <c r="K107" s="2">
        <f t="shared" si="8"/>
        <v>-3.7669217186580397</v>
      </c>
      <c r="L107" s="2">
        <f t="shared" si="8"/>
        <v>-0.55045871559632076</v>
      </c>
      <c r="M107" s="2">
        <f t="shared" si="8"/>
        <v>2.9520295202952127</v>
      </c>
      <c r="N107" s="2">
        <f t="shared" si="8"/>
        <v>9.0800477897251994</v>
      </c>
    </row>
    <row r="108" spans="3:14" x14ac:dyDescent="0.25">
      <c r="C108" t="s">
        <v>406</v>
      </c>
      <c r="D108" t="s">
        <v>109</v>
      </c>
      <c r="E108" s="1">
        <v>9482</v>
      </c>
      <c r="F108" s="1">
        <v>9832</v>
      </c>
      <c r="G108" s="1">
        <v>10123</v>
      </c>
      <c r="H108" s="1">
        <v>10582</v>
      </c>
      <c r="I108" s="1">
        <v>10916</v>
      </c>
      <c r="K108" s="2">
        <f t="shared" si="8"/>
        <v>3.6912043872600719</v>
      </c>
      <c r="L108" s="2">
        <f t="shared" si="8"/>
        <v>2.9597233523189601</v>
      </c>
      <c r="M108" s="2">
        <f t="shared" si="8"/>
        <v>4.5342289835029135</v>
      </c>
      <c r="N108" s="2">
        <f t="shared" si="8"/>
        <v>3.1563031563031529</v>
      </c>
    </row>
    <row r="109" spans="3:14" x14ac:dyDescent="0.25">
      <c r="C109" t="s">
        <v>407</v>
      </c>
      <c r="D109" t="s">
        <v>110</v>
      </c>
      <c r="E109" s="1">
        <v>7814</v>
      </c>
      <c r="F109" s="1">
        <v>8155</v>
      </c>
      <c r="G109" s="1">
        <v>8479</v>
      </c>
      <c r="H109" s="1">
        <v>8861</v>
      </c>
      <c r="I109" s="1">
        <v>8981</v>
      </c>
      <c r="K109" s="2">
        <f t="shared" si="8"/>
        <v>4.3639621192730971</v>
      </c>
      <c r="L109" s="2">
        <f t="shared" si="8"/>
        <v>3.9730226854690471</v>
      </c>
      <c r="M109" s="2">
        <f t="shared" si="8"/>
        <v>4.5052482604080524</v>
      </c>
      <c r="N109" s="2">
        <f t="shared" si="8"/>
        <v>1.3542489560997666</v>
      </c>
    </row>
    <row r="110" spans="3:14" x14ac:dyDescent="0.25">
      <c r="C110" t="s">
        <v>408</v>
      </c>
      <c r="D110" t="s">
        <v>111</v>
      </c>
      <c r="E110" s="1">
        <v>1668</v>
      </c>
      <c r="F110" s="1">
        <v>1677</v>
      </c>
      <c r="G110" s="1">
        <v>1644</v>
      </c>
      <c r="H110" s="1">
        <v>1721</v>
      </c>
      <c r="I110" s="1">
        <v>1935</v>
      </c>
      <c r="K110" s="2">
        <f t="shared" si="8"/>
        <v>0.53956834532374387</v>
      </c>
      <c r="L110" s="2">
        <f t="shared" si="8"/>
        <v>-1.9677996422182531</v>
      </c>
      <c r="M110" s="2">
        <f t="shared" si="8"/>
        <v>4.6836982968369938</v>
      </c>
      <c r="N110" s="2">
        <f t="shared" si="8"/>
        <v>12.434631028471827</v>
      </c>
    </row>
    <row r="111" spans="3:14" x14ac:dyDescent="0.25">
      <c r="C111" t="s">
        <v>409</v>
      </c>
      <c r="D111" t="s">
        <v>112</v>
      </c>
      <c r="E111" s="1">
        <v>6219</v>
      </c>
      <c r="F111" s="1">
        <v>6140</v>
      </c>
      <c r="G111" s="1">
        <v>6075</v>
      </c>
      <c r="H111" s="1">
        <v>6474</v>
      </c>
      <c r="I111" s="1">
        <v>6672</v>
      </c>
      <c r="K111" s="2">
        <f t="shared" si="8"/>
        <v>-1.2703006914294974</v>
      </c>
      <c r="L111" s="2">
        <f t="shared" si="8"/>
        <v>-1.0586319218241016</v>
      </c>
      <c r="M111" s="2">
        <f t="shared" si="8"/>
        <v>6.5679012345678984</v>
      </c>
      <c r="N111" s="2">
        <f t="shared" si="8"/>
        <v>3.0583873957367871</v>
      </c>
    </row>
    <row r="112" spans="3:14" x14ac:dyDescent="0.25">
      <c r="C112" t="s">
        <v>410</v>
      </c>
      <c r="D112" t="s">
        <v>113</v>
      </c>
      <c r="E112" s="1">
        <v>3869</v>
      </c>
      <c r="F112" s="1">
        <v>3762</v>
      </c>
      <c r="G112" s="1">
        <v>3700</v>
      </c>
      <c r="H112" s="1">
        <v>3980</v>
      </c>
      <c r="I112" s="1">
        <v>4029</v>
      </c>
      <c r="K112" s="2">
        <f t="shared" si="8"/>
        <v>-2.7655724993538371</v>
      </c>
      <c r="L112" s="2">
        <f t="shared" si="8"/>
        <v>-1.6480595427963891</v>
      </c>
      <c r="M112" s="2">
        <f t="shared" si="8"/>
        <v>7.5675675675675507</v>
      </c>
      <c r="N112" s="2">
        <f t="shared" si="8"/>
        <v>1.2311557788944754</v>
      </c>
    </row>
    <row r="113" spans="3:14" x14ac:dyDescent="0.25">
      <c r="C113" t="s">
        <v>411</v>
      </c>
      <c r="D113" t="s">
        <v>114</v>
      </c>
      <c r="E113" s="1">
        <v>2350</v>
      </c>
      <c r="F113" s="1">
        <v>2378</v>
      </c>
      <c r="G113" s="1">
        <v>2375</v>
      </c>
      <c r="H113" s="1">
        <v>2494</v>
      </c>
      <c r="I113" s="1">
        <v>2643</v>
      </c>
      <c r="K113" s="2">
        <f t="shared" si="8"/>
        <v>1.1914893617021249</v>
      </c>
      <c r="L113" s="2">
        <f t="shared" si="8"/>
        <v>-0.12615643397812448</v>
      </c>
      <c r="M113" s="2">
        <f t="shared" si="8"/>
        <v>5.0105263157894626</v>
      </c>
      <c r="N113" s="2">
        <f t="shared" si="8"/>
        <v>5.9743384121892689</v>
      </c>
    </row>
    <row r="114" spans="3:14" x14ac:dyDescent="0.25">
      <c r="C114" t="s">
        <v>412</v>
      </c>
      <c r="D114" t="s">
        <v>115</v>
      </c>
      <c r="E114" s="1">
        <v>11637</v>
      </c>
      <c r="F114" s="1">
        <v>11495</v>
      </c>
      <c r="G114" s="1">
        <v>11791</v>
      </c>
      <c r="H114" s="1">
        <v>12128</v>
      </c>
      <c r="I114" s="1">
        <v>12683</v>
      </c>
      <c r="K114" s="2">
        <f t="shared" si="8"/>
        <v>-1.2202457678095726</v>
      </c>
      <c r="L114" s="2">
        <f t="shared" si="8"/>
        <v>2.5750326228795046</v>
      </c>
      <c r="M114" s="2">
        <f t="shared" si="8"/>
        <v>2.8581121194131072</v>
      </c>
      <c r="N114" s="2">
        <f t="shared" si="8"/>
        <v>4.5761873350923565</v>
      </c>
    </row>
    <row r="115" spans="3:14" x14ac:dyDescent="0.25">
      <c r="C115" t="s">
        <v>413</v>
      </c>
      <c r="D115" t="s">
        <v>116</v>
      </c>
      <c r="E115" s="1">
        <v>2558</v>
      </c>
      <c r="F115" s="1">
        <v>2467</v>
      </c>
      <c r="G115" s="1">
        <v>2529</v>
      </c>
      <c r="H115" s="1">
        <v>2551</v>
      </c>
      <c r="I115" s="1">
        <v>2722</v>
      </c>
      <c r="K115" s="2">
        <f t="shared" si="8"/>
        <v>-3.5574667709147718</v>
      </c>
      <c r="L115" s="2">
        <f t="shared" si="8"/>
        <v>2.5131738954195413</v>
      </c>
      <c r="M115" s="2">
        <f t="shared" si="8"/>
        <v>0.86990905496242021</v>
      </c>
      <c r="N115" s="2">
        <f t="shared" si="8"/>
        <v>6.7032536260290101</v>
      </c>
    </row>
    <row r="116" spans="3:14" x14ac:dyDescent="0.25">
      <c r="C116" t="s">
        <v>414</v>
      </c>
      <c r="D116" t="s">
        <v>117</v>
      </c>
      <c r="E116" s="1">
        <v>1385</v>
      </c>
      <c r="F116" s="1">
        <v>1317</v>
      </c>
      <c r="G116" s="1">
        <v>1279</v>
      </c>
      <c r="H116" s="1">
        <v>1664</v>
      </c>
      <c r="I116" s="1">
        <v>1655</v>
      </c>
      <c r="K116" s="2">
        <f t="shared" si="8"/>
        <v>-4.9097472924187713</v>
      </c>
      <c r="L116" s="2">
        <f t="shared" si="8"/>
        <v>-2.8853454821564242</v>
      </c>
      <c r="M116" s="2">
        <f t="shared" si="8"/>
        <v>30.101641907740429</v>
      </c>
      <c r="N116" s="2">
        <f t="shared" si="8"/>
        <v>-0.5408653846153868</v>
      </c>
    </row>
    <row r="117" spans="3:14" x14ac:dyDescent="0.25">
      <c r="C117" t="s">
        <v>415</v>
      </c>
      <c r="D117" t="s">
        <v>118</v>
      </c>
      <c r="E117" s="1">
        <v>3135</v>
      </c>
      <c r="F117" s="1">
        <v>3022</v>
      </c>
      <c r="G117" s="1">
        <v>3215</v>
      </c>
      <c r="H117" s="1">
        <v>3156</v>
      </c>
      <c r="I117" s="1">
        <v>3236</v>
      </c>
      <c r="K117" s="2">
        <f t="shared" si="8"/>
        <v>-3.6044657097288706</v>
      </c>
      <c r="L117" s="2">
        <f t="shared" si="8"/>
        <v>6.3864990072799515</v>
      </c>
      <c r="M117" s="2">
        <f t="shared" si="8"/>
        <v>-1.8351477449455587</v>
      </c>
      <c r="N117" s="2">
        <f t="shared" si="8"/>
        <v>2.5348542458808652</v>
      </c>
    </row>
    <row r="118" spans="3:14" x14ac:dyDescent="0.25">
      <c r="C118" t="s">
        <v>416</v>
      </c>
      <c r="D118" t="s">
        <v>119</v>
      </c>
      <c r="E118" s="1">
        <v>3631</v>
      </c>
      <c r="F118" s="1">
        <v>3761</v>
      </c>
      <c r="G118" s="1">
        <v>3839</v>
      </c>
      <c r="H118" s="1">
        <v>3730</v>
      </c>
      <c r="I118" s="1">
        <v>4034</v>
      </c>
      <c r="K118" s="2">
        <f t="shared" si="8"/>
        <v>3.5802809143486485</v>
      </c>
      <c r="L118" s="2">
        <f t="shared" si="8"/>
        <v>2.0739165115660825</v>
      </c>
      <c r="M118" s="2">
        <f t="shared" si="8"/>
        <v>-2.8392810627767631</v>
      </c>
      <c r="N118" s="2">
        <f t="shared" si="8"/>
        <v>8.150134048257371</v>
      </c>
    </row>
    <row r="119" spans="3:14" x14ac:dyDescent="0.25">
      <c r="C119" t="s">
        <v>417</v>
      </c>
      <c r="D119" t="s">
        <v>120</v>
      </c>
      <c r="E119">
        <v>928</v>
      </c>
      <c r="F119">
        <v>928</v>
      </c>
      <c r="G119">
        <v>929</v>
      </c>
      <c r="H119" s="1">
        <v>1027</v>
      </c>
      <c r="I119" s="1">
        <v>1036</v>
      </c>
      <c r="K119" s="2">
        <f t="shared" si="8"/>
        <v>0</v>
      </c>
      <c r="L119" s="2">
        <f t="shared" si="8"/>
        <v>0.10775862068965125</v>
      </c>
      <c r="M119" s="2">
        <f t="shared" si="8"/>
        <v>10.548977395048425</v>
      </c>
      <c r="N119" s="2">
        <f t="shared" si="8"/>
        <v>0.87633885102238196</v>
      </c>
    </row>
    <row r="120" spans="3:14" x14ac:dyDescent="0.25">
      <c r="C120" t="s">
        <v>418</v>
      </c>
      <c r="D120" t="s">
        <v>121</v>
      </c>
      <c r="E120" s="1">
        <v>15368</v>
      </c>
      <c r="F120" s="1">
        <v>14819</v>
      </c>
      <c r="G120" s="1">
        <v>13813</v>
      </c>
      <c r="H120" s="1">
        <v>14605</v>
      </c>
      <c r="I120" s="1">
        <v>15856</v>
      </c>
      <c r="K120" s="2">
        <f t="shared" si="8"/>
        <v>-3.5723581467985355</v>
      </c>
      <c r="L120" s="2">
        <f t="shared" si="8"/>
        <v>-6.7885822255212958</v>
      </c>
      <c r="M120" s="2">
        <f t="shared" si="8"/>
        <v>5.7337290957793385</v>
      </c>
      <c r="N120" s="2">
        <f t="shared" si="8"/>
        <v>8.5655597398151428</v>
      </c>
    </row>
    <row r="121" spans="3:14" x14ac:dyDescent="0.25">
      <c r="C121" t="s">
        <v>419</v>
      </c>
      <c r="D121" t="s">
        <v>122</v>
      </c>
      <c r="E121">
        <v>540</v>
      </c>
      <c r="F121">
        <v>529</v>
      </c>
      <c r="G121">
        <v>509</v>
      </c>
      <c r="H121">
        <v>571</v>
      </c>
      <c r="I121">
        <v>653</v>
      </c>
      <c r="K121" s="2">
        <f t="shared" si="8"/>
        <v>-2.0370370370370381</v>
      </c>
      <c r="L121" s="2">
        <f t="shared" si="8"/>
        <v>-3.780718336483929</v>
      </c>
      <c r="M121" s="2">
        <f t="shared" si="8"/>
        <v>12.180746561886053</v>
      </c>
      <c r="N121" s="2">
        <f t="shared" si="8"/>
        <v>14.360770577933451</v>
      </c>
    </row>
    <row r="122" spans="3:14" x14ac:dyDescent="0.25">
      <c r="C122" t="s">
        <v>420</v>
      </c>
      <c r="D122" t="s">
        <v>123</v>
      </c>
      <c r="E122" s="1">
        <v>5641</v>
      </c>
      <c r="F122" s="1">
        <v>5399</v>
      </c>
      <c r="G122" s="1">
        <v>5110</v>
      </c>
      <c r="H122" s="1">
        <v>5445</v>
      </c>
      <c r="I122" s="1">
        <v>6022</v>
      </c>
      <c r="K122" s="2">
        <f t="shared" si="8"/>
        <v>-4.2900195000886328</v>
      </c>
      <c r="L122" s="2">
        <f t="shared" si="8"/>
        <v>-5.3528431190961356</v>
      </c>
      <c r="M122" s="2">
        <f t="shared" si="8"/>
        <v>6.5557729941291427</v>
      </c>
      <c r="N122" s="2">
        <f t="shared" si="8"/>
        <v>10.596877869605152</v>
      </c>
    </row>
    <row r="123" spans="3:14" x14ac:dyDescent="0.25">
      <c r="C123" t="s">
        <v>421</v>
      </c>
      <c r="D123" t="s">
        <v>124</v>
      </c>
      <c r="E123" s="1">
        <v>1542</v>
      </c>
      <c r="F123" s="1">
        <v>1391</v>
      </c>
      <c r="G123" s="1">
        <v>1239</v>
      </c>
      <c r="H123" s="1">
        <v>1306</v>
      </c>
      <c r="I123" s="1">
        <v>1381</v>
      </c>
      <c r="K123" s="2">
        <f t="shared" si="8"/>
        <v>-9.7924773022049294</v>
      </c>
      <c r="L123" s="2">
        <f t="shared" si="8"/>
        <v>-10.927390366642712</v>
      </c>
      <c r="M123" s="2">
        <f t="shared" si="8"/>
        <v>5.4075867635189638</v>
      </c>
      <c r="N123" s="2">
        <f t="shared" si="8"/>
        <v>5.7427258805512906</v>
      </c>
    </row>
    <row r="124" spans="3:14" x14ac:dyDescent="0.25">
      <c r="C124" t="s">
        <v>422</v>
      </c>
      <c r="D124" t="s">
        <v>125</v>
      </c>
      <c r="E124">
        <v>486</v>
      </c>
      <c r="F124">
        <v>509</v>
      </c>
      <c r="G124">
        <v>487</v>
      </c>
      <c r="H124">
        <v>439</v>
      </c>
      <c r="I124">
        <v>532</v>
      </c>
      <c r="K124" s="2">
        <f t="shared" si="8"/>
        <v>4.7325102880658534</v>
      </c>
      <c r="L124" s="2">
        <f t="shared" si="8"/>
        <v>-4.3222003929273143</v>
      </c>
      <c r="M124" s="2">
        <f t="shared" si="8"/>
        <v>-9.8562628336755722</v>
      </c>
      <c r="N124" s="2">
        <f t="shared" si="8"/>
        <v>21.18451025056946</v>
      </c>
    </row>
    <row r="125" spans="3:14" x14ac:dyDescent="0.25">
      <c r="C125" t="s">
        <v>423</v>
      </c>
      <c r="D125" t="s">
        <v>126</v>
      </c>
      <c r="E125">
        <v>355</v>
      </c>
      <c r="F125">
        <v>384</v>
      </c>
      <c r="G125">
        <v>368</v>
      </c>
      <c r="H125">
        <v>372</v>
      </c>
      <c r="I125">
        <v>355</v>
      </c>
      <c r="K125" s="2">
        <f t="shared" si="8"/>
        <v>8.169014084507026</v>
      </c>
      <c r="L125" s="2">
        <f t="shared" si="8"/>
        <v>-4.1666666666666572</v>
      </c>
      <c r="M125" s="2">
        <f t="shared" si="8"/>
        <v>1.0869565217391397</v>
      </c>
      <c r="N125" s="2">
        <f t="shared" si="8"/>
        <v>-4.5698924731182728</v>
      </c>
    </row>
    <row r="126" spans="3:14" x14ac:dyDescent="0.25">
      <c r="C126" t="s">
        <v>424</v>
      </c>
      <c r="D126" t="s">
        <v>127</v>
      </c>
      <c r="E126" s="1">
        <v>3133</v>
      </c>
      <c r="F126" s="1">
        <v>3038</v>
      </c>
      <c r="G126" s="1">
        <v>2707</v>
      </c>
      <c r="H126" s="1">
        <v>3000</v>
      </c>
      <c r="I126" s="1">
        <v>3313</v>
      </c>
      <c r="K126" s="2">
        <f t="shared" si="8"/>
        <v>-3.0322374720715004</v>
      </c>
      <c r="L126" s="2">
        <f t="shared" si="8"/>
        <v>-10.895325872284403</v>
      </c>
      <c r="M126" s="2">
        <f t="shared" si="8"/>
        <v>10.823790173623934</v>
      </c>
      <c r="N126" s="2">
        <f t="shared" si="8"/>
        <v>10.433333333333337</v>
      </c>
    </row>
    <row r="127" spans="3:14" x14ac:dyDescent="0.25">
      <c r="C127" t="s">
        <v>425</v>
      </c>
      <c r="D127" t="s">
        <v>128</v>
      </c>
      <c r="E127" s="1">
        <v>1069</v>
      </c>
      <c r="F127" s="1">
        <v>1053</v>
      </c>
      <c r="G127" s="1">
        <v>1011</v>
      </c>
      <c r="H127">
        <v>989</v>
      </c>
      <c r="I127">
        <v>988</v>
      </c>
      <c r="K127" s="2">
        <f t="shared" si="8"/>
        <v>-1.4967259120673475</v>
      </c>
      <c r="L127" s="2">
        <f t="shared" si="8"/>
        <v>-3.9886039886039839</v>
      </c>
      <c r="M127" s="2">
        <f t="shared" si="8"/>
        <v>-2.1760633036597454</v>
      </c>
      <c r="N127" s="2">
        <f t="shared" si="8"/>
        <v>-0.1011122345803841</v>
      </c>
    </row>
    <row r="128" spans="3:14" x14ac:dyDescent="0.25">
      <c r="C128" t="s">
        <v>426</v>
      </c>
      <c r="D128" t="s">
        <v>129</v>
      </c>
      <c r="E128" s="1">
        <v>2602</v>
      </c>
      <c r="F128" s="1">
        <v>2516</v>
      </c>
      <c r="G128" s="1">
        <v>2382</v>
      </c>
      <c r="H128" s="1">
        <v>2483</v>
      </c>
      <c r="I128" s="1">
        <v>2612</v>
      </c>
      <c r="K128" s="2">
        <f t="shared" si="8"/>
        <v>-3.305149884704079</v>
      </c>
      <c r="L128" s="2">
        <f t="shared" si="8"/>
        <v>-5.3259141494435625</v>
      </c>
      <c r="M128" s="2">
        <f t="shared" si="8"/>
        <v>4.240134340890009</v>
      </c>
      <c r="N128" s="2">
        <f t="shared" si="8"/>
        <v>5.1953282319774416</v>
      </c>
    </row>
    <row r="129" spans="3:14" x14ac:dyDescent="0.25">
      <c r="C129" t="s">
        <v>427</v>
      </c>
      <c r="D129" t="s">
        <v>130</v>
      </c>
      <c r="E129" s="1">
        <v>15551</v>
      </c>
      <c r="F129" s="1">
        <v>14913</v>
      </c>
      <c r="G129" s="1">
        <v>14023</v>
      </c>
      <c r="H129" s="1">
        <v>16584</v>
      </c>
      <c r="I129" s="1">
        <v>17638</v>
      </c>
      <c r="K129" s="2">
        <f t="shared" si="8"/>
        <v>-4.1026300559449567</v>
      </c>
      <c r="L129" s="2">
        <f t="shared" si="8"/>
        <v>-5.9679474284181566</v>
      </c>
      <c r="M129" s="2">
        <f t="shared" si="8"/>
        <v>18.262853882906654</v>
      </c>
      <c r="N129" s="2">
        <f t="shared" si="8"/>
        <v>6.3555233960443758</v>
      </c>
    </row>
    <row r="130" spans="3:14" x14ac:dyDescent="0.25">
      <c r="C130" t="s">
        <v>428</v>
      </c>
      <c r="D130" t="s">
        <v>131</v>
      </c>
      <c r="E130" s="1">
        <v>4486</v>
      </c>
      <c r="F130" s="1">
        <v>3421</v>
      </c>
      <c r="G130" s="1">
        <v>2830</v>
      </c>
      <c r="H130" s="1">
        <v>3386</v>
      </c>
      <c r="I130" s="1">
        <v>3752</v>
      </c>
      <c r="K130" s="2">
        <f t="shared" si="8"/>
        <v>-23.74052608114134</v>
      </c>
      <c r="L130" s="2">
        <f t="shared" si="8"/>
        <v>-17.275650394621451</v>
      </c>
      <c r="M130" s="2">
        <f t="shared" si="8"/>
        <v>19.646643109540634</v>
      </c>
      <c r="N130" s="2">
        <f t="shared" si="8"/>
        <v>10.809214412285883</v>
      </c>
    </row>
    <row r="131" spans="3:14" x14ac:dyDescent="0.25">
      <c r="C131" t="s">
        <v>429</v>
      </c>
      <c r="D131" t="s">
        <v>132</v>
      </c>
      <c r="E131" s="1">
        <v>1523</v>
      </c>
      <c r="F131" s="1">
        <v>1608</v>
      </c>
      <c r="G131" s="1">
        <v>1651</v>
      </c>
      <c r="H131" s="1">
        <v>1855</v>
      </c>
      <c r="I131" s="1">
        <v>1923</v>
      </c>
      <c r="K131" s="2">
        <f t="shared" si="8"/>
        <v>5.5810899540380774</v>
      </c>
      <c r="L131" s="2">
        <f t="shared" si="8"/>
        <v>2.6741293532338375</v>
      </c>
      <c r="M131" s="2">
        <f t="shared" si="8"/>
        <v>12.356147789218653</v>
      </c>
      <c r="N131" s="2">
        <f t="shared" si="8"/>
        <v>3.6657681940700684</v>
      </c>
    </row>
    <row r="132" spans="3:14" x14ac:dyDescent="0.25">
      <c r="C132" t="s">
        <v>430</v>
      </c>
      <c r="D132" t="s">
        <v>133</v>
      </c>
      <c r="E132" s="1">
        <v>2069</v>
      </c>
      <c r="F132" s="1">
        <v>1991</v>
      </c>
      <c r="G132" s="1">
        <v>2215</v>
      </c>
      <c r="H132" s="1">
        <v>2570</v>
      </c>
      <c r="I132" s="1">
        <v>2720</v>
      </c>
      <c r="K132" s="2">
        <f t="shared" si="8"/>
        <v>-3.7699371677138629</v>
      </c>
      <c r="L132" s="2">
        <f t="shared" si="8"/>
        <v>11.250627825213471</v>
      </c>
      <c r="M132" s="2">
        <f t="shared" si="8"/>
        <v>16.027088036117391</v>
      </c>
      <c r="N132" s="2">
        <f t="shared" si="8"/>
        <v>5.836575875486389</v>
      </c>
    </row>
    <row r="133" spans="3:14" x14ac:dyDescent="0.25">
      <c r="C133" t="s">
        <v>431</v>
      </c>
      <c r="D133" t="s">
        <v>134</v>
      </c>
      <c r="E133" s="1">
        <v>1294</v>
      </c>
      <c r="F133" s="1">
        <v>1592</v>
      </c>
      <c r="G133" s="1">
        <v>1653</v>
      </c>
      <c r="H133" s="1">
        <v>1854</v>
      </c>
      <c r="I133" s="1">
        <v>1929</v>
      </c>
      <c r="K133" s="2">
        <f t="shared" si="8"/>
        <v>23.029366306027811</v>
      </c>
      <c r="L133" s="2">
        <f t="shared" si="8"/>
        <v>3.8316582914572876</v>
      </c>
      <c r="M133" s="2">
        <f t="shared" si="8"/>
        <v>12.159709618874786</v>
      </c>
      <c r="N133" s="2">
        <f t="shared" si="8"/>
        <v>4.0453074433656866</v>
      </c>
    </row>
    <row r="134" spans="3:14" x14ac:dyDescent="0.25">
      <c r="C134" t="s">
        <v>432</v>
      </c>
      <c r="D134" t="s">
        <v>135</v>
      </c>
      <c r="E134" s="1">
        <v>1896</v>
      </c>
      <c r="F134" s="1">
        <v>2046</v>
      </c>
      <c r="G134" s="1">
        <v>2011</v>
      </c>
      <c r="H134" s="1">
        <v>2701</v>
      </c>
      <c r="I134" s="1">
        <v>2656</v>
      </c>
      <c r="K134" s="2">
        <f t="shared" si="8"/>
        <v>7.9113924050632818</v>
      </c>
      <c r="L134" s="2">
        <f t="shared" si="8"/>
        <v>-1.7106549364613812</v>
      </c>
      <c r="M134" s="2">
        <f t="shared" si="8"/>
        <v>34.311287916459463</v>
      </c>
      <c r="N134" s="2">
        <f t="shared" si="8"/>
        <v>-1.6660496112550902</v>
      </c>
    </row>
    <row r="135" spans="3:14" x14ac:dyDescent="0.25">
      <c r="C135" t="s">
        <v>433</v>
      </c>
      <c r="D135" t="s">
        <v>136</v>
      </c>
      <c r="E135">
        <v>755</v>
      </c>
      <c r="F135">
        <v>681</v>
      </c>
      <c r="G135">
        <v>574</v>
      </c>
      <c r="H135">
        <v>593</v>
      </c>
      <c r="I135">
        <v>526</v>
      </c>
      <c r="K135" s="2">
        <f t="shared" si="8"/>
        <v>-9.8013245033112639</v>
      </c>
      <c r="L135" s="2">
        <f t="shared" si="8"/>
        <v>-15.712187958883987</v>
      </c>
      <c r="M135" s="2">
        <f t="shared" si="8"/>
        <v>3.3101045296167371</v>
      </c>
      <c r="N135" s="2">
        <f t="shared" si="8"/>
        <v>-11.298482293423277</v>
      </c>
    </row>
    <row r="136" spans="3:14" x14ac:dyDescent="0.25">
      <c r="C136" t="s">
        <v>434</v>
      </c>
      <c r="D136" t="s">
        <v>137</v>
      </c>
      <c r="E136" s="1">
        <v>3528</v>
      </c>
      <c r="F136" s="1">
        <v>3574</v>
      </c>
      <c r="G136" s="1">
        <v>3089</v>
      </c>
      <c r="H136" s="1">
        <v>3625</v>
      </c>
      <c r="I136" s="1">
        <v>4132</v>
      </c>
      <c r="K136" s="2">
        <f t="shared" si="8"/>
        <v>1.3038548752834345</v>
      </c>
      <c r="L136" s="2">
        <f t="shared" si="8"/>
        <v>-13.570229434806933</v>
      </c>
      <c r="M136" s="2">
        <f t="shared" si="8"/>
        <v>17.351893816769177</v>
      </c>
      <c r="N136" s="2">
        <f t="shared" si="8"/>
        <v>13.986206896551721</v>
      </c>
    </row>
    <row r="137" spans="3:14" x14ac:dyDescent="0.25">
      <c r="C137" t="s">
        <v>435</v>
      </c>
      <c r="D137" t="s">
        <v>138</v>
      </c>
      <c r="E137" s="1">
        <v>6222</v>
      </c>
      <c r="F137" s="1">
        <v>5987</v>
      </c>
      <c r="G137" s="1">
        <v>6076</v>
      </c>
      <c r="H137" s="1">
        <v>6503</v>
      </c>
      <c r="I137" s="1">
        <v>6686</v>
      </c>
      <c r="K137" s="2">
        <f t="shared" si="8"/>
        <v>-3.7769206043072927</v>
      </c>
      <c r="L137" s="2">
        <f t="shared" si="8"/>
        <v>1.4865542007683246</v>
      </c>
      <c r="M137" s="2">
        <f t="shared" si="8"/>
        <v>7.0276497695852527</v>
      </c>
      <c r="N137" s="2">
        <f t="shared" ref="N137:N200" si="9">I137/H137*100-100</f>
        <v>2.8140858065508212</v>
      </c>
    </row>
    <row r="138" spans="3:14" x14ac:dyDescent="0.25">
      <c r="C138" t="s">
        <v>436</v>
      </c>
      <c r="D138" t="s">
        <v>139</v>
      </c>
      <c r="E138">
        <v>499</v>
      </c>
      <c r="F138">
        <v>431</v>
      </c>
      <c r="G138">
        <v>419</v>
      </c>
      <c r="H138">
        <v>478</v>
      </c>
      <c r="I138">
        <v>362</v>
      </c>
      <c r="K138" s="2">
        <f t="shared" ref="K138:N201" si="10">F138/E138*100-100</f>
        <v>-13.627254509018044</v>
      </c>
      <c r="L138" s="2">
        <f t="shared" si="10"/>
        <v>-2.7842227378190358</v>
      </c>
      <c r="M138" s="2">
        <f t="shared" si="10"/>
        <v>14.081145584725533</v>
      </c>
      <c r="N138" s="2">
        <f t="shared" si="9"/>
        <v>-24.26778242677824</v>
      </c>
    </row>
    <row r="139" spans="3:14" x14ac:dyDescent="0.25">
      <c r="C139" t="s">
        <v>437</v>
      </c>
      <c r="D139" t="s">
        <v>140</v>
      </c>
      <c r="E139" s="1">
        <v>5723</v>
      </c>
      <c r="F139" s="1">
        <v>5556</v>
      </c>
      <c r="G139" s="1">
        <v>5657</v>
      </c>
      <c r="H139" s="1">
        <v>6025</v>
      </c>
      <c r="I139" s="1">
        <v>6324</v>
      </c>
      <c r="K139" s="2">
        <f t="shared" si="10"/>
        <v>-2.9180499737899765</v>
      </c>
      <c r="L139" s="2">
        <f t="shared" si="10"/>
        <v>1.8178545716342569</v>
      </c>
      <c r="M139" s="2">
        <f t="shared" si="10"/>
        <v>6.5052147781509575</v>
      </c>
      <c r="N139" s="2">
        <f t="shared" si="9"/>
        <v>4.9626556016597618</v>
      </c>
    </row>
    <row r="140" spans="3:14" x14ac:dyDescent="0.25">
      <c r="C140" t="s">
        <v>438</v>
      </c>
      <c r="D140" t="s">
        <v>141</v>
      </c>
      <c r="E140" s="1">
        <v>1664</v>
      </c>
      <c r="F140" s="1">
        <v>1707</v>
      </c>
      <c r="G140" s="1">
        <v>1806</v>
      </c>
      <c r="H140" s="1">
        <v>1797</v>
      </c>
      <c r="I140" s="1">
        <v>1901</v>
      </c>
      <c r="K140" s="2">
        <f t="shared" si="10"/>
        <v>2.5841346153846274</v>
      </c>
      <c r="L140" s="2">
        <f t="shared" si="10"/>
        <v>5.7996485061511294</v>
      </c>
      <c r="M140" s="2">
        <f t="shared" si="10"/>
        <v>-0.49833887043189407</v>
      </c>
      <c r="N140" s="2">
        <f t="shared" si="9"/>
        <v>5.787423483583737</v>
      </c>
    </row>
    <row r="141" spans="3:14" x14ac:dyDescent="0.25">
      <c r="C141" t="s">
        <v>439</v>
      </c>
      <c r="D141" t="s">
        <v>142</v>
      </c>
      <c r="E141" s="1">
        <v>1125</v>
      </c>
      <c r="F141" s="1">
        <v>1181</v>
      </c>
      <c r="G141" s="1">
        <v>1234</v>
      </c>
      <c r="H141" s="1">
        <v>1284</v>
      </c>
      <c r="I141" s="1">
        <v>1432</v>
      </c>
      <c r="K141" s="2">
        <f t="shared" si="10"/>
        <v>4.9777777777777743</v>
      </c>
      <c r="L141" s="2">
        <f t="shared" si="10"/>
        <v>4.4877222692633296</v>
      </c>
      <c r="M141" s="2">
        <f t="shared" si="10"/>
        <v>4.0518638573743999</v>
      </c>
      <c r="N141" s="2">
        <f t="shared" si="9"/>
        <v>11.526479750778805</v>
      </c>
    </row>
    <row r="142" spans="3:14" x14ac:dyDescent="0.25">
      <c r="C142" t="s">
        <v>440</v>
      </c>
      <c r="D142" t="s">
        <v>143</v>
      </c>
      <c r="E142" s="1">
        <v>2934</v>
      </c>
      <c r="F142" s="1">
        <v>2668</v>
      </c>
      <c r="G142" s="1">
        <v>2617</v>
      </c>
      <c r="H142" s="1">
        <v>2944</v>
      </c>
      <c r="I142" s="1">
        <v>2991</v>
      </c>
      <c r="K142" s="2">
        <f t="shared" si="10"/>
        <v>-9.0661213360599788</v>
      </c>
      <c r="L142" s="2">
        <f t="shared" si="10"/>
        <v>-1.9115442278860542</v>
      </c>
      <c r="M142" s="2">
        <f t="shared" si="10"/>
        <v>12.495223538402755</v>
      </c>
      <c r="N142" s="2">
        <f t="shared" si="9"/>
        <v>1.5964673913043441</v>
      </c>
    </row>
    <row r="143" spans="3:14" x14ac:dyDescent="0.25">
      <c r="C143" t="s">
        <v>441</v>
      </c>
      <c r="D143" t="s">
        <v>144</v>
      </c>
      <c r="E143" s="1">
        <v>3547</v>
      </c>
      <c r="F143" s="1">
        <v>3862</v>
      </c>
      <c r="G143" s="1">
        <v>3850</v>
      </c>
      <c r="H143" s="1">
        <v>4024</v>
      </c>
      <c r="I143" s="1">
        <v>4186</v>
      </c>
      <c r="K143" s="2">
        <f t="shared" si="10"/>
        <v>8.8807442909500907</v>
      </c>
      <c r="L143" s="2">
        <f t="shared" si="10"/>
        <v>-0.3107198342827644</v>
      </c>
      <c r="M143" s="2">
        <f t="shared" si="10"/>
        <v>4.5194805194805241</v>
      </c>
      <c r="N143" s="2">
        <f t="shared" si="9"/>
        <v>4.0258449304174917</v>
      </c>
    </row>
    <row r="144" spans="3:14" x14ac:dyDescent="0.25">
      <c r="C144" t="s">
        <v>442</v>
      </c>
      <c r="D144" t="s">
        <v>145</v>
      </c>
      <c r="E144">
        <v>480</v>
      </c>
      <c r="F144">
        <v>559</v>
      </c>
      <c r="G144">
        <v>604</v>
      </c>
      <c r="H144">
        <v>624</v>
      </c>
      <c r="I144">
        <v>781</v>
      </c>
      <c r="K144" s="2">
        <f t="shared" si="10"/>
        <v>16.458333333333329</v>
      </c>
      <c r="L144" s="2">
        <f t="shared" si="10"/>
        <v>8.0500894454382745</v>
      </c>
      <c r="M144" s="2">
        <f t="shared" si="10"/>
        <v>3.3112582781456865</v>
      </c>
      <c r="N144" s="2">
        <f t="shared" si="9"/>
        <v>25.160256410256409</v>
      </c>
    </row>
    <row r="145" spans="3:14" x14ac:dyDescent="0.25">
      <c r="C145" t="s">
        <v>443</v>
      </c>
      <c r="D145" t="s">
        <v>146</v>
      </c>
      <c r="E145">
        <v>206</v>
      </c>
      <c r="F145">
        <v>155</v>
      </c>
      <c r="G145">
        <v>156</v>
      </c>
      <c r="H145">
        <v>147</v>
      </c>
      <c r="I145">
        <v>127</v>
      </c>
      <c r="K145" s="2">
        <f t="shared" si="10"/>
        <v>-24.757281553398059</v>
      </c>
      <c r="L145" s="2">
        <f t="shared" si="10"/>
        <v>0.64516129032257652</v>
      </c>
      <c r="M145" s="2">
        <f t="shared" si="10"/>
        <v>-5.7692307692307736</v>
      </c>
      <c r="N145" s="2">
        <f t="shared" si="9"/>
        <v>-13.605442176870753</v>
      </c>
    </row>
    <row r="146" spans="3:14" x14ac:dyDescent="0.25">
      <c r="C146" t="s">
        <v>444</v>
      </c>
      <c r="D146" t="s">
        <v>147</v>
      </c>
      <c r="E146" s="1">
        <v>1607</v>
      </c>
      <c r="F146" s="1">
        <v>1863</v>
      </c>
      <c r="G146" s="1">
        <v>1736</v>
      </c>
      <c r="H146" s="1">
        <v>1711</v>
      </c>
      <c r="I146" s="1">
        <v>1718</v>
      </c>
      <c r="K146" s="2">
        <f t="shared" si="10"/>
        <v>15.930304915992537</v>
      </c>
      <c r="L146" s="2">
        <f t="shared" si="10"/>
        <v>-6.8169618894256558</v>
      </c>
      <c r="M146" s="2">
        <f t="shared" si="10"/>
        <v>-1.4400921658986192</v>
      </c>
      <c r="N146" s="2">
        <f t="shared" si="9"/>
        <v>0.40911747516072694</v>
      </c>
    </row>
    <row r="147" spans="3:14" x14ac:dyDescent="0.25">
      <c r="C147" t="s">
        <v>445</v>
      </c>
      <c r="D147" t="s">
        <v>148</v>
      </c>
      <c r="E147" s="1">
        <v>1254</v>
      </c>
      <c r="F147" s="1">
        <v>1285</v>
      </c>
      <c r="G147" s="1">
        <v>1354</v>
      </c>
      <c r="H147" s="1">
        <v>1542</v>
      </c>
      <c r="I147" s="1">
        <v>1560</v>
      </c>
      <c r="K147" s="2">
        <f t="shared" si="10"/>
        <v>2.4720893141945766</v>
      </c>
      <c r="L147" s="2">
        <f t="shared" si="10"/>
        <v>5.3696498054474802</v>
      </c>
      <c r="M147" s="2">
        <f t="shared" si="10"/>
        <v>13.884785819793194</v>
      </c>
      <c r="N147" s="2">
        <f t="shared" si="9"/>
        <v>1.1673151750972721</v>
      </c>
    </row>
    <row r="148" spans="3:14" x14ac:dyDescent="0.25">
      <c r="C148" t="s">
        <v>446</v>
      </c>
      <c r="D148" t="s">
        <v>149</v>
      </c>
      <c r="E148" s="1">
        <v>28007</v>
      </c>
      <c r="F148" s="1">
        <v>27502</v>
      </c>
      <c r="G148" s="1">
        <v>27577</v>
      </c>
      <c r="H148" s="1">
        <v>26951</v>
      </c>
      <c r="I148" s="1">
        <v>27309</v>
      </c>
      <c r="K148" s="2">
        <f t="shared" si="10"/>
        <v>-1.8031206484093332</v>
      </c>
      <c r="L148" s="2">
        <f t="shared" si="10"/>
        <v>0.27270743945895504</v>
      </c>
      <c r="M148" s="2">
        <f t="shared" si="10"/>
        <v>-2.2700076150415214</v>
      </c>
      <c r="N148" s="2">
        <f t="shared" si="9"/>
        <v>1.3283366108864243</v>
      </c>
    </row>
    <row r="149" spans="3:14" x14ac:dyDescent="0.25">
      <c r="C149" t="s">
        <v>447</v>
      </c>
      <c r="D149" t="s">
        <v>150</v>
      </c>
      <c r="E149" s="1">
        <v>16772</v>
      </c>
      <c r="F149" s="1">
        <v>16574</v>
      </c>
      <c r="G149" s="1">
        <v>17082</v>
      </c>
      <c r="H149" s="1">
        <v>16670</v>
      </c>
      <c r="I149" s="1">
        <v>16538</v>
      </c>
      <c r="K149" s="2">
        <f t="shared" si="10"/>
        <v>-1.1805389935607025</v>
      </c>
      <c r="L149" s="2">
        <f t="shared" si="10"/>
        <v>3.0650416314709901</v>
      </c>
      <c r="M149" s="2">
        <f t="shared" si="10"/>
        <v>-2.4118955625804972</v>
      </c>
      <c r="N149" s="2">
        <f t="shared" si="9"/>
        <v>-0.7918416316736625</v>
      </c>
    </row>
    <row r="150" spans="3:14" x14ac:dyDescent="0.25">
      <c r="C150" t="s">
        <v>448</v>
      </c>
      <c r="D150" t="s">
        <v>151</v>
      </c>
      <c r="E150" s="1">
        <v>7250</v>
      </c>
      <c r="F150" s="1">
        <v>6848</v>
      </c>
      <c r="G150" s="1">
        <v>6987</v>
      </c>
      <c r="H150" s="1">
        <v>6610</v>
      </c>
      <c r="I150" s="1">
        <v>6254</v>
      </c>
      <c r="K150" s="2">
        <f t="shared" si="10"/>
        <v>-5.5448275862069067</v>
      </c>
      <c r="L150" s="2">
        <f t="shared" si="10"/>
        <v>2.02978971962618</v>
      </c>
      <c r="M150" s="2">
        <f t="shared" si="10"/>
        <v>-5.3957349363102907</v>
      </c>
      <c r="N150" s="2">
        <f t="shared" si="9"/>
        <v>-5.3857791225416065</v>
      </c>
    </row>
    <row r="151" spans="3:14" x14ac:dyDescent="0.25">
      <c r="C151" t="s">
        <v>449</v>
      </c>
      <c r="D151" t="s">
        <v>152</v>
      </c>
      <c r="E151" s="1">
        <v>1080</v>
      </c>
      <c r="F151" s="1">
        <v>1129</v>
      </c>
      <c r="G151" s="1">
        <v>1042</v>
      </c>
      <c r="H151" s="1">
        <v>1141</v>
      </c>
      <c r="I151" s="1">
        <v>1189</v>
      </c>
      <c r="K151" s="2">
        <f t="shared" si="10"/>
        <v>4.5370370370370239</v>
      </c>
      <c r="L151" s="2">
        <f t="shared" si="10"/>
        <v>-7.7059344552701532</v>
      </c>
      <c r="M151" s="2">
        <f t="shared" si="10"/>
        <v>9.5009596928982774</v>
      </c>
      <c r="N151" s="2">
        <f t="shared" si="9"/>
        <v>4.2068361086765975</v>
      </c>
    </row>
    <row r="152" spans="3:14" x14ac:dyDescent="0.25">
      <c r="C152" t="s">
        <v>450</v>
      </c>
      <c r="D152" t="s">
        <v>153</v>
      </c>
      <c r="E152" s="1">
        <v>8442</v>
      </c>
      <c r="F152" s="1">
        <v>8597</v>
      </c>
      <c r="G152" s="1">
        <v>9053</v>
      </c>
      <c r="H152" s="1">
        <v>8919</v>
      </c>
      <c r="I152" s="1">
        <v>9095</v>
      </c>
      <c r="K152" s="2">
        <f t="shared" si="10"/>
        <v>1.8360578062070658</v>
      </c>
      <c r="L152" s="2">
        <f t="shared" si="10"/>
        <v>5.304175875305333</v>
      </c>
      <c r="M152" s="2">
        <f t="shared" si="10"/>
        <v>-1.4801723185684352</v>
      </c>
      <c r="N152" s="2">
        <f t="shared" si="9"/>
        <v>1.9733153941024852</v>
      </c>
    </row>
    <row r="153" spans="3:14" x14ac:dyDescent="0.25">
      <c r="C153" t="s">
        <v>451</v>
      </c>
      <c r="D153" t="s">
        <v>154</v>
      </c>
      <c r="E153" s="1">
        <v>8691</v>
      </c>
      <c r="F153" s="1">
        <v>8188</v>
      </c>
      <c r="G153" s="1">
        <v>7915</v>
      </c>
      <c r="H153" s="1">
        <v>7620</v>
      </c>
      <c r="I153" s="1">
        <v>8013</v>
      </c>
      <c r="K153" s="2">
        <f t="shared" si="10"/>
        <v>-5.7875963640547639</v>
      </c>
      <c r="L153" s="2">
        <f t="shared" si="10"/>
        <v>-3.3341475329750807</v>
      </c>
      <c r="M153" s="2">
        <f t="shared" si="10"/>
        <v>-3.7271004421983633</v>
      </c>
      <c r="N153" s="2">
        <f t="shared" si="9"/>
        <v>5.1574803149606367</v>
      </c>
    </row>
    <row r="154" spans="3:14" x14ac:dyDescent="0.25">
      <c r="C154" t="s">
        <v>452</v>
      </c>
      <c r="D154" t="s">
        <v>155</v>
      </c>
      <c r="E154" s="1">
        <v>2544</v>
      </c>
      <c r="F154" s="1">
        <v>2740</v>
      </c>
      <c r="G154" s="1">
        <v>2580</v>
      </c>
      <c r="H154" s="1">
        <v>2661</v>
      </c>
      <c r="I154" s="1">
        <v>2758</v>
      </c>
      <c r="K154" s="2">
        <f t="shared" si="10"/>
        <v>7.7044025157232596</v>
      </c>
      <c r="L154" s="2">
        <f t="shared" si="10"/>
        <v>-5.8394160583941641</v>
      </c>
      <c r="M154" s="2">
        <f t="shared" si="10"/>
        <v>3.1395348837209411</v>
      </c>
      <c r="N154" s="2">
        <f t="shared" si="9"/>
        <v>3.6452461480646292</v>
      </c>
    </row>
    <row r="155" spans="3:14" x14ac:dyDescent="0.25">
      <c r="C155" t="s">
        <v>453</v>
      </c>
      <c r="D155" t="s">
        <v>156</v>
      </c>
      <c r="E155">
        <v>568</v>
      </c>
      <c r="F155">
        <v>777</v>
      </c>
      <c r="G155">
        <v>728</v>
      </c>
      <c r="H155">
        <v>706</v>
      </c>
      <c r="I155">
        <v>666</v>
      </c>
      <c r="K155" s="2">
        <f t="shared" si="10"/>
        <v>36.795774647887328</v>
      </c>
      <c r="L155" s="2">
        <f t="shared" si="10"/>
        <v>-6.3063063063063112</v>
      </c>
      <c r="M155" s="2">
        <f t="shared" si="10"/>
        <v>-3.021978021978029</v>
      </c>
      <c r="N155" s="2">
        <f t="shared" si="9"/>
        <v>-5.6657223796033946</v>
      </c>
    </row>
    <row r="156" spans="3:14" x14ac:dyDescent="0.25">
      <c r="C156" t="s">
        <v>454</v>
      </c>
      <c r="D156" t="s">
        <v>157</v>
      </c>
      <c r="E156">
        <v>647</v>
      </c>
      <c r="F156">
        <v>715</v>
      </c>
      <c r="G156">
        <v>713</v>
      </c>
      <c r="H156">
        <v>838</v>
      </c>
      <c r="I156">
        <v>856</v>
      </c>
      <c r="K156" s="2">
        <f t="shared" si="10"/>
        <v>10.510046367851629</v>
      </c>
      <c r="L156" s="2">
        <f t="shared" si="10"/>
        <v>-0.27972027972028002</v>
      </c>
      <c r="M156" s="2">
        <f t="shared" si="10"/>
        <v>17.531556802244026</v>
      </c>
      <c r="N156" s="2">
        <f t="shared" si="9"/>
        <v>2.1479713603818453</v>
      </c>
    </row>
    <row r="157" spans="3:14" x14ac:dyDescent="0.25">
      <c r="C157" t="s">
        <v>455</v>
      </c>
      <c r="D157" t="s">
        <v>158</v>
      </c>
      <c r="E157" s="1">
        <v>1329</v>
      </c>
      <c r="F157" s="1">
        <v>1248</v>
      </c>
      <c r="G157" s="1">
        <v>1139</v>
      </c>
      <c r="H157" s="1">
        <v>1117</v>
      </c>
      <c r="I157" s="1">
        <v>1236</v>
      </c>
      <c r="K157" s="2">
        <f t="shared" si="10"/>
        <v>-6.0948081264108396</v>
      </c>
      <c r="L157" s="2">
        <f t="shared" si="10"/>
        <v>-8.7339743589743648</v>
      </c>
      <c r="M157" s="2">
        <f t="shared" si="10"/>
        <v>-1.9315188762071926</v>
      </c>
      <c r="N157" s="2">
        <f t="shared" si="9"/>
        <v>10.65353625783348</v>
      </c>
    </row>
    <row r="158" spans="3:14" x14ac:dyDescent="0.25">
      <c r="C158" t="s">
        <v>456</v>
      </c>
      <c r="D158" t="s">
        <v>159</v>
      </c>
      <c r="E158" s="1">
        <v>4332</v>
      </c>
      <c r="F158" s="1">
        <v>4597</v>
      </c>
      <c r="G158" s="1">
        <v>4860</v>
      </c>
      <c r="H158" s="1">
        <v>5105</v>
      </c>
      <c r="I158" s="1">
        <v>4925</v>
      </c>
      <c r="K158" s="2">
        <f t="shared" si="10"/>
        <v>6.1172668513388686</v>
      </c>
      <c r="L158" s="2">
        <f t="shared" si="10"/>
        <v>5.7211224711768693</v>
      </c>
      <c r="M158" s="2">
        <f t="shared" si="10"/>
        <v>5.0411522633744994</v>
      </c>
      <c r="N158" s="2">
        <f t="shared" si="9"/>
        <v>-3.5259549461312503</v>
      </c>
    </row>
    <row r="159" spans="3:14" x14ac:dyDescent="0.25">
      <c r="C159" t="s">
        <v>457</v>
      </c>
      <c r="D159" t="s">
        <v>160</v>
      </c>
      <c r="E159" s="1">
        <v>2380</v>
      </c>
      <c r="F159" s="1">
        <v>2543</v>
      </c>
      <c r="G159" s="1">
        <v>2663</v>
      </c>
      <c r="H159" s="1">
        <v>2901</v>
      </c>
      <c r="I159" s="1">
        <v>2800</v>
      </c>
      <c r="K159" s="2">
        <f t="shared" si="10"/>
        <v>6.8487394957983128</v>
      </c>
      <c r="L159" s="2">
        <f t="shared" si="10"/>
        <v>4.7188360204482933</v>
      </c>
      <c r="M159" s="2">
        <f t="shared" si="10"/>
        <v>8.9372887720615921</v>
      </c>
      <c r="N159" s="2">
        <f t="shared" si="9"/>
        <v>-3.4815580834195146</v>
      </c>
    </row>
    <row r="160" spans="3:14" x14ac:dyDescent="0.25">
      <c r="C160" t="s">
        <v>458</v>
      </c>
      <c r="D160" t="s">
        <v>161</v>
      </c>
      <c r="E160" s="1">
        <v>1569</v>
      </c>
      <c r="F160" s="1">
        <v>1629</v>
      </c>
      <c r="G160" s="1">
        <v>1795</v>
      </c>
      <c r="H160" s="1">
        <v>1797</v>
      </c>
      <c r="I160" s="1">
        <v>1730</v>
      </c>
      <c r="K160" s="2">
        <f t="shared" si="10"/>
        <v>3.8240917782026855</v>
      </c>
      <c r="L160" s="2">
        <f t="shared" si="10"/>
        <v>10.190300798035594</v>
      </c>
      <c r="M160" s="2">
        <f t="shared" si="10"/>
        <v>0.1114206128133759</v>
      </c>
      <c r="N160" s="2">
        <f t="shared" si="9"/>
        <v>-3.7284362826933801</v>
      </c>
    </row>
    <row r="161" spans="3:14" x14ac:dyDescent="0.25">
      <c r="C161" t="s">
        <v>459</v>
      </c>
      <c r="D161" t="s">
        <v>162</v>
      </c>
      <c r="E161">
        <v>383</v>
      </c>
      <c r="F161">
        <v>425</v>
      </c>
      <c r="G161">
        <v>402</v>
      </c>
      <c r="H161">
        <v>407</v>
      </c>
      <c r="I161">
        <v>395</v>
      </c>
      <c r="K161" s="2">
        <f t="shared" si="10"/>
        <v>10.96605744125327</v>
      </c>
      <c r="L161" s="2">
        <f t="shared" si="10"/>
        <v>-5.4117647058823479</v>
      </c>
      <c r="M161" s="2">
        <f t="shared" si="10"/>
        <v>1.243781094527364</v>
      </c>
      <c r="N161" s="2">
        <f t="shared" si="9"/>
        <v>-2.9484029484029577</v>
      </c>
    </row>
    <row r="162" spans="3:14" x14ac:dyDescent="0.25">
      <c r="C162" t="s">
        <v>460</v>
      </c>
      <c r="D162" t="s">
        <v>163</v>
      </c>
      <c r="E162" s="1">
        <v>4467</v>
      </c>
      <c r="F162" s="1">
        <v>4679</v>
      </c>
      <c r="G162" s="1">
        <v>4756</v>
      </c>
      <c r="H162" s="1">
        <v>4724</v>
      </c>
      <c r="I162" s="1">
        <v>4687</v>
      </c>
      <c r="K162" s="2">
        <f t="shared" si="10"/>
        <v>4.7459144839937295</v>
      </c>
      <c r="L162" s="2">
        <f t="shared" si="10"/>
        <v>1.6456507800812119</v>
      </c>
      <c r="M162" s="2">
        <f t="shared" si="10"/>
        <v>-0.67283431455004461</v>
      </c>
      <c r="N162" s="2">
        <f t="shared" si="9"/>
        <v>-0.78323454699406625</v>
      </c>
    </row>
    <row r="163" spans="3:14" x14ac:dyDescent="0.25">
      <c r="C163" t="s">
        <v>461</v>
      </c>
      <c r="D163" t="s">
        <v>164</v>
      </c>
      <c r="E163" s="1">
        <v>1441</v>
      </c>
      <c r="F163" s="1">
        <v>1510</v>
      </c>
      <c r="G163" s="1">
        <v>1616</v>
      </c>
      <c r="H163" s="1">
        <v>1891</v>
      </c>
      <c r="I163" s="1">
        <v>2009</v>
      </c>
      <c r="K163" s="2">
        <f t="shared" si="10"/>
        <v>4.7883414295628199</v>
      </c>
      <c r="L163" s="2">
        <f t="shared" si="10"/>
        <v>7.0198675496688736</v>
      </c>
      <c r="M163" s="2">
        <f t="shared" si="10"/>
        <v>17.017326732673268</v>
      </c>
      <c r="N163" s="2">
        <f t="shared" si="9"/>
        <v>6.2400846113167603</v>
      </c>
    </row>
    <row r="164" spans="3:14" x14ac:dyDescent="0.25">
      <c r="C164" t="s">
        <v>462</v>
      </c>
      <c r="D164" t="s">
        <v>165</v>
      </c>
      <c r="E164" s="1">
        <v>3026</v>
      </c>
      <c r="F164" s="1">
        <v>3169</v>
      </c>
      <c r="G164" s="1">
        <v>3140</v>
      </c>
      <c r="H164" s="1">
        <v>2833</v>
      </c>
      <c r="I164" s="1">
        <v>2678</v>
      </c>
      <c r="K164" s="2">
        <f t="shared" si="10"/>
        <v>4.7257105089226741</v>
      </c>
      <c r="L164" s="2">
        <f t="shared" si="10"/>
        <v>-0.91511517828968181</v>
      </c>
      <c r="M164" s="2">
        <f t="shared" si="10"/>
        <v>-9.7770700636942678</v>
      </c>
      <c r="N164" s="2">
        <f t="shared" si="9"/>
        <v>-5.4712319096364297</v>
      </c>
    </row>
    <row r="165" spans="3:14" x14ac:dyDescent="0.25">
      <c r="C165" t="s">
        <v>463</v>
      </c>
      <c r="D165" t="s">
        <v>166</v>
      </c>
      <c r="E165" s="1">
        <v>97589</v>
      </c>
      <c r="F165" s="1">
        <v>94554</v>
      </c>
      <c r="G165" s="1">
        <v>95195</v>
      </c>
      <c r="H165" s="1">
        <v>100797</v>
      </c>
      <c r="I165" s="1">
        <v>103753</v>
      </c>
      <c r="K165" s="2">
        <f t="shared" si="10"/>
        <v>-3.1099816577687989</v>
      </c>
      <c r="L165" s="2">
        <f t="shared" si="10"/>
        <v>0.67791949573788202</v>
      </c>
      <c r="M165" s="2">
        <f t="shared" si="10"/>
        <v>5.8847628551919655</v>
      </c>
      <c r="N165" s="2">
        <f t="shared" si="9"/>
        <v>2.932626963104056</v>
      </c>
    </row>
    <row r="166" spans="3:14" x14ac:dyDescent="0.25">
      <c r="C166" t="s">
        <v>464</v>
      </c>
      <c r="D166" t="s">
        <v>167</v>
      </c>
      <c r="E166" s="1">
        <v>1863</v>
      </c>
      <c r="F166" s="1">
        <v>2061</v>
      </c>
      <c r="G166" s="1">
        <v>1954</v>
      </c>
      <c r="H166" s="1">
        <v>2145</v>
      </c>
      <c r="I166" s="1">
        <v>2271</v>
      </c>
      <c r="K166" s="2">
        <f t="shared" si="10"/>
        <v>10.628019323671495</v>
      </c>
      <c r="L166" s="2">
        <f t="shared" si="10"/>
        <v>-5.1916545366327114</v>
      </c>
      <c r="M166" s="2">
        <f t="shared" si="10"/>
        <v>9.774820880245656</v>
      </c>
      <c r="N166" s="2">
        <f t="shared" si="9"/>
        <v>5.8741258741258804</v>
      </c>
    </row>
    <row r="167" spans="3:14" x14ac:dyDescent="0.25">
      <c r="C167" t="s">
        <v>465</v>
      </c>
      <c r="D167" t="s">
        <v>168</v>
      </c>
      <c r="E167" s="1">
        <v>3979</v>
      </c>
      <c r="F167" s="1">
        <v>3299</v>
      </c>
      <c r="G167" s="1">
        <v>3343</v>
      </c>
      <c r="H167" s="1">
        <v>3475</v>
      </c>
      <c r="I167" s="1">
        <v>3563</v>
      </c>
      <c r="K167" s="2">
        <f t="shared" si="10"/>
        <v>-17.089721035436028</v>
      </c>
      <c r="L167" s="2">
        <f t="shared" si="10"/>
        <v>1.333737496210972</v>
      </c>
      <c r="M167" s="2">
        <f t="shared" si="10"/>
        <v>3.9485492072988393</v>
      </c>
      <c r="N167" s="2">
        <f t="shared" si="9"/>
        <v>2.5323741007194229</v>
      </c>
    </row>
    <row r="168" spans="3:14" x14ac:dyDescent="0.25">
      <c r="C168" t="s">
        <v>466</v>
      </c>
      <c r="D168" t="s">
        <v>169</v>
      </c>
      <c r="E168" s="1">
        <v>10675</v>
      </c>
      <c r="F168" s="1">
        <v>10569</v>
      </c>
      <c r="G168" s="1">
        <v>10790</v>
      </c>
      <c r="H168" s="1">
        <v>11239</v>
      </c>
      <c r="I168" s="1">
        <v>11473</v>
      </c>
      <c r="K168" s="2">
        <f t="shared" si="10"/>
        <v>-0.99297423887587399</v>
      </c>
      <c r="L168" s="2">
        <f t="shared" si="10"/>
        <v>2.091020910209096</v>
      </c>
      <c r="M168" s="2">
        <f t="shared" si="10"/>
        <v>4.1612604263206521</v>
      </c>
      <c r="N168" s="2">
        <f t="shared" si="9"/>
        <v>2.0820357683067954</v>
      </c>
    </row>
    <row r="169" spans="3:14" x14ac:dyDescent="0.25">
      <c r="C169" t="s">
        <v>467</v>
      </c>
      <c r="D169" t="s">
        <v>170</v>
      </c>
      <c r="E169" s="1">
        <v>15284</v>
      </c>
      <c r="F169" s="1">
        <v>14812</v>
      </c>
      <c r="G169" s="1">
        <v>15323</v>
      </c>
      <c r="H169" s="1">
        <v>15889</v>
      </c>
      <c r="I169" s="1">
        <v>16636</v>
      </c>
      <c r="K169" s="2">
        <f t="shared" si="10"/>
        <v>-3.0881968071185639</v>
      </c>
      <c r="L169" s="2">
        <f t="shared" si="10"/>
        <v>3.4499054820415864</v>
      </c>
      <c r="M169" s="2">
        <f t="shared" si="10"/>
        <v>3.6937936435423921</v>
      </c>
      <c r="N169" s="2">
        <f t="shared" si="9"/>
        <v>4.7013657247152025</v>
      </c>
    </row>
    <row r="170" spans="3:14" x14ac:dyDescent="0.25">
      <c r="C170" t="s">
        <v>468</v>
      </c>
      <c r="D170" t="s">
        <v>171</v>
      </c>
      <c r="E170" s="1">
        <v>9659</v>
      </c>
      <c r="F170" s="1">
        <v>9970</v>
      </c>
      <c r="G170" s="1">
        <v>9969</v>
      </c>
      <c r="H170" s="1">
        <v>10593</v>
      </c>
      <c r="I170" s="1">
        <v>10321</v>
      </c>
      <c r="K170" s="2">
        <f t="shared" si="10"/>
        <v>3.21979500983538</v>
      </c>
      <c r="L170" s="2">
        <f t="shared" si="10"/>
        <v>-1.0030090270802816E-2</v>
      </c>
      <c r="M170" s="2">
        <f t="shared" si="10"/>
        <v>6.2594041528739126</v>
      </c>
      <c r="N170" s="2">
        <f t="shared" si="9"/>
        <v>-2.567733408854906</v>
      </c>
    </row>
    <row r="171" spans="3:14" x14ac:dyDescent="0.25">
      <c r="C171" t="s">
        <v>469</v>
      </c>
      <c r="D171" t="s">
        <v>172</v>
      </c>
      <c r="E171" s="1">
        <v>14935</v>
      </c>
      <c r="F171" s="1">
        <v>14009</v>
      </c>
      <c r="G171" s="1">
        <v>14429</v>
      </c>
      <c r="H171" s="1">
        <v>15086</v>
      </c>
      <c r="I171" s="1">
        <v>14828</v>
      </c>
      <c r="K171" s="2">
        <f t="shared" si="10"/>
        <v>-6.2002008704385645</v>
      </c>
      <c r="L171" s="2">
        <f t="shared" si="10"/>
        <v>2.9980726675708382</v>
      </c>
      <c r="M171" s="2">
        <f t="shared" si="10"/>
        <v>4.5533300991059633</v>
      </c>
      <c r="N171" s="2">
        <f t="shared" si="9"/>
        <v>-1.7101948826726812</v>
      </c>
    </row>
    <row r="172" spans="3:14" x14ac:dyDescent="0.25">
      <c r="C172" t="s">
        <v>470</v>
      </c>
      <c r="D172" t="s">
        <v>173</v>
      </c>
      <c r="E172" s="1">
        <v>27374</v>
      </c>
      <c r="F172" s="1">
        <v>26366</v>
      </c>
      <c r="G172" s="1">
        <v>25717</v>
      </c>
      <c r="H172" s="1">
        <v>28291</v>
      </c>
      <c r="I172" s="1">
        <v>30397</v>
      </c>
      <c r="K172" s="2">
        <f t="shared" si="10"/>
        <v>-3.6823262950244668</v>
      </c>
      <c r="L172" s="2">
        <f t="shared" si="10"/>
        <v>-2.4615034514146998</v>
      </c>
      <c r="M172" s="2">
        <f t="shared" si="10"/>
        <v>10.008943500408279</v>
      </c>
      <c r="N172" s="2">
        <f t="shared" si="9"/>
        <v>7.4440634830865093</v>
      </c>
    </row>
    <row r="173" spans="3:14" x14ac:dyDescent="0.25">
      <c r="C173" t="s">
        <v>471</v>
      </c>
      <c r="D173" t="s">
        <v>174</v>
      </c>
      <c r="E173" s="1">
        <v>11082</v>
      </c>
      <c r="F173" s="1">
        <v>10707</v>
      </c>
      <c r="G173" s="1">
        <v>10894</v>
      </c>
      <c r="H173" s="1">
        <v>11188</v>
      </c>
      <c r="I173" s="1">
        <v>11274</v>
      </c>
      <c r="K173" s="2">
        <f t="shared" si="10"/>
        <v>-3.3838657282079083</v>
      </c>
      <c r="L173" s="2">
        <f t="shared" si="10"/>
        <v>1.7465209675912945</v>
      </c>
      <c r="M173" s="2">
        <f t="shared" si="10"/>
        <v>2.6987332476592627</v>
      </c>
      <c r="N173" s="2">
        <f t="shared" si="9"/>
        <v>0.76868072935288012</v>
      </c>
    </row>
    <row r="174" spans="3:14" x14ac:dyDescent="0.25">
      <c r="C174" t="s">
        <v>472</v>
      </c>
      <c r="D174" t="s">
        <v>175</v>
      </c>
      <c r="E174" s="1">
        <v>2738</v>
      </c>
      <c r="F174" s="1">
        <v>2761</v>
      </c>
      <c r="G174" s="1">
        <v>2776</v>
      </c>
      <c r="H174" s="1">
        <v>2891</v>
      </c>
      <c r="I174" s="1">
        <v>2990</v>
      </c>
      <c r="K174" s="2">
        <f t="shared" si="10"/>
        <v>0.84002921840760791</v>
      </c>
      <c r="L174" s="2">
        <f t="shared" si="10"/>
        <v>0.54328141977543964</v>
      </c>
      <c r="M174" s="2">
        <f t="shared" si="10"/>
        <v>4.1426512968299818</v>
      </c>
      <c r="N174" s="2">
        <f t="shared" si="9"/>
        <v>3.424420615703923</v>
      </c>
    </row>
    <row r="175" spans="3:14" x14ac:dyDescent="0.25">
      <c r="C175" t="s">
        <v>591</v>
      </c>
      <c r="D175" t="s">
        <v>176</v>
      </c>
      <c r="E175" s="1">
        <v>91297</v>
      </c>
      <c r="F175" s="1">
        <v>91252</v>
      </c>
      <c r="G175" s="1">
        <v>93952</v>
      </c>
      <c r="H175" s="1">
        <v>99318</v>
      </c>
      <c r="I175" s="1">
        <v>100112</v>
      </c>
      <c r="K175" s="2">
        <f t="shared" si="10"/>
        <v>-4.9289680931465796E-2</v>
      </c>
      <c r="L175" s="2">
        <f t="shared" si="10"/>
        <v>2.9588392583176386</v>
      </c>
      <c r="M175" s="2">
        <f t="shared" si="10"/>
        <v>5.7114271117166169</v>
      </c>
      <c r="N175" s="2">
        <f t="shared" si="9"/>
        <v>0.79945226444351647</v>
      </c>
    </row>
    <row r="176" spans="3:14" x14ac:dyDescent="0.25">
      <c r="C176" t="s">
        <v>473</v>
      </c>
      <c r="D176" t="s">
        <v>177</v>
      </c>
      <c r="E176" s="1">
        <v>14014</v>
      </c>
      <c r="F176" s="1">
        <v>14340</v>
      </c>
      <c r="G176" s="1">
        <v>15117</v>
      </c>
      <c r="H176" s="1">
        <v>16402</v>
      </c>
      <c r="I176" s="1">
        <v>16397</v>
      </c>
      <c r="K176" s="2">
        <f t="shared" si="10"/>
        <v>2.3262451833880391</v>
      </c>
      <c r="L176" s="2">
        <f t="shared" si="10"/>
        <v>5.4184100418409997</v>
      </c>
      <c r="M176" s="2">
        <f t="shared" si="10"/>
        <v>8.5003638288020227</v>
      </c>
      <c r="N176" s="2">
        <f t="shared" si="9"/>
        <v>-3.0484087306419383E-2</v>
      </c>
    </row>
    <row r="177" spans="3:14" x14ac:dyDescent="0.25">
      <c r="C177" t="s">
        <v>474</v>
      </c>
      <c r="D177" t="s">
        <v>178</v>
      </c>
      <c r="E177" s="1">
        <v>3762</v>
      </c>
      <c r="F177" s="1">
        <v>3684</v>
      </c>
      <c r="G177" s="1">
        <v>3742</v>
      </c>
      <c r="H177" s="1">
        <v>3924</v>
      </c>
      <c r="I177" s="1">
        <v>3981</v>
      </c>
      <c r="K177" s="2">
        <f t="shared" si="10"/>
        <v>-2.0733652312599702</v>
      </c>
      <c r="L177" s="2">
        <f t="shared" si="10"/>
        <v>1.5743756786102097</v>
      </c>
      <c r="M177" s="2">
        <f t="shared" si="10"/>
        <v>4.863709246392304</v>
      </c>
      <c r="N177" s="2">
        <f t="shared" si="9"/>
        <v>1.4525993883792125</v>
      </c>
    </row>
    <row r="178" spans="3:14" x14ac:dyDescent="0.25">
      <c r="C178" t="s">
        <v>475</v>
      </c>
      <c r="D178" t="s">
        <v>179</v>
      </c>
      <c r="E178" s="1">
        <v>3434</v>
      </c>
      <c r="F178" s="1">
        <v>3492</v>
      </c>
      <c r="G178" s="1">
        <v>3567</v>
      </c>
      <c r="H178" s="1">
        <v>4271</v>
      </c>
      <c r="I178" s="1">
        <v>4496</v>
      </c>
      <c r="K178" s="2">
        <f t="shared" si="10"/>
        <v>1.688992428654629</v>
      </c>
      <c r="L178" s="2">
        <f t="shared" si="10"/>
        <v>2.1477663230240438</v>
      </c>
      <c r="M178" s="2">
        <f t="shared" si="10"/>
        <v>19.736473226801238</v>
      </c>
      <c r="N178" s="2">
        <f t="shared" si="9"/>
        <v>5.2680870990400308</v>
      </c>
    </row>
    <row r="179" spans="3:14" x14ac:dyDescent="0.25">
      <c r="C179" t="s">
        <v>476</v>
      </c>
      <c r="D179" t="s">
        <v>180</v>
      </c>
      <c r="E179" s="1">
        <v>7101</v>
      </c>
      <c r="F179" s="1">
        <v>6920</v>
      </c>
      <c r="G179" s="1">
        <v>7173</v>
      </c>
      <c r="H179" s="1">
        <v>7793</v>
      </c>
      <c r="I179" s="1">
        <v>7907</v>
      </c>
      <c r="K179" s="2">
        <f t="shared" si="10"/>
        <v>-2.5489367694690941</v>
      </c>
      <c r="L179" s="2">
        <f t="shared" si="10"/>
        <v>3.6560693641618514</v>
      </c>
      <c r="M179" s="2">
        <f t="shared" si="10"/>
        <v>8.6435243273386391</v>
      </c>
      <c r="N179" s="2">
        <f t="shared" si="9"/>
        <v>1.4628512767868642</v>
      </c>
    </row>
    <row r="180" spans="3:14" x14ac:dyDescent="0.25">
      <c r="C180" t="s">
        <v>477</v>
      </c>
      <c r="D180" t="s">
        <v>181</v>
      </c>
      <c r="E180" s="1">
        <v>17831</v>
      </c>
      <c r="F180" s="1">
        <v>17047</v>
      </c>
      <c r="G180" s="1">
        <v>17207</v>
      </c>
      <c r="H180" s="1">
        <v>17838</v>
      </c>
      <c r="I180" s="1">
        <v>17921</v>
      </c>
      <c r="K180" s="2">
        <f t="shared" si="10"/>
        <v>-4.3968369693230898</v>
      </c>
      <c r="L180" s="2">
        <f t="shared" si="10"/>
        <v>0.93858156860444808</v>
      </c>
      <c r="M180" s="2">
        <f t="shared" si="10"/>
        <v>3.6671122217702106</v>
      </c>
      <c r="N180" s="2">
        <f t="shared" si="9"/>
        <v>0.46529880031394555</v>
      </c>
    </row>
    <row r="181" spans="3:14" x14ac:dyDescent="0.25">
      <c r="C181" t="s">
        <v>478</v>
      </c>
      <c r="D181" t="s">
        <v>182</v>
      </c>
      <c r="E181" s="1">
        <v>9852</v>
      </c>
      <c r="F181" s="1">
        <v>10218</v>
      </c>
      <c r="G181" s="1">
        <v>10940</v>
      </c>
      <c r="H181" s="1">
        <v>11453</v>
      </c>
      <c r="I181" s="1">
        <v>11387</v>
      </c>
      <c r="K181" s="2">
        <f t="shared" si="10"/>
        <v>3.7149817295980512</v>
      </c>
      <c r="L181" s="2">
        <f t="shared" si="10"/>
        <v>7.065962027794086</v>
      </c>
      <c r="M181" s="2">
        <f t="shared" si="10"/>
        <v>4.6892138939671071</v>
      </c>
      <c r="N181" s="2">
        <f t="shared" si="9"/>
        <v>-0.57626822666550481</v>
      </c>
    </row>
    <row r="182" spans="3:14" x14ac:dyDescent="0.25">
      <c r="C182" t="s">
        <v>479</v>
      </c>
      <c r="D182" t="s">
        <v>183</v>
      </c>
      <c r="E182" s="1">
        <v>6205</v>
      </c>
      <c r="F182" s="1">
        <v>5977</v>
      </c>
      <c r="G182" s="1">
        <v>6075</v>
      </c>
      <c r="H182" s="1">
        <v>6302</v>
      </c>
      <c r="I182" s="1">
        <v>6092</v>
      </c>
      <c r="K182" s="2">
        <f t="shared" si="10"/>
        <v>-3.6744560838033777</v>
      </c>
      <c r="L182" s="2">
        <f t="shared" si="10"/>
        <v>1.6396185377279551</v>
      </c>
      <c r="M182" s="2">
        <f t="shared" si="10"/>
        <v>3.7366255144033005</v>
      </c>
      <c r="N182" s="2">
        <f t="shared" si="9"/>
        <v>-3.3322754681053652</v>
      </c>
    </row>
    <row r="183" spans="3:14" x14ac:dyDescent="0.25">
      <c r="C183" t="s">
        <v>480</v>
      </c>
      <c r="D183" t="s">
        <v>184</v>
      </c>
      <c r="E183" s="1">
        <v>8428</v>
      </c>
      <c r="F183" s="1">
        <v>8735</v>
      </c>
      <c r="G183" s="1">
        <v>9063</v>
      </c>
      <c r="H183" s="1">
        <v>9591</v>
      </c>
      <c r="I183" s="1">
        <v>9837</v>
      </c>
      <c r="K183" s="2">
        <f t="shared" si="10"/>
        <v>3.6426198386331237</v>
      </c>
      <c r="L183" s="2">
        <f t="shared" si="10"/>
        <v>3.7550085861476816</v>
      </c>
      <c r="M183" s="2">
        <f t="shared" si="10"/>
        <v>5.825885468387952</v>
      </c>
      <c r="N183" s="2">
        <f t="shared" si="9"/>
        <v>2.5649045980606928</v>
      </c>
    </row>
    <row r="184" spans="3:14" x14ac:dyDescent="0.25">
      <c r="C184" t="s">
        <v>481</v>
      </c>
      <c r="D184" t="s">
        <v>185</v>
      </c>
      <c r="E184" s="1">
        <v>2654</v>
      </c>
      <c r="F184" s="1">
        <v>2807</v>
      </c>
      <c r="G184" s="1">
        <v>2813</v>
      </c>
      <c r="H184" s="1">
        <v>2956</v>
      </c>
      <c r="I184" s="1">
        <v>2973</v>
      </c>
      <c r="K184" s="2">
        <f t="shared" si="10"/>
        <v>5.7648831951770916</v>
      </c>
      <c r="L184" s="2">
        <f t="shared" si="10"/>
        <v>0.21375133594585805</v>
      </c>
      <c r="M184" s="2">
        <f t="shared" si="10"/>
        <v>5.0835407038748599</v>
      </c>
      <c r="N184" s="2">
        <f t="shared" si="9"/>
        <v>0.57510148849797815</v>
      </c>
    </row>
    <row r="185" spans="3:14" x14ac:dyDescent="0.25">
      <c r="C185" t="s">
        <v>482</v>
      </c>
      <c r="D185" t="s">
        <v>186</v>
      </c>
      <c r="E185" s="1">
        <v>10159</v>
      </c>
      <c r="F185" s="1">
        <v>9796</v>
      </c>
      <c r="G185" s="1">
        <v>9599</v>
      </c>
      <c r="H185" s="1">
        <v>10073</v>
      </c>
      <c r="I185" s="1">
        <v>10127</v>
      </c>
      <c r="K185" s="2">
        <f t="shared" si="10"/>
        <v>-3.573186337237928</v>
      </c>
      <c r="L185" s="2">
        <f t="shared" si="10"/>
        <v>-2.0110249081257621</v>
      </c>
      <c r="M185" s="2">
        <f t="shared" si="10"/>
        <v>4.9380143764975486</v>
      </c>
      <c r="N185" s="2">
        <f t="shared" si="9"/>
        <v>0.53608656805322141</v>
      </c>
    </row>
    <row r="186" spans="3:14" x14ac:dyDescent="0.25">
      <c r="C186" t="s">
        <v>483</v>
      </c>
      <c r="D186" t="s">
        <v>187</v>
      </c>
      <c r="E186" s="1">
        <v>5025</v>
      </c>
      <c r="F186" s="1">
        <v>5190</v>
      </c>
      <c r="G186" s="1">
        <v>5440</v>
      </c>
      <c r="H186" s="1">
        <v>5464</v>
      </c>
      <c r="I186" s="1">
        <v>5728</v>
      </c>
      <c r="K186" s="2">
        <f t="shared" si="10"/>
        <v>3.2835820895522403</v>
      </c>
      <c r="L186" s="2">
        <f t="shared" si="10"/>
        <v>4.8169556840077092</v>
      </c>
      <c r="M186" s="2">
        <f t="shared" si="10"/>
        <v>0.44117647058823195</v>
      </c>
      <c r="N186" s="2">
        <f t="shared" si="9"/>
        <v>4.8316251830161008</v>
      </c>
    </row>
    <row r="187" spans="3:14" x14ac:dyDescent="0.25">
      <c r="C187" t="s">
        <v>484</v>
      </c>
      <c r="D187" t="s">
        <v>188</v>
      </c>
      <c r="E187" s="1">
        <v>3553</v>
      </c>
      <c r="F187" s="1">
        <v>3643</v>
      </c>
      <c r="G187" s="1">
        <v>3894</v>
      </c>
      <c r="H187" s="1">
        <v>3954</v>
      </c>
      <c r="I187" s="1">
        <v>4170</v>
      </c>
      <c r="K187" s="2">
        <f t="shared" si="10"/>
        <v>2.5330706445257505</v>
      </c>
      <c r="L187" s="2">
        <f t="shared" si="10"/>
        <v>6.8899258852594016</v>
      </c>
      <c r="M187" s="2">
        <f t="shared" si="10"/>
        <v>1.5408320493066157</v>
      </c>
      <c r="N187" s="2">
        <f t="shared" si="9"/>
        <v>5.4628224582700966</v>
      </c>
    </row>
    <row r="188" spans="3:14" x14ac:dyDescent="0.25">
      <c r="C188" t="s">
        <v>485</v>
      </c>
      <c r="D188" t="s">
        <v>189</v>
      </c>
      <c r="E188" s="1">
        <v>1472</v>
      </c>
      <c r="F188" s="1">
        <v>1547</v>
      </c>
      <c r="G188" s="1">
        <v>1546</v>
      </c>
      <c r="H188" s="1">
        <v>1510</v>
      </c>
      <c r="I188" s="1">
        <v>1558</v>
      </c>
      <c r="K188" s="2">
        <f t="shared" si="10"/>
        <v>5.0951086956521721</v>
      </c>
      <c r="L188" s="2">
        <f t="shared" si="10"/>
        <v>-6.4641241111829117E-2</v>
      </c>
      <c r="M188" s="2">
        <f t="shared" si="10"/>
        <v>-2.3285899094437212</v>
      </c>
      <c r="N188" s="2">
        <f t="shared" si="9"/>
        <v>3.1788079470198625</v>
      </c>
    </row>
    <row r="189" spans="3:14" x14ac:dyDescent="0.25">
      <c r="C189" t="s">
        <v>486</v>
      </c>
      <c r="D189" t="s">
        <v>190</v>
      </c>
      <c r="E189">
        <v>0</v>
      </c>
      <c r="F189">
        <v>0</v>
      </c>
      <c r="G189">
        <v>0</v>
      </c>
      <c r="H189">
        <v>0</v>
      </c>
      <c r="I189">
        <v>12</v>
      </c>
      <c r="K189" s="2" t="e">
        <f t="shared" si="10"/>
        <v>#DIV/0!</v>
      </c>
      <c r="L189" s="2" t="e">
        <f t="shared" si="10"/>
        <v>#DIV/0!</v>
      </c>
      <c r="M189" s="2" t="e">
        <f t="shared" si="10"/>
        <v>#DIV/0!</v>
      </c>
      <c r="N189" s="2" t="e">
        <f t="shared" si="9"/>
        <v>#DIV/0!</v>
      </c>
    </row>
    <row r="190" spans="3:14" x14ac:dyDescent="0.25">
      <c r="C190" t="s">
        <v>487</v>
      </c>
      <c r="D190" t="s">
        <v>191</v>
      </c>
      <c r="E190" s="1">
        <v>1472</v>
      </c>
      <c r="F190" s="1">
        <v>1547</v>
      </c>
      <c r="G190" s="1">
        <v>1546</v>
      </c>
      <c r="H190" s="1">
        <v>1510</v>
      </c>
      <c r="I190" s="1">
        <v>1546</v>
      </c>
      <c r="K190" s="2">
        <f t="shared" si="10"/>
        <v>5.0951086956521721</v>
      </c>
      <c r="L190" s="2">
        <f t="shared" si="10"/>
        <v>-6.4641241111829117E-2</v>
      </c>
      <c r="M190" s="2">
        <f t="shared" si="10"/>
        <v>-2.3285899094437212</v>
      </c>
      <c r="N190" s="2">
        <f t="shared" si="9"/>
        <v>2.384105960264904</v>
      </c>
    </row>
    <row r="191" spans="3:14" x14ac:dyDescent="0.25">
      <c r="C191" t="s">
        <v>488</v>
      </c>
      <c r="D191" t="s">
        <v>192</v>
      </c>
      <c r="E191" s="1">
        <v>2832</v>
      </c>
      <c r="F191" s="1">
        <v>3046</v>
      </c>
      <c r="G191" s="1">
        <v>3216</v>
      </c>
      <c r="H191" s="1">
        <v>3251</v>
      </c>
      <c r="I191" s="1">
        <v>3266</v>
      </c>
      <c r="K191" s="2">
        <f t="shared" si="10"/>
        <v>7.5564971751412457</v>
      </c>
      <c r="L191" s="2">
        <f t="shared" si="10"/>
        <v>5.5810899540380774</v>
      </c>
      <c r="M191" s="2">
        <f t="shared" si="10"/>
        <v>1.0883084577114346</v>
      </c>
      <c r="N191" s="2">
        <f t="shared" si="9"/>
        <v>0.46139649338665834</v>
      </c>
    </row>
    <row r="192" spans="3:14" x14ac:dyDescent="0.25">
      <c r="C192" t="s">
        <v>592</v>
      </c>
      <c r="D192" t="s">
        <v>193</v>
      </c>
      <c r="E192" s="1">
        <v>89825</v>
      </c>
      <c r="F192" s="1">
        <v>89705</v>
      </c>
      <c r="G192" s="1">
        <v>92406</v>
      </c>
      <c r="H192" s="1">
        <v>97808</v>
      </c>
      <c r="I192" s="1">
        <v>98566</v>
      </c>
      <c r="K192" s="2">
        <f t="shared" si="10"/>
        <v>-0.13359309768995331</v>
      </c>
      <c r="L192" s="2">
        <f t="shared" si="10"/>
        <v>3.0109804358731367</v>
      </c>
      <c r="M192" s="2">
        <f t="shared" si="10"/>
        <v>5.845940739778797</v>
      </c>
      <c r="N192" s="2">
        <f t="shared" si="9"/>
        <v>0.77498773106495378</v>
      </c>
    </row>
    <row r="193" spans="3:14" x14ac:dyDescent="0.25">
      <c r="C193" t="s">
        <v>593</v>
      </c>
      <c r="D193" t="s">
        <v>194</v>
      </c>
      <c r="E193" s="1">
        <v>77026</v>
      </c>
      <c r="F193" s="1">
        <v>79273</v>
      </c>
      <c r="G193" s="1">
        <v>81447</v>
      </c>
      <c r="H193" s="1">
        <v>85410</v>
      </c>
      <c r="I193" s="1">
        <v>88204</v>
      </c>
      <c r="K193" s="2">
        <f t="shared" si="10"/>
        <v>2.9171967906940495</v>
      </c>
      <c r="L193" s="2">
        <f t="shared" si="10"/>
        <v>2.7424217577233065</v>
      </c>
      <c r="M193" s="2">
        <f t="shared" si="10"/>
        <v>4.8657409112674515</v>
      </c>
      <c r="N193" s="2">
        <f t="shared" si="9"/>
        <v>3.271279709635877</v>
      </c>
    </row>
    <row r="194" spans="3:14" x14ac:dyDescent="0.25">
      <c r="C194" t="s">
        <v>489</v>
      </c>
      <c r="D194" t="s">
        <v>195</v>
      </c>
      <c r="E194" s="1">
        <v>7309</v>
      </c>
      <c r="F194" s="1">
        <v>7631</v>
      </c>
      <c r="G194" s="1">
        <v>8297</v>
      </c>
      <c r="H194" s="1">
        <v>9181</v>
      </c>
      <c r="I194" s="1">
        <v>9798</v>
      </c>
      <c r="K194" s="2">
        <f t="shared" si="10"/>
        <v>4.4055274319332369</v>
      </c>
      <c r="L194" s="2">
        <f t="shared" si="10"/>
        <v>8.7275586423797762</v>
      </c>
      <c r="M194" s="2">
        <f t="shared" si="10"/>
        <v>10.654453416897681</v>
      </c>
      <c r="N194" s="2">
        <f t="shared" si="9"/>
        <v>6.7204008277965528</v>
      </c>
    </row>
    <row r="195" spans="3:14" x14ac:dyDescent="0.25">
      <c r="C195" t="s">
        <v>490</v>
      </c>
      <c r="D195" t="s">
        <v>196</v>
      </c>
      <c r="E195" s="1">
        <v>7671</v>
      </c>
      <c r="F195" s="1">
        <v>7895</v>
      </c>
      <c r="G195" s="1">
        <v>7666</v>
      </c>
      <c r="H195" s="1">
        <v>8154</v>
      </c>
      <c r="I195" s="1">
        <v>8474</v>
      </c>
      <c r="K195" s="2">
        <f t="shared" si="10"/>
        <v>2.9200886455481623</v>
      </c>
      <c r="L195" s="2">
        <f t="shared" si="10"/>
        <v>-2.9005699810006291</v>
      </c>
      <c r="M195" s="2">
        <f t="shared" si="10"/>
        <v>6.3657709366031838</v>
      </c>
      <c r="N195" s="2">
        <f t="shared" si="9"/>
        <v>3.9244542555800734</v>
      </c>
    </row>
    <row r="196" spans="3:14" x14ac:dyDescent="0.25">
      <c r="C196" t="s">
        <v>491</v>
      </c>
      <c r="D196" t="s">
        <v>197</v>
      </c>
      <c r="E196" s="1">
        <v>1753</v>
      </c>
      <c r="F196" s="1">
        <v>1755</v>
      </c>
      <c r="G196" s="1">
        <v>1767</v>
      </c>
      <c r="H196" s="1">
        <v>1847</v>
      </c>
      <c r="I196" s="1">
        <v>1816</v>
      </c>
      <c r="K196" s="2">
        <f t="shared" si="10"/>
        <v>0.1140901312036533</v>
      </c>
      <c r="L196" s="2">
        <f t="shared" si="10"/>
        <v>0.68376068376068133</v>
      </c>
      <c r="M196" s="2">
        <f t="shared" si="10"/>
        <v>4.5274476513865238</v>
      </c>
      <c r="N196" s="2">
        <f t="shared" si="9"/>
        <v>-1.6783974011911198</v>
      </c>
    </row>
    <row r="197" spans="3:14" x14ac:dyDescent="0.25">
      <c r="C197" t="s">
        <v>492</v>
      </c>
      <c r="D197" t="s">
        <v>198</v>
      </c>
      <c r="E197" s="1">
        <v>20080</v>
      </c>
      <c r="F197" s="1">
        <v>20125</v>
      </c>
      <c r="G197" s="1">
        <v>20588</v>
      </c>
      <c r="H197" s="1">
        <v>21555</v>
      </c>
      <c r="I197" s="1">
        <v>21965</v>
      </c>
      <c r="K197" s="2">
        <f t="shared" si="10"/>
        <v>0.22410358565736033</v>
      </c>
      <c r="L197" s="2">
        <f t="shared" si="10"/>
        <v>2.3006211180124154</v>
      </c>
      <c r="M197" s="2">
        <f t="shared" si="10"/>
        <v>4.6969108218379603</v>
      </c>
      <c r="N197" s="2">
        <f t="shared" si="9"/>
        <v>1.9021108791463774</v>
      </c>
    </row>
    <row r="198" spans="3:14" x14ac:dyDescent="0.25">
      <c r="C198" t="s">
        <v>493</v>
      </c>
      <c r="D198" t="s">
        <v>199</v>
      </c>
      <c r="E198" s="1">
        <v>8531</v>
      </c>
      <c r="F198" s="1">
        <v>8598</v>
      </c>
      <c r="G198" s="1">
        <v>8527</v>
      </c>
      <c r="H198" s="1">
        <v>8766</v>
      </c>
      <c r="I198" s="1">
        <v>8894</v>
      </c>
      <c r="K198" s="2">
        <f t="shared" si="10"/>
        <v>0.78537099988278669</v>
      </c>
      <c r="L198" s="2">
        <f t="shared" si="10"/>
        <v>-0.82577343568271999</v>
      </c>
      <c r="M198" s="2">
        <f t="shared" si="10"/>
        <v>2.8028614987686211</v>
      </c>
      <c r="N198" s="2">
        <f t="shared" si="9"/>
        <v>1.4601870864704409</v>
      </c>
    </row>
    <row r="199" spans="3:14" x14ac:dyDescent="0.25">
      <c r="C199" t="s">
        <v>494</v>
      </c>
      <c r="D199" t="s">
        <v>200</v>
      </c>
      <c r="E199" s="1">
        <v>5314</v>
      </c>
      <c r="F199" s="1">
        <v>5555</v>
      </c>
      <c r="G199" s="1">
        <v>5490</v>
      </c>
      <c r="H199" s="1">
        <v>5617</v>
      </c>
      <c r="I199" s="1">
        <v>5635</v>
      </c>
      <c r="K199" s="2">
        <f t="shared" si="10"/>
        <v>4.5351900639819291</v>
      </c>
      <c r="L199" s="2">
        <f t="shared" si="10"/>
        <v>-1.1701170117011657</v>
      </c>
      <c r="M199" s="2">
        <f t="shared" si="10"/>
        <v>2.3132969034608521</v>
      </c>
      <c r="N199" s="2">
        <f t="shared" si="9"/>
        <v>0.32045575930213488</v>
      </c>
    </row>
    <row r="200" spans="3:14" x14ac:dyDescent="0.25">
      <c r="C200" t="s">
        <v>495</v>
      </c>
      <c r="D200" t="s">
        <v>201</v>
      </c>
      <c r="E200" s="1">
        <v>1004</v>
      </c>
      <c r="F200">
        <v>929</v>
      </c>
      <c r="G200">
        <v>923</v>
      </c>
      <c r="H200">
        <v>918</v>
      </c>
      <c r="I200">
        <v>996</v>
      </c>
      <c r="K200" s="2">
        <f t="shared" si="10"/>
        <v>-7.470119521912352</v>
      </c>
      <c r="L200" s="2">
        <f t="shared" si="10"/>
        <v>-0.64585575888051494</v>
      </c>
      <c r="M200" s="2">
        <f t="shared" si="10"/>
        <v>-0.541711809317448</v>
      </c>
      <c r="N200" s="2">
        <f t="shared" si="9"/>
        <v>8.4967320261437891</v>
      </c>
    </row>
    <row r="201" spans="3:14" x14ac:dyDescent="0.25">
      <c r="C201" t="s">
        <v>496</v>
      </c>
      <c r="D201" t="s">
        <v>202</v>
      </c>
      <c r="E201" s="1">
        <v>2213</v>
      </c>
      <c r="F201" s="1">
        <v>2114</v>
      </c>
      <c r="G201" s="1">
        <v>2114</v>
      </c>
      <c r="H201" s="1">
        <v>2231</v>
      </c>
      <c r="I201" s="1">
        <v>2263</v>
      </c>
      <c r="K201" s="2">
        <f t="shared" si="10"/>
        <v>-4.4735652959783039</v>
      </c>
      <c r="L201" s="2">
        <f t="shared" si="10"/>
        <v>0</v>
      </c>
      <c r="M201" s="2">
        <f t="shared" si="10"/>
        <v>5.5345316934720898</v>
      </c>
      <c r="N201" s="2">
        <f t="shared" si="10"/>
        <v>1.4343343792021557</v>
      </c>
    </row>
    <row r="202" spans="3:14" x14ac:dyDescent="0.25">
      <c r="C202" t="s">
        <v>497</v>
      </c>
      <c r="D202" t="s">
        <v>203</v>
      </c>
      <c r="E202" s="1">
        <v>8405</v>
      </c>
      <c r="F202" s="1">
        <v>9033</v>
      </c>
      <c r="G202" s="1">
        <v>9479</v>
      </c>
      <c r="H202" s="1">
        <v>9830</v>
      </c>
      <c r="I202" s="1">
        <v>10052</v>
      </c>
      <c r="K202" s="2">
        <f t="shared" ref="K202:N265" si="11">F202/E202*100-100</f>
        <v>7.4717430101130162</v>
      </c>
      <c r="L202" s="2">
        <f t="shared" si="11"/>
        <v>4.9374515664784724</v>
      </c>
      <c r="M202" s="2">
        <f t="shared" si="11"/>
        <v>3.7029222491824072</v>
      </c>
      <c r="N202" s="2">
        <f t="shared" si="11"/>
        <v>2.258392675483222</v>
      </c>
    </row>
    <row r="203" spans="3:14" x14ac:dyDescent="0.25">
      <c r="C203" t="s">
        <v>498</v>
      </c>
      <c r="D203" t="s">
        <v>204</v>
      </c>
      <c r="E203" s="1">
        <v>4321</v>
      </c>
      <c r="F203" s="1">
        <v>4579</v>
      </c>
      <c r="G203" s="1">
        <v>4746</v>
      </c>
      <c r="H203" s="1">
        <v>4807</v>
      </c>
      <c r="I203" s="1">
        <v>4810</v>
      </c>
      <c r="K203" s="2">
        <f t="shared" si="11"/>
        <v>5.9708400833140587</v>
      </c>
      <c r="L203" s="2">
        <f t="shared" si="11"/>
        <v>3.6470845162699419</v>
      </c>
      <c r="M203" s="2">
        <f t="shared" si="11"/>
        <v>1.2852928782132409</v>
      </c>
      <c r="N203" s="2">
        <f t="shared" si="11"/>
        <v>6.2408986894112672E-2</v>
      </c>
    </row>
    <row r="204" spans="3:14" x14ac:dyDescent="0.25">
      <c r="C204" t="s">
        <v>499</v>
      </c>
      <c r="D204" t="s">
        <v>205</v>
      </c>
      <c r="E204" s="1">
        <v>4084</v>
      </c>
      <c r="F204" s="1">
        <v>4454</v>
      </c>
      <c r="G204" s="1">
        <v>4733</v>
      </c>
      <c r="H204" s="1">
        <v>5023</v>
      </c>
      <c r="I204" s="1">
        <v>5242</v>
      </c>
      <c r="K204" s="2">
        <f t="shared" si="11"/>
        <v>9.0597453476983389</v>
      </c>
      <c r="L204" s="2">
        <f t="shared" si="11"/>
        <v>6.2640323304894423</v>
      </c>
      <c r="M204" s="2">
        <f t="shared" si="11"/>
        <v>6.1271920557785791</v>
      </c>
      <c r="N204" s="2">
        <f t="shared" si="11"/>
        <v>4.3599442564204622</v>
      </c>
    </row>
    <row r="205" spans="3:14" x14ac:dyDescent="0.25">
      <c r="C205" t="s">
        <v>500</v>
      </c>
      <c r="D205" t="s">
        <v>206</v>
      </c>
      <c r="E205" s="1">
        <v>13651</v>
      </c>
      <c r="F205" s="1">
        <v>15085</v>
      </c>
      <c r="G205" s="1">
        <v>15936</v>
      </c>
      <c r="H205" s="1">
        <v>16704</v>
      </c>
      <c r="I205" s="1">
        <v>17251</v>
      </c>
      <c r="K205" s="2">
        <f t="shared" si="11"/>
        <v>10.504724928576664</v>
      </c>
      <c r="L205" s="2">
        <f t="shared" si="11"/>
        <v>5.6413655949618828</v>
      </c>
      <c r="M205" s="2">
        <f t="shared" si="11"/>
        <v>4.8192771084337238</v>
      </c>
      <c r="N205" s="2">
        <f t="shared" si="11"/>
        <v>3.2746647509578537</v>
      </c>
    </row>
    <row r="206" spans="3:14" x14ac:dyDescent="0.25">
      <c r="C206" t="s">
        <v>501</v>
      </c>
      <c r="D206" t="s">
        <v>207</v>
      </c>
      <c r="E206" s="1">
        <v>6828</v>
      </c>
      <c r="F206" s="1">
        <v>6472</v>
      </c>
      <c r="G206" s="1">
        <v>6309</v>
      </c>
      <c r="H206" s="1">
        <v>6406</v>
      </c>
      <c r="I206" s="1">
        <v>6592</v>
      </c>
      <c r="K206" s="2">
        <f t="shared" si="11"/>
        <v>-5.2138254247217333</v>
      </c>
      <c r="L206" s="2">
        <f t="shared" si="11"/>
        <v>-2.5185414091470903</v>
      </c>
      <c r="M206" s="2">
        <f t="shared" si="11"/>
        <v>1.5374861309240799</v>
      </c>
      <c r="N206" s="2">
        <f t="shared" si="11"/>
        <v>2.9035279425538647</v>
      </c>
    </row>
    <row r="207" spans="3:14" x14ac:dyDescent="0.25">
      <c r="C207" t="s">
        <v>502</v>
      </c>
      <c r="D207" t="s">
        <v>208</v>
      </c>
      <c r="E207" s="1">
        <v>3275</v>
      </c>
      <c r="F207" s="1">
        <v>3150</v>
      </c>
      <c r="G207" s="1">
        <v>3056</v>
      </c>
      <c r="H207" s="1">
        <v>3187</v>
      </c>
      <c r="I207" s="1">
        <v>3284</v>
      </c>
      <c r="K207" s="2">
        <f t="shared" si="11"/>
        <v>-3.8167938931297698</v>
      </c>
      <c r="L207" s="2">
        <f t="shared" si="11"/>
        <v>-2.9841269841269877</v>
      </c>
      <c r="M207" s="2">
        <f t="shared" si="11"/>
        <v>4.2866492146596897</v>
      </c>
      <c r="N207" s="2">
        <f t="shared" si="11"/>
        <v>3.0436146846564185</v>
      </c>
    </row>
    <row r="208" spans="3:14" x14ac:dyDescent="0.25">
      <c r="C208" t="s">
        <v>503</v>
      </c>
      <c r="D208" t="s">
        <v>209</v>
      </c>
      <c r="E208" s="1">
        <v>3553</v>
      </c>
      <c r="F208" s="1">
        <v>3322</v>
      </c>
      <c r="G208" s="1">
        <v>3253</v>
      </c>
      <c r="H208" s="1">
        <v>3219</v>
      </c>
      <c r="I208" s="1">
        <v>3308</v>
      </c>
      <c r="K208" s="2">
        <f t="shared" si="11"/>
        <v>-6.5015479876160924</v>
      </c>
      <c r="L208" s="2">
        <f t="shared" si="11"/>
        <v>-2.0770620108368547</v>
      </c>
      <c r="M208" s="2">
        <f t="shared" si="11"/>
        <v>-1.0451890562557651</v>
      </c>
      <c r="N208" s="2">
        <f t="shared" si="11"/>
        <v>2.7648337993165626</v>
      </c>
    </row>
    <row r="209" spans="3:14" x14ac:dyDescent="0.25">
      <c r="C209" t="s">
        <v>504</v>
      </c>
      <c r="D209" t="s">
        <v>210</v>
      </c>
      <c r="E209" s="1">
        <v>2798</v>
      </c>
      <c r="F209" s="1">
        <v>2679</v>
      </c>
      <c r="G209" s="1">
        <v>2878</v>
      </c>
      <c r="H209" s="1">
        <v>2967</v>
      </c>
      <c r="I209" s="1">
        <v>3362</v>
      </c>
      <c r="K209" s="2">
        <f t="shared" si="11"/>
        <v>-4.2530378842030103</v>
      </c>
      <c r="L209" s="2">
        <f t="shared" si="11"/>
        <v>7.4281448301605053</v>
      </c>
      <c r="M209" s="2">
        <f t="shared" si="11"/>
        <v>3.0924252953439861</v>
      </c>
      <c r="N209" s="2">
        <f t="shared" si="11"/>
        <v>13.313110886417263</v>
      </c>
    </row>
    <row r="210" spans="3:14" x14ac:dyDescent="0.25">
      <c r="C210" t="s">
        <v>505</v>
      </c>
      <c r="D210" t="s">
        <v>211</v>
      </c>
      <c r="E210" s="1">
        <v>56093</v>
      </c>
      <c r="F210" s="1">
        <v>57459</v>
      </c>
      <c r="G210" s="1">
        <v>58030</v>
      </c>
      <c r="H210" s="1">
        <v>58804</v>
      </c>
      <c r="I210" s="1">
        <v>58764</v>
      </c>
      <c r="K210" s="2">
        <f t="shared" si="11"/>
        <v>2.4352414739807102</v>
      </c>
      <c r="L210" s="2">
        <f t="shared" si="11"/>
        <v>0.99375206669103022</v>
      </c>
      <c r="M210" s="2">
        <f t="shared" si="11"/>
        <v>1.3337928657590936</v>
      </c>
      <c r="N210" s="2">
        <f t="shared" si="11"/>
        <v>-6.8022583497722167E-2</v>
      </c>
    </row>
    <row r="211" spans="3:14" x14ac:dyDescent="0.25">
      <c r="C211" t="s">
        <v>506</v>
      </c>
      <c r="D211" t="s">
        <v>212</v>
      </c>
      <c r="E211" s="1">
        <v>10330</v>
      </c>
      <c r="F211" s="1">
        <v>10051</v>
      </c>
      <c r="G211" s="1">
        <v>9941</v>
      </c>
      <c r="H211" s="1">
        <v>10074</v>
      </c>
      <c r="I211" s="1">
        <v>10147</v>
      </c>
      <c r="K211" s="2">
        <f t="shared" si="11"/>
        <v>-2.7008712487899373</v>
      </c>
      <c r="L211" s="2">
        <f t="shared" si="11"/>
        <v>-1.0944184658243046</v>
      </c>
      <c r="M211" s="2">
        <f t="shared" si="11"/>
        <v>1.3378935720752594</v>
      </c>
      <c r="N211" s="2">
        <f t="shared" si="11"/>
        <v>0.72463768115942173</v>
      </c>
    </row>
    <row r="212" spans="3:14" x14ac:dyDescent="0.25">
      <c r="C212" t="s">
        <v>507</v>
      </c>
      <c r="D212" t="s">
        <v>213</v>
      </c>
      <c r="E212" s="1">
        <v>4698</v>
      </c>
      <c r="F212" s="1">
        <v>3871</v>
      </c>
      <c r="G212" s="1">
        <v>4314</v>
      </c>
      <c r="H212" s="1">
        <v>4597</v>
      </c>
      <c r="I212" s="1">
        <v>4827</v>
      </c>
      <c r="K212" s="2">
        <f t="shared" si="11"/>
        <v>-17.603235419327376</v>
      </c>
      <c r="L212" s="2">
        <f t="shared" si="11"/>
        <v>11.444071299405834</v>
      </c>
      <c r="M212" s="2">
        <f t="shared" si="11"/>
        <v>6.5600370885489099</v>
      </c>
      <c r="N212" s="2">
        <f t="shared" si="11"/>
        <v>5.0032629976071377</v>
      </c>
    </row>
    <row r="213" spans="3:14" x14ac:dyDescent="0.25">
      <c r="C213" t="s">
        <v>508</v>
      </c>
      <c r="D213" t="s">
        <v>214</v>
      </c>
      <c r="E213" s="1">
        <v>4199</v>
      </c>
      <c r="F213" s="1">
        <v>4333</v>
      </c>
      <c r="G213" s="1">
        <v>4235</v>
      </c>
      <c r="H213" s="1">
        <v>4145</v>
      </c>
      <c r="I213" s="1">
        <v>4039</v>
      </c>
      <c r="K213" s="2">
        <f t="shared" si="11"/>
        <v>3.191236008573469</v>
      </c>
      <c r="L213" s="2">
        <f t="shared" si="11"/>
        <v>-2.2617124394184174</v>
      </c>
      <c r="M213" s="2">
        <f t="shared" si="11"/>
        <v>-2.125147579693035</v>
      </c>
      <c r="N213" s="2">
        <f t="shared" si="11"/>
        <v>-2.5572979493365438</v>
      </c>
    </row>
    <row r="214" spans="3:14" x14ac:dyDescent="0.25">
      <c r="C214" t="s">
        <v>509</v>
      </c>
      <c r="D214" t="s">
        <v>215</v>
      </c>
      <c r="E214" s="1">
        <v>2833</v>
      </c>
      <c r="F214" s="1">
        <v>2954</v>
      </c>
      <c r="G214" s="1">
        <v>2878</v>
      </c>
      <c r="H214" s="1">
        <v>2834</v>
      </c>
      <c r="I214" s="1">
        <v>2767</v>
      </c>
      <c r="K214" s="2">
        <f t="shared" si="11"/>
        <v>4.2710907165548946</v>
      </c>
      <c r="L214" s="2">
        <f t="shared" si="11"/>
        <v>-2.572782667569399</v>
      </c>
      <c r="M214" s="2">
        <f t="shared" si="11"/>
        <v>-1.5288394718554628</v>
      </c>
      <c r="N214" s="2">
        <f t="shared" si="11"/>
        <v>-2.3641496118560354</v>
      </c>
    </row>
    <row r="215" spans="3:14" x14ac:dyDescent="0.25">
      <c r="C215" t="s">
        <v>510</v>
      </c>
      <c r="D215" t="s">
        <v>216</v>
      </c>
      <c r="E215" s="1">
        <v>1366</v>
      </c>
      <c r="F215" s="1">
        <v>1379</v>
      </c>
      <c r="G215" s="1">
        <v>1357</v>
      </c>
      <c r="H215" s="1">
        <v>1311</v>
      </c>
      <c r="I215" s="1">
        <v>1272</v>
      </c>
      <c r="K215" s="2">
        <f t="shared" si="11"/>
        <v>0.95168374816982748</v>
      </c>
      <c r="L215" s="2">
        <f t="shared" si="11"/>
        <v>-1.5953589557650503</v>
      </c>
      <c r="M215" s="2">
        <f t="shared" si="11"/>
        <v>-3.3898305084745743</v>
      </c>
      <c r="N215" s="2">
        <f t="shared" si="11"/>
        <v>-2.9748283752860374</v>
      </c>
    </row>
    <row r="216" spans="3:14" x14ac:dyDescent="0.25">
      <c r="C216" t="s">
        <v>511</v>
      </c>
      <c r="D216" t="s">
        <v>217</v>
      </c>
      <c r="E216" s="1">
        <v>31748</v>
      </c>
      <c r="F216" s="1">
        <v>33269</v>
      </c>
      <c r="G216" s="1">
        <v>33286</v>
      </c>
      <c r="H216" s="1">
        <v>33420</v>
      </c>
      <c r="I216" s="1">
        <v>33485</v>
      </c>
      <c r="K216" s="2">
        <f t="shared" si="11"/>
        <v>4.790852967116038</v>
      </c>
      <c r="L216" s="2">
        <f t="shared" si="11"/>
        <v>5.1098620337256762E-2</v>
      </c>
      <c r="M216" s="2">
        <f t="shared" si="11"/>
        <v>0.40257165174548959</v>
      </c>
      <c r="N216" s="2">
        <f t="shared" si="11"/>
        <v>0.19449431478155077</v>
      </c>
    </row>
    <row r="217" spans="3:14" x14ac:dyDescent="0.25">
      <c r="C217" t="s">
        <v>512</v>
      </c>
      <c r="D217" t="s">
        <v>218</v>
      </c>
      <c r="E217" s="1">
        <v>2391</v>
      </c>
      <c r="F217" s="1">
        <v>2834</v>
      </c>
      <c r="G217" s="1">
        <v>2986</v>
      </c>
      <c r="H217" s="1">
        <v>3155</v>
      </c>
      <c r="I217" s="1">
        <v>3045</v>
      </c>
      <c r="K217" s="2">
        <f t="shared" si="11"/>
        <v>18.527812630698449</v>
      </c>
      <c r="L217" s="2">
        <f t="shared" si="11"/>
        <v>5.3634438955539849</v>
      </c>
      <c r="M217" s="2">
        <f t="shared" si="11"/>
        <v>5.6597454789015273</v>
      </c>
      <c r="N217" s="2">
        <f t="shared" si="11"/>
        <v>-3.4865293185419972</v>
      </c>
    </row>
    <row r="218" spans="3:14" x14ac:dyDescent="0.25">
      <c r="C218" t="s">
        <v>513</v>
      </c>
      <c r="D218" t="s">
        <v>219</v>
      </c>
      <c r="E218" s="1">
        <v>2727</v>
      </c>
      <c r="F218" s="1">
        <v>3101</v>
      </c>
      <c r="G218" s="1">
        <v>3268</v>
      </c>
      <c r="H218" s="1">
        <v>3413</v>
      </c>
      <c r="I218" s="1">
        <v>3221</v>
      </c>
      <c r="K218" s="2">
        <f t="shared" si="11"/>
        <v>13.714704803813717</v>
      </c>
      <c r="L218" s="2">
        <f t="shared" si="11"/>
        <v>5.3853595614317982</v>
      </c>
      <c r="M218" s="2">
        <f t="shared" si="11"/>
        <v>4.4369645042839636</v>
      </c>
      <c r="N218" s="2">
        <f t="shared" si="11"/>
        <v>-5.6255493700556656</v>
      </c>
    </row>
    <row r="219" spans="3:14" x14ac:dyDescent="0.25">
      <c r="C219" t="s">
        <v>514</v>
      </c>
      <c r="D219" t="s">
        <v>220</v>
      </c>
      <c r="E219" s="1">
        <v>111860</v>
      </c>
      <c r="F219" s="1">
        <v>117338</v>
      </c>
      <c r="G219" s="1">
        <v>122358</v>
      </c>
      <c r="H219" s="1">
        <v>126147</v>
      </c>
      <c r="I219" s="1">
        <v>128835</v>
      </c>
      <c r="K219" s="2">
        <f t="shared" si="11"/>
        <v>4.8971929197210784</v>
      </c>
      <c r="L219" s="2">
        <f t="shared" si="11"/>
        <v>4.2782389336787787</v>
      </c>
      <c r="M219" s="2">
        <f t="shared" si="11"/>
        <v>3.0966508115529905</v>
      </c>
      <c r="N219" s="2">
        <f t="shared" si="11"/>
        <v>2.1308473447644332</v>
      </c>
    </row>
    <row r="220" spans="3:14" x14ac:dyDescent="0.25">
      <c r="C220" t="s">
        <v>515</v>
      </c>
      <c r="D220" t="s">
        <v>221</v>
      </c>
      <c r="E220" s="1">
        <v>65379</v>
      </c>
      <c r="F220" s="1">
        <v>69368</v>
      </c>
      <c r="G220" s="1">
        <v>73115</v>
      </c>
      <c r="H220" s="1">
        <v>75584</v>
      </c>
      <c r="I220" s="1">
        <v>77046</v>
      </c>
      <c r="K220" s="2">
        <f t="shared" si="11"/>
        <v>6.1013475274935445</v>
      </c>
      <c r="L220" s="2">
        <f t="shared" si="11"/>
        <v>5.4016261100219083</v>
      </c>
      <c r="M220" s="2">
        <f t="shared" si="11"/>
        <v>3.3768720508787595</v>
      </c>
      <c r="N220" s="2">
        <f t="shared" si="11"/>
        <v>1.9342718035562996</v>
      </c>
    </row>
    <row r="221" spans="3:14" x14ac:dyDescent="0.25">
      <c r="C221" t="s">
        <v>516</v>
      </c>
      <c r="D221" t="s">
        <v>222</v>
      </c>
      <c r="E221" s="1">
        <v>58644</v>
      </c>
      <c r="F221" s="1">
        <v>61939</v>
      </c>
      <c r="G221" s="1">
        <v>65231</v>
      </c>
      <c r="H221" s="1">
        <v>67225</v>
      </c>
      <c r="I221" s="1">
        <v>68489</v>
      </c>
      <c r="K221" s="2">
        <f t="shared" si="11"/>
        <v>5.6186481140440634</v>
      </c>
      <c r="L221" s="2">
        <f t="shared" si="11"/>
        <v>5.3149066016564745</v>
      </c>
      <c r="M221" s="2">
        <f t="shared" si="11"/>
        <v>3.0568288083886443</v>
      </c>
      <c r="N221" s="2">
        <f t="shared" si="11"/>
        <v>1.8802528821123161</v>
      </c>
    </row>
    <row r="222" spans="3:14" x14ac:dyDescent="0.25">
      <c r="C222" t="s">
        <v>517</v>
      </c>
      <c r="D222" t="s">
        <v>223</v>
      </c>
      <c r="E222" s="1">
        <v>4036</v>
      </c>
      <c r="F222" s="1">
        <v>4094</v>
      </c>
      <c r="G222" s="1">
        <v>4256</v>
      </c>
      <c r="H222" s="1">
        <v>4467</v>
      </c>
      <c r="I222" s="1">
        <v>4645</v>
      </c>
      <c r="K222" s="2">
        <f t="shared" si="11"/>
        <v>1.4370664023785906</v>
      </c>
      <c r="L222" s="2">
        <f t="shared" si="11"/>
        <v>3.9570102589154885</v>
      </c>
      <c r="M222" s="2">
        <f t="shared" si="11"/>
        <v>4.9577067669172976</v>
      </c>
      <c r="N222" s="2">
        <f t="shared" si="11"/>
        <v>3.9847772554286962</v>
      </c>
    </row>
    <row r="223" spans="3:14" x14ac:dyDescent="0.25">
      <c r="C223" t="s">
        <v>518</v>
      </c>
      <c r="D223" t="s">
        <v>224</v>
      </c>
      <c r="E223" s="1">
        <v>54608</v>
      </c>
      <c r="F223" s="1">
        <v>57845</v>
      </c>
      <c r="G223" s="1">
        <v>60975</v>
      </c>
      <c r="H223" s="1">
        <v>62758</v>
      </c>
      <c r="I223" s="1">
        <v>63844</v>
      </c>
      <c r="K223" s="2">
        <f t="shared" si="11"/>
        <v>5.927702900673907</v>
      </c>
      <c r="L223" s="2">
        <f t="shared" si="11"/>
        <v>5.4110121877431112</v>
      </c>
      <c r="M223" s="2">
        <f t="shared" si="11"/>
        <v>2.9241492414924295</v>
      </c>
      <c r="N223" s="2">
        <f t="shared" si="11"/>
        <v>1.7304566748462378</v>
      </c>
    </row>
    <row r="224" spans="3:14" x14ac:dyDescent="0.25">
      <c r="C224" t="s">
        <v>519</v>
      </c>
      <c r="D224" t="s">
        <v>225</v>
      </c>
      <c r="E224" s="1">
        <v>6735</v>
      </c>
      <c r="F224" s="1">
        <v>7429</v>
      </c>
      <c r="G224" s="1">
        <v>7884</v>
      </c>
      <c r="H224" s="1">
        <v>8359</v>
      </c>
      <c r="I224" s="1">
        <v>8557</v>
      </c>
      <c r="K224" s="2">
        <f t="shared" si="11"/>
        <v>10.304380103934662</v>
      </c>
      <c r="L224" s="2">
        <f t="shared" si="11"/>
        <v>6.1246466550006744</v>
      </c>
      <c r="M224" s="2">
        <f t="shared" si="11"/>
        <v>6.0248604769152649</v>
      </c>
      <c r="N224" s="2">
        <f t="shared" si="11"/>
        <v>2.3687043904773333</v>
      </c>
    </row>
    <row r="225" spans="3:14" x14ac:dyDescent="0.25">
      <c r="C225" t="s">
        <v>520</v>
      </c>
      <c r="D225" t="s">
        <v>226</v>
      </c>
      <c r="E225" s="1">
        <v>4356</v>
      </c>
      <c r="F225" s="1">
        <v>4739</v>
      </c>
      <c r="G225" s="1">
        <v>5129</v>
      </c>
      <c r="H225" s="1">
        <v>5483</v>
      </c>
      <c r="I225" s="1">
        <v>5533</v>
      </c>
      <c r="K225" s="2">
        <f t="shared" si="11"/>
        <v>8.7924701561065177</v>
      </c>
      <c r="L225" s="2">
        <f t="shared" si="11"/>
        <v>8.2295843004853282</v>
      </c>
      <c r="M225" s="2">
        <f t="shared" si="11"/>
        <v>6.9019302008188674</v>
      </c>
      <c r="N225" s="2">
        <f t="shared" si="11"/>
        <v>0.91190953857376655</v>
      </c>
    </row>
    <row r="226" spans="3:14" x14ac:dyDescent="0.25">
      <c r="C226" t="s">
        <v>521</v>
      </c>
      <c r="D226" t="s">
        <v>227</v>
      </c>
      <c r="E226" s="1">
        <v>2379</v>
      </c>
      <c r="F226" s="1">
        <v>2690</v>
      </c>
      <c r="G226" s="1">
        <v>2755</v>
      </c>
      <c r="H226" s="1">
        <v>2876</v>
      </c>
      <c r="I226" s="1">
        <v>3024</v>
      </c>
      <c r="K226" s="2">
        <f t="shared" si="11"/>
        <v>13.072719630096685</v>
      </c>
      <c r="L226" s="2">
        <f t="shared" si="11"/>
        <v>2.4163568773234232</v>
      </c>
      <c r="M226" s="2">
        <f t="shared" si="11"/>
        <v>4.3920145190562607</v>
      </c>
      <c r="N226" s="2">
        <f t="shared" si="11"/>
        <v>5.1460361613351751</v>
      </c>
    </row>
    <row r="227" spans="3:14" x14ac:dyDescent="0.25">
      <c r="C227" t="s">
        <v>522</v>
      </c>
      <c r="D227" t="s">
        <v>228</v>
      </c>
      <c r="E227" s="1">
        <v>29898</v>
      </c>
      <c r="F227" s="1">
        <v>30740</v>
      </c>
      <c r="G227" s="1">
        <v>31566</v>
      </c>
      <c r="H227" s="1">
        <v>32291</v>
      </c>
      <c r="I227" s="1">
        <v>33278</v>
      </c>
      <c r="K227" s="2">
        <f t="shared" si="11"/>
        <v>2.8162418890895822</v>
      </c>
      <c r="L227" s="2">
        <f t="shared" si="11"/>
        <v>2.6870527000650668</v>
      </c>
      <c r="M227" s="2">
        <f t="shared" si="11"/>
        <v>2.296775011087874</v>
      </c>
      <c r="N227" s="2">
        <f t="shared" si="11"/>
        <v>3.056579232603525</v>
      </c>
    </row>
    <row r="228" spans="3:14" x14ac:dyDescent="0.25">
      <c r="C228" t="s">
        <v>523</v>
      </c>
      <c r="D228" t="s">
        <v>229</v>
      </c>
      <c r="E228" s="1">
        <v>21532</v>
      </c>
      <c r="F228" s="1">
        <v>22243</v>
      </c>
      <c r="G228" s="1">
        <v>22983</v>
      </c>
      <c r="H228" s="1">
        <v>23526</v>
      </c>
      <c r="I228" s="1">
        <v>24051</v>
      </c>
      <c r="K228" s="2">
        <f t="shared" si="11"/>
        <v>3.3020620471856006</v>
      </c>
      <c r="L228" s="2">
        <f t="shared" si="11"/>
        <v>3.3268893584498471</v>
      </c>
      <c r="M228" s="2">
        <f t="shared" si="11"/>
        <v>2.3626158464952454</v>
      </c>
      <c r="N228" s="2">
        <f t="shared" si="11"/>
        <v>2.2315735781688346</v>
      </c>
    </row>
    <row r="229" spans="3:14" x14ac:dyDescent="0.25">
      <c r="C229" t="s">
        <v>524</v>
      </c>
      <c r="D229" t="s">
        <v>230</v>
      </c>
      <c r="E229" s="1">
        <v>8366</v>
      </c>
      <c r="F229" s="1">
        <v>8497</v>
      </c>
      <c r="G229" s="1">
        <v>8583</v>
      </c>
      <c r="H229" s="1">
        <v>8765</v>
      </c>
      <c r="I229" s="1">
        <v>9227</v>
      </c>
      <c r="K229" s="2">
        <f t="shared" si="11"/>
        <v>1.565861821659098</v>
      </c>
      <c r="L229" s="2">
        <f t="shared" si="11"/>
        <v>1.0121219253854292</v>
      </c>
      <c r="M229" s="2">
        <f t="shared" si="11"/>
        <v>2.1204706978911929</v>
      </c>
      <c r="N229" s="2">
        <f t="shared" si="11"/>
        <v>5.2709640616086801</v>
      </c>
    </row>
    <row r="230" spans="3:14" x14ac:dyDescent="0.25">
      <c r="C230" t="s">
        <v>525</v>
      </c>
      <c r="D230" t="s">
        <v>231</v>
      </c>
      <c r="E230" s="1">
        <v>16583</v>
      </c>
      <c r="F230" s="1">
        <v>17230</v>
      </c>
      <c r="G230" s="1">
        <v>17677</v>
      </c>
      <c r="H230" s="1">
        <v>18272</v>
      </c>
      <c r="I230" s="1">
        <v>18511</v>
      </c>
      <c r="K230" s="2">
        <f t="shared" si="11"/>
        <v>3.9015859615268482</v>
      </c>
      <c r="L230" s="2">
        <f t="shared" si="11"/>
        <v>2.5943122460824242</v>
      </c>
      <c r="M230" s="2">
        <f t="shared" si="11"/>
        <v>3.3659557617242655</v>
      </c>
      <c r="N230" s="2">
        <f t="shared" si="11"/>
        <v>1.3080122591943848</v>
      </c>
    </row>
    <row r="231" spans="3:14" x14ac:dyDescent="0.25">
      <c r="C231" t="s">
        <v>526</v>
      </c>
      <c r="D231" t="s">
        <v>232</v>
      </c>
      <c r="E231" s="1">
        <v>221964</v>
      </c>
      <c r="F231" s="1">
        <v>228557</v>
      </c>
      <c r="G231" s="1">
        <v>235288</v>
      </c>
      <c r="H231" s="1">
        <v>241440</v>
      </c>
      <c r="I231" s="1">
        <v>245436</v>
      </c>
      <c r="K231" s="2">
        <f t="shared" si="11"/>
        <v>2.9703014903317779</v>
      </c>
      <c r="L231" s="2">
        <f t="shared" si="11"/>
        <v>2.9449984030242007</v>
      </c>
      <c r="M231" s="2">
        <f t="shared" si="11"/>
        <v>2.6146679813675178</v>
      </c>
      <c r="N231" s="2">
        <f t="shared" si="11"/>
        <v>1.6550695825049644</v>
      </c>
    </row>
    <row r="232" spans="3:14" x14ac:dyDescent="0.25">
      <c r="C232" t="s">
        <v>527</v>
      </c>
      <c r="D232" t="s">
        <v>233</v>
      </c>
      <c r="E232" s="1">
        <v>208592</v>
      </c>
      <c r="F232" s="1">
        <v>215061</v>
      </c>
      <c r="G232" s="1">
        <v>221552</v>
      </c>
      <c r="H232" s="1">
        <v>227283</v>
      </c>
      <c r="I232" s="1">
        <v>231350</v>
      </c>
      <c r="K232" s="2">
        <f t="shared" si="11"/>
        <v>3.1012694638337166</v>
      </c>
      <c r="L232" s="2">
        <f t="shared" si="11"/>
        <v>3.0182134371178364</v>
      </c>
      <c r="M232" s="2">
        <f t="shared" si="11"/>
        <v>2.5867516429551358</v>
      </c>
      <c r="N232" s="2">
        <f t="shared" si="11"/>
        <v>1.7893991191598104</v>
      </c>
    </row>
    <row r="233" spans="3:14" x14ac:dyDescent="0.25">
      <c r="C233" t="s">
        <v>528</v>
      </c>
      <c r="D233" t="s">
        <v>234</v>
      </c>
      <c r="E233" s="1">
        <v>56909</v>
      </c>
      <c r="F233" s="1">
        <v>58005</v>
      </c>
      <c r="G233" s="1">
        <v>59324</v>
      </c>
      <c r="H233" s="1">
        <v>61178</v>
      </c>
      <c r="I233" s="1">
        <v>62720</v>
      </c>
      <c r="K233" s="2">
        <f t="shared" si="11"/>
        <v>1.925881670737482</v>
      </c>
      <c r="L233" s="2">
        <f t="shared" si="11"/>
        <v>2.2739419015602067</v>
      </c>
      <c r="M233" s="2">
        <f t="shared" si="11"/>
        <v>3.1252107073022728</v>
      </c>
      <c r="N233" s="2">
        <f t="shared" si="11"/>
        <v>2.5205139102291554</v>
      </c>
    </row>
    <row r="234" spans="3:14" x14ac:dyDescent="0.25">
      <c r="C234" t="s">
        <v>529</v>
      </c>
      <c r="D234" t="s">
        <v>235</v>
      </c>
      <c r="E234" s="1">
        <v>139729</v>
      </c>
      <c r="F234" s="1">
        <v>144406</v>
      </c>
      <c r="G234" s="1">
        <v>148749</v>
      </c>
      <c r="H234" s="1">
        <v>153262</v>
      </c>
      <c r="I234" s="1">
        <v>157534</v>
      </c>
      <c r="K234" s="2">
        <f t="shared" si="11"/>
        <v>3.3471934959815144</v>
      </c>
      <c r="L234" s="2">
        <f t="shared" si="11"/>
        <v>3.007492763458572</v>
      </c>
      <c r="M234" s="2">
        <f t="shared" si="11"/>
        <v>3.0339699762687502</v>
      </c>
      <c r="N234" s="2">
        <f t="shared" si="11"/>
        <v>2.7873836958933111</v>
      </c>
    </row>
    <row r="235" spans="3:14" x14ac:dyDescent="0.25">
      <c r="C235" t="s">
        <v>530</v>
      </c>
      <c r="D235" t="s">
        <v>236</v>
      </c>
      <c r="E235" s="1">
        <v>11954</v>
      </c>
      <c r="F235" s="1">
        <v>12650</v>
      </c>
      <c r="G235" s="1">
        <v>13479</v>
      </c>
      <c r="H235" s="1">
        <v>12843</v>
      </c>
      <c r="I235" s="1">
        <v>11096</v>
      </c>
      <c r="K235" s="2">
        <f t="shared" si="11"/>
        <v>5.8223188890747792</v>
      </c>
      <c r="L235" s="2">
        <f t="shared" si="11"/>
        <v>6.5533596837944685</v>
      </c>
      <c r="M235" s="2">
        <f t="shared" si="11"/>
        <v>-4.7184509236590202</v>
      </c>
      <c r="N235" s="2">
        <f t="shared" si="11"/>
        <v>-13.602740792649698</v>
      </c>
    </row>
    <row r="236" spans="3:14" x14ac:dyDescent="0.25">
      <c r="C236" t="s">
        <v>531</v>
      </c>
      <c r="D236" t="s">
        <v>237</v>
      </c>
      <c r="E236" s="1">
        <v>13372</v>
      </c>
      <c r="F236" s="1">
        <v>13496</v>
      </c>
      <c r="G236" s="1">
        <v>13736</v>
      </c>
      <c r="H236" s="1">
        <v>14157</v>
      </c>
      <c r="I236" s="1">
        <v>14086</v>
      </c>
      <c r="K236" s="2">
        <f t="shared" si="11"/>
        <v>0.92731079868381983</v>
      </c>
      <c r="L236" s="2">
        <f t="shared" si="11"/>
        <v>1.7783046828689919</v>
      </c>
      <c r="M236" s="2">
        <f t="shared" si="11"/>
        <v>3.0649388468258536</v>
      </c>
      <c r="N236" s="2">
        <f t="shared" si="11"/>
        <v>-0.50151868333686878</v>
      </c>
    </row>
    <row r="237" spans="3:14" x14ac:dyDescent="0.25">
      <c r="C237" t="s">
        <v>532</v>
      </c>
      <c r="D237" t="s">
        <v>238</v>
      </c>
      <c r="E237" s="1">
        <v>11605</v>
      </c>
      <c r="F237" s="1">
        <v>11790</v>
      </c>
      <c r="G237" s="1">
        <v>11989</v>
      </c>
      <c r="H237" s="1">
        <v>12422</v>
      </c>
      <c r="I237" s="1">
        <v>12366</v>
      </c>
      <c r="K237" s="2">
        <f t="shared" si="11"/>
        <v>1.5941404566997051</v>
      </c>
      <c r="L237" s="2">
        <f t="shared" si="11"/>
        <v>1.6878710771840417</v>
      </c>
      <c r="M237" s="2">
        <f t="shared" si="11"/>
        <v>3.6116440070064186</v>
      </c>
      <c r="N237" s="2">
        <f t="shared" si="11"/>
        <v>-0.45081307357914113</v>
      </c>
    </row>
    <row r="238" spans="3:14" x14ac:dyDescent="0.25">
      <c r="C238" t="s">
        <v>533</v>
      </c>
      <c r="D238" t="s">
        <v>239</v>
      </c>
      <c r="E238" s="1">
        <v>3688</v>
      </c>
      <c r="F238" s="1">
        <v>3760</v>
      </c>
      <c r="G238" s="1">
        <v>3807</v>
      </c>
      <c r="H238" s="1">
        <v>4000</v>
      </c>
      <c r="I238" s="1">
        <v>3981</v>
      </c>
      <c r="K238" s="2">
        <f t="shared" si="11"/>
        <v>1.9522776572668192</v>
      </c>
      <c r="L238" s="2">
        <f t="shared" si="11"/>
        <v>1.25</v>
      </c>
      <c r="M238" s="2">
        <f t="shared" si="11"/>
        <v>5.0696086157079066</v>
      </c>
      <c r="N238" s="2">
        <f t="shared" si="11"/>
        <v>-0.47500000000000853</v>
      </c>
    </row>
    <row r="239" spans="3:14" x14ac:dyDescent="0.25">
      <c r="C239" t="s">
        <v>534</v>
      </c>
      <c r="D239" t="s">
        <v>240</v>
      </c>
      <c r="E239" s="1">
        <v>7917</v>
      </c>
      <c r="F239" s="1">
        <v>8030</v>
      </c>
      <c r="G239" s="1">
        <v>8182</v>
      </c>
      <c r="H239" s="1">
        <v>8422</v>
      </c>
      <c r="I239" s="1">
        <v>8385</v>
      </c>
      <c r="K239" s="2">
        <f t="shared" si="11"/>
        <v>1.4273083238600464</v>
      </c>
      <c r="L239" s="2">
        <f t="shared" si="11"/>
        <v>1.8929016189290166</v>
      </c>
      <c r="M239" s="2">
        <f t="shared" si="11"/>
        <v>2.933268149596671</v>
      </c>
      <c r="N239" s="2">
        <f t="shared" si="11"/>
        <v>-0.43932557587271504</v>
      </c>
    </row>
    <row r="240" spans="3:14" x14ac:dyDescent="0.25">
      <c r="C240" t="s">
        <v>535</v>
      </c>
      <c r="D240" t="s">
        <v>241</v>
      </c>
      <c r="E240" s="1">
        <v>1767</v>
      </c>
      <c r="F240" s="1">
        <v>1706</v>
      </c>
      <c r="G240" s="1">
        <v>1747</v>
      </c>
      <c r="H240" s="1">
        <v>1735</v>
      </c>
      <c r="I240" s="1">
        <v>1720</v>
      </c>
      <c r="K240" s="2">
        <f t="shared" si="11"/>
        <v>-3.4521788341822344</v>
      </c>
      <c r="L240" s="2">
        <f t="shared" si="11"/>
        <v>2.4032825322391602</v>
      </c>
      <c r="M240" s="2">
        <f t="shared" si="11"/>
        <v>-0.68689181453920867</v>
      </c>
      <c r="N240" s="2">
        <f t="shared" si="11"/>
        <v>-0.86455331412103931</v>
      </c>
    </row>
    <row r="241" spans="3:14" x14ac:dyDescent="0.25">
      <c r="C241" t="s">
        <v>536</v>
      </c>
      <c r="D241" t="s">
        <v>242</v>
      </c>
      <c r="E241" s="1">
        <v>104646</v>
      </c>
      <c r="F241" s="1">
        <v>104353</v>
      </c>
      <c r="G241" s="1">
        <v>104522</v>
      </c>
      <c r="H241" s="1">
        <v>107255</v>
      </c>
      <c r="I241" s="1">
        <v>110754</v>
      </c>
      <c r="K241" s="2">
        <f t="shared" si="11"/>
        <v>-0.27999159069625534</v>
      </c>
      <c r="L241" s="2">
        <f t="shared" si="11"/>
        <v>0.16195030329745919</v>
      </c>
      <c r="M241" s="2">
        <f t="shared" si="11"/>
        <v>2.6147605288838776</v>
      </c>
      <c r="N241" s="2">
        <f t="shared" si="11"/>
        <v>3.2623187730175687</v>
      </c>
    </row>
    <row r="242" spans="3:14" x14ac:dyDescent="0.25">
      <c r="C242" t="s">
        <v>537</v>
      </c>
      <c r="D242" t="s">
        <v>243</v>
      </c>
      <c r="E242" s="1">
        <v>23672</v>
      </c>
      <c r="F242" s="1">
        <v>24240</v>
      </c>
      <c r="G242" s="1">
        <v>24672</v>
      </c>
      <c r="H242" s="1">
        <v>25033</v>
      </c>
      <c r="I242" s="1">
        <v>25330</v>
      </c>
      <c r="K242" s="2">
        <f t="shared" si="11"/>
        <v>2.399459276782693</v>
      </c>
      <c r="L242" s="2">
        <f t="shared" si="11"/>
        <v>1.7821782178217802</v>
      </c>
      <c r="M242" s="2">
        <f t="shared" si="11"/>
        <v>1.463197146562905</v>
      </c>
      <c r="N242" s="2">
        <f t="shared" si="11"/>
        <v>1.1864339072424457</v>
      </c>
    </row>
    <row r="243" spans="3:14" x14ac:dyDescent="0.25">
      <c r="C243" t="s">
        <v>538</v>
      </c>
      <c r="D243" t="s">
        <v>244</v>
      </c>
      <c r="E243" s="1">
        <v>12418</v>
      </c>
      <c r="F243" s="1">
        <v>12379</v>
      </c>
      <c r="G243" s="1">
        <v>12576</v>
      </c>
      <c r="H243" s="1">
        <v>12547</v>
      </c>
      <c r="I243" s="1">
        <v>12454</v>
      </c>
      <c r="K243" s="2">
        <f t="shared" si="11"/>
        <v>-0.31406023514253434</v>
      </c>
      <c r="L243" s="2">
        <f t="shared" si="11"/>
        <v>1.5914047984489912</v>
      </c>
      <c r="M243" s="2">
        <f t="shared" si="11"/>
        <v>-0.2305979643765852</v>
      </c>
      <c r="N243" s="2">
        <f t="shared" si="11"/>
        <v>-0.74121303897346991</v>
      </c>
    </row>
    <row r="244" spans="3:14" x14ac:dyDescent="0.25">
      <c r="C244" t="s">
        <v>539</v>
      </c>
      <c r="D244" t="s">
        <v>245</v>
      </c>
      <c r="E244" s="1">
        <v>11254</v>
      </c>
      <c r="F244" s="1">
        <v>11861</v>
      </c>
      <c r="G244" s="1">
        <v>12096</v>
      </c>
      <c r="H244" s="1">
        <v>12486</v>
      </c>
      <c r="I244" s="1">
        <v>12876</v>
      </c>
      <c r="K244" s="2">
        <f t="shared" si="11"/>
        <v>5.3936378176648248</v>
      </c>
      <c r="L244" s="2">
        <f t="shared" si="11"/>
        <v>1.9812831970322833</v>
      </c>
      <c r="M244" s="2">
        <f t="shared" si="11"/>
        <v>3.2242063492063551</v>
      </c>
      <c r="N244" s="2">
        <f t="shared" si="11"/>
        <v>3.1234983181162903</v>
      </c>
    </row>
    <row r="245" spans="3:14" x14ac:dyDescent="0.25">
      <c r="C245" t="s">
        <v>540</v>
      </c>
      <c r="D245" t="s">
        <v>246</v>
      </c>
      <c r="E245" s="1">
        <v>25350</v>
      </c>
      <c r="F245" s="1">
        <v>24197</v>
      </c>
      <c r="G245" s="1">
        <v>23085</v>
      </c>
      <c r="H245" s="1">
        <v>23454</v>
      </c>
      <c r="I245" s="1">
        <v>24020</v>
      </c>
      <c r="K245" s="2">
        <f t="shared" si="11"/>
        <v>-4.5483234714003942</v>
      </c>
      <c r="L245" s="2">
        <f t="shared" si="11"/>
        <v>-4.5956110261602561</v>
      </c>
      <c r="M245" s="2">
        <f t="shared" si="11"/>
        <v>1.5984405458089839</v>
      </c>
      <c r="N245" s="2">
        <f t="shared" si="11"/>
        <v>2.413234416304249</v>
      </c>
    </row>
    <row r="246" spans="3:14" x14ac:dyDescent="0.25">
      <c r="C246" t="s">
        <v>541</v>
      </c>
      <c r="D246" t="s">
        <v>247</v>
      </c>
      <c r="E246" s="1">
        <v>25146</v>
      </c>
      <c r="F246" s="1">
        <v>25528</v>
      </c>
      <c r="G246" s="1">
        <v>26727</v>
      </c>
      <c r="H246" s="1">
        <v>28388</v>
      </c>
      <c r="I246" s="1">
        <v>30212</v>
      </c>
      <c r="K246" s="2">
        <f t="shared" si="11"/>
        <v>1.519128290781822</v>
      </c>
      <c r="L246" s="2">
        <f t="shared" si="11"/>
        <v>4.6968035098715148</v>
      </c>
      <c r="M246" s="2">
        <f t="shared" si="11"/>
        <v>6.2146892655367196</v>
      </c>
      <c r="N246" s="2">
        <f t="shared" si="11"/>
        <v>6.4252501056784439</v>
      </c>
    </row>
    <row r="247" spans="3:14" x14ac:dyDescent="0.25">
      <c r="C247" t="s">
        <v>542</v>
      </c>
      <c r="D247" t="s">
        <v>248</v>
      </c>
      <c r="E247" s="1">
        <v>5138</v>
      </c>
      <c r="F247" s="1">
        <v>5505</v>
      </c>
      <c r="G247" s="1">
        <v>5451</v>
      </c>
      <c r="H247" s="1">
        <v>5497</v>
      </c>
      <c r="I247" s="1">
        <v>5545</v>
      </c>
      <c r="K247" s="2">
        <f t="shared" si="11"/>
        <v>7.1428571428571388</v>
      </c>
      <c r="L247" s="2">
        <f t="shared" si="11"/>
        <v>-0.98092643051771233</v>
      </c>
      <c r="M247" s="2">
        <f t="shared" si="11"/>
        <v>0.84388185654007941</v>
      </c>
      <c r="N247" s="2">
        <f t="shared" si="11"/>
        <v>0.87320356558122114</v>
      </c>
    </row>
    <row r="248" spans="3:14" x14ac:dyDescent="0.25">
      <c r="C248" t="s">
        <v>543</v>
      </c>
      <c r="D248" t="s">
        <v>249</v>
      </c>
      <c r="E248" s="1">
        <v>25340</v>
      </c>
      <c r="F248" s="1">
        <v>24883</v>
      </c>
      <c r="G248" s="1">
        <v>24587</v>
      </c>
      <c r="H248" s="1">
        <v>24883</v>
      </c>
      <c r="I248" s="1">
        <v>25647</v>
      </c>
      <c r="K248" s="2">
        <f t="shared" si="11"/>
        <v>-1.8034727703235944</v>
      </c>
      <c r="L248" s="2">
        <f t="shared" si="11"/>
        <v>-1.1895671743760801</v>
      </c>
      <c r="M248" s="2">
        <f t="shared" si="11"/>
        <v>1.2038882336193808</v>
      </c>
      <c r="N248" s="2">
        <f t="shared" si="11"/>
        <v>3.0703693284571898</v>
      </c>
    </row>
    <row r="249" spans="3:14" x14ac:dyDescent="0.25">
      <c r="C249" t="s">
        <v>544</v>
      </c>
      <c r="D249" t="s">
        <v>250</v>
      </c>
      <c r="E249" s="1">
        <v>1494</v>
      </c>
      <c r="F249" s="1">
        <v>1422</v>
      </c>
      <c r="G249" s="1">
        <v>1422</v>
      </c>
      <c r="H249" s="1">
        <v>1438</v>
      </c>
      <c r="I249" s="1">
        <v>1415</v>
      </c>
      <c r="K249" s="2">
        <f t="shared" si="11"/>
        <v>-4.819277108433738</v>
      </c>
      <c r="L249" s="2">
        <f t="shared" si="11"/>
        <v>0</v>
      </c>
      <c r="M249" s="2">
        <f t="shared" si="11"/>
        <v>1.1251758087201154</v>
      </c>
      <c r="N249" s="2">
        <f t="shared" si="11"/>
        <v>-1.5994436717663376</v>
      </c>
    </row>
    <row r="250" spans="3:14" x14ac:dyDescent="0.25">
      <c r="C250" t="s">
        <v>545</v>
      </c>
      <c r="D250" t="s">
        <v>251</v>
      </c>
      <c r="E250" s="1">
        <v>12105</v>
      </c>
      <c r="F250" s="1">
        <v>11481</v>
      </c>
      <c r="G250" s="1">
        <v>11442</v>
      </c>
      <c r="H250" s="1">
        <v>11921</v>
      </c>
      <c r="I250" s="1">
        <v>12422</v>
      </c>
      <c r="K250" s="2">
        <f t="shared" si="11"/>
        <v>-5.1548946716232962</v>
      </c>
      <c r="L250" s="2">
        <f t="shared" si="11"/>
        <v>-0.3396916644891661</v>
      </c>
      <c r="M250" s="2">
        <f t="shared" si="11"/>
        <v>4.1863310610033295</v>
      </c>
      <c r="N250" s="2">
        <f t="shared" si="11"/>
        <v>4.2026675614461766</v>
      </c>
    </row>
    <row r="251" spans="3:14" x14ac:dyDescent="0.25">
      <c r="C251" t="s">
        <v>546</v>
      </c>
      <c r="D251" t="s">
        <v>252</v>
      </c>
      <c r="E251" s="1">
        <v>5322</v>
      </c>
      <c r="F251" s="1">
        <v>5274</v>
      </c>
      <c r="G251" s="1">
        <v>4908</v>
      </c>
      <c r="H251" s="1">
        <v>4509</v>
      </c>
      <c r="I251" s="1">
        <v>4688</v>
      </c>
      <c r="K251" s="2">
        <f t="shared" si="11"/>
        <v>-0.90191657271702752</v>
      </c>
      <c r="L251" s="2">
        <f t="shared" si="11"/>
        <v>-6.9397042093287808</v>
      </c>
      <c r="M251" s="2">
        <f t="shared" si="11"/>
        <v>-8.1295843520782398</v>
      </c>
      <c r="N251" s="2">
        <f t="shared" si="11"/>
        <v>3.9698381015746236</v>
      </c>
    </row>
    <row r="252" spans="3:14" x14ac:dyDescent="0.25">
      <c r="C252" t="s">
        <v>547</v>
      </c>
      <c r="D252" t="s">
        <v>253</v>
      </c>
      <c r="E252" s="1">
        <v>6419</v>
      </c>
      <c r="F252" s="1">
        <v>6706</v>
      </c>
      <c r="G252" s="1">
        <v>6815</v>
      </c>
      <c r="H252" s="1">
        <v>7015</v>
      </c>
      <c r="I252" s="1">
        <v>7122</v>
      </c>
      <c r="K252" s="2">
        <f t="shared" si="11"/>
        <v>4.4711014176663184</v>
      </c>
      <c r="L252" s="2">
        <f t="shared" si="11"/>
        <v>1.625410080524901</v>
      </c>
      <c r="M252" s="2">
        <f t="shared" si="11"/>
        <v>2.9347028613352819</v>
      </c>
      <c r="N252" s="2">
        <f t="shared" si="11"/>
        <v>1.5253029223093506</v>
      </c>
    </row>
    <row r="253" spans="3:14" x14ac:dyDescent="0.25">
      <c r="C253" t="s">
        <v>548</v>
      </c>
      <c r="D253" t="s">
        <v>254</v>
      </c>
      <c r="E253" s="1">
        <v>11339</v>
      </c>
      <c r="F253" s="1">
        <v>11815</v>
      </c>
      <c r="G253" s="1">
        <v>11623</v>
      </c>
      <c r="H253" s="1">
        <v>10959</v>
      </c>
      <c r="I253" s="1">
        <v>10755</v>
      </c>
      <c r="K253" s="2">
        <f t="shared" si="11"/>
        <v>4.1979010494752629</v>
      </c>
      <c r="L253" s="2">
        <f t="shared" si="11"/>
        <v>-1.6250528988573762</v>
      </c>
      <c r="M253" s="2">
        <f t="shared" si="11"/>
        <v>-5.7128108061601921</v>
      </c>
      <c r="N253" s="2">
        <f t="shared" si="11"/>
        <v>-1.8614837120175167</v>
      </c>
    </row>
    <row r="254" spans="3:14" x14ac:dyDescent="0.25">
      <c r="C254" t="s">
        <v>549</v>
      </c>
      <c r="D254" t="s">
        <v>255</v>
      </c>
      <c r="E254" s="1">
        <v>50037</v>
      </c>
      <c r="F254" s="1">
        <v>50946</v>
      </c>
      <c r="G254" s="1">
        <v>50758</v>
      </c>
      <c r="H254" s="1">
        <v>50963</v>
      </c>
      <c r="I254" s="1">
        <v>51338</v>
      </c>
      <c r="K254" s="2">
        <f t="shared" si="11"/>
        <v>1.8166556748006428</v>
      </c>
      <c r="L254" s="2">
        <f t="shared" si="11"/>
        <v>-0.36901817610804244</v>
      </c>
      <c r="M254" s="2">
        <f t="shared" si="11"/>
        <v>0.40387722132470572</v>
      </c>
      <c r="N254" s="2">
        <f t="shared" si="11"/>
        <v>0.73582795361339493</v>
      </c>
    </row>
    <row r="255" spans="3:14" x14ac:dyDescent="0.25">
      <c r="C255" t="s">
        <v>550</v>
      </c>
      <c r="D255" t="s">
        <v>256</v>
      </c>
      <c r="E255" s="1">
        <v>44196</v>
      </c>
      <c r="F255" s="1">
        <v>45260</v>
      </c>
      <c r="G255" s="1">
        <v>45126</v>
      </c>
      <c r="H255" s="1">
        <v>45346</v>
      </c>
      <c r="I255" s="1">
        <v>45490</v>
      </c>
      <c r="K255" s="2">
        <f t="shared" si="11"/>
        <v>2.407457688478587</v>
      </c>
      <c r="L255" s="2">
        <f t="shared" si="11"/>
        <v>-0.29606716747679229</v>
      </c>
      <c r="M255" s="2">
        <f t="shared" si="11"/>
        <v>0.48752382218677326</v>
      </c>
      <c r="N255" s="2">
        <f t="shared" si="11"/>
        <v>0.31755832929034966</v>
      </c>
    </row>
    <row r="256" spans="3:14" x14ac:dyDescent="0.25">
      <c r="C256" t="s">
        <v>551</v>
      </c>
      <c r="D256" t="s">
        <v>257</v>
      </c>
      <c r="E256" s="1">
        <v>8616</v>
      </c>
      <c r="F256" s="1">
        <v>8939</v>
      </c>
      <c r="G256" s="1">
        <v>8108</v>
      </c>
      <c r="H256" s="1">
        <v>7581</v>
      </c>
      <c r="I256" s="1">
        <v>6427</v>
      </c>
      <c r="K256" s="2">
        <f t="shared" si="11"/>
        <v>3.7488393686165153</v>
      </c>
      <c r="L256" s="2">
        <f t="shared" si="11"/>
        <v>-9.2963418726926932</v>
      </c>
      <c r="M256" s="2">
        <f t="shared" si="11"/>
        <v>-6.499753330044399</v>
      </c>
      <c r="N256" s="2">
        <f t="shared" si="11"/>
        <v>-15.222266191795271</v>
      </c>
    </row>
    <row r="257" spans="3:14" x14ac:dyDescent="0.25">
      <c r="C257" t="s">
        <v>552</v>
      </c>
      <c r="D257" t="s">
        <v>258</v>
      </c>
      <c r="E257" s="1">
        <v>7771</v>
      </c>
      <c r="F257" s="1">
        <v>8105</v>
      </c>
      <c r="G257" s="1">
        <v>8433</v>
      </c>
      <c r="H257" s="1">
        <v>8767</v>
      </c>
      <c r="I257" s="1">
        <v>8855</v>
      </c>
      <c r="K257" s="2">
        <f t="shared" si="11"/>
        <v>4.2980311414232375</v>
      </c>
      <c r="L257" s="2">
        <f t="shared" si="11"/>
        <v>4.0468846391116671</v>
      </c>
      <c r="M257" s="2">
        <f t="shared" si="11"/>
        <v>3.9606308549745108</v>
      </c>
      <c r="N257" s="2">
        <f t="shared" si="11"/>
        <v>1.0037641154328867</v>
      </c>
    </row>
    <row r="258" spans="3:14" x14ac:dyDescent="0.25">
      <c r="C258" t="s">
        <v>553</v>
      </c>
      <c r="D258" t="s">
        <v>259</v>
      </c>
      <c r="E258" s="1">
        <v>4836</v>
      </c>
      <c r="F258" s="1">
        <v>4802</v>
      </c>
      <c r="G258" s="1">
        <v>5070</v>
      </c>
      <c r="H258" s="1">
        <v>5241</v>
      </c>
      <c r="I258" s="1">
        <v>5244</v>
      </c>
      <c r="K258" s="2">
        <f t="shared" si="11"/>
        <v>-0.70306038047974084</v>
      </c>
      <c r="L258" s="2">
        <f t="shared" si="11"/>
        <v>5.581007913369433</v>
      </c>
      <c r="M258" s="2">
        <f t="shared" si="11"/>
        <v>3.3727810650887591</v>
      </c>
      <c r="N258" s="2">
        <f t="shared" si="11"/>
        <v>5.7240984544932871E-2</v>
      </c>
    </row>
    <row r="259" spans="3:14" x14ac:dyDescent="0.25">
      <c r="C259" t="s">
        <v>554</v>
      </c>
      <c r="D259" t="s">
        <v>260</v>
      </c>
      <c r="E259" s="1">
        <v>2639</v>
      </c>
      <c r="F259" s="1">
        <v>2609</v>
      </c>
      <c r="G259" s="1">
        <v>2611</v>
      </c>
      <c r="H259" s="1">
        <v>2580</v>
      </c>
      <c r="I259" s="1">
        <v>2537</v>
      </c>
      <c r="K259" s="2">
        <f t="shared" si="11"/>
        <v>-1.1367942402425086</v>
      </c>
      <c r="L259" s="2">
        <f t="shared" si="11"/>
        <v>7.6657723265611821E-2</v>
      </c>
      <c r="M259" s="2">
        <f t="shared" si="11"/>
        <v>-1.1872845653006436</v>
      </c>
      <c r="N259" s="2">
        <f t="shared" si="11"/>
        <v>-1.6666666666666714</v>
      </c>
    </row>
    <row r="260" spans="3:14" x14ac:dyDescent="0.25">
      <c r="C260" t="s">
        <v>555</v>
      </c>
      <c r="D260" t="s">
        <v>261</v>
      </c>
      <c r="E260" s="1">
        <v>4323</v>
      </c>
      <c r="F260" s="1">
        <v>4131</v>
      </c>
      <c r="G260" s="1">
        <v>4232</v>
      </c>
      <c r="H260" s="1">
        <v>4353</v>
      </c>
      <c r="I260" s="1">
        <v>4683</v>
      </c>
      <c r="K260" s="2">
        <f t="shared" si="11"/>
        <v>-4.4413601665510072</v>
      </c>
      <c r="L260" s="2">
        <f t="shared" si="11"/>
        <v>2.444928588719435</v>
      </c>
      <c r="M260" s="2">
        <f t="shared" si="11"/>
        <v>2.8591682419659747</v>
      </c>
      <c r="N260" s="2">
        <f t="shared" si="11"/>
        <v>7.5809786354238469</v>
      </c>
    </row>
    <row r="261" spans="3:14" x14ac:dyDescent="0.25">
      <c r="C261" t="s">
        <v>556</v>
      </c>
      <c r="D261" t="s">
        <v>262</v>
      </c>
      <c r="E261" s="1">
        <v>8536</v>
      </c>
      <c r="F261" s="1">
        <v>8634</v>
      </c>
      <c r="G261" s="1">
        <v>8713</v>
      </c>
      <c r="H261" s="1">
        <v>9020</v>
      </c>
      <c r="I261" s="1">
        <v>9481</v>
      </c>
      <c r="K261" s="2">
        <f t="shared" si="11"/>
        <v>1.1480787253983067</v>
      </c>
      <c r="L261" s="2">
        <f t="shared" si="11"/>
        <v>0.9149872596710793</v>
      </c>
      <c r="M261" s="2">
        <f t="shared" si="11"/>
        <v>3.5234706760013808</v>
      </c>
      <c r="N261" s="2">
        <f t="shared" si="11"/>
        <v>5.1108647450110851</v>
      </c>
    </row>
    <row r="262" spans="3:14" x14ac:dyDescent="0.25">
      <c r="C262" t="s">
        <v>557</v>
      </c>
      <c r="D262" t="s">
        <v>263</v>
      </c>
      <c r="E262" s="1">
        <v>7475</v>
      </c>
      <c r="F262" s="1">
        <v>8040</v>
      </c>
      <c r="G262" s="1">
        <v>7959</v>
      </c>
      <c r="H262" s="1">
        <v>7804</v>
      </c>
      <c r="I262" s="1">
        <v>8263</v>
      </c>
      <c r="K262" s="2">
        <f t="shared" si="11"/>
        <v>7.5585284280936378</v>
      </c>
      <c r="L262" s="2">
        <f t="shared" si="11"/>
        <v>-1.0074626865671661</v>
      </c>
      <c r="M262" s="2">
        <f t="shared" si="11"/>
        <v>-1.94748083930142</v>
      </c>
      <c r="N262" s="2">
        <f t="shared" si="11"/>
        <v>5.8815991799077381</v>
      </c>
    </row>
    <row r="263" spans="3:14" x14ac:dyDescent="0.25">
      <c r="C263" t="s">
        <v>558</v>
      </c>
      <c r="D263" t="s">
        <v>264</v>
      </c>
      <c r="E263" s="1">
        <v>5841</v>
      </c>
      <c r="F263" s="1">
        <v>5686</v>
      </c>
      <c r="G263" s="1">
        <v>5632</v>
      </c>
      <c r="H263" s="1">
        <v>5617</v>
      </c>
      <c r="I263" s="1">
        <v>5848</v>
      </c>
      <c r="K263" s="2">
        <f t="shared" si="11"/>
        <v>-2.6536551960280832</v>
      </c>
      <c r="L263" s="2">
        <f t="shared" si="11"/>
        <v>-0.94970102004924684</v>
      </c>
      <c r="M263" s="2">
        <f t="shared" si="11"/>
        <v>-0.26633522727273373</v>
      </c>
      <c r="N263" s="2">
        <f t="shared" si="11"/>
        <v>4.1125155777105249</v>
      </c>
    </row>
    <row r="264" spans="3:14" x14ac:dyDescent="0.25">
      <c r="C264" t="s">
        <v>559</v>
      </c>
      <c r="D264" t="s">
        <v>265</v>
      </c>
      <c r="E264" s="1">
        <v>96498</v>
      </c>
      <c r="F264" s="1">
        <v>97701</v>
      </c>
      <c r="G264" s="1">
        <v>99264</v>
      </c>
      <c r="H264" s="1">
        <v>100579</v>
      </c>
      <c r="I264" s="1">
        <v>103335</v>
      </c>
      <c r="K264" s="2">
        <f t="shared" si="11"/>
        <v>1.2466579618230327</v>
      </c>
      <c r="L264" s="2">
        <f t="shared" si="11"/>
        <v>1.5997789173089387</v>
      </c>
      <c r="M264" s="2">
        <f t="shared" si="11"/>
        <v>1.3247501611863441</v>
      </c>
      <c r="N264" s="2">
        <f t="shared" si="11"/>
        <v>2.7401346205470247</v>
      </c>
    </row>
    <row r="265" spans="3:14" x14ac:dyDescent="0.25">
      <c r="C265" t="s">
        <v>560</v>
      </c>
      <c r="D265" t="s">
        <v>266</v>
      </c>
      <c r="E265" s="1">
        <v>51332</v>
      </c>
      <c r="F265" s="1">
        <v>52537</v>
      </c>
      <c r="G265" s="1">
        <v>52963</v>
      </c>
      <c r="H265" s="1">
        <v>53436</v>
      </c>
      <c r="I265" s="1">
        <v>55510</v>
      </c>
      <c r="K265" s="2">
        <f t="shared" si="11"/>
        <v>2.347463570482347</v>
      </c>
      <c r="L265" s="2">
        <f t="shared" si="11"/>
        <v>0.81085711022707585</v>
      </c>
      <c r="M265" s="2">
        <f t="shared" si="11"/>
        <v>0.89307629854803849</v>
      </c>
      <c r="N265" s="2">
        <f t="shared" ref="N265:N295" si="12">I265/H265*100-100</f>
        <v>3.8812785388127935</v>
      </c>
    </row>
    <row r="266" spans="3:14" x14ac:dyDescent="0.25">
      <c r="C266" t="s">
        <v>561</v>
      </c>
      <c r="D266" t="s">
        <v>267</v>
      </c>
      <c r="E266" s="1">
        <v>8369</v>
      </c>
      <c r="F266" s="1">
        <v>8297</v>
      </c>
      <c r="G266" s="1">
        <v>8508</v>
      </c>
      <c r="H266" s="1">
        <v>8544</v>
      </c>
      <c r="I266" s="1">
        <v>8644</v>
      </c>
      <c r="K266" s="2">
        <f t="shared" ref="K266:M295" si="13">F266/E266*100-100</f>
        <v>-0.86031783964631359</v>
      </c>
      <c r="L266" s="2">
        <f t="shared" si="13"/>
        <v>2.5430878630830307</v>
      </c>
      <c r="M266" s="2">
        <f t="shared" si="13"/>
        <v>0.42313117066289863</v>
      </c>
      <c r="N266" s="2">
        <f t="shared" si="12"/>
        <v>1.1704119850187311</v>
      </c>
    </row>
    <row r="267" spans="3:14" x14ac:dyDescent="0.25">
      <c r="C267" t="s">
        <v>562</v>
      </c>
      <c r="D267" t="s">
        <v>268</v>
      </c>
      <c r="E267" s="1">
        <v>32652</v>
      </c>
      <c r="F267" s="1">
        <v>32734</v>
      </c>
      <c r="G267" s="1">
        <v>33679</v>
      </c>
      <c r="H267" s="1">
        <v>34305</v>
      </c>
      <c r="I267" s="1">
        <v>34591</v>
      </c>
      <c r="K267" s="2">
        <f t="shared" si="13"/>
        <v>0.25113316182776657</v>
      </c>
      <c r="L267" s="2">
        <f t="shared" si="13"/>
        <v>2.8869065803140472</v>
      </c>
      <c r="M267" s="2">
        <f t="shared" si="13"/>
        <v>1.8587250215267801</v>
      </c>
      <c r="N267" s="2">
        <f t="shared" si="12"/>
        <v>0.83369771170383444</v>
      </c>
    </row>
    <row r="268" spans="3:14" x14ac:dyDescent="0.25">
      <c r="C268" t="s">
        <v>563</v>
      </c>
      <c r="D268" t="s">
        <v>269</v>
      </c>
      <c r="E268" s="1">
        <v>4145</v>
      </c>
      <c r="F268" s="1">
        <v>4133</v>
      </c>
      <c r="G268" s="1">
        <v>4114</v>
      </c>
      <c r="H268" s="1">
        <v>4294</v>
      </c>
      <c r="I268" s="1">
        <v>4590</v>
      </c>
      <c r="K268" s="2">
        <f t="shared" si="13"/>
        <v>-0.28950542822677505</v>
      </c>
      <c r="L268" s="2">
        <f t="shared" si="13"/>
        <v>-0.45971449310428625</v>
      </c>
      <c r="M268" s="2">
        <f t="shared" si="13"/>
        <v>4.3753038405444755</v>
      </c>
      <c r="N268" s="2">
        <f t="shared" si="12"/>
        <v>6.893339543549132</v>
      </c>
    </row>
    <row r="269" spans="3:14" x14ac:dyDescent="0.25">
      <c r="C269" t="s">
        <v>564</v>
      </c>
      <c r="D269" t="s">
        <v>270</v>
      </c>
      <c r="E269" s="1">
        <v>124252</v>
      </c>
      <c r="F269" s="1">
        <v>126065</v>
      </c>
      <c r="G269" s="1">
        <v>129044</v>
      </c>
      <c r="H269" s="1">
        <v>131579</v>
      </c>
      <c r="I269" s="1">
        <v>135270</v>
      </c>
      <c r="K269" s="2">
        <f t="shared" si="13"/>
        <v>1.4591314425522341</v>
      </c>
      <c r="L269" s="2">
        <f t="shared" si="13"/>
        <v>2.3630666719549396</v>
      </c>
      <c r="M269" s="2">
        <f t="shared" si="13"/>
        <v>1.964446235392586</v>
      </c>
      <c r="N269" s="2">
        <f t="shared" si="12"/>
        <v>2.8051588779364351</v>
      </c>
    </row>
    <row r="270" spans="3:14" x14ac:dyDescent="0.25">
      <c r="C270" t="s">
        <v>565</v>
      </c>
      <c r="D270" t="s">
        <v>271</v>
      </c>
      <c r="E270" s="1">
        <v>48784</v>
      </c>
      <c r="F270" s="1">
        <v>49387</v>
      </c>
      <c r="G270" s="1">
        <v>50357</v>
      </c>
      <c r="H270" s="1">
        <v>51442</v>
      </c>
      <c r="I270" s="1">
        <v>53104</v>
      </c>
      <c r="K270" s="2">
        <f t="shared" si="13"/>
        <v>1.2360610036077304</v>
      </c>
      <c r="L270" s="2">
        <f t="shared" si="13"/>
        <v>1.9640796160933007</v>
      </c>
      <c r="M270" s="2">
        <f t="shared" si="13"/>
        <v>2.1546160414639388</v>
      </c>
      <c r="N270" s="2">
        <f t="shared" si="12"/>
        <v>3.2308230628669321</v>
      </c>
    </row>
    <row r="271" spans="3:14" x14ac:dyDescent="0.25">
      <c r="C271" t="s">
        <v>566</v>
      </c>
      <c r="D271" t="s">
        <v>272</v>
      </c>
      <c r="E271" s="1">
        <v>45062</v>
      </c>
      <c r="F271" s="1">
        <v>45842</v>
      </c>
      <c r="G271" s="1">
        <v>46715</v>
      </c>
      <c r="H271" s="1">
        <v>47234</v>
      </c>
      <c r="I271" s="1">
        <v>47892</v>
      </c>
      <c r="K271" s="2">
        <f t="shared" si="13"/>
        <v>1.7309484709955143</v>
      </c>
      <c r="L271" s="2">
        <f t="shared" si="13"/>
        <v>1.9043671742070529</v>
      </c>
      <c r="M271" s="2">
        <f t="shared" si="13"/>
        <v>1.1109921866638217</v>
      </c>
      <c r="N271" s="2">
        <f t="shared" si="12"/>
        <v>1.3930643180759574</v>
      </c>
    </row>
    <row r="272" spans="3:14" x14ac:dyDescent="0.25">
      <c r="C272" t="s">
        <v>567</v>
      </c>
      <c r="D272" t="s">
        <v>273</v>
      </c>
      <c r="E272" s="1">
        <v>17352</v>
      </c>
      <c r="F272" s="1">
        <v>17901</v>
      </c>
      <c r="G272" s="1">
        <v>18347</v>
      </c>
      <c r="H272" s="1">
        <v>18861</v>
      </c>
      <c r="I272" s="1">
        <v>19476</v>
      </c>
      <c r="K272" s="2">
        <f t="shared" si="13"/>
        <v>3.1639004149377712</v>
      </c>
      <c r="L272" s="2">
        <f t="shared" si="13"/>
        <v>2.4914809228534693</v>
      </c>
      <c r="M272" s="2">
        <f t="shared" si="13"/>
        <v>2.801547936992435</v>
      </c>
      <c r="N272" s="2">
        <f t="shared" si="12"/>
        <v>3.2606966756799665</v>
      </c>
    </row>
    <row r="273" spans="3:14" x14ac:dyDescent="0.25">
      <c r="C273" t="s">
        <v>568</v>
      </c>
      <c r="D273" t="s">
        <v>274</v>
      </c>
      <c r="E273" s="1">
        <v>13054</v>
      </c>
      <c r="F273" s="1">
        <v>12935</v>
      </c>
      <c r="G273" s="1">
        <v>13625</v>
      </c>
      <c r="H273" s="1">
        <v>14042</v>
      </c>
      <c r="I273" s="1">
        <v>14798</v>
      </c>
      <c r="K273" s="2">
        <f t="shared" si="13"/>
        <v>-0.91159797763137362</v>
      </c>
      <c r="L273" s="2">
        <f t="shared" si="13"/>
        <v>5.3343641283339736</v>
      </c>
      <c r="M273" s="2">
        <f t="shared" si="13"/>
        <v>3.0605504587156105</v>
      </c>
      <c r="N273" s="2">
        <f t="shared" si="12"/>
        <v>5.3838484546360803</v>
      </c>
    </row>
    <row r="274" spans="3:14" x14ac:dyDescent="0.25">
      <c r="C274" t="s">
        <v>569</v>
      </c>
      <c r="D274" t="s">
        <v>275</v>
      </c>
      <c r="E274" s="1">
        <v>111198</v>
      </c>
      <c r="F274" s="1">
        <v>113130</v>
      </c>
      <c r="G274" s="1">
        <v>115419</v>
      </c>
      <c r="H274" s="1">
        <v>117537</v>
      </c>
      <c r="I274" s="1">
        <v>120472</v>
      </c>
      <c r="K274" s="2">
        <f t="shared" si="13"/>
        <v>1.737441320887072</v>
      </c>
      <c r="L274" s="2">
        <f t="shared" si="13"/>
        <v>2.0233359851498278</v>
      </c>
      <c r="M274" s="2">
        <f t="shared" si="13"/>
        <v>1.8350531541600645</v>
      </c>
      <c r="N274" s="2">
        <f t="shared" si="12"/>
        <v>2.4970860239754273</v>
      </c>
    </row>
    <row r="275" spans="3:14" x14ac:dyDescent="0.25">
      <c r="C275" t="s">
        <v>570</v>
      </c>
      <c r="D275" t="s">
        <v>276</v>
      </c>
      <c r="E275" s="1">
        <v>13793</v>
      </c>
      <c r="F275" s="1">
        <v>14072</v>
      </c>
      <c r="G275" s="1">
        <v>14523</v>
      </c>
      <c r="H275" s="1">
        <v>14960</v>
      </c>
      <c r="I275" s="1">
        <v>15230</v>
      </c>
      <c r="K275" s="2">
        <f t="shared" si="13"/>
        <v>2.0227651707387793</v>
      </c>
      <c r="L275" s="2">
        <f t="shared" si="13"/>
        <v>3.2049459920409333</v>
      </c>
      <c r="M275" s="2">
        <f t="shared" si="13"/>
        <v>3.0090201748949994</v>
      </c>
      <c r="N275" s="2">
        <f t="shared" si="12"/>
        <v>1.8048128342246059</v>
      </c>
    </row>
    <row r="276" spans="3:14" x14ac:dyDescent="0.25">
      <c r="C276" t="s">
        <v>571</v>
      </c>
      <c r="D276" t="s">
        <v>277</v>
      </c>
      <c r="E276" s="1">
        <v>6628</v>
      </c>
      <c r="F276" s="1">
        <v>6772</v>
      </c>
      <c r="G276" s="1">
        <v>6906</v>
      </c>
      <c r="H276" s="1">
        <v>7123</v>
      </c>
      <c r="I276" s="1">
        <v>7323</v>
      </c>
      <c r="K276" s="2">
        <f t="shared" si="13"/>
        <v>2.1726010863005456</v>
      </c>
      <c r="L276" s="2">
        <f t="shared" si="13"/>
        <v>1.9787359716479784</v>
      </c>
      <c r="M276" s="2">
        <f t="shared" si="13"/>
        <v>3.1421951925861578</v>
      </c>
      <c r="N276" s="2">
        <f t="shared" si="12"/>
        <v>2.8078056998455736</v>
      </c>
    </row>
    <row r="277" spans="3:14" x14ac:dyDescent="0.25">
      <c r="C277" t="s">
        <v>572</v>
      </c>
      <c r="D277" t="s">
        <v>278</v>
      </c>
      <c r="E277" s="1">
        <v>7165</v>
      </c>
      <c r="F277" s="1">
        <v>7300</v>
      </c>
      <c r="G277" s="1">
        <v>7617</v>
      </c>
      <c r="H277" s="1">
        <v>7837</v>
      </c>
      <c r="I277" s="1">
        <v>7907</v>
      </c>
      <c r="K277" s="2">
        <f t="shared" si="13"/>
        <v>1.8841591067690189</v>
      </c>
      <c r="L277" s="2">
        <f t="shared" si="13"/>
        <v>4.3424657534246478</v>
      </c>
      <c r="M277" s="2">
        <f t="shared" si="13"/>
        <v>2.8882762242352698</v>
      </c>
      <c r="N277" s="2">
        <f t="shared" si="12"/>
        <v>0.89319892816128288</v>
      </c>
    </row>
    <row r="278" spans="3:14" x14ac:dyDescent="0.25">
      <c r="C278" t="s">
        <v>573</v>
      </c>
      <c r="D278" t="s">
        <v>279</v>
      </c>
      <c r="E278" s="1">
        <v>2448</v>
      </c>
      <c r="F278" s="1">
        <v>2500</v>
      </c>
      <c r="G278" s="1">
        <v>2449</v>
      </c>
      <c r="H278" s="1">
        <v>2485</v>
      </c>
      <c r="I278" s="1">
        <v>2415</v>
      </c>
      <c r="K278" s="2">
        <f t="shared" si="13"/>
        <v>2.1241830065359437</v>
      </c>
      <c r="L278" s="2">
        <f t="shared" si="13"/>
        <v>-2.039999999999992</v>
      </c>
      <c r="M278" s="2">
        <f t="shared" si="13"/>
        <v>1.4699877501020779</v>
      </c>
      <c r="N278" s="2">
        <f t="shared" si="12"/>
        <v>-2.816901408450704</v>
      </c>
    </row>
    <row r="279" spans="3:14" x14ac:dyDescent="0.25">
      <c r="C279" t="s">
        <v>574</v>
      </c>
      <c r="D279" t="s">
        <v>280</v>
      </c>
      <c r="E279" s="1">
        <v>4717</v>
      </c>
      <c r="F279" s="1">
        <v>4800</v>
      </c>
      <c r="G279" s="1">
        <v>5168</v>
      </c>
      <c r="H279" s="1">
        <v>5352</v>
      </c>
      <c r="I279" s="1">
        <v>5492</v>
      </c>
      <c r="K279" s="2">
        <f t="shared" si="13"/>
        <v>1.759592961628158</v>
      </c>
      <c r="L279" s="2">
        <f t="shared" si="13"/>
        <v>7.6666666666666714</v>
      </c>
      <c r="M279" s="2">
        <f t="shared" si="13"/>
        <v>3.5603715170278605</v>
      </c>
      <c r="N279" s="2">
        <f t="shared" si="12"/>
        <v>2.6158445440956655</v>
      </c>
    </row>
    <row r="280" spans="3:14" x14ac:dyDescent="0.25">
      <c r="C280" t="s">
        <v>575</v>
      </c>
      <c r="D280" t="s">
        <v>281</v>
      </c>
      <c r="E280" s="1">
        <v>38998</v>
      </c>
      <c r="F280" s="1">
        <v>40017</v>
      </c>
      <c r="G280" s="1">
        <v>41245</v>
      </c>
      <c r="H280" s="1">
        <v>42783</v>
      </c>
      <c r="I280" s="1">
        <v>43885</v>
      </c>
      <c r="K280" s="2">
        <f t="shared" si="13"/>
        <v>2.612954510487711</v>
      </c>
      <c r="L280" s="2">
        <f t="shared" si="13"/>
        <v>3.0686958042831662</v>
      </c>
      <c r="M280" s="2">
        <f t="shared" si="13"/>
        <v>3.7289368408292063</v>
      </c>
      <c r="N280" s="2">
        <f t="shared" si="12"/>
        <v>2.5757894490802329</v>
      </c>
    </row>
    <row r="281" spans="3:14" x14ac:dyDescent="0.25">
      <c r="C281" t="s">
        <v>576</v>
      </c>
      <c r="D281" t="s">
        <v>282</v>
      </c>
      <c r="E281" s="1">
        <v>11492</v>
      </c>
      <c r="F281" s="1">
        <v>11180</v>
      </c>
      <c r="G281" s="1">
        <v>11300</v>
      </c>
      <c r="H281" s="1">
        <v>11704</v>
      </c>
      <c r="I281" s="1">
        <v>12489</v>
      </c>
      <c r="K281" s="2">
        <f t="shared" si="13"/>
        <v>-2.7149321266968371</v>
      </c>
      <c r="L281" s="2">
        <f t="shared" si="13"/>
        <v>1.0733452593917718</v>
      </c>
      <c r="M281" s="2">
        <f t="shared" si="13"/>
        <v>3.575221238938056</v>
      </c>
      <c r="N281" s="2">
        <f t="shared" si="12"/>
        <v>6.7071086807928992</v>
      </c>
    </row>
    <row r="282" spans="3:14" x14ac:dyDescent="0.25">
      <c r="C282" t="s">
        <v>577</v>
      </c>
      <c r="D282" t="s">
        <v>283</v>
      </c>
      <c r="E282" s="1">
        <v>27506</v>
      </c>
      <c r="F282" s="1">
        <v>28837</v>
      </c>
      <c r="G282" s="1">
        <v>29945</v>
      </c>
      <c r="H282" s="1">
        <v>31079</v>
      </c>
      <c r="I282" s="1">
        <v>31396</v>
      </c>
      <c r="K282" s="2">
        <f t="shared" si="13"/>
        <v>4.838944230349739</v>
      </c>
      <c r="L282" s="2">
        <f t="shared" si="13"/>
        <v>3.8422859520754571</v>
      </c>
      <c r="M282" s="2">
        <f t="shared" si="13"/>
        <v>3.7869427283352906</v>
      </c>
      <c r="N282" s="2">
        <f t="shared" si="12"/>
        <v>1.0199813378808784</v>
      </c>
    </row>
    <row r="283" spans="3:14" x14ac:dyDescent="0.25">
      <c r="C283" t="s">
        <v>578</v>
      </c>
      <c r="D283" t="s">
        <v>284</v>
      </c>
      <c r="E283" s="1">
        <v>37149</v>
      </c>
      <c r="F283" s="1">
        <v>37307</v>
      </c>
      <c r="G283" s="1">
        <v>36813</v>
      </c>
      <c r="H283" s="1">
        <v>37016</v>
      </c>
      <c r="I283" s="1">
        <v>37549</v>
      </c>
      <c r="K283" s="2">
        <f t="shared" si="13"/>
        <v>0.42531427494682816</v>
      </c>
      <c r="L283" s="2">
        <f t="shared" si="13"/>
        <v>-1.3241482831640212</v>
      </c>
      <c r="M283" s="2">
        <f t="shared" si="13"/>
        <v>0.55143563415099095</v>
      </c>
      <c r="N283" s="2">
        <f t="shared" si="12"/>
        <v>1.4399178733520728</v>
      </c>
    </row>
    <row r="284" spans="3:14" x14ac:dyDescent="0.25">
      <c r="C284" t="s">
        <v>579</v>
      </c>
      <c r="D284" t="s">
        <v>285</v>
      </c>
      <c r="E284" s="1">
        <v>13281</v>
      </c>
      <c r="F284" s="1">
        <v>13503</v>
      </c>
      <c r="G284" s="1">
        <v>13408</v>
      </c>
      <c r="H284" s="1">
        <v>13564</v>
      </c>
      <c r="I284" s="1">
        <v>14018</v>
      </c>
      <c r="K284" s="2">
        <f t="shared" si="13"/>
        <v>1.6715608764400258</v>
      </c>
      <c r="L284" s="2">
        <f t="shared" si="13"/>
        <v>-0.70354735984595607</v>
      </c>
      <c r="M284" s="2">
        <f t="shared" si="13"/>
        <v>1.1634844868735144</v>
      </c>
      <c r="N284" s="2">
        <f t="shared" si="12"/>
        <v>3.3470952521380042</v>
      </c>
    </row>
    <row r="285" spans="3:14" x14ac:dyDescent="0.25">
      <c r="C285" t="s">
        <v>580</v>
      </c>
      <c r="D285" t="s">
        <v>286</v>
      </c>
      <c r="E285" s="1">
        <v>7696</v>
      </c>
      <c r="F285" s="1">
        <v>7622</v>
      </c>
      <c r="G285" s="1">
        <v>7722</v>
      </c>
      <c r="H285" s="1">
        <v>7861</v>
      </c>
      <c r="I285" s="1">
        <v>8080</v>
      </c>
      <c r="K285" s="2">
        <f t="shared" si="13"/>
        <v>-0.96153846153845279</v>
      </c>
      <c r="L285" s="2">
        <f t="shared" si="13"/>
        <v>1.3119916032537446</v>
      </c>
      <c r="M285" s="2">
        <f t="shared" si="13"/>
        <v>1.8000518000518042</v>
      </c>
      <c r="N285" s="2">
        <f t="shared" si="12"/>
        <v>2.7859051011321725</v>
      </c>
    </row>
    <row r="286" spans="3:14" x14ac:dyDescent="0.25">
      <c r="C286" t="s">
        <v>581</v>
      </c>
      <c r="D286" t="s">
        <v>287</v>
      </c>
      <c r="E286" s="1">
        <v>13100</v>
      </c>
      <c r="F286" s="1">
        <v>13117</v>
      </c>
      <c r="G286" s="1">
        <v>12662</v>
      </c>
      <c r="H286" s="1">
        <v>12586</v>
      </c>
      <c r="I286" s="1">
        <v>12435</v>
      </c>
      <c r="K286" s="2">
        <f t="shared" si="13"/>
        <v>0.1297709923664172</v>
      </c>
      <c r="L286" s="2">
        <f t="shared" si="13"/>
        <v>-3.468780971258667</v>
      </c>
      <c r="M286" s="2">
        <f t="shared" si="13"/>
        <v>-0.6002211341020427</v>
      </c>
      <c r="N286" s="2">
        <f t="shared" si="12"/>
        <v>-1.1997457492451957</v>
      </c>
    </row>
    <row r="287" spans="3:14" x14ac:dyDescent="0.25">
      <c r="C287" t="s">
        <v>582</v>
      </c>
      <c r="D287" t="s">
        <v>288</v>
      </c>
      <c r="E287" s="1">
        <v>3072</v>
      </c>
      <c r="F287" s="1">
        <v>3065</v>
      </c>
      <c r="G287" s="1">
        <v>3021</v>
      </c>
      <c r="H287" s="1">
        <v>3005</v>
      </c>
      <c r="I287" s="1">
        <v>3016</v>
      </c>
      <c r="K287" s="2">
        <f t="shared" si="13"/>
        <v>-0.22786458333334281</v>
      </c>
      <c r="L287" s="2">
        <f t="shared" si="13"/>
        <v>-1.4355628058727632</v>
      </c>
      <c r="M287" s="2">
        <f t="shared" si="13"/>
        <v>-0.52962595167163329</v>
      </c>
      <c r="N287" s="2">
        <f t="shared" si="12"/>
        <v>0.36605657237936384</v>
      </c>
    </row>
    <row r="288" spans="3:14" x14ac:dyDescent="0.25">
      <c r="C288" t="s">
        <v>583</v>
      </c>
      <c r="D288" t="s">
        <v>289</v>
      </c>
      <c r="E288" s="1">
        <v>121392</v>
      </c>
      <c r="F288" s="1">
        <v>122186</v>
      </c>
      <c r="G288" s="1">
        <v>123737</v>
      </c>
      <c r="H288" s="1">
        <v>126028</v>
      </c>
      <c r="I288" s="1">
        <v>128722</v>
      </c>
      <c r="K288" s="2">
        <f t="shared" si="13"/>
        <v>0.65407934625017106</v>
      </c>
      <c r="L288" s="2">
        <f t="shared" si="13"/>
        <v>1.2693761969456432</v>
      </c>
      <c r="M288" s="2">
        <f t="shared" si="13"/>
        <v>1.8515076331250953</v>
      </c>
      <c r="N288" s="2">
        <f t="shared" si="12"/>
        <v>2.1376202113816021</v>
      </c>
    </row>
    <row r="289" spans="1:14" x14ac:dyDescent="0.25">
      <c r="C289" t="s">
        <v>584</v>
      </c>
      <c r="D289" t="s">
        <v>290</v>
      </c>
      <c r="E289" s="1">
        <v>45029</v>
      </c>
      <c r="F289" s="1">
        <v>45694</v>
      </c>
      <c r="G289" s="1">
        <v>46146</v>
      </c>
      <c r="H289" s="1">
        <v>46646</v>
      </c>
      <c r="I289" s="1">
        <v>47835</v>
      </c>
      <c r="K289" s="2">
        <f t="shared" si="13"/>
        <v>1.4768260454373774</v>
      </c>
      <c r="L289" s="2">
        <f t="shared" si="13"/>
        <v>0.98918895259771489</v>
      </c>
      <c r="M289" s="2">
        <f t="shared" si="13"/>
        <v>1.0835175313136602</v>
      </c>
      <c r="N289" s="2">
        <f t="shared" si="12"/>
        <v>2.5489859795052183</v>
      </c>
    </row>
    <row r="290" spans="1:14" x14ac:dyDescent="0.25">
      <c r="C290" t="s">
        <v>585</v>
      </c>
      <c r="D290" t="s">
        <v>291</v>
      </c>
      <c r="E290" s="1">
        <v>11730</v>
      </c>
      <c r="F290" s="1">
        <v>11850</v>
      </c>
      <c r="G290" s="1">
        <v>11880</v>
      </c>
      <c r="H290" s="1">
        <v>12041</v>
      </c>
      <c r="I290" s="1">
        <v>12416</v>
      </c>
      <c r="K290" s="2">
        <f t="shared" si="13"/>
        <v>1.0230179028132937</v>
      </c>
      <c r="L290" s="2">
        <f t="shared" si="13"/>
        <v>0.25316455696201956</v>
      </c>
      <c r="M290" s="2">
        <f t="shared" si="13"/>
        <v>1.3552188552188511</v>
      </c>
      <c r="N290" s="2">
        <f t="shared" si="12"/>
        <v>3.1143592724856717</v>
      </c>
    </row>
    <row r="291" spans="1:14" x14ac:dyDescent="0.25">
      <c r="C291" t="s">
        <v>586</v>
      </c>
      <c r="D291" t="s">
        <v>292</v>
      </c>
      <c r="E291" s="1">
        <v>33299</v>
      </c>
      <c r="F291" s="1">
        <v>33844</v>
      </c>
      <c r="G291" s="1">
        <v>34266</v>
      </c>
      <c r="H291" s="1">
        <v>34605</v>
      </c>
      <c r="I291" s="1">
        <v>35419</v>
      </c>
      <c r="K291" s="2">
        <f t="shared" si="13"/>
        <v>1.636685786359962</v>
      </c>
      <c r="L291" s="2">
        <f t="shared" si="13"/>
        <v>1.246897529842812</v>
      </c>
      <c r="M291" s="2">
        <f t="shared" si="13"/>
        <v>0.98931885834355171</v>
      </c>
      <c r="N291" s="2">
        <f t="shared" si="12"/>
        <v>2.3522612339257307</v>
      </c>
    </row>
    <row r="292" spans="1:14" x14ac:dyDescent="0.25">
      <c r="C292" t="s">
        <v>587</v>
      </c>
      <c r="D292" t="s">
        <v>293</v>
      </c>
      <c r="E292" s="1">
        <v>32962</v>
      </c>
      <c r="F292" s="1">
        <v>32745</v>
      </c>
      <c r="G292" s="1">
        <v>32999</v>
      </c>
      <c r="H292" s="1">
        <v>33668</v>
      </c>
      <c r="I292" s="1">
        <v>34321</v>
      </c>
      <c r="K292" s="2">
        <f t="shared" si="13"/>
        <v>-0.65833383896608666</v>
      </c>
      <c r="L292" s="2">
        <f t="shared" si="13"/>
        <v>0.77569094518246118</v>
      </c>
      <c r="M292" s="2">
        <f t="shared" si="13"/>
        <v>2.0273341616412637</v>
      </c>
      <c r="N292" s="2">
        <f t="shared" si="12"/>
        <v>1.9395271474397049</v>
      </c>
    </row>
    <row r="293" spans="1:14" x14ac:dyDescent="0.25">
      <c r="C293" t="s">
        <v>588</v>
      </c>
      <c r="D293" t="s">
        <v>294</v>
      </c>
      <c r="E293" s="1">
        <v>39440</v>
      </c>
      <c r="F293" s="1">
        <v>39743</v>
      </c>
      <c r="G293" s="1">
        <v>40535</v>
      </c>
      <c r="H293" s="1">
        <v>41614</v>
      </c>
      <c r="I293" s="1">
        <v>42412</v>
      </c>
      <c r="K293" s="2">
        <f t="shared" si="13"/>
        <v>0.76825557809330292</v>
      </c>
      <c r="L293" s="2">
        <f t="shared" si="13"/>
        <v>1.9928037641848846</v>
      </c>
      <c r="M293" s="2">
        <f t="shared" si="13"/>
        <v>2.6618971259405413</v>
      </c>
      <c r="N293" s="2">
        <f t="shared" si="12"/>
        <v>1.9176238765799951</v>
      </c>
    </row>
    <row r="294" spans="1:14" x14ac:dyDescent="0.25">
      <c r="C294" t="s">
        <v>589</v>
      </c>
      <c r="D294" t="s">
        <v>295</v>
      </c>
      <c r="E294" s="1">
        <v>3961</v>
      </c>
      <c r="F294" s="1">
        <v>4004</v>
      </c>
      <c r="G294" s="1">
        <v>4057</v>
      </c>
      <c r="H294" s="1">
        <v>4100</v>
      </c>
      <c r="I294" s="1">
        <v>4154</v>
      </c>
      <c r="K294" s="2">
        <f t="shared" si="13"/>
        <v>1.0855844483716055</v>
      </c>
      <c r="L294" s="2">
        <f t="shared" si="13"/>
        <v>1.3236763236763096</v>
      </c>
      <c r="M294" s="2">
        <f t="shared" si="13"/>
        <v>1.0598964752280011</v>
      </c>
      <c r="N294" s="2">
        <f t="shared" si="12"/>
        <v>1.3170731707317032</v>
      </c>
    </row>
    <row r="295" spans="1:14" x14ac:dyDescent="0.25">
      <c r="K295" s="2"/>
      <c r="L295" s="2"/>
      <c r="M295" s="2"/>
      <c r="N295" s="2"/>
    </row>
    <row r="297" spans="1:14" x14ac:dyDescent="0.25">
      <c r="A297" t="s">
        <v>296</v>
      </c>
    </row>
    <row r="298" spans="1:14" x14ac:dyDescent="0.25">
      <c r="A298">
        <v>1</v>
      </c>
      <c r="B298" t="s">
        <v>297</v>
      </c>
    </row>
    <row r="299" spans="1:14" x14ac:dyDescent="0.25">
      <c r="A299">
        <v>2</v>
      </c>
      <c r="B299" t="s">
        <v>298</v>
      </c>
    </row>
    <row r="300" spans="1:14" x14ac:dyDescent="0.25">
      <c r="A300">
        <v>3</v>
      </c>
      <c r="B300" t="s">
        <v>299</v>
      </c>
    </row>
    <row r="301" spans="1:14" x14ac:dyDescent="0.25">
      <c r="A301">
        <v>4</v>
      </c>
      <c r="B301" t="s">
        <v>300</v>
      </c>
    </row>
    <row r="303" spans="1:14" x14ac:dyDescent="0.25">
      <c r="A303" t="s">
        <v>306</v>
      </c>
    </row>
    <row r="304" spans="1:14" x14ac:dyDescent="0.25">
      <c r="A304" t="s">
        <v>301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3610043403-eng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Connell, David - IAD/DDCI</dc:creator>
  <cp:lastModifiedBy>ConnDav</cp:lastModifiedBy>
  <dcterms:created xsi:type="dcterms:W3CDTF">2019-03-01T13:51:19Z</dcterms:created>
  <dcterms:modified xsi:type="dcterms:W3CDTF">2019-04-09T14:28:59Z</dcterms:modified>
</cp:coreProperties>
</file>