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PROVINCIAL\2019\May Release\Analysis\Supplementary data files\"/>
    </mc:Choice>
  </mc:AlternateContent>
  <bookViews>
    <workbookView xWindow="0" yWindow="0" windowWidth="25200" windowHeight="11295" activeTab="1"/>
  </bookViews>
  <sheets>
    <sheet name="1810003201-eng" sheetId="1" r:id="rId1"/>
    <sheet name="Sheet1" sheetId="2" r:id="rId2"/>
  </sheets>
  <calcPr calcId="152511"/>
</workbook>
</file>

<file path=xl/calcChain.xml><?xml version="1.0" encoding="utf-8"?>
<calcChain xmlns="http://schemas.openxmlformats.org/spreadsheetml/2006/main">
  <c r="B10" i="2" l="1"/>
  <c r="C10" i="2"/>
  <c r="D10" i="2"/>
  <c r="K10" i="2" s="1"/>
  <c r="E10" i="2"/>
  <c r="F10" i="2"/>
  <c r="G10" i="2"/>
  <c r="H10" i="2"/>
  <c r="O10" i="2" s="1"/>
  <c r="B11" i="2"/>
  <c r="C11" i="2"/>
  <c r="D11" i="2"/>
  <c r="E11" i="2"/>
  <c r="L11" i="2" s="1"/>
  <c r="F11" i="2"/>
  <c r="G11" i="2"/>
  <c r="H11" i="2"/>
  <c r="B12" i="2"/>
  <c r="C12" i="2"/>
  <c r="D12" i="2"/>
  <c r="E12" i="2"/>
  <c r="F12" i="2"/>
  <c r="M12" i="2" s="1"/>
  <c r="G12" i="2"/>
  <c r="H12" i="2"/>
  <c r="B13" i="2"/>
  <c r="C13" i="2"/>
  <c r="J13" i="2" s="1"/>
  <c r="D13" i="2"/>
  <c r="E13" i="2"/>
  <c r="F13" i="2"/>
  <c r="G13" i="2"/>
  <c r="N13" i="2" s="1"/>
  <c r="H13" i="2"/>
  <c r="B14" i="2"/>
  <c r="C14" i="2"/>
  <c r="D14" i="2"/>
  <c r="K14" i="2" s="1"/>
  <c r="E14" i="2"/>
  <c r="F14" i="2"/>
  <c r="G14" i="2"/>
  <c r="H14" i="2"/>
  <c r="O14" i="2" s="1"/>
  <c r="B15" i="2"/>
  <c r="C15" i="2"/>
  <c r="D15" i="2"/>
  <c r="E15" i="2"/>
  <c r="L15" i="2" s="1"/>
  <c r="F15" i="2"/>
  <c r="G15" i="2"/>
  <c r="H15" i="2"/>
  <c r="B16" i="2"/>
  <c r="C16" i="2"/>
  <c r="D16" i="2"/>
  <c r="E16" i="2"/>
  <c r="F16" i="2"/>
  <c r="M16" i="2" s="1"/>
  <c r="G16" i="2"/>
  <c r="H16" i="2"/>
  <c r="B17" i="2"/>
  <c r="C17" i="2"/>
  <c r="J17" i="2" s="1"/>
  <c r="D17" i="2"/>
  <c r="E17" i="2"/>
  <c r="F17" i="2"/>
  <c r="G17" i="2"/>
  <c r="N17" i="2" s="1"/>
  <c r="H17" i="2"/>
  <c r="B18" i="2"/>
  <c r="C18" i="2"/>
  <c r="D18" i="2"/>
  <c r="K18" i="2" s="1"/>
  <c r="E18" i="2"/>
  <c r="F18" i="2"/>
  <c r="G18" i="2"/>
  <c r="H18" i="2"/>
  <c r="O18" i="2" s="1"/>
  <c r="B19" i="2"/>
  <c r="C19" i="2"/>
  <c r="D19" i="2"/>
  <c r="E19" i="2"/>
  <c r="L19" i="2" s="1"/>
  <c r="F19" i="2"/>
  <c r="G19" i="2"/>
  <c r="H19" i="2"/>
  <c r="B20" i="2"/>
  <c r="C20" i="2"/>
  <c r="D20" i="2"/>
  <c r="E20" i="2"/>
  <c r="F20" i="2"/>
  <c r="M20" i="2" s="1"/>
  <c r="G20" i="2"/>
  <c r="H20" i="2"/>
  <c r="B21" i="2"/>
  <c r="C21" i="2"/>
  <c r="J21" i="2" s="1"/>
  <c r="D21" i="2"/>
  <c r="E21" i="2"/>
  <c r="F21" i="2"/>
  <c r="G21" i="2"/>
  <c r="N21" i="2" s="1"/>
  <c r="H21" i="2"/>
  <c r="B22" i="2"/>
  <c r="C22" i="2"/>
  <c r="D22" i="2"/>
  <c r="K22" i="2" s="1"/>
  <c r="E22" i="2"/>
  <c r="F22" i="2"/>
  <c r="G22" i="2"/>
  <c r="H22" i="2"/>
  <c r="O22" i="2" s="1"/>
  <c r="B23" i="2"/>
  <c r="C23" i="2"/>
  <c r="D23" i="2"/>
  <c r="E23" i="2"/>
  <c r="L23" i="2" s="1"/>
  <c r="F23" i="2"/>
  <c r="G23" i="2"/>
  <c r="H23" i="2"/>
  <c r="B24" i="2"/>
  <c r="C24" i="2"/>
  <c r="D24" i="2"/>
  <c r="E24" i="2"/>
  <c r="F24" i="2"/>
  <c r="M24" i="2" s="1"/>
  <c r="G24" i="2"/>
  <c r="H24" i="2"/>
  <c r="B25" i="2"/>
  <c r="C25" i="2"/>
  <c r="J25" i="2" s="1"/>
  <c r="D25" i="2"/>
  <c r="E25" i="2"/>
  <c r="F25" i="2"/>
  <c r="G25" i="2"/>
  <c r="N25" i="2" s="1"/>
  <c r="H25" i="2"/>
  <c r="B26" i="2"/>
  <c r="C26" i="2"/>
  <c r="D26" i="2"/>
  <c r="K26" i="2" s="1"/>
  <c r="E26" i="2"/>
  <c r="F26" i="2"/>
  <c r="G26" i="2"/>
  <c r="H26" i="2"/>
  <c r="O26" i="2" s="1"/>
  <c r="B27" i="2"/>
  <c r="C27" i="2"/>
  <c r="D27" i="2"/>
  <c r="E27" i="2"/>
  <c r="L27" i="2" s="1"/>
  <c r="F27" i="2"/>
  <c r="G27" i="2"/>
  <c r="H27" i="2"/>
  <c r="B28" i="2"/>
  <c r="C28" i="2"/>
  <c r="D28" i="2"/>
  <c r="E28" i="2"/>
  <c r="F28" i="2"/>
  <c r="M28" i="2" s="1"/>
  <c r="G28" i="2"/>
  <c r="H28" i="2"/>
  <c r="B29" i="2"/>
  <c r="C29" i="2"/>
  <c r="J29" i="2" s="1"/>
  <c r="D29" i="2"/>
  <c r="E29" i="2"/>
  <c r="F29" i="2"/>
  <c r="G29" i="2"/>
  <c r="N29" i="2" s="1"/>
  <c r="H29" i="2"/>
  <c r="B30" i="2"/>
  <c r="C30" i="2"/>
  <c r="D30" i="2"/>
  <c r="K30" i="2" s="1"/>
  <c r="E30" i="2"/>
  <c r="F30" i="2"/>
  <c r="G30" i="2"/>
  <c r="H30" i="2"/>
  <c r="O30" i="2" s="1"/>
  <c r="B31" i="2"/>
  <c r="C31" i="2"/>
  <c r="D31" i="2"/>
  <c r="E31" i="2"/>
  <c r="L31" i="2" s="1"/>
  <c r="F31" i="2"/>
  <c r="G31" i="2"/>
  <c r="H31" i="2"/>
  <c r="B32" i="2"/>
  <c r="C32" i="2"/>
  <c r="D32" i="2"/>
  <c r="E32" i="2"/>
  <c r="F32" i="2"/>
  <c r="M32" i="2" s="1"/>
  <c r="G32" i="2"/>
  <c r="H32" i="2"/>
  <c r="B33" i="2"/>
  <c r="C33" i="2"/>
  <c r="J33" i="2" s="1"/>
  <c r="D33" i="2"/>
  <c r="E33" i="2"/>
  <c r="F33" i="2"/>
  <c r="G33" i="2"/>
  <c r="N33" i="2" s="1"/>
  <c r="H33" i="2"/>
  <c r="B34" i="2"/>
  <c r="C34" i="2"/>
  <c r="D34" i="2"/>
  <c r="K34" i="2" s="1"/>
  <c r="E34" i="2"/>
  <c r="F34" i="2"/>
  <c r="G34" i="2"/>
  <c r="H34" i="2"/>
  <c r="O34" i="2" s="1"/>
  <c r="B35" i="2"/>
  <c r="C35" i="2"/>
  <c r="D35" i="2"/>
  <c r="E35" i="2"/>
  <c r="L35" i="2" s="1"/>
  <c r="F35" i="2"/>
  <c r="G35" i="2"/>
  <c r="H35" i="2"/>
  <c r="B36" i="2"/>
  <c r="C36" i="2"/>
  <c r="D36" i="2"/>
  <c r="E36" i="2"/>
  <c r="F36" i="2"/>
  <c r="M36" i="2" s="1"/>
  <c r="G36" i="2"/>
  <c r="H36" i="2"/>
  <c r="B37" i="2"/>
  <c r="C37" i="2"/>
  <c r="J37" i="2" s="1"/>
  <c r="D37" i="2"/>
  <c r="E37" i="2"/>
  <c r="F37" i="2"/>
  <c r="G37" i="2"/>
  <c r="N37" i="2" s="1"/>
  <c r="H37" i="2"/>
  <c r="B38" i="2"/>
  <c r="C38" i="2"/>
  <c r="D38" i="2"/>
  <c r="K38" i="2" s="1"/>
  <c r="E38" i="2"/>
  <c r="F38" i="2"/>
  <c r="G38" i="2"/>
  <c r="H38" i="2"/>
  <c r="O38" i="2" s="1"/>
  <c r="B39" i="2"/>
  <c r="C39" i="2"/>
  <c r="D39" i="2"/>
  <c r="E39" i="2"/>
  <c r="L39" i="2" s="1"/>
  <c r="F39" i="2"/>
  <c r="G39" i="2"/>
  <c r="H39" i="2"/>
  <c r="B40" i="2"/>
  <c r="C40" i="2"/>
  <c r="D40" i="2"/>
  <c r="E40" i="2"/>
  <c r="F40" i="2"/>
  <c r="M40" i="2" s="1"/>
  <c r="G40" i="2"/>
  <c r="H40" i="2"/>
  <c r="B41" i="2"/>
  <c r="C41" i="2"/>
  <c r="J41" i="2" s="1"/>
  <c r="D41" i="2"/>
  <c r="E41" i="2"/>
  <c r="F41" i="2"/>
  <c r="G41" i="2"/>
  <c r="H41" i="2"/>
  <c r="B42" i="2"/>
  <c r="C42" i="2"/>
  <c r="D42" i="2"/>
  <c r="K42" i="2" s="1"/>
  <c r="E42" i="2"/>
  <c r="F42" i="2"/>
  <c r="G42" i="2"/>
  <c r="H42" i="2"/>
  <c r="O42" i="2" s="1"/>
  <c r="B43" i="2"/>
  <c r="C43" i="2"/>
  <c r="D43" i="2"/>
  <c r="E43" i="2"/>
  <c r="L43" i="2" s="1"/>
  <c r="F43" i="2"/>
  <c r="G43" i="2"/>
  <c r="H43" i="2"/>
  <c r="B44" i="2"/>
  <c r="C44" i="2"/>
  <c r="D44" i="2"/>
  <c r="E44" i="2"/>
  <c r="F44" i="2"/>
  <c r="M44" i="2" s="1"/>
  <c r="G44" i="2"/>
  <c r="H44" i="2"/>
  <c r="B45" i="2"/>
  <c r="C45" i="2"/>
  <c r="J45" i="2" s="1"/>
  <c r="D45" i="2"/>
  <c r="E45" i="2"/>
  <c r="F45" i="2"/>
  <c r="G45" i="2"/>
  <c r="N45" i="2" s="1"/>
  <c r="H45" i="2"/>
  <c r="B46" i="2"/>
  <c r="C46" i="2"/>
  <c r="D46" i="2"/>
  <c r="K46" i="2" s="1"/>
  <c r="E46" i="2"/>
  <c r="F46" i="2"/>
  <c r="G46" i="2"/>
  <c r="H46" i="2"/>
  <c r="O46" i="2" s="1"/>
  <c r="B47" i="2"/>
  <c r="C47" i="2"/>
  <c r="D47" i="2"/>
  <c r="E47" i="2"/>
  <c r="L47" i="2" s="1"/>
  <c r="F47" i="2"/>
  <c r="G47" i="2"/>
  <c r="H47" i="2"/>
  <c r="B48" i="2"/>
  <c r="C48" i="2"/>
  <c r="D48" i="2"/>
  <c r="E48" i="2"/>
  <c r="F48" i="2"/>
  <c r="M48" i="2" s="1"/>
  <c r="G48" i="2"/>
  <c r="H48" i="2"/>
  <c r="B49" i="2"/>
  <c r="C49" i="2"/>
  <c r="J49" i="2" s="1"/>
  <c r="D49" i="2"/>
  <c r="E49" i="2"/>
  <c r="F49" i="2"/>
  <c r="G49" i="2"/>
  <c r="N49" i="2" s="1"/>
  <c r="H49" i="2"/>
  <c r="B50" i="2"/>
  <c r="C50" i="2"/>
  <c r="D50" i="2"/>
  <c r="K50" i="2" s="1"/>
  <c r="E50" i="2"/>
  <c r="F50" i="2"/>
  <c r="G50" i="2"/>
  <c r="H50" i="2"/>
  <c r="O50" i="2" s="1"/>
  <c r="B51" i="2"/>
  <c r="C51" i="2"/>
  <c r="D51" i="2"/>
  <c r="E51" i="2"/>
  <c r="L51" i="2" s="1"/>
  <c r="F51" i="2"/>
  <c r="G51" i="2"/>
  <c r="H51" i="2"/>
  <c r="B52" i="2"/>
  <c r="C52" i="2"/>
  <c r="D52" i="2"/>
  <c r="E52" i="2"/>
  <c r="F52" i="2"/>
  <c r="M52" i="2" s="1"/>
  <c r="G52" i="2"/>
  <c r="H52" i="2"/>
  <c r="B53" i="2"/>
  <c r="C53" i="2"/>
  <c r="J53" i="2" s="1"/>
  <c r="D53" i="2"/>
  <c r="E53" i="2"/>
  <c r="F53" i="2"/>
  <c r="G53" i="2"/>
  <c r="N53" i="2" s="1"/>
  <c r="H53" i="2"/>
  <c r="B54" i="2"/>
  <c r="C54" i="2"/>
  <c r="D54" i="2"/>
  <c r="K54" i="2" s="1"/>
  <c r="E54" i="2"/>
  <c r="F54" i="2"/>
  <c r="G54" i="2"/>
  <c r="H54" i="2"/>
  <c r="O54" i="2" s="1"/>
  <c r="B55" i="2"/>
  <c r="C55" i="2"/>
  <c r="D55" i="2"/>
  <c r="E55" i="2"/>
  <c r="L55" i="2" s="1"/>
  <c r="F55" i="2"/>
  <c r="G55" i="2"/>
  <c r="H55" i="2"/>
  <c r="B56" i="2"/>
  <c r="C56" i="2"/>
  <c r="D56" i="2"/>
  <c r="E56" i="2"/>
  <c r="F56" i="2"/>
  <c r="M56" i="2" s="1"/>
  <c r="G56" i="2"/>
  <c r="H56" i="2"/>
  <c r="B57" i="2"/>
  <c r="C57" i="2"/>
  <c r="J57" i="2" s="1"/>
  <c r="D57" i="2"/>
  <c r="E57" i="2"/>
  <c r="F57" i="2"/>
  <c r="G57" i="2"/>
  <c r="N57" i="2" s="1"/>
  <c r="H57" i="2"/>
  <c r="B58" i="2"/>
  <c r="C58" i="2"/>
  <c r="D58" i="2"/>
  <c r="K58" i="2" s="1"/>
  <c r="E58" i="2"/>
  <c r="F58" i="2"/>
  <c r="G58" i="2"/>
  <c r="H58" i="2"/>
  <c r="O58" i="2" s="1"/>
  <c r="B59" i="2"/>
  <c r="C59" i="2"/>
  <c r="D59" i="2"/>
  <c r="E59" i="2"/>
  <c r="L59" i="2" s="1"/>
  <c r="F59" i="2"/>
  <c r="G59" i="2"/>
  <c r="H59" i="2"/>
  <c r="B60" i="2"/>
  <c r="C60" i="2"/>
  <c r="D60" i="2"/>
  <c r="E60" i="2"/>
  <c r="F60" i="2"/>
  <c r="M60" i="2" s="1"/>
  <c r="G60" i="2"/>
  <c r="H60" i="2"/>
  <c r="B61" i="2"/>
  <c r="C61" i="2"/>
  <c r="J61" i="2" s="1"/>
  <c r="D61" i="2"/>
  <c r="E61" i="2"/>
  <c r="F61" i="2"/>
  <c r="G61" i="2"/>
  <c r="H61" i="2"/>
  <c r="B62" i="2"/>
  <c r="C62" i="2"/>
  <c r="D62" i="2"/>
  <c r="K62" i="2" s="1"/>
  <c r="E62" i="2"/>
  <c r="F62" i="2"/>
  <c r="G62" i="2"/>
  <c r="H62" i="2"/>
  <c r="O62" i="2" s="1"/>
  <c r="B63" i="2"/>
  <c r="C63" i="2"/>
  <c r="D63" i="2"/>
  <c r="E63" i="2"/>
  <c r="L63" i="2" s="1"/>
  <c r="F63" i="2"/>
  <c r="G63" i="2"/>
  <c r="H63" i="2"/>
  <c r="B64" i="2"/>
  <c r="C64" i="2"/>
  <c r="D64" i="2"/>
  <c r="E64" i="2"/>
  <c r="F64" i="2"/>
  <c r="M64" i="2" s="1"/>
  <c r="G64" i="2"/>
  <c r="H64" i="2"/>
  <c r="B65" i="2"/>
  <c r="C65" i="2"/>
  <c r="J65" i="2" s="1"/>
  <c r="D65" i="2"/>
  <c r="E65" i="2"/>
  <c r="F65" i="2"/>
  <c r="G65" i="2"/>
  <c r="N65" i="2" s="1"/>
  <c r="H65" i="2"/>
  <c r="B66" i="2"/>
  <c r="C66" i="2"/>
  <c r="D66" i="2"/>
  <c r="K66" i="2" s="1"/>
  <c r="E66" i="2"/>
  <c r="F66" i="2"/>
  <c r="G66" i="2"/>
  <c r="H66" i="2"/>
  <c r="O66" i="2" s="1"/>
  <c r="B67" i="2"/>
  <c r="C67" i="2"/>
  <c r="D67" i="2"/>
  <c r="E67" i="2"/>
  <c r="L67" i="2" s="1"/>
  <c r="F67" i="2"/>
  <c r="G67" i="2"/>
  <c r="H67" i="2"/>
  <c r="B68" i="2"/>
  <c r="C68" i="2"/>
  <c r="D68" i="2"/>
  <c r="E68" i="2"/>
  <c r="F68" i="2"/>
  <c r="M68" i="2" s="1"/>
  <c r="G68" i="2"/>
  <c r="H68" i="2"/>
  <c r="B69" i="2"/>
  <c r="C69" i="2"/>
  <c r="J69" i="2" s="1"/>
  <c r="D69" i="2"/>
  <c r="E69" i="2"/>
  <c r="F69" i="2"/>
  <c r="G69" i="2"/>
  <c r="N69" i="2" s="1"/>
  <c r="H69" i="2"/>
  <c r="B70" i="2"/>
  <c r="C70" i="2"/>
  <c r="D70" i="2"/>
  <c r="K70" i="2" s="1"/>
  <c r="E70" i="2"/>
  <c r="F70" i="2"/>
  <c r="G70" i="2"/>
  <c r="H70" i="2"/>
  <c r="O70" i="2" s="1"/>
  <c r="B71" i="2"/>
  <c r="C71" i="2"/>
  <c r="D71" i="2"/>
  <c r="E71" i="2"/>
  <c r="L71" i="2" s="1"/>
  <c r="F71" i="2"/>
  <c r="G71" i="2"/>
  <c r="H71" i="2"/>
  <c r="B72" i="2"/>
  <c r="C72" i="2"/>
  <c r="D72" i="2"/>
  <c r="E72" i="2"/>
  <c r="F72" i="2"/>
  <c r="M72" i="2" s="1"/>
  <c r="G72" i="2"/>
  <c r="H72" i="2"/>
  <c r="B73" i="2"/>
  <c r="C73" i="2"/>
  <c r="J73" i="2" s="1"/>
  <c r="D73" i="2"/>
  <c r="E73" i="2"/>
  <c r="F73" i="2"/>
  <c r="G73" i="2"/>
  <c r="H73" i="2"/>
  <c r="B74" i="2"/>
  <c r="C74" i="2"/>
  <c r="D74" i="2"/>
  <c r="K74" i="2" s="1"/>
  <c r="E74" i="2"/>
  <c r="F74" i="2"/>
  <c r="G74" i="2"/>
  <c r="H74" i="2"/>
  <c r="O74" i="2" s="1"/>
  <c r="B75" i="2"/>
  <c r="C75" i="2"/>
  <c r="D75" i="2"/>
  <c r="E75" i="2"/>
  <c r="L75" i="2" s="1"/>
  <c r="F75" i="2"/>
  <c r="G75" i="2"/>
  <c r="H75" i="2"/>
  <c r="B76" i="2"/>
  <c r="C76" i="2"/>
  <c r="D76" i="2"/>
  <c r="E76" i="2"/>
  <c r="F76" i="2"/>
  <c r="M76" i="2" s="1"/>
  <c r="G76" i="2"/>
  <c r="H76" i="2"/>
  <c r="B77" i="2"/>
  <c r="C77" i="2"/>
  <c r="J77" i="2" s="1"/>
  <c r="D77" i="2"/>
  <c r="E77" i="2"/>
  <c r="F77" i="2"/>
  <c r="G77" i="2"/>
  <c r="N77" i="2" s="1"/>
  <c r="H77" i="2"/>
  <c r="B78" i="2"/>
  <c r="C78" i="2"/>
  <c r="D78" i="2"/>
  <c r="K78" i="2" s="1"/>
  <c r="E78" i="2"/>
  <c r="F78" i="2"/>
  <c r="G78" i="2"/>
  <c r="H78" i="2"/>
  <c r="O78" i="2" s="1"/>
  <c r="B79" i="2"/>
  <c r="C79" i="2"/>
  <c r="D79" i="2"/>
  <c r="K79" i="2" s="1"/>
  <c r="E79" i="2"/>
  <c r="L79" i="2" s="1"/>
  <c r="F79" i="2"/>
  <c r="G79" i="2"/>
  <c r="H79" i="2"/>
  <c r="B80" i="2"/>
  <c r="C80" i="2"/>
  <c r="D80" i="2"/>
  <c r="E80" i="2"/>
  <c r="F80" i="2"/>
  <c r="M80" i="2" s="1"/>
  <c r="G80" i="2"/>
  <c r="H80" i="2"/>
  <c r="B81" i="2"/>
  <c r="C81" i="2"/>
  <c r="J81" i="2" s="1"/>
  <c r="D81" i="2"/>
  <c r="E81" i="2"/>
  <c r="F81" i="2"/>
  <c r="G81" i="2"/>
  <c r="N81" i="2" s="1"/>
  <c r="H81" i="2"/>
  <c r="B82" i="2"/>
  <c r="C82" i="2"/>
  <c r="D82" i="2"/>
  <c r="K82" i="2" s="1"/>
  <c r="E82" i="2"/>
  <c r="F82" i="2"/>
  <c r="G82" i="2"/>
  <c r="H82" i="2"/>
  <c r="O82" i="2" s="1"/>
  <c r="B83" i="2"/>
  <c r="C83" i="2"/>
  <c r="D83" i="2"/>
  <c r="E83" i="2"/>
  <c r="L83" i="2" s="1"/>
  <c r="F83" i="2"/>
  <c r="G83" i="2"/>
  <c r="H83" i="2"/>
  <c r="B84" i="2"/>
  <c r="C84" i="2"/>
  <c r="D84" i="2"/>
  <c r="E84" i="2"/>
  <c r="F84" i="2"/>
  <c r="M84" i="2" s="1"/>
  <c r="G84" i="2"/>
  <c r="H84" i="2"/>
  <c r="B85" i="2"/>
  <c r="C85" i="2"/>
  <c r="J85" i="2" s="1"/>
  <c r="D85" i="2"/>
  <c r="E85" i="2"/>
  <c r="F85" i="2"/>
  <c r="G85" i="2"/>
  <c r="N85" i="2" s="1"/>
  <c r="H85" i="2"/>
  <c r="B86" i="2"/>
  <c r="C86" i="2"/>
  <c r="D86" i="2"/>
  <c r="K86" i="2" s="1"/>
  <c r="E86" i="2"/>
  <c r="F86" i="2"/>
  <c r="G86" i="2"/>
  <c r="H86" i="2"/>
  <c r="O86" i="2" s="1"/>
  <c r="B87" i="2"/>
  <c r="C87" i="2"/>
  <c r="D87" i="2"/>
  <c r="E87" i="2"/>
  <c r="L87" i="2" s="1"/>
  <c r="F87" i="2"/>
  <c r="G87" i="2"/>
  <c r="H87" i="2"/>
  <c r="B88" i="2"/>
  <c r="C88" i="2"/>
  <c r="D88" i="2"/>
  <c r="E88" i="2"/>
  <c r="F88" i="2"/>
  <c r="M88" i="2" s="1"/>
  <c r="G88" i="2"/>
  <c r="H88" i="2"/>
  <c r="B89" i="2"/>
  <c r="C89" i="2"/>
  <c r="J89" i="2" s="1"/>
  <c r="D89" i="2"/>
  <c r="E89" i="2"/>
  <c r="F89" i="2"/>
  <c r="G89" i="2"/>
  <c r="H89" i="2"/>
  <c r="B90" i="2"/>
  <c r="C90" i="2"/>
  <c r="D90" i="2"/>
  <c r="K90" i="2" s="1"/>
  <c r="E90" i="2"/>
  <c r="F90" i="2"/>
  <c r="G90" i="2"/>
  <c r="H90" i="2"/>
  <c r="O90" i="2" s="1"/>
  <c r="B91" i="2"/>
  <c r="C91" i="2"/>
  <c r="D91" i="2"/>
  <c r="E91" i="2"/>
  <c r="L91" i="2" s="1"/>
  <c r="F91" i="2"/>
  <c r="G91" i="2"/>
  <c r="H91" i="2"/>
  <c r="B92" i="2"/>
  <c r="C92" i="2"/>
  <c r="D92" i="2"/>
  <c r="E92" i="2"/>
  <c r="F92" i="2"/>
  <c r="G92" i="2"/>
  <c r="H92" i="2"/>
  <c r="B93" i="2"/>
  <c r="C93" i="2"/>
  <c r="D93" i="2"/>
  <c r="E93" i="2"/>
  <c r="F93" i="2"/>
  <c r="G93" i="2"/>
  <c r="H93" i="2"/>
  <c r="B94" i="2"/>
  <c r="C94" i="2"/>
  <c r="D94" i="2"/>
  <c r="E94" i="2"/>
  <c r="F94" i="2"/>
  <c r="G94" i="2"/>
  <c r="H94" i="2"/>
  <c r="B95" i="2"/>
  <c r="C95" i="2"/>
  <c r="D95" i="2"/>
  <c r="K95" i="2" s="1"/>
  <c r="E95" i="2"/>
  <c r="L95" i="2" s="1"/>
  <c r="F95" i="2"/>
  <c r="G95" i="2"/>
  <c r="H95" i="2"/>
  <c r="O95" i="2" s="1"/>
  <c r="B96" i="2"/>
  <c r="C96" i="2"/>
  <c r="D96" i="2"/>
  <c r="E96" i="2"/>
  <c r="L96" i="2" s="1"/>
  <c r="F96" i="2"/>
  <c r="M96" i="2" s="1"/>
  <c r="G96" i="2"/>
  <c r="H96" i="2"/>
  <c r="B97" i="2"/>
  <c r="C97" i="2"/>
  <c r="D97" i="2"/>
  <c r="E97" i="2"/>
  <c r="L97" i="2" s="1"/>
  <c r="F97" i="2"/>
  <c r="M97" i="2" s="1"/>
  <c r="G97" i="2"/>
  <c r="N97" i="2" s="1"/>
  <c r="H97" i="2"/>
  <c r="B98" i="2"/>
  <c r="C98" i="2"/>
  <c r="J98" i="2" s="1"/>
  <c r="D98" i="2"/>
  <c r="K98" i="2" s="1"/>
  <c r="E98" i="2"/>
  <c r="F98" i="2"/>
  <c r="G98" i="2"/>
  <c r="N98" i="2" s="1"/>
  <c r="H98" i="2"/>
  <c r="O98" i="2" s="1"/>
  <c r="B99" i="2"/>
  <c r="C99" i="2"/>
  <c r="D99" i="2"/>
  <c r="K99" i="2" s="1"/>
  <c r="E99" i="2"/>
  <c r="L99" i="2" s="1"/>
  <c r="F99" i="2"/>
  <c r="G99" i="2"/>
  <c r="H99" i="2"/>
  <c r="O99" i="2" s="1"/>
  <c r="B100" i="2"/>
  <c r="J100" i="2" s="1"/>
  <c r="C100" i="2"/>
  <c r="D100" i="2"/>
  <c r="E100" i="2"/>
  <c r="L100" i="2" s="1"/>
  <c r="F100" i="2"/>
  <c r="M100" i="2" s="1"/>
  <c r="G100" i="2"/>
  <c r="H100" i="2"/>
  <c r="B101" i="2"/>
  <c r="C101" i="2"/>
  <c r="J101" i="2" s="1"/>
  <c r="D101" i="2"/>
  <c r="E101" i="2"/>
  <c r="F101" i="2"/>
  <c r="M101" i="2" s="1"/>
  <c r="G101" i="2"/>
  <c r="N101" i="2" s="1"/>
  <c r="H101" i="2"/>
  <c r="B102" i="2"/>
  <c r="C102" i="2"/>
  <c r="J102" i="2" s="1"/>
  <c r="D102" i="2"/>
  <c r="K102" i="2" s="1"/>
  <c r="E102" i="2"/>
  <c r="F102" i="2"/>
  <c r="M102" i="2" s="1"/>
  <c r="G102" i="2"/>
  <c r="N102" i="2" s="1"/>
  <c r="H102" i="2"/>
  <c r="O102" i="2" s="1"/>
  <c r="B103" i="2"/>
  <c r="C103" i="2"/>
  <c r="D103" i="2"/>
  <c r="K103" i="2" s="1"/>
  <c r="E103" i="2"/>
  <c r="L103" i="2" s="1"/>
  <c r="F103" i="2"/>
  <c r="G103" i="2"/>
  <c r="H103" i="2"/>
  <c r="O103" i="2" s="1"/>
  <c r="B104" i="2"/>
  <c r="C104" i="2"/>
  <c r="D104" i="2"/>
  <c r="E104" i="2"/>
  <c r="L104" i="2" s="1"/>
  <c r="F104" i="2"/>
  <c r="M104" i="2" s="1"/>
  <c r="G104" i="2"/>
  <c r="H104" i="2"/>
  <c r="B105" i="2"/>
  <c r="C105" i="2"/>
  <c r="D105" i="2"/>
  <c r="E105" i="2"/>
  <c r="F105" i="2"/>
  <c r="M105" i="2" s="1"/>
  <c r="G105" i="2"/>
  <c r="N105" i="2" s="1"/>
  <c r="H105" i="2"/>
  <c r="B106" i="2"/>
  <c r="C106" i="2"/>
  <c r="J106" i="2" s="1"/>
  <c r="D106" i="2"/>
  <c r="K106" i="2" s="1"/>
  <c r="E106" i="2"/>
  <c r="F106" i="2"/>
  <c r="G106" i="2"/>
  <c r="N106" i="2" s="1"/>
  <c r="H106" i="2"/>
  <c r="O106" i="2" s="1"/>
  <c r="B107" i="2"/>
  <c r="C107" i="2"/>
  <c r="D107" i="2"/>
  <c r="K107" i="2" s="1"/>
  <c r="E107" i="2"/>
  <c r="L107" i="2" s="1"/>
  <c r="F107" i="2"/>
  <c r="G107" i="2"/>
  <c r="H107" i="2"/>
  <c r="O107" i="2" s="1"/>
  <c r="B108" i="2"/>
  <c r="J108" i="2" s="1"/>
  <c r="C108" i="2"/>
  <c r="D108" i="2"/>
  <c r="E108" i="2"/>
  <c r="L108" i="2" s="1"/>
  <c r="F108" i="2"/>
  <c r="M108" i="2" s="1"/>
  <c r="G108" i="2"/>
  <c r="H108" i="2"/>
  <c r="B109" i="2"/>
  <c r="C109" i="2"/>
  <c r="J109" i="2" s="1"/>
  <c r="D109" i="2"/>
  <c r="E109" i="2"/>
  <c r="F109" i="2"/>
  <c r="M109" i="2" s="1"/>
  <c r="G109" i="2"/>
  <c r="N109" i="2" s="1"/>
  <c r="H109" i="2"/>
  <c r="B110" i="2"/>
  <c r="C110" i="2"/>
  <c r="J110" i="2" s="1"/>
  <c r="D110" i="2"/>
  <c r="K110" i="2" s="1"/>
  <c r="E110" i="2"/>
  <c r="F110" i="2"/>
  <c r="G110" i="2"/>
  <c r="N110" i="2" s="1"/>
  <c r="H110" i="2"/>
  <c r="O110" i="2" s="1"/>
  <c r="B111" i="2"/>
  <c r="C111" i="2"/>
  <c r="D111" i="2"/>
  <c r="K111" i="2" s="1"/>
  <c r="E111" i="2"/>
  <c r="L111" i="2" s="1"/>
  <c r="F111" i="2"/>
  <c r="G111" i="2"/>
  <c r="H111" i="2"/>
  <c r="O111" i="2" s="1"/>
  <c r="B112" i="2"/>
  <c r="C112" i="2"/>
  <c r="D112" i="2"/>
  <c r="E112" i="2"/>
  <c r="L112" i="2" s="1"/>
  <c r="F112" i="2"/>
  <c r="M112" i="2" s="1"/>
  <c r="G112" i="2"/>
  <c r="H112" i="2"/>
  <c r="B113" i="2"/>
  <c r="C113" i="2"/>
  <c r="D113" i="2"/>
  <c r="E113" i="2"/>
  <c r="L113" i="2" s="1"/>
  <c r="F113" i="2"/>
  <c r="M113" i="2" s="1"/>
  <c r="G113" i="2"/>
  <c r="N113" i="2" s="1"/>
  <c r="H113" i="2"/>
  <c r="B114" i="2"/>
  <c r="C114" i="2"/>
  <c r="J114" i="2" s="1"/>
  <c r="D114" i="2"/>
  <c r="K114" i="2" s="1"/>
  <c r="E114" i="2"/>
  <c r="F114" i="2"/>
  <c r="G114" i="2"/>
  <c r="N114" i="2" s="1"/>
  <c r="H114" i="2"/>
  <c r="O114" i="2" s="1"/>
  <c r="B115" i="2"/>
  <c r="C115" i="2"/>
  <c r="D115" i="2"/>
  <c r="K115" i="2" s="1"/>
  <c r="E115" i="2"/>
  <c r="L115" i="2" s="1"/>
  <c r="F115" i="2"/>
  <c r="G115" i="2"/>
  <c r="H115" i="2"/>
  <c r="O115" i="2" s="1"/>
  <c r="B116" i="2"/>
  <c r="J116" i="2" s="1"/>
  <c r="C116" i="2"/>
  <c r="D116" i="2"/>
  <c r="E116" i="2"/>
  <c r="L116" i="2" s="1"/>
  <c r="F116" i="2"/>
  <c r="M116" i="2" s="1"/>
  <c r="G116" i="2"/>
  <c r="H116" i="2"/>
  <c r="B117" i="2"/>
  <c r="C117" i="2"/>
  <c r="J117" i="2" s="1"/>
  <c r="D117" i="2"/>
  <c r="E117" i="2"/>
  <c r="F117" i="2"/>
  <c r="M117" i="2" s="1"/>
  <c r="G117" i="2"/>
  <c r="N117" i="2" s="1"/>
  <c r="H117" i="2"/>
  <c r="B118" i="2"/>
  <c r="C118" i="2"/>
  <c r="J118" i="2" s="1"/>
  <c r="D118" i="2"/>
  <c r="K118" i="2" s="1"/>
  <c r="E118" i="2"/>
  <c r="F118" i="2"/>
  <c r="G118" i="2"/>
  <c r="N118" i="2" s="1"/>
  <c r="H118" i="2"/>
  <c r="O118" i="2" s="1"/>
  <c r="B119" i="2"/>
  <c r="C119" i="2"/>
  <c r="J119" i="2" s="1"/>
  <c r="D119" i="2"/>
  <c r="E119" i="2"/>
  <c r="L119" i="2" s="1"/>
  <c r="F119" i="2"/>
  <c r="G119" i="2"/>
  <c r="N119" i="2" s="1"/>
  <c r="H119" i="2"/>
  <c r="B120" i="2"/>
  <c r="C120" i="2"/>
  <c r="D120" i="2"/>
  <c r="K120" i="2" s="1"/>
  <c r="E120" i="2"/>
  <c r="F120" i="2"/>
  <c r="M120" i="2" s="1"/>
  <c r="G120" i="2"/>
  <c r="H120" i="2"/>
  <c r="O120" i="2" s="1"/>
  <c r="B121" i="2"/>
  <c r="C121" i="2"/>
  <c r="D121" i="2"/>
  <c r="E121" i="2"/>
  <c r="L121" i="2" s="1"/>
  <c r="F121" i="2"/>
  <c r="G121" i="2"/>
  <c r="N121" i="2" s="1"/>
  <c r="H121" i="2"/>
  <c r="B122" i="2"/>
  <c r="C122" i="2"/>
  <c r="D122" i="2"/>
  <c r="K122" i="2" s="1"/>
  <c r="E122" i="2"/>
  <c r="F122" i="2"/>
  <c r="M122" i="2" s="1"/>
  <c r="G122" i="2"/>
  <c r="H122" i="2"/>
  <c r="O122" i="2" s="1"/>
  <c r="B123" i="2"/>
  <c r="C123" i="2"/>
  <c r="J123" i="2" s="1"/>
  <c r="D123" i="2"/>
  <c r="E123" i="2"/>
  <c r="L123" i="2" s="1"/>
  <c r="F123" i="2"/>
  <c r="G123" i="2"/>
  <c r="N123" i="2" s="1"/>
  <c r="H123" i="2"/>
  <c r="B124" i="2"/>
  <c r="J124" i="2" s="1"/>
  <c r="C124" i="2"/>
  <c r="D124" i="2"/>
  <c r="K124" i="2" s="1"/>
  <c r="E124" i="2"/>
  <c r="F124" i="2"/>
  <c r="M124" i="2" s="1"/>
  <c r="G124" i="2"/>
  <c r="H124" i="2"/>
  <c r="O124" i="2" s="1"/>
  <c r="B125" i="2"/>
  <c r="C125" i="2"/>
  <c r="J125" i="2" s="1"/>
  <c r="D125" i="2"/>
  <c r="E125" i="2"/>
  <c r="L125" i="2" s="1"/>
  <c r="F125" i="2"/>
  <c r="G125" i="2"/>
  <c r="N125" i="2" s="1"/>
  <c r="H125" i="2"/>
  <c r="B126" i="2"/>
  <c r="C126" i="2"/>
  <c r="D126" i="2"/>
  <c r="K126" i="2" s="1"/>
  <c r="E126" i="2"/>
  <c r="F126" i="2"/>
  <c r="M126" i="2" s="1"/>
  <c r="G126" i="2"/>
  <c r="H126" i="2"/>
  <c r="O126" i="2" s="1"/>
  <c r="B127" i="2"/>
  <c r="C127" i="2"/>
  <c r="J127" i="2" s="1"/>
  <c r="D127" i="2"/>
  <c r="E127" i="2"/>
  <c r="L127" i="2" s="1"/>
  <c r="F127" i="2"/>
  <c r="G127" i="2"/>
  <c r="N127" i="2" s="1"/>
  <c r="H127" i="2"/>
  <c r="B128" i="2"/>
  <c r="C128" i="2"/>
  <c r="D128" i="2"/>
  <c r="K128" i="2" s="1"/>
  <c r="E128" i="2"/>
  <c r="F128" i="2"/>
  <c r="M128" i="2" s="1"/>
  <c r="G128" i="2"/>
  <c r="H128" i="2"/>
  <c r="O128" i="2" s="1"/>
  <c r="B129" i="2"/>
  <c r="C129" i="2"/>
  <c r="D129" i="2"/>
  <c r="E129" i="2"/>
  <c r="L129" i="2" s="1"/>
  <c r="F129" i="2"/>
  <c r="G129" i="2"/>
  <c r="N129" i="2" s="1"/>
  <c r="H129" i="2"/>
  <c r="B130" i="2"/>
  <c r="C130" i="2"/>
  <c r="D130" i="2"/>
  <c r="K130" i="2" s="1"/>
  <c r="E130" i="2"/>
  <c r="F130" i="2"/>
  <c r="M130" i="2" s="1"/>
  <c r="G130" i="2"/>
  <c r="H130" i="2"/>
  <c r="O130" i="2" s="1"/>
  <c r="B131" i="2"/>
  <c r="C131" i="2"/>
  <c r="J131" i="2" s="1"/>
  <c r="D131" i="2"/>
  <c r="E131" i="2"/>
  <c r="L131" i="2" s="1"/>
  <c r="F131" i="2"/>
  <c r="G131" i="2"/>
  <c r="N131" i="2" s="1"/>
  <c r="H131" i="2"/>
  <c r="B132" i="2"/>
  <c r="J132" i="2" s="1"/>
  <c r="C132" i="2"/>
  <c r="D132" i="2"/>
  <c r="K132" i="2" s="1"/>
  <c r="E132" i="2"/>
  <c r="F132" i="2"/>
  <c r="M132" i="2" s="1"/>
  <c r="G132" i="2"/>
  <c r="H132" i="2"/>
  <c r="O132" i="2" s="1"/>
  <c r="B133" i="2"/>
  <c r="C133" i="2"/>
  <c r="J133" i="2" s="1"/>
  <c r="D133" i="2"/>
  <c r="E133" i="2"/>
  <c r="L133" i="2" s="1"/>
  <c r="F133" i="2"/>
  <c r="G133" i="2"/>
  <c r="N133" i="2" s="1"/>
  <c r="H133" i="2"/>
  <c r="B134" i="2"/>
  <c r="C134" i="2"/>
  <c r="D134" i="2"/>
  <c r="K134" i="2" s="1"/>
  <c r="E134" i="2"/>
  <c r="F134" i="2"/>
  <c r="M134" i="2" s="1"/>
  <c r="G134" i="2"/>
  <c r="H134" i="2"/>
  <c r="O134" i="2" s="1"/>
  <c r="B135" i="2"/>
  <c r="C135" i="2"/>
  <c r="J135" i="2" s="1"/>
  <c r="D135" i="2"/>
  <c r="E135" i="2"/>
  <c r="L135" i="2" s="1"/>
  <c r="F135" i="2"/>
  <c r="G135" i="2"/>
  <c r="N135" i="2" s="1"/>
  <c r="H135" i="2"/>
  <c r="B136" i="2"/>
  <c r="C136" i="2"/>
  <c r="D136" i="2"/>
  <c r="K136" i="2" s="1"/>
  <c r="E136" i="2"/>
  <c r="F136" i="2"/>
  <c r="M136" i="2" s="1"/>
  <c r="G136" i="2"/>
  <c r="H136" i="2"/>
  <c r="O136" i="2" s="1"/>
  <c r="B137" i="2"/>
  <c r="C137" i="2"/>
  <c r="D137" i="2"/>
  <c r="E137" i="2"/>
  <c r="L137" i="2" s="1"/>
  <c r="F137" i="2"/>
  <c r="G137" i="2"/>
  <c r="N137" i="2" s="1"/>
  <c r="H137" i="2"/>
  <c r="B138" i="2"/>
  <c r="C138" i="2"/>
  <c r="D138" i="2"/>
  <c r="K138" i="2" s="1"/>
  <c r="E138" i="2"/>
  <c r="F138" i="2"/>
  <c r="M138" i="2" s="1"/>
  <c r="G138" i="2"/>
  <c r="H138" i="2"/>
  <c r="O138" i="2" s="1"/>
  <c r="B139" i="2"/>
  <c r="C139" i="2"/>
  <c r="J139" i="2" s="1"/>
  <c r="D139" i="2"/>
  <c r="E139" i="2"/>
  <c r="L139" i="2" s="1"/>
  <c r="F139" i="2"/>
  <c r="G139" i="2"/>
  <c r="N139" i="2" s="1"/>
  <c r="H139" i="2"/>
  <c r="B140" i="2"/>
  <c r="J140" i="2" s="1"/>
  <c r="C140" i="2"/>
  <c r="D140" i="2"/>
  <c r="K140" i="2" s="1"/>
  <c r="E140" i="2"/>
  <c r="F140" i="2"/>
  <c r="M140" i="2" s="1"/>
  <c r="G140" i="2"/>
  <c r="H140" i="2"/>
  <c r="O140" i="2" s="1"/>
  <c r="B141" i="2"/>
  <c r="C141" i="2"/>
  <c r="J141" i="2" s="1"/>
  <c r="D141" i="2"/>
  <c r="E141" i="2"/>
  <c r="L141" i="2" s="1"/>
  <c r="F141" i="2"/>
  <c r="G141" i="2"/>
  <c r="N141" i="2" s="1"/>
  <c r="H141" i="2"/>
  <c r="B142" i="2"/>
  <c r="C142" i="2"/>
  <c r="D142" i="2"/>
  <c r="K142" i="2" s="1"/>
  <c r="E142" i="2"/>
  <c r="F142" i="2"/>
  <c r="M142" i="2" s="1"/>
  <c r="G142" i="2"/>
  <c r="H142" i="2"/>
  <c r="O142" i="2" s="1"/>
  <c r="B143" i="2"/>
  <c r="C143" i="2"/>
  <c r="J143" i="2" s="1"/>
  <c r="D143" i="2"/>
  <c r="E143" i="2"/>
  <c r="L143" i="2" s="1"/>
  <c r="F143" i="2"/>
  <c r="G143" i="2"/>
  <c r="N143" i="2" s="1"/>
  <c r="H143" i="2"/>
  <c r="B144" i="2"/>
  <c r="C144" i="2"/>
  <c r="D144" i="2"/>
  <c r="K144" i="2" s="1"/>
  <c r="E144" i="2"/>
  <c r="F144" i="2"/>
  <c r="M144" i="2" s="1"/>
  <c r="G144" i="2"/>
  <c r="H144" i="2"/>
  <c r="O144" i="2" s="1"/>
  <c r="B145" i="2"/>
  <c r="C145" i="2"/>
  <c r="D145" i="2"/>
  <c r="E145" i="2"/>
  <c r="L145" i="2" s="1"/>
  <c r="F145" i="2"/>
  <c r="G145" i="2"/>
  <c r="N145" i="2" s="1"/>
  <c r="H145" i="2"/>
  <c r="B146" i="2"/>
  <c r="C146" i="2"/>
  <c r="D146" i="2"/>
  <c r="K146" i="2" s="1"/>
  <c r="E146" i="2"/>
  <c r="F146" i="2"/>
  <c r="M146" i="2" s="1"/>
  <c r="G146" i="2"/>
  <c r="H146" i="2"/>
  <c r="O146" i="2" s="1"/>
  <c r="B147" i="2"/>
  <c r="C147" i="2"/>
  <c r="D147" i="2"/>
  <c r="E147" i="2"/>
  <c r="L147" i="2" s="1"/>
  <c r="F147" i="2"/>
  <c r="G147" i="2"/>
  <c r="H147" i="2"/>
  <c r="B148" i="2"/>
  <c r="J148" i="2" s="1"/>
  <c r="C148" i="2"/>
  <c r="D148" i="2"/>
  <c r="K148" i="2" s="1"/>
  <c r="E148" i="2"/>
  <c r="F148" i="2"/>
  <c r="M148" i="2" s="1"/>
  <c r="G148" i="2"/>
  <c r="H148" i="2"/>
  <c r="O148" i="2" s="1"/>
  <c r="B149" i="2"/>
  <c r="C149" i="2"/>
  <c r="J149" i="2" s="1"/>
  <c r="D149" i="2"/>
  <c r="E149" i="2"/>
  <c r="L149" i="2" s="1"/>
  <c r="F149" i="2"/>
  <c r="G149" i="2"/>
  <c r="N149" i="2" s="1"/>
  <c r="H149" i="2"/>
  <c r="B150" i="2"/>
  <c r="C150" i="2"/>
  <c r="D150" i="2"/>
  <c r="K150" i="2" s="1"/>
  <c r="E150" i="2"/>
  <c r="F150" i="2"/>
  <c r="M150" i="2" s="1"/>
  <c r="G150" i="2"/>
  <c r="H150" i="2"/>
  <c r="O150" i="2" s="1"/>
  <c r="B151" i="2"/>
  <c r="C151" i="2"/>
  <c r="D151" i="2"/>
  <c r="E151" i="2"/>
  <c r="L151" i="2" s="1"/>
  <c r="F151" i="2"/>
  <c r="G151" i="2"/>
  <c r="H151" i="2"/>
  <c r="B152" i="2"/>
  <c r="C152" i="2"/>
  <c r="D152" i="2"/>
  <c r="E152" i="2"/>
  <c r="F152" i="2"/>
  <c r="M152" i="2" s="1"/>
  <c r="G152" i="2"/>
  <c r="H152" i="2"/>
  <c r="O152" i="2" s="1"/>
  <c r="B153" i="2"/>
  <c r="C153" i="2"/>
  <c r="D153" i="2"/>
  <c r="E153" i="2"/>
  <c r="L153" i="2" s="1"/>
  <c r="F153" i="2"/>
  <c r="G153" i="2"/>
  <c r="N153" i="2" s="1"/>
  <c r="H153" i="2"/>
  <c r="B154" i="2"/>
  <c r="C154" i="2"/>
  <c r="D154" i="2"/>
  <c r="K154" i="2" s="1"/>
  <c r="E154" i="2"/>
  <c r="F154" i="2"/>
  <c r="M154" i="2" s="1"/>
  <c r="G154" i="2"/>
  <c r="H154" i="2"/>
  <c r="O154" i="2" s="1"/>
  <c r="B155" i="2"/>
  <c r="C155" i="2"/>
  <c r="J155" i="2" s="1"/>
  <c r="D155" i="2"/>
  <c r="E155" i="2"/>
  <c r="L155" i="2" s="1"/>
  <c r="F155" i="2"/>
  <c r="G155" i="2"/>
  <c r="N155" i="2" s="1"/>
  <c r="H155" i="2"/>
  <c r="B156" i="2"/>
  <c r="J156" i="2" s="1"/>
  <c r="C156" i="2"/>
  <c r="D156" i="2"/>
  <c r="K156" i="2" s="1"/>
  <c r="E156" i="2"/>
  <c r="F156" i="2"/>
  <c r="M156" i="2" s="1"/>
  <c r="G156" i="2"/>
  <c r="H156" i="2"/>
  <c r="O156" i="2" s="1"/>
  <c r="B157" i="2"/>
  <c r="C157" i="2"/>
  <c r="J157" i="2" s="1"/>
  <c r="D157" i="2"/>
  <c r="E157" i="2"/>
  <c r="L157" i="2" s="1"/>
  <c r="F157" i="2"/>
  <c r="G157" i="2"/>
  <c r="N157" i="2" s="1"/>
  <c r="H157" i="2"/>
  <c r="B158" i="2"/>
  <c r="C158" i="2"/>
  <c r="D158" i="2"/>
  <c r="K158" i="2" s="1"/>
  <c r="E158" i="2"/>
  <c r="F158" i="2"/>
  <c r="M158" i="2" s="1"/>
  <c r="G158" i="2"/>
  <c r="H158" i="2"/>
  <c r="O158" i="2" s="1"/>
  <c r="B159" i="2"/>
  <c r="C159" i="2"/>
  <c r="J159" i="2" s="1"/>
  <c r="D159" i="2"/>
  <c r="E159" i="2"/>
  <c r="L159" i="2" s="1"/>
  <c r="F159" i="2"/>
  <c r="G159" i="2"/>
  <c r="N159" i="2" s="1"/>
  <c r="H159" i="2"/>
  <c r="B160" i="2"/>
  <c r="C160" i="2"/>
  <c r="D160" i="2"/>
  <c r="K160" i="2" s="1"/>
  <c r="E160" i="2"/>
  <c r="F160" i="2"/>
  <c r="M160" i="2" s="1"/>
  <c r="G160" i="2"/>
  <c r="H160" i="2"/>
  <c r="O160" i="2" s="1"/>
  <c r="B161" i="2"/>
  <c r="C161" i="2"/>
  <c r="D161" i="2"/>
  <c r="E161" i="2"/>
  <c r="L161" i="2" s="1"/>
  <c r="F161" i="2"/>
  <c r="G161" i="2"/>
  <c r="N161" i="2" s="1"/>
  <c r="H161" i="2"/>
  <c r="B162" i="2"/>
  <c r="C162" i="2"/>
  <c r="D162" i="2"/>
  <c r="K162" i="2" s="1"/>
  <c r="E162" i="2"/>
  <c r="F162" i="2"/>
  <c r="M162" i="2" s="1"/>
  <c r="G162" i="2"/>
  <c r="H162" i="2"/>
  <c r="O162" i="2" s="1"/>
  <c r="B163" i="2"/>
  <c r="C163" i="2"/>
  <c r="D163" i="2"/>
  <c r="E163" i="2"/>
  <c r="L163" i="2" s="1"/>
  <c r="F163" i="2"/>
  <c r="G163" i="2"/>
  <c r="N163" i="2" s="1"/>
  <c r="H163" i="2"/>
  <c r="B164" i="2"/>
  <c r="J164" i="2" s="1"/>
  <c r="C164" i="2"/>
  <c r="D164" i="2"/>
  <c r="K164" i="2" s="1"/>
  <c r="E164" i="2"/>
  <c r="F164" i="2"/>
  <c r="M164" i="2" s="1"/>
  <c r="G164" i="2"/>
  <c r="H164" i="2"/>
  <c r="O164" i="2" s="1"/>
  <c r="B165" i="2"/>
  <c r="C165" i="2"/>
  <c r="J165" i="2" s="1"/>
  <c r="D165" i="2"/>
  <c r="E165" i="2"/>
  <c r="L165" i="2" s="1"/>
  <c r="F165" i="2"/>
  <c r="G165" i="2"/>
  <c r="N165" i="2" s="1"/>
  <c r="H165" i="2"/>
  <c r="B166" i="2"/>
  <c r="C166" i="2"/>
  <c r="D166" i="2"/>
  <c r="K166" i="2" s="1"/>
  <c r="E166" i="2"/>
  <c r="F166" i="2"/>
  <c r="M166" i="2" s="1"/>
  <c r="G166" i="2"/>
  <c r="H166" i="2"/>
  <c r="O166" i="2" s="1"/>
  <c r="B167" i="2"/>
  <c r="C167" i="2"/>
  <c r="J167" i="2" s="1"/>
  <c r="D167" i="2"/>
  <c r="E167" i="2"/>
  <c r="L167" i="2" s="1"/>
  <c r="F167" i="2"/>
  <c r="G167" i="2"/>
  <c r="N167" i="2" s="1"/>
  <c r="H167" i="2"/>
  <c r="B168" i="2"/>
  <c r="C168" i="2"/>
  <c r="D168" i="2"/>
  <c r="K168" i="2" s="1"/>
  <c r="E168" i="2"/>
  <c r="F168" i="2"/>
  <c r="M168" i="2" s="1"/>
  <c r="G168" i="2"/>
  <c r="H168" i="2"/>
  <c r="O168" i="2" s="1"/>
  <c r="B169" i="2"/>
  <c r="C169" i="2"/>
  <c r="D169" i="2"/>
  <c r="E169" i="2"/>
  <c r="L169" i="2" s="1"/>
  <c r="F169" i="2"/>
  <c r="G169" i="2"/>
  <c r="N169" i="2" s="1"/>
  <c r="H169" i="2"/>
  <c r="B170" i="2"/>
  <c r="C170" i="2"/>
  <c r="D170" i="2"/>
  <c r="K170" i="2" s="1"/>
  <c r="E170" i="2"/>
  <c r="F170" i="2"/>
  <c r="M170" i="2" s="1"/>
  <c r="G170" i="2"/>
  <c r="H170" i="2"/>
  <c r="O170" i="2" s="1"/>
  <c r="B171" i="2"/>
  <c r="C171" i="2"/>
  <c r="J171" i="2" s="1"/>
  <c r="D171" i="2"/>
  <c r="E171" i="2"/>
  <c r="L171" i="2" s="1"/>
  <c r="F171" i="2"/>
  <c r="G171" i="2"/>
  <c r="N171" i="2" s="1"/>
  <c r="H171" i="2"/>
  <c r="B172" i="2"/>
  <c r="J172" i="2" s="1"/>
  <c r="C172" i="2"/>
  <c r="D172" i="2"/>
  <c r="K172" i="2" s="1"/>
  <c r="E172" i="2"/>
  <c r="F172" i="2"/>
  <c r="M172" i="2" s="1"/>
  <c r="G172" i="2"/>
  <c r="H172" i="2"/>
  <c r="O172" i="2" s="1"/>
  <c r="B173" i="2"/>
  <c r="C173" i="2"/>
  <c r="J173" i="2" s="1"/>
  <c r="D173" i="2"/>
  <c r="E173" i="2"/>
  <c r="L173" i="2" s="1"/>
  <c r="F173" i="2"/>
  <c r="G173" i="2"/>
  <c r="N173" i="2" s="1"/>
  <c r="H173" i="2"/>
  <c r="B174" i="2"/>
  <c r="C174" i="2"/>
  <c r="D174" i="2"/>
  <c r="K174" i="2" s="1"/>
  <c r="E174" i="2"/>
  <c r="F174" i="2"/>
  <c r="M174" i="2" s="1"/>
  <c r="G174" i="2"/>
  <c r="H174" i="2"/>
  <c r="O174" i="2" s="1"/>
  <c r="B175" i="2"/>
  <c r="C175" i="2"/>
  <c r="J175" i="2" s="1"/>
  <c r="D175" i="2"/>
  <c r="E175" i="2"/>
  <c r="L175" i="2" s="1"/>
  <c r="F175" i="2"/>
  <c r="G175" i="2"/>
  <c r="N175" i="2" s="1"/>
  <c r="H175" i="2"/>
  <c r="B176" i="2"/>
  <c r="C176" i="2"/>
  <c r="D176" i="2"/>
  <c r="K176" i="2" s="1"/>
  <c r="E176" i="2"/>
  <c r="F176" i="2"/>
  <c r="M176" i="2" s="1"/>
  <c r="G176" i="2"/>
  <c r="H176" i="2"/>
  <c r="O176" i="2" s="1"/>
  <c r="B177" i="2"/>
  <c r="C177" i="2"/>
  <c r="D177" i="2"/>
  <c r="E177" i="2"/>
  <c r="L177" i="2" s="1"/>
  <c r="F177" i="2"/>
  <c r="G177" i="2"/>
  <c r="N177" i="2" s="1"/>
  <c r="H177" i="2"/>
  <c r="B178" i="2"/>
  <c r="C178" i="2"/>
  <c r="D178" i="2"/>
  <c r="K178" i="2" s="1"/>
  <c r="E178" i="2"/>
  <c r="F178" i="2"/>
  <c r="M178" i="2" s="1"/>
  <c r="G178" i="2"/>
  <c r="H178" i="2"/>
  <c r="O178" i="2" s="1"/>
  <c r="B179" i="2"/>
  <c r="C179" i="2"/>
  <c r="J179" i="2" s="1"/>
  <c r="D179" i="2"/>
  <c r="E179" i="2"/>
  <c r="L179" i="2" s="1"/>
  <c r="F179" i="2"/>
  <c r="G179" i="2"/>
  <c r="N179" i="2" s="1"/>
  <c r="H179" i="2"/>
  <c r="B180" i="2"/>
  <c r="C180" i="2"/>
  <c r="D180" i="2"/>
  <c r="K180" i="2" s="1"/>
  <c r="E180" i="2"/>
  <c r="F180" i="2"/>
  <c r="G180" i="2"/>
  <c r="H180" i="2"/>
  <c r="O180" i="2" s="1"/>
  <c r="B181" i="2"/>
  <c r="C181" i="2"/>
  <c r="J181" i="2" s="1"/>
  <c r="D181" i="2"/>
  <c r="E181" i="2"/>
  <c r="L181" i="2" s="1"/>
  <c r="F181" i="2"/>
  <c r="G181" i="2"/>
  <c r="H181" i="2"/>
  <c r="B182" i="2"/>
  <c r="C182" i="2"/>
  <c r="D182" i="2"/>
  <c r="K182" i="2" s="1"/>
  <c r="E182" i="2"/>
  <c r="F182" i="2"/>
  <c r="M182" i="2" s="1"/>
  <c r="G182" i="2"/>
  <c r="H182" i="2"/>
  <c r="O182" i="2" s="1"/>
  <c r="B183" i="2"/>
  <c r="C183" i="2"/>
  <c r="J183" i="2" s="1"/>
  <c r="D183" i="2"/>
  <c r="E183" i="2"/>
  <c r="L183" i="2" s="1"/>
  <c r="F183" i="2"/>
  <c r="G183" i="2"/>
  <c r="N183" i="2" s="1"/>
  <c r="H183" i="2"/>
  <c r="B184" i="2"/>
  <c r="C184" i="2"/>
  <c r="D184" i="2"/>
  <c r="K184" i="2" s="1"/>
  <c r="E184" i="2"/>
  <c r="F184" i="2"/>
  <c r="G184" i="2"/>
  <c r="H184" i="2"/>
  <c r="O184" i="2" s="1"/>
  <c r="B185" i="2"/>
  <c r="C185" i="2"/>
  <c r="J185" i="2" s="1"/>
  <c r="D185" i="2"/>
  <c r="E185" i="2"/>
  <c r="L185" i="2" s="1"/>
  <c r="F185" i="2"/>
  <c r="G185" i="2"/>
  <c r="H185" i="2"/>
  <c r="B186" i="2"/>
  <c r="C186" i="2"/>
  <c r="D186" i="2"/>
  <c r="K186" i="2" s="1"/>
  <c r="E186" i="2"/>
  <c r="F186" i="2"/>
  <c r="M186" i="2" s="1"/>
  <c r="G186" i="2"/>
  <c r="H186" i="2"/>
  <c r="O186" i="2" s="1"/>
  <c r="B187" i="2"/>
  <c r="C187" i="2"/>
  <c r="J187" i="2" s="1"/>
  <c r="D187" i="2"/>
  <c r="E187" i="2"/>
  <c r="L187" i="2" s="1"/>
  <c r="F187" i="2"/>
  <c r="G187" i="2"/>
  <c r="N187" i="2" s="1"/>
  <c r="H187" i="2"/>
  <c r="B188" i="2"/>
  <c r="C188" i="2"/>
  <c r="D188" i="2"/>
  <c r="K188" i="2" s="1"/>
  <c r="E188" i="2"/>
  <c r="F188" i="2"/>
  <c r="G188" i="2"/>
  <c r="H188" i="2"/>
  <c r="O188" i="2" s="1"/>
  <c r="B189" i="2"/>
  <c r="C189" i="2"/>
  <c r="J189" i="2" s="1"/>
  <c r="D189" i="2"/>
  <c r="E189" i="2"/>
  <c r="L189" i="2" s="1"/>
  <c r="F189" i="2"/>
  <c r="G189" i="2"/>
  <c r="H189" i="2"/>
  <c r="B190" i="2"/>
  <c r="C190" i="2"/>
  <c r="D190" i="2"/>
  <c r="K190" i="2" s="1"/>
  <c r="E190" i="2"/>
  <c r="F190" i="2"/>
  <c r="M190" i="2" s="1"/>
  <c r="G190" i="2"/>
  <c r="H190" i="2"/>
  <c r="O190" i="2" s="1"/>
  <c r="B191" i="2"/>
  <c r="C191" i="2"/>
  <c r="J191" i="2" s="1"/>
  <c r="D191" i="2"/>
  <c r="E191" i="2"/>
  <c r="L191" i="2" s="1"/>
  <c r="F191" i="2"/>
  <c r="G191" i="2"/>
  <c r="N191" i="2" s="1"/>
  <c r="H191" i="2"/>
  <c r="B192" i="2"/>
  <c r="C192" i="2"/>
  <c r="D192" i="2"/>
  <c r="K192" i="2" s="1"/>
  <c r="E192" i="2"/>
  <c r="F192" i="2"/>
  <c r="G192" i="2"/>
  <c r="H192" i="2"/>
  <c r="O192" i="2" s="1"/>
  <c r="B193" i="2"/>
  <c r="C193" i="2"/>
  <c r="J193" i="2" s="1"/>
  <c r="D193" i="2"/>
  <c r="E193" i="2"/>
  <c r="L193" i="2" s="1"/>
  <c r="F193" i="2"/>
  <c r="G193" i="2"/>
  <c r="H193" i="2"/>
  <c r="B194" i="2"/>
  <c r="C194" i="2"/>
  <c r="D194" i="2"/>
  <c r="K194" i="2" s="1"/>
  <c r="E194" i="2"/>
  <c r="F194" i="2"/>
  <c r="G194" i="2"/>
  <c r="H194" i="2"/>
  <c r="O194" i="2" s="1"/>
  <c r="B195" i="2"/>
  <c r="C195" i="2"/>
  <c r="J195" i="2" s="1"/>
  <c r="D195" i="2"/>
  <c r="E195" i="2"/>
  <c r="L195" i="2" s="1"/>
  <c r="F195" i="2"/>
  <c r="G195" i="2"/>
  <c r="H195" i="2"/>
  <c r="B196" i="2"/>
  <c r="C196" i="2"/>
  <c r="D196" i="2"/>
  <c r="K196" i="2" s="1"/>
  <c r="E196" i="2"/>
  <c r="F196" i="2"/>
  <c r="M196" i="2" s="1"/>
  <c r="G196" i="2"/>
  <c r="H196" i="2"/>
  <c r="B197" i="2"/>
  <c r="C197" i="2"/>
  <c r="J197" i="2" s="1"/>
  <c r="D197" i="2"/>
  <c r="E197" i="2"/>
  <c r="F197" i="2"/>
  <c r="G197" i="2"/>
  <c r="N197" i="2" s="1"/>
  <c r="H197" i="2"/>
  <c r="B198" i="2"/>
  <c r="C198" i="2"/>
  <c r="D198" i="2"/>
  <c r="K198" i="2" s="1"/>
  <c r="E198" i="2"/>
  <c r="F198" i="2"/>
  <c r="G198" i="2"/>
  <c r="H198" i="2"/>
  <c r="O198" i="2" s="1"/>
  <c r="B199" i="2"/>
  <c r="C199" i="2"/>
  <c r="J199" i="2" s="1"/>
  <c r="D199" i="2"/>
  <c r="E199" i="2"/>
  <c r="L199" i="2" s="1"/>
  <c r="F199" i="2"/>
  <c r="G199" i="2"/>
  <c r="H199" i="2"/>
  <c r="B200" i="2"/>
  <c r="C200" i="2"/>
  <c r="D200" i="2"/>
  <c r="K200" i="2" s="1"/>
  <c r="E200" i="2"/>
  <c r="F200" i="2"/>
  <c r="M200" i="2" s="1"/>
  <c r="G200" i="2"/>
  <c r="H200" i="2"/>
  <c r="B201" i="2"/>
  <c r="C201" i="2"/>
  <c r="J201" i="2" s="1"/>
  <c r="D201" i="2"/>
  <c r="E201" i="2"/>
  <c r="F201" i="2"/>
  <c r="G201" i="2"/>
  <c r="N201" i="2" s="1"/>
  <c r="H201" i="2"/>
  <c r="B202" i="2"/>
  <c r="C202" i="2"/>
  <c r="D202" i="2"/>
  <c r="K202" i="2" s="1"/>
  <c r="E202" i="2"/>
  <c r="F202" i="2"/>
  <c r="G202" i="2"/>
  <c r="H202" i="2"/>
  <c r="O202" i="2" s="1"/>
  <c r="B203" i="2"/>
  <c r="C203" i="2"/>
  <c r="J203" i="2" s="1"/>
  <c r="D203" i="2"/>
  <c r="E203" i="2"/>
  <c r="L203" i="2" s="1"/>
  <c r="F203" i="2"/>
  <c r="G203" i="2"/>
  <c r="H203" i="2"/>
  <c r="B204" i="2"/>
  <c r="C204" i="2"/>
  <c r="D204" i="2"/>
  <c r="K204" i="2" s="1"/>
  <c r="E204" i="2"/>
  <c r="F204" i="2"/>
  <c r="M204" i="2" s="1"/>
  <c r="G204" i="2"/>
  <c r="H204" i="2"/>
  <c r="B205" i="2"/>
  <c r="C205" i="2"/>
  <c r="J205" i="2" s="1"/>
  <c r="D205" i="2"/>
  <c r="E205" i="2"/>
  <c r="F205" i="2"/>
  <c r="G205" i="2"/>
  <c r="N205" i="2" s="1"/>
  <c r="H205" i="2"/>
  <c r="B206" i="2"/>
  <c r="C206" i="2"/>
  <c r="D206" i="2"/>
  <c r="K206" i="2" s="1"/>
  <c r="E206" i="2"/>
  <c r="F206" i="2"/>
  <c r="G206" i="2"/>
  <c r="H206" i="2"/>
  <c r="O206" i="2" s="1"/>
  <c r="B207" i="2"/>
  <c r="C207" i="2"/>
  <c r="J207" i="2" s="1"/>
  <c r="D207" i="2"/>
  <c r="E207" i="2"/>
  <c r="L207" i="2" s="1"/>
  <c r="F207" i="2"/>
  <c r="G207" i="2"/>
  <c r="H207" i="2"/>
  <c r="B208" i="2"/>
  <c r="C208" i="2"/>
  <c r="D208" i="2"/>
  <c r="K208" i="2" s="1"/>
  <c r="E208" i="2"/>
  <c r="F208" i="2"/>
  <c r="M208" i="2" s="1"/>
  <c r="G208" i="2"/>
  <c r="H208" i="2"/>
  <c r="B209" i="2"/>
  <c r="C209" i="2"/>
  <c r="J209" i="2" s="1"/>
  <c r="D209" i="2"/>
  <c r="E209" i="2"/>
  <c r="F209" i="2"/>
  <c r="G209" i="2"/>
  <c r="N209" i="2" s="1"/>
  <c r="H209" i="2"/>
  <c r="B210" i="2"/>
  <c r="C210" i="2"/>
  <c r="D210" i="2"/>
  <c r="K210" i="2" s="1"/>
  <c r="E210" i="2"/>
  <c r="F210" i="2"/>
  <c r="G210" i="2"/>
  <c r="H210" i="2"/>
  <c r="O210" i="2" s="1"/>
  <c r="B211" i="2"/>
  <c r="C211" i="2"/>
  <c r="J211" i="2" s="1"/>
  <c r="D211" i="2"/>
  <c r="E211" i="2"/>
  <c r="L211" i="2" s="1"/>
  <c r="F211" i="2"/>
  <c r="G211" i="2"/>
  <c r="H211" i="2"/>
  <c r="B212" i="2"/>
  <c r="C212" i="2"/>
  <c r="D212" i="2"/>
  <c r="K212" i="2" s="1"/>
  <c r="E212" i="2"/>
  <c r="F212" i="2"/>
  <c r="M212" i="2" s="1"/>
  <c r="G212" i="2"/>
  <c r="H212" i="2"/>
  <c r="B213" i="2"/>
  <c r="C213" i="2"/>
  <c r="J213" i="2" s="1"/>
  <c r="D213" i="2"/>
  <c r="E213" i="2"/>
  <c r="F213" i="2"/>
  <c r="G213" i="2"/>
  <c r="N213" i="2" s="1"/>
  <c r="H213" i="2"/>
  <c r="B214" i="2"/>
  <c r="C214" i="2"/>
  <c r="D214" i="2"/>
  <c r="K214" i="2" s="1"/>
  <c r="E214" i="2"/>
  <c r="F214" i="2"/>
  <c r="G214" i="2"/>
  <c r="H214" i="2"/>
  <c r="O214" i="2" s="1"/>
  <c r="B215" i="2"/>
  <c r="C215" i="2"/>
  <c r="J215" i="2" s="1"/>
  <c r="D215" i="2"/>
  <c r="E215" i="2"/>
  <c r="L215" i="2" s="1"/>
  <c r="F215" i="2"/>
  <c r="G215" i="2"/>
  <c r="H215" i="2"/>
  <c r="B216" i="2"/>
  <c r="C216" i="2"/>
  <c r="D216" i="2"/>
  <c r="K216" i="2" s="1"/>
  <c r="E216" i="2"/>
  <c r="F216" i="2"/>
  <c r="M216" i="2" s="1"/>
  <c r="G216" i="2"/>
  <c r="H216" i="2"/>
  <c r="B217" i="2"/>
  <c r="C217" i="2"/>
  <c r="J217" i="2" s="1"/>
  <c r="D217" i="2"/>
  <c r="E217" i="2"/>
  <c r="F217" i="2"/>
  <c r="G217" i="2"/>
  <c r="N217" i="2" s="1"/>
  <c r="H217" i="2"/>
  <c r="B218" i="2"/>
  <c r="C218" i="2"/>
  <c r="D218" i="2"/>
  <c r="K218" i="2" s="1"/>
  <c r="E218" i="2"/>
  <c r="F218" i="2"/>
  <c r="G218" i="2"/>
  <c r="H218" i="2"/>
  <c r="O218" i="2" s="1"/>
  <c r="B219" i="2"/>
  <c r="C219" i="2"/>
  <c r="J219" i="2" s="1"/>
  <c r="D219" i="2"/>
  <c r="E219" i="2"/>
  <c r="L219" i="2" s="1"/>
  <c r="F219" i="2"/>
  <c r="G219" i="2"/>
  <c r="H219" i="2"/>
  <c r="B220" i="2"/>
  <c r="C220" i="2"/>
  <c r="D220" i="2"/>
  <c r="K220" i="2" s="1"/>
  <c r="E220" i="2"/>
  <c r="F220" i="2"/>
  <c r="M220" i="2" s="1"/>
  <c r="G220" i="2"/>
  <c r="H220" i="2"/>
  <c r="B221" i="2"/>
  <c r="C221" i="2"/>
  <c r="J221" i="2" s="1"/>
  <c r="D221" i="2"/>
  <c r="E221" i="2"/>
  <c r="F221" i="2"/>
  <c r="G221" i="2"/>
  <c r="N221" i="2" s="1"/>
  <c r="H221" i="2"/>
  <c r="B222" i="2"/>
  <c r="C222" i="2"/>
  <c r="D222" i="2"/>
  <c r="K222" i="2" s="1"/>
  <c r="E222" i="2"/>
  <c r="F222" i="2"/>
  <c r="G222" i="2"/>
  <c r="H222" i="2"/>
  <c r="O222" i="2" s="1"/>
  <c r="B223" i="2"/>
  <c r="C223" i="2"/>
  <c r="J223" i="2" s="1"/>
  <c r="D223" i="2"/>
  <c r="E223" i="2"/>
  <c r="L223" i="2" s="1"/>
  <c r="F223" i="2"/>
  <c r="G223" i="2"/>
  <c r="H223" i="2"/>
  <c r="B224" i="2"/>
  <c r="C224" i="2"/>
  <c r="D224" i="2"/>
  <c r="K224" i="2" s="1"/>
  <c r="E224" i="2"/>
  <c r="F224" i="2"/>
  <c r="M224" i="2" s="1"/>
  <c r="G224" i="2"/>
  <c r="H224" i="2"/>
  <c r="B225" i="2"/>
  <c r="C225" i="2"/>
  <c r="J225" i="2" s="1"/>
  <c r="D225" i="2"/>
  <c r="E225" i="2"/>
  <c r="F225" i="2"/>
  <c r="G225" i="2"/>
  <c r="N225" i="2" s="1"/>
  <c r="H225" i="2"/>
  <c r="B226" i="2"/>
  <c r="C226" i="2"/>
  <c r="D226" i="2"/>
  <c r="K226" i="2" s="1"/>
  <c r="E226" i="2"/>
  <c r="F226" i="2"/>
  <c r="G226" i="2"/>
  <c r="H226" i="2"/>
  <c r="O226" i="2" s="1"/>
  <c r="B227" i="2"/>
  <c r="C227" i="2"/>
  <c r="J227" i="2" s="1"/>
  <c r="D227" i="2"/>
  <c r="E227" i="2"/>
  <c r="L227" i="2" s="1"/>
  <c r="F227" i="2"/>
  <c r="G227" i="2"/>
  <c r="H227" i="2"/>
  <c r="B228" i="2"/>
  <c r="C228" i="2"/>
  <c r="D228" i="2"/>
  <c r="K228" i="2" s="1"/>
  <c r="E228" i="2"/>
  <c r="F228" i="2"/>
  <c r="M228" i="2" s="1"/>
  <c r="G228" i="2"/>
  <c r="H228" i="2"/>
  <c r="B229" i="2"/>
  <c r="C229" i="2"/>
  <c r="J229" i="2" s="1"/>
  <c r="D229" i="2"/>
  <c r="E229" i="2"/>
  <c r="F229" i="2"/>
  <c r="G229" i="2"/>
  <c r="N229" i="2" s="1"/>
  <c r="H229" i="2"/>
  <c r="B230" i="2"/>
  <c r="C230" i="2"/>
  <c r="D230" i="2"/>
  <c r="K230" i="2" s="1"/>
  <c r="E230" i="2"/>
  <c r="F230" i="2"/>
  <c r="G230" i="2"/>
  <c r="H230" i="2"/>
  <c r="O230" i="2" s="1"/>
  <c r="B231" i="2"/>
  <c r="C231" i="2"/>
  <c r="J231" i="2" s="1"/>
  <c r="D231" i="2"/>
  <c r="E231" i="2"/>
  <c r="L231" i="2" s="1"/>
  <c r="F231" i="2"/>
  <c r="G231" i="2"/>
  <c r="H231" i="2"/>
  <c r="B232" i="2"/>
  <c r="C232" i="2"/>
  <c r="D232" i="2"/>
  <c r="K232" i="2" s="1"/>
  <c r="E232" i="2"/>
  <c r="F232" i="2"/>
  <c r="M232" i="2" s="1"/>
  <c r="G232" i="2"/>
  <c r="H232" i="2"/>
  <c r="B233" i="2"/>
  <c r="C233" i="2"/>
  <c r="J233" i="2" s="1"/>
  <c r="D233" i="2"/>
  <c r="E233" i="2"/>
  <c r="F233" i="2"/>
  <c r="G233" i="2"/>
  <c r="N233" i="2" s="1"/>
  <c r="H233" i="2"/>
  <c r="B234" i="2"/>
  <c r="C234" i="2"/>
  <c r="D234" i="2"/>
  <c r="K234" i="2" s="1"/>
  <c r="E234" i="2"/>
  <c r="F234" i="2"/>
  <c r="G234" i="2"/>
  <c r="H234" i="2"/>
  <c r="O234" i="2" s="1"/>
  <c r="B235" i="2"/>
  <c r="C235" i="2"/>
  <c r="J235" i="2" s="1"/>
  <c r="D235" i="2"/>
  <c r="E235" i="2"/>
  <c r="L235" i="2" s="1"/>
  <c r="F235" i="2"/>
  <c r="G235" i="2"/>
  <c r="H235" i="2"/>
  <c r="B236" i="2"/>
  <c r="C236" i="2"/>
  <c r="D236" i="2"/>
  <c r="K236" i="2" s="1"/>
  <c r="E236" i="2"/>
  <c r="F236" i="2"/>
  <c r="M236" i="2" s="1"/>
  <c r="G236" i="2"/>
  <c r="H236" i="2"/>
  <c r="B237" i="2"/>
  <c r="C237" i="2"/>
  <c r="J237" i="2" s="1"/>
  <c r="D237" i="2"/>
  <c r="E237" i="2"/>
  <c r="F237" i="2"/>
  <c r="G237" i="2"/>
  <c r="N237" i="2" s="1"/>
  <c r="H237" i="2"/>
  <c r="B238" i="2"/>
  <c r="C238" i="2"/>
  <c r="D238" i="2"/>
  <c r="K238" i="2" s="1"/>
  <c r="E238" i="2"/>
  <c r="F238" i="2"/>
  <c r="G238" i="2"/>
  <c r="H238" i="2"/>
  <c r="O238" i="2" s="1"/>
  <c r="B239" i="2"/>
  <c r="C239" i="2"/>
  <c r="J239" i="2" s="1"/>
  <c r="D239" i="2"/>
  <c r="E239" i="2"/>
  <c r="L239" i="2" s="1"/>
  <c r="F239" i="2"/>
  <c r="G239" i="2"/>
  <c r="H239" i="2"/>
  <c r="B240" i="2"/>
  <c r="C240" i="2"/>
  <c r="D240" i="2"/>
  <c r="K240" i="2" s="1"/>
  <c r="E240" i="2"/>
  <c r="F240" i="2"/>
  <c r="M240" i="2" s="1"/>
  <c r="G240" i="2"/>
  <c r="H240" i="2"/>
  <c r="B241" i="2"/>
  <c r="C241" i="2"/>
  <c r="J241" i="2" s="1"/>
  <c r="D241" i="2"/>
  <c r="E241" i="2"/>
  <c r="F241" i="2"/>
  <c r="G241" i="2"/>
  <c r="N241" i="2" s="1"/>
  <c r="H241" i="2"/>
  <c r="B242" i="2"/>
  <c r="C242" i="2"/>
  <c r="D242" i="2"/>
  <c r="K242" i="2" s="1"/>
  <c r="E242" i="2"/>
  <c r="F242" i="2"/>
  <c r="G242" i="2"/>
  <c r="H242" i="2"/>
  <c r="O242" i="2" s="1"/>
  <c r="B243" i="2"/>
  <c r="C243" i="2"/>
  <c r="J243" i="2" s="1"/>
  <c r="D243" i="2"/>
  <c r="E243" i="2"/>
  <c r="L243" i="2" s="1"/>
  <c r="F243" i="2"/>
  <c r="G243" i="2"/>
  <c r="H243" i="2"/>
  <c r="B244" i="2"/>
  <c r="C244" i="2"/>
  <c r="D244" i="2"/>
  <c r="K244" i="2" s="1"/>
  <c r="E244" i="2"/>
  <c r="F244" i="2"/>
  <c r="M244" i="2" s="1"/>
  <c r="G244" i="2"/>
  <c r="H244" i="2"/>
  <c r="B245" i="2"/>
  <c r="C245" i="2"/>
  <c r="J245" i="2" s="1"/>
  <c r="D245" i="2"/>
  <c r="E245" i="2"/>
  <c r="F245" i="2"/>
  <c r="G245" i="2"/>
  <c r="N245" i="2" s="1"/>
  <c r="H245" i="2"/>
  <c r="B246" i="2"/>
  <c r="C246" i="2"/>
  <c r="D246" i="2"/>
  <c r="K246" i="2" s="1"/>
  <c r="E246" i="2"/>
  <c r="F246" i="2"/>
  <c r="G246" i="2"/>
  <c r="H246" i="2"/>
  <c r="O246" i="2" s="1"/>
  <c r="B247" i="2"/>
  <c r="C247" i="2"/>
  <c r="J247" i="2" s="1"/>
  <c r="D247" i="2"/>
  <c r="E247" i="2"/>
  <c r="L247" i="2" s="1"/>
  <c r="F247" i="2"/>
  <c r="G247" i="2"/>
  <c r="H247" i="2"/>
  <c r="B248" i="2"/>
  <c r="C248" i="2"/>
  <c r="D248" i="2"/>
  <c r="K248" i="2" s="1"/>
  <c r="E248" i="2"/>
  <c r="F248" i="2"/>
  <c r="M248" i="2" s="1"/>
  <c r="G248" i="2"/>
  <c r="H248" i="2"/>
  <c r="B249" i="2"/>
  <c r="C249" i="2"/>
  <c r="J249" i="2" s="1"/>
  <c r="D249" i="2"/>
  <c r="E249" i="2"/>
  <c r="F249" i="2"/>
  <c r="G249" i="2"/>
  <c r="N249" i="2" s="1"/>
  <c r="H249" i="2"/>
  <c r="B250" i="2"/>
  <c r="C250" i="2"/>
  <c r="D250" i="2"/>
  <c r="K250" i="2" s="1"/>
  <c r="E250" i="2"/>
  <c r="F250" i="2"/>
  <c r="G250" i="2"/>
  <c r="H250" i="2"/>
  <c r="O250" i="2" s="1"/>
  <c r="B251" i="2"/>
  <c r="C251" i="2"/>
  <c r="J251" i="2" s="1"/>
  <c r="D251" i="2"/>
  <c r="E251" i="2"/>
  <c r="L251" i="2" s="1"/>
  <c r="F251" i="2"/>
  <c r="G251" i="2"/>
  <c r="H251" i="2"/>
  <c r="B252" i="2"/>
  <c r="C252" i="2"/>
  <c r="D252" i="2"/>
  <c r="K252" i="2" s="1"/>
  <c r="E252" i="2"/>
  <c r="F252" i="2"/>
  <c r="M252" i="2" s="1"/>
  <c r="G252" i="2"/>
  <c r="H252" i="2"/>
  <c r="B253" i="2"/>
  <c r="C253" i="2"/>
  <c r="J253" i="2" s="1"/>
  <c r="D253" i="2"/>
  <c r="E253" i="2"/>
  <c r="F253" i="2"/>
  <c r="G253" i="2"/>
  <c r="N253" i="2" s="1"/>
  <c r="H253" i="2"/>
  <c r="B254" i="2"/>
  <c r="C254" i="2"/>
  <c r="D254" i="2"/>
  <c r="K254" i="2" s="1"/>
  <c r="E254" i="2"/>
  <c r="F254" i="2"/>
  <c r="G254" i="2"/>
  <c r="H254" i="2"/>
  <c r="O254" i="2" s="1"/>
  <c r="B255" i="2"/>
  <c r="C255" i="2"/>
  <c r="J255" i="2" s="1"/>
  <c r="D255" i="2"/>
  <c r="E255" i="2"/>
  <c r="L255" i="2" s="1"/>
  <c r="F255" i="2"/>
  <c r="G255" i="2"/>
  <c r="H255" i="2"/>
  <c r="B256" i="2"/>
  <c r="C256" i="2"/>
  <c r="D256" i="2"/>
  <c r="K256" i="2" s="1"/>
  <c r="E256" i="2"/>
  <c r="F256" i="2"/>
  <c r="M256" i="2" s="1"/>
  <c r="G256" i="2"/>
  <c r="H256" i="2"/>
  <c r="B257" i="2"/>
  <c r="C257" i="2"/>
  <c r="J257" i="2" s="1"/>
  <c r="D257" i="2"/>
  <c r="E257" i="2"/>
  <c r="F257" i="2"/>
  <c r="G257" i="2"/>
  <c r="N257" i="2" s="1"/>
  <c r="H257" i="2"/>
  <c r="B258" i="2"/>
  <c r="C258" i="2"/>
  <c r="D258" i="2"/>
  <c r="K258" i="2" s="1"/>
  <c r="E258" i="2"/>
  <c r="F258" i="2"/>
  <c r="G258" i="2"/>
  <c r="H258" i="2"/>
  <c r="O258" i="2" s="1"/>
  <c r="B259" i="2"/>
  <c r="C259" i="2"/>
  <c r="J259" i="2" s="1"/>
  <c r="D259" i="2"/>
  <c r="E259" i="2"/>
  <c r="L259" i="2" s="1"/>
  <c r="F259" i="2"/>
  <c r="G259" i="2"/>
  <c r="H259" i="2"/>
  <c r="B260" i="2"/>
  <c r="C260" i="2"/>
  <c r="D260" i="2"/>
  <c r="K260" i="2" s="1"/>
  <c r="E260" i="2"/>
  <c r="F260" i="2"/>
  <c r="M260" i="2" s="1"/>
  <c r="G260" i="2"/>
  <c r="H260" i="2"/>
  <c r="B261" i="2"/>
  <c r="C261" i="2"/>
  <c r="J261" i="2" s="1"/>
  <c r="D261" i="2"/>
  <c r="E261" i="2"/>
  <c r="F261" i="2"/>
  <c r="G261" i="2"/>
  <c r="N261" i="2" s="1"/>
  <c r="H261" i="2"/>
  <c r="B262" i="2"/>
  <c r="C262" i="2"/>
  <c r="D262" i="2"/>
  <c r="K262" i="2" s="1"/>
  <c r="E262" i="2"/>
  <c r="F262" i="2"/>
  <c r="G262" i="2"/>
  <c r="H262" i="2"/>
  <c r="O262" i="2" s="1"/>
  <c r="B263" i="2"/>
  <c r="C263" i="2"/>
  <c r="J263" i="2" s="1"/>
  <c r="D263" i="2"/>
  <c r="E263" i="2"/>
  <c r="L263" i="2" s="1"/>
  <c r="F263" i="2"/>
  <c r="G263" i="2"/>
  <c r="H263" i="2"/>
  <c r="B264" i="2"/>
  <c r="C264" i="2"/>
  <c r="D264" i="2"/>
  <c r="K264" i="2" s="1"/>
  <c r="E264" i="2"/>
  <c r="F264" i="2"/>
  <c r="M264" i="2" s="1"/>
  <c r="G264" i="2"/>
  <c r="H264" i="2"/>
  <c r="B265" i="2"/>
  <c r="C265" i="2"/>
  <c r="J265" i="2" s="1"/>
  <c r="D265" i="2"/>
  <c r="E265" i="2"/>
  <c r="F265" i="2"/>
  <c r="G265" i="2"/>
  <c r="N265" i="2" s="1"/>
  <c r="H265" i="2"/>
  <c r="B266" i="2"/>
  <c r="C266" i="2"/>
  <c r="D266" i="2"/>
  <c r="K266" i="2" s="1"/>
  <c r="E266" i="2"/>
  <c r="F266" i="2"/>
  <c r="G266" i="2"/>
  <c r="H266" i="2"/>
  <c r="O266" i="2" s="1"/>
  <c r="B267" i="2"/>
  <c r="C267" i="2"/>
  <c r="J267" i="2" s="1"/>
  <c r="D267" i="2"/>
  <c r="E267" i="2"/>
  <c r="L267" i="2" s="1"/>
  <c r="F267" i="2"/>
  <c r="G267" i="2"/>
  <c r="H267" i="2"/>
  <c r="B268" i="2"/>
  <c r="C268" i="2"/>
  <c r="D268" i="2"/>
  <c r="K268" i="2" s="1"/>
  <c r="E268" i="2"/>
  <c r="F268" i="2"/>
  <c r="M268" i="2" s="1"/>
  <c r="G268" i="2"/>
  <c r="H268" i="2"/>
  <c r="B269" i="2"/>
  <c r="C269" i="2"/>
  <c r="J269" i="2" s="1"/>
  <c r="D269" i="2"/>
  <c r="E269" i="2"/>
  <c r="F269" i="2"/>
  <c r="G269" i="2"/>
  <c r="N269" i="2" s="1"/>
  <c r="H269" i="2"/>
  <c r="B270" i="2"/>
  <c r="C270" i="2"/>
  <c r="D270" i="2"/>
  <c r="K270" i="2" s="1"/>
  <c r="E270" i="2"/>
  <c r="F270" i="2"/>
  <c r="G270" i="2"/>
  <c r="H270" i="2"/>
  <c r="O270" i="2" s="1"/>
  <c r="B271" i="2"/>
  <c r="C271" i="2"/>
  <c r="J271" i="2" s="1"/>
  <c r="D271" i="2"/>
  <c r="E271" i="2"/>
  <c r="L271" i="2" s="1"/>
  <c r="F271" i="2"/>
  <c r="G271" i="2"/>
  <c r="H271" i="2"/>
  <c r="B272" i="2"/>
  <c r="C272" i="2"/>
  <c r="D272" i="2"/>
  <c r="K272" i="2" s="1"/>
  <c r="E272" i="2"/>
  <c r="F272" i="2"/>
  <c r="M272" i="2" s="1"/>
  <c r="G272" i="2"/>
  <c r="H272" i="2"/>
  <c r="B273" i="2"/>
  <c r="C273" i="2"/>
  <c r="J273" i="2" s="1"/>
  <c r="D273" i="2"/>
  <c r="E273" i="2"/>
  <c r="F273" i="2"/>
  <c r="G273" i="2"/>
  <c r="N273" i="2" s="1"/>
  <c r="H273" i="2"/>
  <c r="B274" i="2"/>
  <c r="C274" i="2"/>
  <c r="D274" i="2"/>
  <c r="K274" i="2" s="1"/>
  <c r="E274" i="2"/>
  <c r="F274" i="2"/>
  <c r="G274" i="2"/>
  <c r="H274" i="2"/>
  <c r="O274" i="2" s="1"/>
  <c r="B275" i="2"/>
  <c r="C275" i="2"/>
  <c r="J275" i="2" s="1"/>
  <c r="D275" i="2"/>
  <c r="E275" i="2"/>
  <c r="L275" i="2" s="1"/>
  <c r="F275" i="2"/>
  <c r="G275" i="2"/>
  <c r="H275" i="2"/>
  <c r="B276" i="2"/>
  <c r="C276" i="2"/>
  <c r="D276" i="2"/>
  <c r="K276" i="2" s="1"/>
  <c r="E276" i="2"/>
  <c r="F276" i="2"/>
  <c r="M276" i="2" s="1"/>
  <c r="G276" i="2"/>
  <c r="H276" i="2"/>
  <c r="B277" i="2"/>
  <c r="C277" i="2"/>
  <c r="J277" i="2" s="1"/>
  <c r="D277" i="2"/>
  <c r="E277" i="2"/>
  <c r="F277" i="2"/>
  <c r="G277" i="2"/>
  <c r="N277" i="2" s="1"/>
  <c r="H277" i="2"/>
  <c r="B278" i="2"/>
  <c r="C278" i="2"/>
  <c r="D278" i="2"/>
  <c r="K278" i="2" s="1"/>
  <c r="E278" i="2"/>
  <c r="F278" i="2"/>
  <c r="G278" i="2"/>
  <c r="H278" i="2"/>
  <c r="O278" i="2" s="1"/>
  <c r="B279" i="2"/>
  <c r="C279" i="2"/>
  <c r="J279" i="2" s="1"/>
  <c r="D279" i="2"/>
  <c r="E279" i="2"/>
  <c r="L279" i="2" s="1"/>
  <c r="F279" i="2"/>
  <c r="G279" i="2"/>
  <c r="H279" i="2"/>
  <c r="B280" i="2"/>
  <c r="C280" i="2"/>
  <c r="D280" i="2"/>
  <c r="K280" i="2" s="1"/>
  <c r="E280" i="2"/>
  <c r="F280" i="2"/>
  <c r="M280" i="2" s="1"/>
  <c r="G280" i="2"/>
  <c r="H280" i="2"/>
  <c r="B281" i="2"/>
  <c r="C281" i="2"/>
  <c r="J281" i="2" s="1"/>
  <c r="D281" i="2"/>
  <c r="E281" i="2"/>
  <c r="F281" i="2"/>
  <c r="G281" i="2"/>
  <c r="N281" i="2" s="1"/>
  <c r="H281" i="2"/>
  <c r="B282" i="2"/>
  <c r="C282" i="2"/>
  <c r="D282" i="2"/>
  <c r="K282" i="2" s="1"/>
  <c r="E282" i="2"/>
  <c r="F282" i="2"/>
  <c r="G282" i="2"/>
  <c r="H282" i="2"/>
  <c r="O282" i="2" s="1"/>
  <c r="B283" i="2"/>
  <c r="C283" i="2"/>
  <c r="J283" i="2" s="1"/>
  <c r="D283" i="2"/>
  <c r="E283" i="2"/>
  <c r="L283" i="2" s="1"/>
  <c r="F283" i="2"/>
  <c r="G283" i="2"/>
  <c r="H283" i="2"/>
  <c r="B284" i="2"/>
  <c r="C284" i="2"/>
  <c r="D284" i="2"/>
  <c r="K284" i="2" s="1"/>
  <c r="E284" i="2"/>
  <c r="F284" i="2"/>
  <c r="M284" i="2" s="1"/>
  <c r="G284" i="2"/>
  <c r="H284" i="2"/>
  <c r="B285" i="2"/>
  <c r="C285" i="2"/>
  <c r="J285" i="2" s="1"/>
  <c r="D285" i="2"/>
  <c r="E285" i="2"/>
  <c r="F285" i="2"/>
  <c r="G285" i="2"/>
  <c r="N285" i="2" s="1"/>
  <c r="H285" i="2"/>
  <c r="B286" i="2"/>
  <c r="C286" i="2"/>
  <c r="D286" i="2"/>
  <c r="K286" i="2" s="1"/>
  <c r="E286" i="2"/>
  <c r="F286" i="2"/>
  <c r="G286" i="2"/>
  <c r="H286" i="2"/>
  <c r="O286" i="2" s="1"/>
  <c r="B287" i="2"/>
  <c r="C287" i="2"/>
  <c r="J287" i="2" s="1"/>
  <c r="D287" i="2"/>
  <c r="E287" i="2"/>
  <c r="L287" i="2" s="1"/>
  <c r="F287" i="2"/>
  <c r="G287" i="2"/>
  <c r="H287" i="2"/>
  <c r="B288" i="2"/>
  <c r="C288" i="2"/>
  <c r="D288" i="2"/>
  <c r="K288" i="2" s="1"/>
  <c r="E288" i="2"/>
  <c r="F288" i="2"/>
  <c r="M288" i="2" s="1"/>
  <c r="G288" i="2"/>
  <c r="H288" i="2"/>
  <c r="B289" i="2"/>
  <c r="C289" i="2"/>
  <c r="J289" i="2" s="1"/>
  <c r="D289" i="2"/>
  <c r="E289" i="2"/>
  <c r="F289" i="2"/>
  <c r="G289" i="2"/>
  <c r="N289" i="2" s="1"/>
  <c r="H289" i="2"/>
  <c r="B290" i="2"/>
  <c r="C290" i="2"/>
  <c r="D290" i="2"/>
  <c r="K290" i="2" s="1"/>
  <c r="E290" i="2"/>
  <c r="F290" i="2"/>
  <c r="G290" i="2"/>
  <c r="H290" i="2"/>
  <c r="O290" i="2" s="1"/>
  <c r="B291" i="2"/>
  <c r="C291" i="2"/>
  <c r="J291" i="2" s="1"/>
  <c r="D291" i="2"/>
  <c r="E291" i="2"/>
  <c r="L291" i="2" s="1"/>
  <c r="F291" i="2"/>
  <c r="G291" i="2"/>
  <c r="H291" i="2"/>
  <c r="B292" i="2"/>
  <c r="C292" i="2"/>
  <c r="D292" i="2"/>
  <c r="K292" i="2" s="1"/>
  <c r="E292" i="2"/>
  <c r="F292" i="2"/>
  <c r="M292" i="2" s="1"/>
  <c r="G292" i="2"/>
  <c r="H292" i="2"/>
  <c r="B293" i="2"/>
  <c r="C293" i="2"/>
  <c r="J293" i="2" s="1"/>
  <c r="D293" i="2"/>
  <c r="E293" i="2"/>
  <c r="F293" i="2"/>
  <c r="G293" i="2"/>
  <c r="N293" i="2" s="1"/>
  <c r="H293" i="2"/>
  <c r="B294" i="2"/>
  <c r="C294" i="2"/>
  <c r="D294" i="2"/>
  <c r="K294" i="2" s="1"/>
  <c r="E294" i="2"/>
  <c r="F294" i="2"/>
  <c r="G294" i="2"/>
  <c r="H294" i="2"/>
  <c r="O294" i="2" s="1"/>
  <c r="B295" i="2"/>
  <c r="C295" i="2"/>
  <c r="J295" i="2" s="1"/>
  <c r="D295" i="2"/>
  <c r="E295" i="2"/>
  <c r="L295" i="2" s="1"/>
  <c r="F295" i="2"/>
  <c r="G295" i="2"/>
  <c r="H295" i="2"/>
  <c r="B296" i="2"/>
  <c r="C296" i="2"/>
  <c r="D296" i="2"/>
  <c r="K296" i="2" s="1"/>
  <c r="E296" i="2"/>
  <c r="F296" i="2"/>
  <c r="M296" i="2" s="1"/>
  <c r="G296" i="2"/>
  <c r="H296" i="2"/>
  <c r="B297" i="2"/>
  <c r="C297" i="2"/>
  <c r="J297" i="2" s="1"/>
  <c r="D297" i="2"/>
  <c r="E297" i="2"/>
  <c r="F297" i="2"/>
  <c r="G297" i="2"/>
  <c r="N297" i="2" s="1"/>
  <c r="H297" i="2"/>
  <c r="B298" i="2"/>
  <c r="C298" i="2"/>
  <c r="D298" i="2"/>
  <c r="K298" i="2" s="1"/>
  <c r="E298" i="2"/>
  <c r="F298" i="2"/>
  <c r="G298" i="2"/>
  <c r="H298" i="2"/>
  <c r="O298" i="2" s="1"/>
  <c r="B299" i="2"/>
  <c r="C299" i="2"/>
  <c r="J299" i="2" s="1"/>
  <c r="D299" i="2"/>
  <c r="E299" i="2"/>
  <c r="L299" i="2" s="1"/>
  <c r="F299" i="2"/>
  <c r="G299" i="2"/>
  <c r="H299" i="2"/>
  <c r="B300" i="2"/>
  <c r="C300" i="2"/>
  <c r="D300" i="2"/>
  <c r="K300" i="2" s="1"/>
  <c r="E300" i="2"/>
  <c r="F300" i="2"/>
  <c r="M300" i="2" s="1"/>
  <c r="G300" i="2"/>
  <c r="H300" i="2"/>
  <c r="B301" i="2"/>
  <c r="C301" i="2"/>
  <c r="J301" i="2" s="1"/>
  <c r="D301" i="2"/>
  <c r="E301" i="2"/>
  <c r="F301" i="2"/>
  <c r="G301" i="2"/>
  <c r="N301" i="2" s="1"/>
  <c r="H301" i="2"/>
  <c r="B302" i="2"/>
  <c r="C302" i="2"/>
  <c r="D302" i="2"/>
  <c r="K302" i="2" s="1"/>
  <c r="E302" i="2"/>
  <c r="F302" i="2"/>
  <c r="G302" i="2"/>
  <c r="H302" i="2"/>
  <c r="O302" i="2" s="1"/>
  <c r="B303" i="2"/>
  <c r="C303" i="2"/>
  <c r="J303" i="2" s="1"/>
  <c r="D303" i="2"/>
  <c r="E303" i="2"/>
  <c r="L303" i="2" s="1"/>
  <c r="F303" i="2"/>
  <c r="G303" i="2"/>
  <c r="H303" i="2"/>
  <c r="B304" i="2"/>
  <c r="C304" i="2"/>
  <c r="D304" i="2"/>
  <c r="K304" i="2" s="1"/>
  <c r="E304" i="2"/>
  <c r="F304" i="2"/>
  <c r="M304" i="2" s="1"/>
  <c r="G304" i="2"/>
  <c r="H304" i="2"/>
  <c r="B305" i="2"/>
  <c r="C305" i="2"/>
  <c r="J305" i="2" s="1"/>
  <c r="D305" i="2"/>
  <c r="E305" i="2"/>
  <c r="F305" i="2"/>
  <c r="G305" i="2"/>
  <c r="N305" i="2" s="1"/>
  <c r="H305" i="2"/>
  <c r="B306" i="2"/>
  <c r="C306" i="2"/>
  <c r="D306" i="2"/>
  <c r="K306" i="2" s="1"/>
  <c r="E306" i="2"/>
  <c r="F306" i="2"/>
  <c r="G306" i="2"/>
  <c r="H306" i="2"/>
  <c r="O306" i="2" s="1"/>
  <c r="B307" i="2"/>
  <c r="C307" i="2"/>
  <c r="J307" i="2" s="1"/>
  <c r="D307" i="2"/>
  <c r="E307" i="2"/>
  <c r="L307" i="2" s="1"/>
  <c r="F307" i="2"/>
  <c r="G307" i="2"/>
  <c r="H307" i="2"/>
  <c r="B308" i="2"/>
  <c r="C308" i="2"/>
  <c r="D308" i="2"/>
  <c r="K308" i="2" s="1"/>
  <c r="E308" i="2"/>
  <c r="F308" i="2"/>
  <c r="M308" i="2" s="1"/>
  <c r="G308" i="2"/>
  <c r="H308" i="2"/>
  <c r="B309" i="2"/>
  <c r="C309" i="2"/>
  <c r="J309" i="2" s="1"/>
  <c r="D309" i="2"/>
  <c r="E309" i="2"/>
  <c r="F309" i="2"/>
  <c r="G309" i="2"/>
  <c r="N309" i="2" s="1"/>
  <c r="H309" i="2"/>
  <c r="B310" i="2"/>
  <c r="C310" i="2"/>
  <c r="D310" i="2"/>
  <c r="K310" i="2" s="1"/>
  <c r="E310" i="2"/>
  <c r="F310" i="2"/>
  <c r="G310" i="2"/>
  <c r="H310" i="2"/>
  <c r="O310" i="2" s="1"/>
  <c r="B311" i="2"/>
  <c r="C311" i="2"/>
  <c r="J311" i="2" s="1"/>
  <c r="D311" i="2"/>
  <c r="E311" i="2"/>
  <c r="L311" i="2" s="1"/>
  <c r="F311" i="2"/>
  <c r="G311" i="2"/>
  <c r="H311" i="2"/>
  <c r="B312" i="2"/>
  <c r="C312" i="2"/>
  <c r="D312" i="2"/>
  <c r="K312" i="2" s="1"/>
  <c r="E312" i="2"/>
  <c r="F312" i="2"/>
  <c r="M312" i="2" s="1"/>
  <c r="G312" i="2"/>
  <c r="H312" i="2"/>
  <c r="B313" i="2"/>
  <c r="C313" i="2"/>
  <c r="J313" i="2" s="1"/>
  <c r="D313" i="2"/>
  <c r="E313" i="2"/>
  <c r="F313" i="2"/>
  <c r="G313" i="2"/>
  <c r="N313" i="2" s="1"/>
  <c r="H313" i="2"/>
  <c r="B314" i="2"/>
  <c r="C314" i="2"/>
  <c r="D314" i="2"/>
  <c r="K314" i="2" s="1"/>
  <c r="E314" i="2"/>
  <c r="F314" i="2"/>
  <c r="G314" i="2"/>
  <c r="H314" i="2"/>
  <c r="O314" i="2" s="1"/>
  <c r="B315" i="2"/>
  <c r="C315" i="2"/>
  <c r="J315" i="2" s="1"/>
  <c r="D315" i="2"/>
  <c r="E315" i="2"/>
  <c r="L315" i="2" s="1"/>
  <c r="F315" i="2"/>
  <c r="G315" i="2"/>
  <c r="H315" i="2"/>
  <c r="B316" i="2"/>
  <c r="C316" i="2"/>
  <c r="D316" i="2"/>
  <c r="K316" i="2" s="1"/>
  <c r="E316" i="2"/>
  <c r="F316" i="2"/>
  <c r="M316" i="2" s="1"/>
  <c r="G316" i="2"/>
  <c r="H316" i="2"/>
  <c r="B317" i="2"/>
  <c r="C317" i="2"/>
  <c r="J317" i="2" s="1"/>
  <c r="D317" i="2"/>
  <c r="E317" i="2"/>
  <c r="F317" i="2"/>
  <c r="G317" i="2"/>
  <c r="N317" i="2" s="1"/>
  <c r="H317" i="2"/>
  <c r="B318" i="2"/>
  <c r="C318" i="2"/>
  <c r="D318" i="2"/>
  <c r="K318" i="2" s="1"/>
  <c r="E318" i="2"/>
  <c r="F318" i="2"/>
  <c r="G318" i="2"/>
  <c r="H318" i="2"/>
  <c r="O318" i="2" s="1"/>
  <c r="B319" i="2"/>
  <c r="C319" i="2"/>
  <c r="J319" i="2" s="1"/>
  <c r="D319" i="2"/>
  <c r="E319" i="2"/>
  <c r="L319" i="2" s="1"/>
  <c r="F319" i="2"/>
  <c r="G319" i="2"/>
  <c r="H319" i="2"/>
  <c r="B320" i="2"/>
  <c r="C320" i="2"/>
  <c r="D320" i="2"/>
  <c r="K320" i="2" s="1"/>
  <c r="E320" i="2"/>
  <c r="F320" i="2"/>
  <c r="M320" i="2" s="1"/>
  <c r="G320" i="2"/>
  <c r="H320" i="2"/>
  <c r="B321" i="2"/>
  <c r="C321" i="2"/>
  <c r="J321" i="2" s="1"/>
  <c r="D321" i="2"/>
  <c r="E321" i="2"/>
  <c r="F321" i="2"/>
  <c r="G321" i="2"/>
  <c r="N321" i="2" s="1"/>
  <c r="H321" i="2"/>
  <c r="B322" i="2"/>
  <c r="C322" i="2"/>
  <c r="D322" i="2"/>
  <c r="K322" i="2" s="1"/>
  <c r="E322" i="2"/>
  <c r="F322" i="2"/>
  <c r="G322" i="2"/>
  <c r="H322" i="2"/>
  <c r="O322" i="2" s="1"/>
  <c r="B323" i="2"/>
  <c r="C323" i="2"/>
  <c r="J323" i="2" s="1"/>
  <c r="D323" i="2"/>
  <c r="E323" i="2"/>
  <c r="L323" i="2" s="1"/>
  <c r="F323" i="2"/>
  <c r="G323" i="2"/>
  <c r="N323" i="2" s="1"/>
  <c r="H323" i="2"/>
  <c r="B324" i="2"/>
  <c r="C324" i="2"/>
  <c r="D324" i="2"/>
  <c r="K324" i="2" s="1"/>
  <c r="E324" i="2"/>
  <c r="F324" i="2"/>
  <c r="M324" i="2" s="1"/>
  <c r="G324" i="2"/>
  <c r="H324" i="2"/>
  <c r="B325" i="2"/>
  <c r="C325" i="2"/>
  <c r="J325" i="2" s="1"/>
  <c r="D325" i="2"/>
  <c r="E325" i="2"/>
  <c r="F325" i="2"/>
  <c r="G325" i="2"/>
  <c r="N325" i="2" s="1"/>
  <c r="H325" i="2"/>
  <c r="B326" i="2"/>
  <c r="C326" i="2"/>
  <c r="D326" i="2"/>
  <c r="K326" i="2" s="1"/>
  <c r="E326" i="2"/>
  <c r="F326" i="2"/>
  <c r="G326" i="2"/>
  <c r="H326" i="2"/>
  <c r="O326" i="2" s="1"/>
  <c r="B327" i="2"/>
  <c r="C327" i="2"/>
  <c r="J327" i="2" s="1"/>
  <c r="D327" i="2"/>
  <c r="E327" i="2"/>
  <c r="L327" i="2" s="1"/>
  <c r="F327" i="2"/>
  <c r="G327" i="2"/>
  <c r="H327" i="2"/>
  <c r="B328" i="2"/>
  <c r="C328" i="2"/>
  <c r="D328" i="2"/>
  <c r="K328" i="2" s="1"/>
  <c r="E328" i="2"/>
  <c r="F328" i="2"/>
  <c r="M328" i="2" s="1"/>
  <c r="G328" i="2"/>
  <c r="H328" i="2"/>
  <c r="B329" i="2"/>
  <c r="C329" i="2"/>
  <c r="J329" i="2" s="1"/>
  <c r="D329" i="2"/>
  <c r="E329" i="2"/>
  <c r="F329" i="2"/>
  <c r="G329" i="2"/>
  <c r="N329" i="2" s="1"/>
  <c r="H329" i="2"/>
  <c r="B330" i="2"/>
  <c r="C330" i="2"/>
  <c r="D330" i="2"/>
  <c r="K330" i="2" s="1"/>
  <c r="E330" i="2"/>
  <c r="F330" i="2"/>
  <c r="G330" i="2"/>
  <c r="H330" i="2"/>
  <c r="O330" i="2" s="1"/>
  <c r="B331" i="2"/>
  <c r="C331" i="2"/>
  <c r="J331" i="2" s="1"/>
  <c r="D331" i="2"/>
  <c r="E331" i="2"/>
  <c r="L331" i="2" s="1"/>
  <c r="F331" i="2"/>
  <c r="G331" i="2"/>
  <c r="H331" i="2"/>
  <c r="B332" i="2"/>
  <c r="C332" i="2"/>
  <c r="D332" i="2"/>
  <c r="K332" i="2" s="1"/>
  <c r="E332" i="2"/>
  <c r="F332" i="2"/>
  <c r="M332" i="2" s="1"/>
  <c r="G332" i="2"/>
  <c r="H332" i="2"/>
  <c r="B333" i="2"/>
  <c r="C333" i="2"/>
  <c r="J333" i="2" s="1"/>
  <c r="D333" i="2"/>
  <c r="E333" i="2"/>
  <c r="F333" i="2"/>
  <c r="G333" i="2"/>
  <c r="N333" i="2" s="1"/>
  <c r="H333" i="2"/>
  <c r="B334" i="2"/>
  <c r="C334" i="2"/>
  <c r="D334" i="2"/>
  <c r="K334" i="2" s="1"/>
  <c r="E334" i="2"/>
  <c r="F334" i="2"/>
  <c r="G334" i="2"/>
  <c r="H334" i="2"/>
  <c r="O334" i="2" s="1"/>
  <c r="B335" i="2"/>
  <c r="C335" i="2"/>
  <c r="J335" i="2" s="1"/>
  <c r="D335" i="2"/>
  <c r="E335" i="2"/>
  <c r="L335" i="2" s="1"/>
  <c r="F335" i="2"/>
  <c r="G335" i="2"/>
  <c r="H335" i="2"/>
  <c r="B336" i="2"/>
  <c r="C336" i="2"/>
  <c r="D336" i="2"/>
  <c r="K336" i="2" s="1"/>
  <c r="E336" i="2"/>
  <c r="F336" i="2"/>
  <c r="M336" i="2" s="1"/>
  <c r="G336" i="2"/>
  <c r="H336" i="2"/>
  <c r="B337" i="2"/>
  <c r="C337" i="2"/>
  <c r="J337" i="2" s="1"/>
  <c r="D337" i="2"/>
  <c r="E337" i="2"/>
  <c r="F337" i="2"/>
  <c r="G337" i="2"/>
  <c r="N337" i="2" s="1"/>
  <c r="H337" i="2"/>
  <c r="B338" i="2"/>
  <c r="C338" i="2"/>
  <c r="D338" i="2"/>
  <c r="K338" i="2" s="1"/>
  <c r="E338" i="2"/>
  <c r="F338" i="2"/>
  <c r="G338" i="2"/>
  <c r="H338" i="2"/>
  <c r="O338" i="2" s="1"/>
  <c r="B339" i="2"/>
  <c r="C339" i="2"/>
  <c r="J339" i="2" s="1"/>
  <c r="D339" i="2"/>
  <c r="E339" i="2"/>
  <c r="L339" i="2" s="1"/>
  <c r="F339" i="2"/>
  <c r="G339" i="2"/>
  <c r="N339" i="2" s="1"/>
  <c r="H339" i="2"/>
  <c r="B340" i="2"/>
  <c r="C340" i="2"/>
  <c r="D340" i="2"/>
  <c r="K340" i="2" s="1"/>
  <c r="E340" i="2"/>
  <c r="F340" i="2"/>
  <c r="M340" i="2" s="1"/>
  <c r="G340" i="2"/>
  <c r="H340" i="2"/>
  <c r="B341" i="2"/>
  <c r="C341" i="2"/>
  <c r="J341" i="2" s="1"/>
  <c r="D341" i="2"/>
  <c r="E341" i="2"/>
  <c r="F341" i="2"/>
  <c r="G341" i="2"/>
  <c r="N341" i="2" s="1"/>
  <c r="H341" i="2"/>
  <c r="B342" i="2"/>
  <c r="C342" i="2"/>
  <c r="D342" i="2"/>
  <c r="K342" i="2" s="1"/>
  <c r="E342" i="2"/>
  <c r="F342" i="2"/>
  <c r="G342" i="2"/>
  <c r="H342" i="2"/>
  <c r="O342" i="2" s="1"/>
  <c r="B343" i="2"/>
  <c r="C343" i="2"/>
  <c r="D343" i="2"/>
  <c r="E343" i="2"/>
  <c r="L343" i="2" s="1"/>
  <c r="F343" i="2"/>
  <c r="G343" i="2"/>
  <c r="H343" i="2"/>
  <c r="B344" i="2"/>
  <c r="C344" i="2"/>
  <c r="D344" i="2"/>
  <c r="E344" i="2"/>
  <c r="F344" i="2"/>
  <c r="M344" i="2" s="1"/>
  <c r="G344" i="2"/>
  <c r="H344" i="2"/>
  <c r="B345" i="2"/>
  <c r="C345" i="2"/>
  <c r="J345" i="2" s="1"/>
  <c r="D345" i="2"/>
  <c r="E345" i="2"/>
  <c r="F345" i="2"/>
  <c r="G345" i="2"/>
  <c r="N345" i="2" s="1"/>
  <c r="H345" i="2"/>
  <c r="B346" i="2"/>
  <c r="C346" i="2"/>
  <c r="D346" i="2"/>
  <c r="K346" i="2" s="1"/>
  <c r="E346" i="2"/>
  <c r="F346" i="2"/>
  <c r="G346" i="2"/>
  <c r="H346" i="2"/>
  <c r="O346" i="2" s="1"/>
  <c r="B347" i="2"/>
  <c r="C347" i="2"/>
  <c r="D347" i="2"/>
  <c r="E347" i="2"/>
  <c r="L347" i="2" s="1"/>
  <c r="F347" i="2"/>
  <c r="G347" i="2"/>
  <c r="H347" i="2"/>
  <c r="B348" i="2"/>
  <c r="C348" i="2"/>
  <c r="D348" i="2"/>
  <c r="E348" i="2"/>
  <c r="F348" i="2"/>
  <c r="M348" i="2" s="1"/>
  <c r="G348" i="2"/>
  <c r="H348" i="2"/>
  <c r="B349" i="2"/>
  <c r="C349" i="2"/>
  <c r="J349" i="2" s="1"/>
  <c r="D349" i="2"/>
  <c r="E349" i="2"/>
  <c r="F349" i="2"/>
  <c r="G349" i="2"/>
  <c r="N349" i="2" s="1"/>
  <c r="H349" i="2"/>
  <c r="B350" i="2"/>
  <c r="C350" i="2"/>
  <c r="D350" i="2"/>
  <c r="K350" i="2" s="1"/>
  <c r="E350" i="2"/>
  <c r="F350" i="2"/>
  <c r="G350" i="2"/>
  <c r="H350" i="2"/>
  <c r="O350" i="2" s="1"/>
  <c r="B351" i="2"/>
  <c r="C351" i="2"/>
  <c r="D351" i="2"/>
  <c r="E351" i="2"/>
  <c r="L351" i="2" s="1"/>
  <c r="F351" i="2"/>
  <c r="G351" i="2"/>
  <c r="H351" i="2"/>
  <c r="B352" i="2"/>
  <c r="C352" i="2"/>
  <c r="D352" i="2"/>
  <c r="E352" i="2"/>
  <c r="F352" i="2"/>
  <c r="M352" i="2" s="1"/>
  <c r="G352" i="2"/>
  <c r="H352" i="2"/>
  <c r="B353" i="2"/>
  <c r="C353" i="2"/>
  <c r="J353" i="2" s="1"/>
  <c r="D353" i="2"/>
  <c r="E353" i="2"/>
  <c r="F353" i="2"/>
  <c r="G353" i="2"/>
  <c r="N353" i="2" s="1"/>
  <c r="H353" i="2"/>
  <c r="B354" i="2"/>
  <c r="C354" i="2"/>
  <c r="D354" i="2"/>
  <c r="K354" i="2" s="1"/>
  <c r="E354" i="2"/>
  <c r="F354" i="2"/>
  <c r="G354" i="2"/>
  <c r="H354" i="2"/>
  <c r="O354" i="2" s="1"/>
  <c r="B355" i="2"/>
  <c r="C355" i="2"/>
  <c r="D355" i="2"/>
  <c r="E355" i="2"/>
  <c r="L355" i="2" s="1"/>
  <c r="F355" i="2"/>
  <c r="G355" i="2"/>
  <c r="H355" i="2"/>
  <c r="B356" i="2"/>
  <c r="C356" i="2"/>
  <c r="D356" i="2"/>
  <c r="E356" i="2"/>
  <c r="F356" i="2"/>
  <c r="M356" i="2" s="1"/>
  <c r="G356" i="2"/>
  <c r="H356" i="2"/>
  <c r="B357" i="2"/>
  <c r="C357" i="2"/>
  <c r="J357" i="2" s="1"/>
  <c r="D357" i="2"/>
  <c r="E357" i="2"/>
  <c r="F357" i="2"/>
  <c r="G357" i="2"/>
  <c r="N357" i="2" s="1"/>
  <c r="H357" i="2"/>
  <c r="B358" i="2"/>
  <c r="C358" i="2"/>
  <c r="D358" i="2"/>
  <c r="K358" i="2" s="1"/>
  <c r="E358" i="2"/>
  <c r="F358" i="2"/>
  <c r="G358" i="2"/>
  <c r="H358" i="2"/>
  <c r="O358" i="2" s="1"/>
  <c r="B359" i="2"/>
  <c r="C359" i="2"/>
  <c r="D359" i="2"/>
  <c r="E359" i="2"/>
  <c r="L359" i="2" s="1"/>
  <c r="F359" i="2"/>
  <c r="G359" i="2"/>
  <c r="H359" i="2"/>
  <c r="B360" i="2"/>
  <c r="C360" i="2"/>
  <c r="D360" i="2"/>
  <c r="E360" i="2"/>
  <c r="F360" i="2"/>
  <c r="M360" i="2" s="1"/>
  <c r="G360" i="2"/>
  <c r="H360" i="2"/>
  <c r="B361" i="2"/>
  <c r="C361" i="2"/>
  <c r="J361" i="2" s="1"/>
  <c r="D361" i="2"/>
  <c r="E361" i="2"/>
  <c r="F361" i="2"/>
  <c r="G361" i="2"/>
  <c r="N361" i="2" s="1"/>
  <c r="H361" i="2"/>
  <c r="B362" i="2"/>
  <c r="C362" i="2"/>
  <c r="D362" i="2"/>
  <c r="K362" i="2" s="1"/>
  <c r="E362" i="2"/>
  <c r="F362" i="2"/>
  <c r="G362" i="2"/>
  <c r="H362" i="2"/>
  <c r="O362" i="2" s="1"/>
  <c r="B363" i="2"/>
  <c r="C363" i="2"/>
  <c r="D363" i="2"/>
  <c r="E363" i="2"/>
  <c r="L363" i="2" s="1"/>
  <c r="F363" i="2"/>
  <c r="G363" i="2"/>
  <c r="H363" i="2"/>
  <c r="B364" i="2"/>
  <c r="C364" i="2"/>
  <c r="D364" i="2"/>
  <c r="E364" i="2"/>
  <c r="F364" i="2"/>
  <c r="M364" i="2" s="1"/>
  <c r="G364" i="2"/>
  <c r="H364" i="2"/>
  <c r="B365" i="2"/>
  <c r="C365" i="2"/>
  <c r="J365" i="2" s="1"/>
  <c r="D365" i="2"/>
  <c r="E365" i="2"/>
  <c r="F365" i="2"/>
  <c r="G365" i="2"/>
  <c r="N365" i="2" s="1"/>
  <c r="H365" i="2"/>
  <c r="B366" i="2"/>
  <c r="C366" i="2"/>
  <c r="D366" i="2"/>
  <c r="K366" i="2" s="1"/>
  <c r="E366" i="2"/>
  <c r="F366" i="2"/>
  <c r="G366" i="2"/>
  <c r="H366" i="2"/>
  <c r="O366" i="2" s="1"/>
  <c r="B367" i="2"/>
  <c r="C367" i="2"/>
  <c r="D367" i="2"/>
  <c r="E367" i="2"/>
  <c r="L367" i="2" s="1"/>
  <c r="F367" i="2"/>
  <c r="G367" i="2"/>
  <c r="H367" i="2"/>
  <c r="B368" i="2"/>
  <c r="C368" i="2"/>
  <c r="D368" i="2"/>
  <c r="E368" i="2"/>
  <c r="F368" i="2"/>
  <c r="M368" i="2" s="1"/>
  <c r="G368" i="2"/>
  <c r="H368" i="2"/>
  <c r="B369" i="2"/>
  <c r="C369" i="2"/>
  <c r="J369" i="2" s="1"/>
  <c r="D369" i="2"/>
  <c r="E369" i="2"/>
  <c r="F369" i="2"/>
  <c r="G369" i="2"/>
  <c r="N369" i="2" s="1"/>
  <c r="H369" i="2"/>
  <c r="B370" i="2"/>
  <c r="C370" i="2"/>
  <c r="D370" i="2"/>
  <c r="K370" i="2" s="1"/>
  <c r="E370" i="2"/>
  <c r="F370" i="2"/>
  <c r="G370" i="2"/>
  <c r="H370" i="2"/>
  <c r="O370" i="2" s="1"/>
  <c r="B371" i="2"/>
  <c r="C371" i="2"/>
  <c r="D371" i="2"/>
  <c r="E371" i="2"/>
  <c r="L371" i="2" s="1"/>
  <c r="F371" i="2"/>
  <c r="G371" i="2"/>
  <c r="H371" i="2"/>
  <c r="B372" i="2"/>
  <c r="C372" i="2"/>
  <c r="D372" i="2"/>
  <c r="E372" i="2"/>
  <c r="F372" i="2"/>
  <c r="M372" i="2" s="1"/>
  <c r="G372" i="2"/>
  <c r="H372" i="2"/>
  <c r="B373" i="2"/>
  <c r="C373" i="2"/>
  <c r="J373" i="2" s="1"/>
  <c r="D373" i="2"/>
  <c r="E373" i="2"/>
  <c r="F373" i="2"/>
  <c r="G373" i="2"/>
  <c r="N373" i="2" s="1"/>
  <c r="H373" i="2"/>
  <c r="B374" i="2"/>
  <c r="C374" i="2"/>
  <c r="D374" i="2"/>
  <c r="K374" i="2" s="1"/>
  <c r="E374" i="2"/>
  <c r="F374" i="2"/>
  <c r="G374" i="2"/>
  <c r="H374" i="2"/>
  <c r="O374" i="2" s="1"/>
  <c r="B375" i="2"/>
  <c r="C375" i="2"/>
  <c r="D375" i="2"/>
  <c r="E375" i="2"/>
  <c r="L375" i="2" s="1"/>
  <c r="F375" i="2"/>
  <c r="G375" i="2"/>
  <c r="H375" i="2"/>
  <c r="B376" i="2"/>
  <c r="C376" i="2"/>
  <c r="D376" i="2"/>
  <c r="E376" i="2"/>
  <c r="F376" i="2"/>
  <c r="M376" i="2" s="1"/>
  <c r="G376" i="2"/>
  <c r="H376" i="2"/>
  <c r="B377" i="2"/>
  <c r="C377" i="2"/>
  <c r="J377" i="2" s="1"/>
  <c r="D377" i="2"/>
  <c r="E377" i="2"/>
  <c r="F377" i="2"/>
  <c r="G377" i="2"/>
  <c r="N377" i="2" s="1"/>
  <c r="H377" i="2"/>
  <c r="B378" i="2"/>
  <c r="C378" i="2"/>
  <c r="D378" i="2"/>
  <c r="K378" i="2" s="1"/>
  <c r="E378" i="2"/>
  <c r="F378" i="2"/>
  <c r="G378" i="2"/>
  <c r="H378" i="2"/>
  <c r="O378" i="2" s="1"/>
  <c r="B379" i="2"/>
  <c r="C379" i="2"/>
  <c r="D379" i="2"/>
  <c r="E379" i="2"/>
  <c r="L379" i="2" s="1"/>
  <c r="F379" i="2"/>
  <c r="G379" i="2"/>
  <c r="H379" i="2"/>
  <c r="B380" i="2"/>
  <c r="C380" i="2"/>
  <c r="D380" i="2"/>
  <c r="E380" i="2"/>
  <c r="F380" i="2"/>
  <c r="M380" i="2" s="1"/>
  <c r="G380" i="2"/>
  <c r="H380" i="2"/>
  <c r="B381" i="2"/>
  <c r="C381" i="2"/>
  <c r="J381" i="2" s="1"/>
  <c r="D381" i="2"/>
  <c r="E381" i="2"/>
  <c r="F381" i="2"/>
  <c r="G381" i="2"/>
  <c r="N381" i="2" s="1"/>
  <c r="H381" i="2"/>
  <c r="B382" i="2"/>
  <c r="C382" i="2"/>
  <c r="D382" i="2"/>
  <c r="K382" i="2" s="1"/>
  <c r="E382" i="2"/>
  <c r="F382" i="2"/>
  <c r="G382" i="2"/>
  <c r="H382" i="2"/>
  <c r="O382" i="2" s="1"/>
  <c r="B383" i="2"/>
  <c r="C383" i="2"/>
  <c r="D383" i="2"/>
  <c r="E383" i="2"/>
  <c r="L383" i="2" s="1"/>
  <c r="F383" i="2"/>
  <c r="G383" i="2"/>
  <c r="H383" i="2"/>
  <c r="B384" i="2"/>
  <c r="C384" i="2"/>
  <c r="D384" i="2"/>
  <c r="E384" i="2"/>
  <c r="F384" i="2"/>
  <c r="M384" i="2" s="1"/>
  <c r="G384" i="2"/>
  <c r="H384" i="2"/>
  <c r="B385" i="2"/>
  <c r="C385" i="2"/>
  <c r="J385" i="2" s="1"/>
  <c r="D385" i="2"/>
  <c r="E385" i="2"/>
  <c r="F385" i="2"/>
  <c r="G385" i="2"/>
  <c r="N385" i="2" s="1"/>
  <c r="H385" i="2"/>
  <c r="B386" i="2"/>
  <c r="C386" i="2"/>
  <c r="D386" i="2"/>
  <c r="K386" i="2" s="1"/>
  <c r="E386" i="2"/>
  <c r="F386" i="2"/>
  <c r="G386" i="2"/>
  <c r="H386" i="2"/>
  <c r="O386" i="2" s="1"/>
  <c r="B387" i="2"/>
  <c r="C387" i="2"/>
  <c r="D387" i="2"/>
  <c r="E387" i="2"/>
  <c r="L387" i="2" s="1"/>
  <c r="F387" i="2"/>
  <c r="G387" i="2"/>
  <c r="H387" i="2"/>
  <c r="B388" i="2"/>
  <c r="C388" i="2"/>
  <c r="D388" i="2"/>
  <c r="E388" i="2"/>
  <c r="F388" i="2"/>
  <c r="M388" i="2" s="1"/>
  <c r="G388" i="2"/>
  <c r="H388" i="2"/>
  <c r="B389" i="2"/>
  <c r="C389" i="2"/>
  <c r="J389" i="2" s="1"/>
  <c r="D389" i="2"/>
  <c r="E389" i="2"/>
  <c r="F389" i="2"/>
  <c r="G389" i="2"/>
  <c r="N389" i="2" s="1"/>
  <c r="H389" i="2"/>
  <c r="B390" i="2"/>
  <c r="C390" i="2"/>
  <c r="D390" i="2"/>
  <c r="K390" i="2" s="1"/>
  <c r="E390" i="2"/>
  <c r="F390" i="2"/>
  <c r="G390" i="2"/>
  <c r="H390" i="2"/>
  <c r="O390" i="2" s="1"/>
  <c r="B391" i="2"/>
  <c r="C391" i="2"/>
  <c r="D391" i="2"/>
  <c r="E391" i="2"/>
  <c r="L391" i="2" s="1"/>
  <c r="F391" i="2"/>
  <c r="G391" i="2"/>
  <c r="H391" i="2"/>
  <c r="B392" i="2"/>
  <c r="C392" i="2"/>
  <c r="D392" i="2"/>
  <c r="E392" i="2"/>
  <c r="F392" i="2"/>
  <c r="M392" i="2" s="1"/>
  <c r="G392" i="2"/>
  <c r="H392" i="2"/>
  <c r="B393" i="2"/>
  <c r="C393" i="2"/>
  <c r="J393" i="2" s="1"/>
  <c r="D393" i="2"/>
  <c r="E393" i="2"/>
  <c r="F393" i="2"/>
  <c r="G393" i="2"/>
  <c r="N393" i="2" s="1"/>
  <c r="H393" i="2"/>
  <c r="B394" i="2"/>
  <c r="C394" i="2"/>
  <c r="D394" i="2"/>
  <c r="K394" i="2" s="1"/>
  <c r="E394" i="2"/>
  <c r="F394" i="2"/>
  <c r="G394" i="2"/>
  <c r="H394" i="2"/>
  <c r="O394" i="2" s="1"/>
  <c r="H9" i="2"/>
  <c r="G9" i="2"/>
  <c r="F9" i="2"/>
  <c r="E9" i="2"/>
  <c r="D9" i="2"/>
  <c r="C9" i="2"/>
  <c r="B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9" i="2"/>
  <c r="M9" i="2" l="1"/>
  <c r="N394" i="2"/>
  <c r="J394" i="2"/>
  <c r="L392" i="2"/>
  <c r="O391" i="2"/>
  <c r="K391" i="2"/>
  <c r="N390" i="2"/>
  <c r="J390" i="2"/>
  <c r="L388" i="2"/>
  <c r="O387" i="2"/>
  <c r="K387" i="2"/>
  <c r="N386" i="2"/>
  <c r="J386" i="2"/>
  <c r="L384" i="2"/>
  <c r="O383" i="2"/>
  <c r="K383" i="2"/>
  <c r="N382" i="2"/>
  <c r="J382" i="2"/>
  <c r="L380" i="2"/>
  <c r="O379" i="2"/>
  <c r="K379" i="2"/>
  <c r="N378" i="2"/>
  <c r="J378" i="2"/>
  <c r="L376" i="2"/>
  <c r="O375" i="2"/>
  <c r="K375" i="2"/>
  <c r="N374" i="2"/>
  <c r="J374" i="2"/>
  <c r="L372" i="2"/>
  <c r="O371" i="2"/>
  <c r="K371" i="2"/>
  <c r="N370" i="2"/>
  <c r="J370" i="2"/>
  <c r="L368" i="2"/>
  <c r="O367" i="2"/>
  <c r="K367" i="2"/>
  <c r="N366" i="2"/>
  <c r="J366" i="2"/>
  <c r="L364" i="2"/>
  <c r="O363" i="2"/>
  <c r="K363" i="2"/>
  <c r="N362" i="2"/>
  <c r="J362" i="2"/>
  <c r="L360" i="2"/>
  <c r="O359" i="2"/>
  <c r="K359" i="2"/>
  <c r="N358" i="2"/>
  <c r="J358" i="2"/>
  <c r="L356" i="2"/>
  <c r="O355" i="2"/>
  <c r="K355" i="2"/>
  <c r="N354" i="2"/>
  <c r="J354" i="2"/>
  <c r="L352" i="2"/>
  <c r="O351" i="2"/>
  <c r="K351" i="2"/>
  <c r="N350" i="2"/>
  <c r="J350" i="2"/>
  <c r="L348" i="2"/>
  <c r="O347" i="2"/>
  <c r="K347" i="2"/>
  <c r="J346" i="2"/>
  <c r="K343" i="2"/>
  <c r="J342" i="2"/>
  <c r="M341" i="2"/>
  <c r="L340" i="2"/>
  <c r="O339" i="2"/>
  <c r="K339" i="2"/>
  <c r="N338" i="2"/>
  <c r="J338" i="2"/>
  <c r="M337" i="2"/>
  <c r="L336" i="2"/>
  <c r="O335" i="2"/>
  <c r="J186" i="2"/>
  <c r="N134" i="2"/>
  <c r="J79" i="2"/>
  <c r="L394" i="2"/>
  <c r="O393" i="2"/>
  <c r="K393" i="2"/>
  <c r="N392" i="2"/>
  <c r="J392" i="2"/>
  <c r="M391" i="2"/>
  <c r="L390" i="2"/>
  <c r="O389" i="2"/>
  <c r="K389" i="2"/>
  <c r="N388" i="2"/>
  <c r="J388" i="2"/>
  <c r="M387" i="2"/>
  <c r="L386" i="2"/>
  <c r="O385" i="2"/>
  <c r="K385" i="2"/>
  <c r="N384" i="2"/>
  <c r="J384" i="2"/>
  <c r="M383" i="2"/>
  <c r="L382" i="2"/>
  <c r="O381" i="2"/>
  <c r="K381" i="2"/>
  <c r="N380" i="2"/>
  <c r="J380" i="2"/>
  <c r="M379" i="2"/>
  <c r="L378" i="2"/>
  <c r="O377" i="2"/>
  <c r="K377" i="2"/>
  <c r="N376" i="2"/>
  <c r="J376" i="2"/>
  <c r="M375" i="2"/>
  <c r="L374" i="2"/>
  <c r="O373" i="2"/>
  <c r="K373" i="2"/>
  <c r="N372" i="2"/>
  <c r="J372" i="2"/>
  <c r="M371" i="2"/>
  <c r="L370" i="2"/>
  <c r="O369" i="2"/>
  <c r="K369" i="2"/>
  <c r="N368" i="2"/>
  <c r="J368" i="2"/>
  <c r="M367" i="2"/>
  <c r="L366" i="2"/>
  <c r="O365" i="2"/>
  <c r="K365" i="2"/>
  <c r="N364" i="2"/>
  <c r="J364" i="2"/>
  <c r="M363" i="2"/>
  <c r="L362" i="2"/>
  <c r="O361" i="2"/>
  <c r="K361" i="2"/>
  <c r="N360" i="2"/>
  <c r="J360" i="2"/>
  <c r="M359" i="2"/>
  <c r="L358" i="2"/>
  <c r="O357" i="2"/>
  <c r="K357" i="2"/>
  <c r="N356" i="2"/>
  <c r="J356" i="2"/>
  <c r="M355" i="2"/>
  <c r="L354" i="2"/>
  <c r="O353" i="2"/>
  <c r="K353" i="2"/>
  <c r="N352" i="2"/>
  <c r="J352" i="2"/>
  <c r="M351" i="2"/>
  <c r="L350" i="2"/>
  <c r="O349" i="2"/>
  <c r="K349" i="2"/>
  <c r="N348" i="2"/>
  <c r="J348" i="2"/>
  <c r="M347" i="2"/>
  <c r="L346" i="2"/>
  <c r="O345" i="2"/>
  <c r="K345" i="2"/>
  <c r="N344" i="2"/>
  <c r="J344" i="2"/>
  <c r="M343" i="2"/>
  <c r="L342" i="2"/>
  <c r="M110" i="2"/>
  <c r="O94" i="2"/>
  <c r="N93" i="2"/>
  <c r="J93" i="2"/>
  <c r="M92" i="2"/>
  <c r="N94" i="2"/>
  <c r="J94" i="2"/>
  <c r="M93" i="2"/>
  <c r="L92" i="2"/>
  <c r="O91" i="2"/>
  <c r="K91" i="2"/>
  <c r="N90" i="2"/>
  <c r="J90" i="2"/>
  <c r="M89" i="2"/>
  <c r="L88" i="2"/>
  <c r="O87" i="2"/>
  <c r="K87" i="2"/>
  <c r="N86" i="2"/>
  <c r="J86" i="2"/>
  <c r="M85" i="2"/>
  <c r="L84" i="2"/>
  <c r="O83" i="2"/>
  <c r="K83" i="2"/>
  <c r="N82" i="2"/>
  <c r="J82" i="2"/>
  <c r="M81" i="2"/>
  <c r="L80" i="2"/>
  <c r="O79" i="2"/>
  <c r="N78" i="2"/>
  <c r="J78" i="2"/>
  <c r="M77" i="2"/>
  <c r="L76" i="2"/>
  <c r="O75" i="2"/>
  <c r="K75" i="2"/>
  <c r="N74" i="2"/>
  <c r="J74" i="2"/>
  <c r="M73" i="2"/>
  <c r="L72" i="2"/>
  <c r="O71" i="2"/>
  <c r="K71" i="2"/>
  <c r="N70" i="2"/>
  <c r="J70" i="2"/>
  <c r="M69" i="2"/>
  <c r="L68" i="2"/>
  <c r="O67" i="2"/>
  <c r="K67" i="2"/>
  <c r="N66" i="2"/>
  <c r="J66" i="2"/>
  <c r="M65" i="2"/>
  <c r="L64" i="2"/>
  <c r="O63" i="2"/>
  <c r="K63" i="2"/>
  <c r="N62" i="2"/>
  <c r="J62" i="2"/>
  <c r="M61" i="2"/>
  <c r="L60" i="2"/>
  <c r="O59" i="2"/>
  <c r="K59" i="2"/>
  <c r="N58" i="2"/>
  <c r="J58" i="2"/>
  <c r="M57" i="2"/>
  <c r="L56" i="2"/>
  <c r="O55" i="2"/>
  <c r="K55" i="2"/>
  <c r="N54" i="2"/>
  <c r="J54" i="2"/>
  <c r="M53" i="2"/>
  <c r="L52" i="2"/>
  <c r="O51" i="2"/>
  <c r="K51" i="2"/>
  <c r="N50" i="2"/>
  <c r="J50" i="2"/>
  <c r="M49" i="2"/>
  <c r="L48" i="2"/>
  <c r="O47" i="2"/>
  <c r="K47" i="2"/>
  <c r="N46" i="2"/>
  <c r="J46" i="2"/>
  <c r="M45" i="2"/>
  <c r="L44" i="2"/>
  <c r="O43" i="2"/>
  <c r="K43" i="2"/>
  <c r="N42" i="2"/>
  <c r="J42" i="2"/>
  <c r="M41" i="2"/>
  <c r="L9" i="2"/>
  <c r="N174" i="2"/>
  <c r="N150" i="2"/>
  <c r="J9" i="2"/>
  <c r="O9" i="2"/>
  <c r="M394" i="2"/>
  <c r="O392" i="2"/>
  <c r="K392" i="2"/>
  <c r="N391" i="2"/>
  <c r="J391" i="2"/>
  <c r="M390" i="2"/>
  <c r="O388" i="2"/>
  <c r="K388" i="2"/>
  <c r="N387" i="2"/>
  <c r="J387" i="2"/>
  <c r="M386" i="2"/>
  <c r="O384" i="2"/>
  <c r="K384" i="2"/>
  <c r="N383" i="2"/>
  <c r="J383" i="2"/>
  <c r="M382" i="2"/>
  <c r="O380" i="2"/>
  <c r="K380" i="2"/>
  <c r="N379" i="2"/>
  <c r="J379" i="2"/>
  <c r="M378" i="2"/>
  <c r="O376" i="2"/>
  <c r="K376" i="2"/>
  <c r="N375" i="2"/>
  <c r="J375" i="2"/>
  <c r="M374" i="2"/>
  <c r="O372" i="2"/>
  <c r="K372" i="2"/>
  <c r="N371" i="2"/>
  <c r="J371" i="2"/>
  <c r="M370" i="2"/>
  <c r="O368" i="2"/>
  <c r="K368" i="2"/>
  <c r="N367" i="2"/>
  <c r="J367" i="2"/>
  <c r="M366" i="2"/>
  <c r="O364" i="2"/>
  <c r="K364" i="2"/>
  <c r="N363" i="2"/>
  <c r="J363" i="2"/>
  <c r="M362" i="2"/>
  <c r="O360" i="2"/>
  <c r="K360" i="2"/>
  <c r="N359" i="2"/>
  <c r="J359" i="2"/>
  <c r="M358" i="2"/>
  <c r="O356" i="2"/>
  <c r="K356" i="2"/>
  <c r="N355" i="2"/>
  <c r="J355" i="2"/>
  <c r="M354" i="2"/>
  <c r="O352" i="2"/>
  <c r="K352" i="2"/>
  <c r="N351" i="2"/>
  <c r="J351" i="2"/>
  <c r="M350" i="2"/>
  <c r="O348" i="2"/>
  <c r="K348" i="2"/>
  <c r="N347" i="2"/>
  <c r="J347" i="2"/>
  <c r="M346" i="2"/>
  <c r="L345" i="2"/>
  <c r="O344" i="2"/>
  <c r="K344" i="2"/>
  <c r="J343" i="2"/>
  <c r="M342" i="2"/>
  <c r="O341" i="2"/>
  <c r="K341" i="2"/>
  <c r="J340" i="2"/>
  <c r="M339" i="2"/>
  <c r="L338" i="2"/>
  <c r="O337" i="2"/>
  <c r="K337" i="2"/>
  <c r="J336" i="2"/>
  <c r="M335" i="2"/>
  <c r="L334" i="2"/>
  <c r="O333" i="2"/>
  <c r="K333" i="2"/>
  <c r="J332" i="2"/>
  <c r="M331" i="2"/>
  <c r="L330" i="2"/>
  <c r="O329" i="2"/>
  <c r="K329" i="2"/>
  <c r="J328" i="2"/>
  <c r="M327" i="2"/>
  <c r="L326" i="2"/>
  <c r="O325" i="2"/>
  <c r="K325" i="2"/>
  <c r="J324" i="2"/>
  <c r="M323" i="2"/>
  <c r="L322" i="2"/>
  <c r="O321" i="2"/>
  <c r="K321" i="2"/>
  <c r="J320" i="2"/>
  <c r="M319" i="2"/>
  <c r="L318" i="2"/>
  <c r="O317" i="2"/>
  <c r="K317" i="2"/>
  <c r="J316" i="2"/>
  <c r="L314" i="2"/>
  <c r="O313" i="2"/>
  <c r="K313" i="2"/>
  <c r="J312" i="2"/>
  <c r="L310" i="2"/>
  <c r="O309" i="2"/>
  <c r="K309" i="2"/>
  <c r="J308" i="2"/>
  <c r="L306" i="2"/>
  <c r="O305" i="2"/>
  <c r="K305" i="2"/>
  <c r="J304" i="2"/>
  <c r="L302" i="2"/>
  <c r="O301" i="2"/>
  <c r="K301" i="2"/>
  <c r="J300" i="2"/>
  <c r="L298" i="2"/>
  <c r="O297" i="2"/>
  <c r="K297" i="2"/>
  <c r="J296" i="2"/>
  <c r="L294" i="2"/>
  <c r="O293" i="2"/>
  <c r="K293" i="2"/>
  <c r="J292" i="2"/>
  <c r="L290" i="2"/>
  <c r="O289" i="2"/>
  <c r="K289" i="2"/>
  <c r="J288" i="2"/>
  <c r="L286" i="2"/>
  <c r="O285" i="2"/>
  <c r="K285" i="2"/>
  <c r="J284" i="2"/>
  <c r="L282" i="2"/>
  <c r="O281" i="2"/>
  <c r="K281" i="2"/>
  <c r="J280" i="2"/>
  <c r="L278" i="2"/>
  <c r="O277" i="2"/>
  <c r="K277" i="2"/>
  <c r="J276" i="2"/>
  <c r="L274" i="2"/>
  <c r="O273" i="2"/>
  <c r="K273" i="2"/>
  <c r="J272" i="2"/>
  <c r="L270" i="2"/>
  <c r="O269" i="2"/>
  <c r="K269" i="2"/>
  <c r="J268" i="2"/>
  <c r="L266" i="2"/>
  <c r="O265" i="2"/>
  <c r="K265" i="2"/>
  <c r="J264" i="2"/>
  <c r="L262" i="2"/>
  <c r="O261" i="2"/>
  <c r="K261" i="2"/>
  <c r="J260" i="2"/>
  <c r="L258" i="2"/>
  <c r="O257" i="2"/>
  <c r="K257" i="2"/>
  <c r="J256" i="2"/>
  <c r="L254" i="2"/>
  <c r="O253" i="2"/>
  <c r="K253" i="2"/>
  <c r="J252" i="2"/>
  <c r="L250" i="2"/>
  <c r="O249" i="2"/>
  <c r="K249" i="2"/>
  <c r="J248" i="2"/>
  <c r="L246" i="2"/>
  <c r="O245" i="2"/>
  <c r="K245" i="2"/>
  <c r="J244" i="2"/>
  <c r="L242" i="2"/>
  <c r="O241" i="2"/>
  <c r="K241" i="2"/>
  <c r="J240" i="2"/>
  <c r="L238" i="2"/>
  <c r="O237" i="2"/>
  <c r="K237" i="2"/>
  <c r="J236" i="2"/>
  <c r="L234" i="2"/>
  <c r="O233" i="2"/>
  <c r="K233" i="2"/>
  <c r="J232" i="2"/>
  <c r="L230" i="2"/>
  <c r="O229" i="2"/>
  <c r="K229" i="2"/>
  <c r="J228" i="2"/>
  <c r="L226" i="2"/>
  <c r="O225" i="2"/>
  <c r="K225" i="2"/>
  <c r="J224" i="2"/>
  <c r="L222" i="2"/>
  <c r="O221" i="2"/>
  <c r="K221" i="2"/>
  <c r="J220" i="2"/>
  <c r="L218" i="2"/>
  <c r="O217" i="2"/>
  <c r="K217" i="2"/>
  <c r="J216" i="2"/>
  <c r="L214" i="2"/>
  <c r="O213" i="2"/>
  <c r="K213" i="2"/>
  <c r="J212" i="2"/>
  <c r="L210" i="2"/>
  <c r="O209" i="2"/>
  <c r="K209" i="2"/>
  <c r="J208" i="2"/>
  <c r="L206" i="2"/>
  <c r="O205" i="2"/>
  <c r="K205" i="2"/>
  <c r="J204" i="2"/>
  <c r="L202" i="2"/>
  <c r="O201" i="2"/>
  <c r="K201" i="2"/>
  <c r="J200" i="2"/>
  <c r="L198" i="2"/>
  <c r="O197" i="2"/>
  <c r="K197" i="2"/>
  <c r="J196" i="2"/>
  <c r="L194" i="2"/>
  <c r="K193" i="2"/>
  <c r="J192" i="2"/>
  <c r="K189" i="2"/>
  <c r="J188" i="2"/>
  <c r="K185" i="2"/>
  <c r="J184" i="2"/>
  <c r="K181" i="2"/>
  <c r="J180" i="2"/>
  <c r="J176" i="2"/>
  <c r="K173" i="2"/>
  <c r="J168" i="2"/>
  <c r="K165" i="2"/>
  <c r="J160" i="2"/>
  <c r="K157" i="2"/>
  <c r="J152" i="2"/>
  <c r="K149" i="2"/>
  <c r="J144" i="2"/>
  <c r="K141" i="2"/>
  <c r="J136" i="2"/>
  <c r="K133" i="2"/>
  <c r="J128" i="2"/>
  <c r="K125" i="2"/>
  <c r="J120" i="2"/>
  <c r="K117" i="2"/>
  <c r="J112" i="2"/>
  <c r="K109" i="2"/>
  <c r="J104" i="2"/>
  <c r="K101" i="2"/>
  <c r="J96" i="2"/>
  <c r="O81" i="2"/>
  <c r="O57" i="2"/>
  <c r="O25" i="2"/>
  <c r="N9" i="2"/>
  <c r="N166" i="2"/>
  <c r="K335" i="2"/>
  <c r="N334" i="2"/>
  <c r="J334" i="2"/>
  <c r="M333" i="2"/>
  <c r="L332" i="2"/>
  <c r="O331" i="2"/>
  <c r="K331" i="2"/>
  <c r="N330" i="2"/>
  <c r="J330" i="2"/>
  <c r="M329" i="2"/>
  <c r="L328" i="2"/>
  <c r="O327" i="2"/>
  <c r="K327" i="2"/>
  <c r="N326" i="2"/>
  <c r="M325" i="2"/>
  <c r="L324" i="2"/>
  <c r="O323" i="2"/>
  <c r="K323" i="2"/>
  <c r="N322" i="2"/>
  <c r="J322" i="2"/>
  <c r="M321" i="2"/>
  <c r="L320" i="2"/>
  <c r="O319" i="2"/>
  <c r="K319" i="2"/>
  <c r="N318" i="2"/>
  <c r="J318" i="2"/>
  <c r="M317" i="2"/>
  <c r="L316" i="2"/>
  <c r="O315" i="2"/>
  <c r="K315" i="2"/>
  <c r="N314" i="2"/>
  <c r="J314" i="2"/>
  <c r="M313" i="2"/>
  <c r="L312" i="2"/>
  <c r="O311" i="2"/>
  <c r="K311" i="2"/>
  <c r="N310" i="2"/>
  <c r="J310" i="2"/>
  <c r="M309" i="2"/>
  <c r="L308" i="2"/>
  <c r="O307" i="2"/>
  <c r="K307" i="2"/>
  <c r="N306" i="2"/>
  <c r="J306" i="2"/>
  <c r="M305" i="2"/>
  <c r="L304" i="2"/>
  <c r="O303" i="2"/>
  <c r="K303" i="2"/>
  <c r="N302" i="2"/>
  <c r="J302" i="2"/>
  <c r="M301" i="2"/>
  <c r="L300" i="2"/>
  <c r="O299" i="2"/>
  <c r="K299" i="2"/>
  <c r="N298" i="2"/>
  <c r="J298" i="2"/>
  <c r="M297" i="2"/>
  <c r="L296" i="2"/>
  <c r="O295" i="2"/>
  <c r="K295" i="2"/>
  <c r="N294" i="2"/>
  <c r="J294" i="2"/>
  <c r="M293" i="2"/>
  <c r="L292" i="2"/>
  <c r="O291" i="2"/>
  <c r="K291" i="2"/>
  <c r="N290" i="2"/>
  <c r="J290" i="2"/>
  <c r="M289" i="2"/>
  <c r="L288" i="2"/>
  <c r="O287" i="2"/>
  <c r="K287" i="2"/>
  <c r="N286" i="2"/>
  <c r="J286" i="2"/>
  <c r="M285" i="2"/>
  <c r="L284" i="2"/>
  <c r="O283" i="2"/>
  <c r="K283" i="2"/>
  <c r="N282" i="2"/>
  <c r="J282" i="2"/>
  <c r="M281" i="2"/>
  <c r="L280" i="2"/>
  <c r="O279" i="2"/>
  <c r="K279" i="2"/>
  <c r="N278" i="2"/>
  <c r="J278" i="2"/>
  <c r="M277" i="2"/>
  <c r="L276" i="2"/>
  <c r="O275" i="2"/>
  <c r="K275" i="2"/>
  <c r="N274" i="2"/>
  <c r="J274" i="2"/>
  <c r="M273" i="2"/>
  <c r="L272" i="2"/>
  <c r="O271" i="2"/>
  <c r="K271" i="2"/>
  <c r="N270" i="2"/>
  <c r="J270" i="2"/>
  <c r="M269" i="2"/>
  <c r="L268" i="2"/>
  <c r="O267" i="2"/>
  <c r="K267" i="2"/>
  <c r="N266" i="2"/>
  <c r="J266" i="2"/>
  <c r="M265" i="2"/>
  <c r="L264" i="2"/>
  <c r="O263" i="2"/>
  <c r="K263" i="2"/>
  <c r="N262" i="2"/>
  <c r="J262" i="2"/>
  <c r="M261" i="2"/>
  <c r="L260" i="2"/>
  <c r="O259" i="2"/>
  <c r="K259" i="2"/>
  <c r="N258" i="2"/>
  <c r="J258" i="2"/>
  <c r="M257" i="2"/>
  <c r="L256" i="2"/>
  <c r="O255" i="2"/>
  <c r="K255" i="2"/>
  <c r="N254" i="2"/>
  <c r="J254" i="2"/>
  <c r="M253" i="2"/>
  <c r="L252" i="2"/>
  <c r="O251" i="2"/>
  <c r="K251" i="2"/>
  <c r="N250" i="2"/>
  <c r="J250" i="2"/>
  <c r="M249" i="2"/>
  <c r="L248" i="2"/>
  <c r="O247" i="2"/>
  <c r="K247" i="2"/>
  <c r="N246" i="2"/>
  <c r="J246" i="2"/>
  <c r="M245" i="2"/>
  <c r="L244" i="2"/>
  <c r="O243" i="2"/>
  <c r="K243" i="2"/>
  <c r="N242" i="2"/>
  <c r="J242" i="2"/>
  <c r="M241" i="2"/>
  <c r="L240" i="2"/>
  <c r="O239" i="2"/>
  <c r="K239" i="2"/>
  <c r="N238" i="2"/>
  <c r="J238" i="2"/>
  <c r="M237" i="2"/>
  <c r="L236" i="2"/>
  <c r="O235" i="2"/>
  <c r="K235" i="2"/>
  <c r="N234" i="2"/>
  <c r="J234" i="2"/>
  <c r="M233" i="2"/>
  <c r="L232" i="2"/>
  <c r="O231" i="2"/>
  <c r="K231" i="2"/>
  <c r="N230" i="2"/>
  <c r="J230" i="2"/>
  <c r="M229" i="2"/>
  <c r="L228" i="2"/>
  <c r="O227" i="2"/>
  <c r="K227" i="2"/>
  <c r="N226" i="2"/>
  <c r="J226" i="2"/>
  <c r="M225" i="2"/>
  <c r="L224" i="2"/>
  <c r="O223" i="2"/>
  <c r="K223" i="2"/>
  <c r="N222" i="2"/>
  <c r="J222" i="2"/>
  <c r="M221" i="2"/>
  <c r="L220" i="2"/>
  <c r="O219" i="2"/>
  <c r="K219" i="2"/>
  <c r="N218" i="2"/>
  <c r="J218" i="2"/>
  <c r="M217" i="2"/>
  <c r="L216" i="2"/>
  <c r="O215" i="2"/>
  <c r="K215" i="2"/>
  <c r="N214" i="2"/>
  <c r="J214" i="2"/>
  <c r="M213" i="2"/>
  <c r="L212" i="2"/>
  <c r="O211" i="2"/>
  <c r="K211" i="2"/>
  <c r="N210" i="2"/>
  <c r="J210" i="2"/>
  <c r="M209" i="2"/>
  <c r="L208" i="2"/>
  <c r="O207" i="2"/>
  <c r="K207" i="2"/>
  <c r="N206" i="2"/>
  <c r="J206" i="2"/>
  <c r="M205" i="2"/>
  <c r="L204" i="2"/>
  <c r="O203" i="2"/>
  <c r="K203" i="2"/>
  <c r="N202" i="2"/>
  <c r="J202" i="2"/>
  <c r="M201" i="2"/>
  <c r="L200" i="2"/>
  <c r="O199" i="2"/>
  <c r="K199" i="2"/>
  <c r="N198" i="2"/>
  <c r="J198" i="2"/>
  <c r="M197" i="2"/>
  <c r="L196" i="2"/>
  <c r="O195" i="2"/>
  <c r="K195" i="2"/>
  <c r="N194" i="2"/>
  <c r="J194" i="2"/>
  <c r="M193" i="2"/>
  <c r="L192" i="2"/>
  <c r="O191" i="2"/>
  <c r="K191" i="2"/>
  <c r="N190" i="2"/>
  <c r="J190" i="2"/>
  <c r="M189" i="2"/>
  <c r="L188" i="2"/>
  <c r="O187" i="2"/>
  <c r="K187" i="2"/>
  <c r="N186" i="2"/>
  <c r="M185" i="2"/>
  <c r="L184" i="2"/>
  <c r="O183" i="2"/>
  <c r="K183" i="2"/>
  <c r="N182" i="2"/>
  <c r="J182" i="2"/>
  <c r="M181" i="2"/>
  <c r="L180" i="2"/>
  <c r="O179" i="2"/>
  <c r="K179" i="2"/>
  <c r="N178" i="2"/>
  <c r="J178" i="2"/>
  <c r="M177" i="2"/>
  <c r="L176" i="2"/>
  <c r="O175" i="2"/>
  <c r="K175" i="2"/>
  <c r="J174" i="2"/>
  <c r="M173" i="2"/>
  <c r="L172" i="2"/>
  <c r="O171" i="2"/>
  <c r="K171" i="2"/>
  <c r="N170" i="2"/>
  <c r="J170" i="2"/>
  <c r="M169" i="2"/>
  <c r="L168" i="2"/>
  <c r="O167" i="2"/>
  <c r="K167" i="2"/>
  <c r="J166" i="2"/>
  <c r="M165" i="2"/>
  <c r="L164" i="2"/>
  <c r="O163" i="2"/>
  <c r="K163" i="2"/>
  <c r="N162" i="2"/>
  <c r="J162" i="2"/>
  <c r="M161" i="2"/>
  <c r="L160" i="2"/>
  <c r="O159" i="2"/>
  <c r="K159" i="2"/>
  <c r="N158" i="2"/>
  <c r="J158" i="2"/>
  <c r="M157" i="2"/>
  <c r="L156" i="2"/>
  <c r="O155" i="2"/>
  <c r="K155" i="2"/>
  <c r="N154" i="2"/>
  <c r="J154" i="2"/>
  <c r="M153" i="2"/>
  <c r="L152" i="2"/>
  <c r="O151" i="2"/>
  <c r="K151" i="2"/>
  <c r="J150" i="2"/>
  <c r="M149" i="2"/>
  <c r="L148" i="2"/>
  <c r="O147" i="2"/>
  <c r="K147" i="2"/>
  <c r="N146" i="2"/>
  <c r="J146" i="2"/>
  <c r="M145" i="2"/>
  <c r="L144" i="2"/>
  <c r="O143" i="2"/>
  <c r="K143" i="2"/>
  <c r="N142" i="2"/>
  <c r="J142" i="2"/>
  <c r="M141" i="2"/>
  <c r="L140" i="2"/>
  <c r="O139" i="2"/>
  <c r="K139" i="2"/>
  <c r="N138" i="2"/>
  <c r="J138" i="2"/>
  <c r="M137" i="2"/>
  <c r="L136" i="2"/>
  <c r="O135" i="2"/>
  <c r="K135" i="2"/>
  <c r="J134" i="2"/>
  <c r="M133" i="2"/>
  <c r="L132" i="2"/>
  <c r="O131" i="2"/>
  <c r="K131" i="2"/>
  <c r="N130" i="2"/>
  <c r="J130" i="2"/>
  <c r="M129" i="2"/>
  <c r="L128" i="2"/>
  <c r="O127" i="2"/>
  <c r="K127" i="2"/>
  <c r="N126" i="2"/>
  <c r="J126" i="2"/>
  <c r="M125" i="2"/>
  <c r="L124" i="2"/>
  <c r="O123" i="2"/>
  <c r="K123" i="2"/>
  <c r="N122" i="2"/>
  <c r="J122" i="2"/>
  <c r="M121" i="2"/>
  <c r="L120" i="2"/>
  <c r="O119" i="2"/>
  <c r="K119" i="2"/>
  <c r="M118" i="2"/>
  <c r="L117" i="2"/>
  <c r="O116" i="2"/>
  <c r="K116" i="2"/>
  <c r="N115" i="2"/>
  <c r="J115" i="2"/>
  <c r="M114" i="2"/>
  <c r="O112" i="2"/>
  <c r="K112" i="2"/>
  <c r="N111" i="2"/>
  <c r="J111" i="2"/>
  <c r="L109" i="2"/>
  <c r="O108" i="2"/>
  <c r="K108" i="2"/>
  <c r="N107" i="2"/>
  <c r="J107" i="2"/>
  <c r="M106" i="2"/>
  <c r="L105" i="2"/>
  <c r="O104" i="2"/>
  <c r="K104" i="2"/>
  <c r="N103" i="2"/>
  <c r="J103" i="2"/>
  <c r="L101" i="2"/>
  <c r="O100" i="2"/>
  <c r="K100" i="2"/>
  <c r="N99" i="2"/>
  <c r="J99" i="2"/>
  <c r="M98" i="2"/>
  <c r="O96" i="2"/>
  <c r="K96" i="2"/>
  <c r="N95" i="2"/>
  <c r="J95" i="2"/>
  <c r="M94" i="2"/>
  <c r="L93" i="2"/>
  <c r="O92" i="2"/>
  <c r="K92" i="2"/>
  <c r="N91" i="2"/>
  <c r="J91" i="2"/>
  <c r="M90" i="2"/>
  <c r="L89" i="2"/>
  <c r="O88" i="2"/>
  <c r="K88" i="2"/>
  <c r="N87" i="2"/>
  <c r="J87" i="2"/>
  <c r="M86" i="2"/>
  <c r="L85" i="2"/>
  <c r="O84" i="2"/>
  <c r="K84" i="2"/>
  <c r="N83" i="2"/>
  <c r="J83" i="2"/>
  <c r="M82" i="2"/>
  <c r="L81" i="2"/>
  <c r="O80" i="2"/>
  <c r="K80" i="2"/>
  <c r="N79" i="2"/>
  <c r="M78" i="2"/>
  <c r="L77" i="2"/>
  <c r="O76" i="2"/>
  <c r="K76" i="2"/>
  <c r="N75" i="2"/>
  <c r="J75" i="2"/>
  <c r="M74" i="2"/>
  <c r="L73" i="2"/>
  <c r="O72" i="2"/>
  <c r="K72" i="2"/>
  <c r="N71" i="2"/>
  <c r="J71" i="2"/>
  <c r="M70" i="2"/>
  <c r="L69" i="2"/>
  <c r="O68" i="2"/>
  <c r="K68" i="2"/>
  <c r="M66" i="2"/>
  <c r="L65" i="2"/>
  <c r="O64" i="2"/>
  <c r="K64" i="2"/>
  <c r="N63" i="2"/>
  <c r="J63" i="2"/>
  <c r="M62" i="2"/>
  <c r="L61" i="2"/>
  <c r="O60" i="2"/>
  <c r="K60" i="2"/>
  <c r="N59" i="2"/>
  <c r="J59" i="2"/>
  <c r="M58" i="2"/>
  <c r="L57" i="2"/>
  <c r="O56" i="2"/>
  <c r="K56" i="2"/>
  <c r="N55" i="2"/>
  <c r="J55" i="2"/>
  <c r="M54" i="2"/>
  <c r="L53" i="2"/>
  <c r="O52" i="2"/>
  <c r="K52" i="2"/>
  <c r="N51" i="2"/>
  <c r="J47" i="2"/>
  <c r="L45" i="2"/>
  <c r="O44" i="2"/>
  <c r="K44" i="2"/>
  <c r="N43" i="2"/>
  <c r="J43" i="2"/>
  <c r="M42" i="2"/>
  <c r="L41" i="2"/>
  <c r="O40" i="2"/>
  <c r="K40" i="2"/>
  <c r="N39" i="2"/>
  <c r="L37" i="2"/>
  <c r="O36" i="2"/>
  <c r="K36" i="2"/>
  <c r="N35" i="2"/>
  <c r="M34" i="2"/>
  <c r="L33" i="2"/>
  <c r="O32" i="2"/>
  <c r="K32" i="2"/>
  <c r="N31" i="2"/>
  <c r="J31" i="2"/>
  <c r="M30" i="2"/>
  <c r="L29" i="2"/>
  <c r="O28" i="2"/>
  <c r="K28" i="2"/>
  <c r="N27" i="2"/>
  <c r="J27" i="2"/>
  <c r="M26" i="2"/>
  <c r="L25" i="2"/>
  <c r="O24" i="2"/>
  <c r="K24" i="2"/>
  <c r="N23" i="2"/>
  <c r="M22" i="2"/>
  <c r="L21" i="2"/>
  <c r="O20" i="2"/>
  <c r="K20" i="2"/>
  <c r="N19" i="2"/>
  <c r="L17" i="2"/>
  <c r="O16" i="2"/>
  <c r="K16" i="2"/>
  <c r="N15" i="2"/>
  <c r="J15" i="2"/>
  <c r="O12" i="2"/>
  <c r="K12" i="2"/>
  <c r="N11" i="2"/>
  <c r="J11" i="2"/>
  <c r="M10" i="2"/>
  <c r="K31" i="2"/>
  <c r="L40" i="2"/>
  <c r="O39" i="2"/>
  <c r="K39" i="2"/>
  <c r="N38" i="2"/>
  <c r="J38" i="2"/>
  <c r="M37" i="2"/>
  <c r="L36" i="2"/>
  <c r="O35" i="2"/>
  <c r="K35" i="2"/>
  <c r="N34" i="2"/>
  <c r="J34" i="2"/>
  <c r="M33" i="2"/>
  <c r="L32" i="2"/>
  <c r="O31" i="2"/>
  <c r="N30" i="2"/>
  <c r="J30" i="2"/>
  <c r="M29" i="2"/>
  <c r="L28" i="2"/>
  <c r="O27" i="2"/>
  <c r="K27" i="2"/>
  <c r="N26" i="2"/>
  <c r="J26" i="2"/>
  <c r="M25" i="2"/>
  <c r="L24" i="2"/>
  <c r="O23" i="2"/>
  <c r="K23" i="2"/>
  <c r="N22" i="2"/>
  <c r="J22" i="2"/>
  <c r="M21" i="2"/>
  <c r="L20" i="2"/>
  <c r="O19" i="2"/>
  <c r="K19" i="2"/>
  <c r="N18" i="2"/>
  <c r="J18" i="2"/>
  <c r="M17" i="2"/>
  <c r="L16" i="2"/>
  <c r="O15" i="2"/>
  <c r="K15" i="2"/>
  <c r="N14" i="2"/>
  <c r="J14" i="2"/>
  <c r="M13" i="2"/>
  <c r="L12" i="2"/>
  <c r="O11" i="2"/>
  <c r="K11" i="2"/>
  <c r="N10" i="2"/>
  <c r="J10" i="2"/>
  <c r="M389" i="2"/>
  <c r="L389" i="2"/>
  <c r="M381" i="2"/>
  <c r="L381" i="2"/>
  <c r="L373" i="2"/>
  <c r="M373" i="2"/>
  <c r="M365" i="2"/>
  <c r="L365" i="2"/>
  <c r="M361" i="2"/>
  <c r="L361" i="2"/>
  <c r="M353" i="2"/>
  <c r="L353" i="2"/>
  <c r="N340" i="2"/>
  <c r="O340" i="2"/>
  <c r="N332" i="2"/>
  <c r="O332" i="2"/>
  <c r="N324" i="2"/>
  <c r="O324" i="2"/>
  <c r="N320" i="2"/>
  <c r="O320" i="2"/>
  <c r="N316" i="2"/>
  <c r="O316" i="2"/>
  <c r="M315" i="2"/>
  <c r="N315" i="2"/>
  <c r="N308" i="2"/>
  <c r="O308" i="2"/>
  <c r="M307" i="2"/>
  <c r="N307" i="2"/>
  <c r="N300" i="2"/>
  <c r="O300" i="2"/>
  <c r="M299" i="2"/>
  <c r="N299" i="2"/>
  <c r="N292" i="2"/>
  <c r="O292" i="2"/>
  <c r="M291" i="2"/>
  <c r="N291" i="2"/>
  <c r="N288" i="2"/>
  <c r="O288" i="2"/>
  <c r="N287" i="2"/>
  <c r="M287" i="2"/>
  <c r="N280" i="2"/>
  <c r="O280" i="2"/>
  <c r="M279" i="2"/>
  <c r="N279" i="2"/>
  <c r="N272" i="2"/>
  <c r="O272" i="2"/>
  <c r="N271" i="2"/>
  <c r="M271" i="2"/>
  <c r="N264" i="2"/>
  <c r="O264" i="2"/>
  <c r="N263" i="2"/>
  <c r="M263" i="2"/>
  <c r="N260" i="2"/>
  <c r="O260" i="2"/>
  <c r="M259" i="2"/>
  <c r="N259" i="2"/>
  <c r="N248" i="2"/>
  <c r="O248" i="2"/>
  <c r="M247" i="2"/>
  <c r="N247" i="2"/>
  <c r="N244" i="2"/>
  <c r="O244" i="2"/>
  <c r="M243" i="2"/>
  <c r="N243" i="2"/>
  <c r="N236" i="2"/>
  <c r="O236" i="2"/>
  <c r="M235" i="2"/>
  <c r="N235" i="2"/>
  <c r="N228" i="2"/>
  <c r="O228" i="2"/>
  <c r="M227" i="2"/>
  <c r="N227" i="2"/>
  <c r="N220" i="2"/>
  <c r="O220" i="2"/>
  <c r="M219" i="2"/>
  <c r="N219" i="2"/>
  <c r="N212" i="2"/>
  <c r="O212" i="2"/>
  <c r="N211" i="2"/>
  <c r="M211" i="2"/>
  <c r="N204" i="2"/>
  <c r="O204" i="2"/>
  <c r="M203" i="2"/>
  <c r="N203" i="2"/>
  <c r="N196" i="2"/>
  <c r="O196" i="2"/>
  <c r="M195" i="2"/>
  <c r="N195" i="2"/>
  <c r="N193" i="2"/>
  <c r="O193" i="2"/>
  <c r="N192" i="2"/>
  <c r="M192" i="2"/>
  <c r="N185" i="2"/>
  <c r="O185" i="2"/>
  <c r="M184" i="2"/>
  <c r="N184" i="2"/>
  <c r="N181" i="2"/>
  <c r="O181" i="2"/>
  <c r="N180" i="2"/>
  <c r="M180" i="2"/>
  <c r="J177" i="2"/>
  <c r="K177" i="2"/>
  <c r="J161" i="2"/>
  <c r="K161" i="2"/>
  <c r="J153" i="2"/>
  <c r="K153" i="2"/>
  <c r="J145" i="2"/>
  <c r="K145" i="2"/>
  <c r="J137" i="2"/>
  <c r="K137" i="2"/>
  <c r="J129" i="2"/>
  <c r="K129" i="2"/>
  <c r="O41" i="2"/>
  <c r="N41" i="2"/>
  <c r="K9" i="2"/>
  <c r="N346" i="2"/>
  <c r="N331" i="2"/>
  <c r="M393" i="2"/>
  <c r="L393" i="2"/>
  <c r="M385" i="2"/>
  <c r="L385" i="2"/>
  <c r="M377" i="2"/>
  <c r="L377" i="2"/>
  <c r="M369" i="2"/>
  <c r="L369" i="2"/>
  <c r="M357" i="2"/>
  <c r="L357" i="2"/>
  <c r="M349" i="2"/>
  <c r="L349" i="2"/>
  <c r="N343" i="2"/>
  <c r="O343" i="2"/>
  <c r="N336" i="2"/>
  <c r="O336" i="2"/>
  <c r="N328" i="2"/>
  <c r="O328" i="2"/>
  <c r="N312" i="2"/>
  <c r="O312" i="2"/>
  <c r="M311" i="2"/>
  <c r="N311" i="2"/>
  <c r="N304" i="2"/>
  <c r="O304" i="2"/>
  <c r="M303" i="2"/>
  <c r="N303" i="2"/>
  <c r="N296" i="2"/>
  <c r="O296" i="2"/>
  <c r="M295" i="2"/>
  <c r="N295" i="2"/>
  <c r="N284" i="2"/>
  <c r="O284" i="2"/>
  <c r="M283" i="2"/>
  <c r="N283" i="2"/>
  <c r="N276" i="2"/>
  <c r="O276" i="2"/>
  <c r="M275" i="2"/>
  <c r="N275" i="2"/>
  <c r="N268" i="2"/>
  <c r="O268" i="2"/>
  <c r="M267" i="2"/>
  <c r="N267" i="2"/>
  <c r="N256" i="2"/>
  <c r="O256" i="2"/>
  <c r="M255" i="2"/>
  <c r="N255" i="2"/>
  <c r="N252" i="2"/>
  <c r="O252" i="2"/>
  <c r="M251" i="2"/>
  <c r="N251" i="2"/>
  <c r="N240" i="2"/>
  <c r="O240" i="2"/>
  <c r="N239" i="2"/>
  <c r="M239" i="2"/>
  <c r="N232" i="2"/>
  <c r="O232" i="2"/>
  <c r="N231" i="2"/>
  <c r="M231" i="2"/>
  <c r="N224" i="2"/>
  <c r="O224" i="2"/>
  <c r="M223" i="2"/>
  <c r="N223" i="2"/>
  <c r="N216" i="2"/>
  <c r="O216" i="2"/>
  <c r="M215" i="2"/>
  <c r="N215" i="2"/>
  <c r="N208" i="2"/>
  <c r="O208" i="2"/>
  <c r="N207" i="2"/>
  <c r="M207" i="2"/>
  <c r="N200" i="2"/>
  <c r="O200" i="2"/>
  <c r="N199" i="2"/>
  <c r="M199" i="2"/>
  <c r="N189" i="2"/>
  <c r="O189" i="2"/>
  <c r="N188" i="2"/>
  <c r="M188" i="2"/>
  <c r="J169" i="2"/>
  <c r="K169" i="2"/>
  <c r="J121" i="2"/>
  <c r="K121" i="2"/>
  <c r="J113" i="2"/>
  <c r="K113" i="2"/>
  <c r="J105" i="2"/>
  <c r="K105" i="2"/>
  <c r="J97" i="2"/>
  <c r="K97" i="2"/>
  <c r="K94" i="2"/>
  <c r="L94" i="2"/>
  <c r="N89" i="2"/>
  <c r="O89" i="2"/>
  <c r="N73" i="2"/>
  <c r="O73" i="2"/>
  <c r="N61" i="2"/>
  <c r="O61" i="2"/>
  <c r="N342" i="2"/>
  <c r="N327" i="2"/>
  <c r="N335" i="2"/>
  <c r="N319" i="2"/>
  <c r="J326" i="2"/>
  <c r="J163" i="2"/>
  <c r="K152" i="2"/>
  <c r="N151" i="2"/>
  <c r="J151" i="2"/>
  <c r="N147" i="2"/>
  <c r="J147" i="2"/>
  <c r="N67" i="2"/>
  <c r="J67" i="2"/>
  <c r="J51" i="2"/>
  <c r="M50" i="2"/>
  <c r="L49" i="2"/>
  <c r="O48" i="2"/>
  <c r="K48" i="2"/>
  <c r="N47" i="2"/>
  <c r="M46" i="2"/>
  <c r="J39" i="2"/>
  <c r="M38" i="2"/>
  <c r="J35" i="2"/>
  <c r="J23" i="2"/>
  <c r="J19" i="2"/>
  <c r="M18" i="2"/>
  <c r="M14" i="2"/>
  <c r="L13" i="2"/>
  <c r="M345" i="2"/>
  <c r="L344" i="2"/>
  <c r="L341" i="2"/>
  <c r="M338" i="2"/>
  <c r="L337" i="2"/>
  <c r="M334" i="2"/>
  <c r="L333" i="2"/>
  <c r="M330" i="2"/>
  <c r="L329" i="2"/>
  <c r="M326" i="2"/>
  <c r="L325" i="2"/>
  <c r="M322" i="2"/>
  <c r="L321" i="2"/>
  <c r="M318" i="2"/>
  <c r="L317" i="2"/>
  <c r="M314" i="2"/>
  <c r="L313" i="2"/>
  <c r="M310" i="2"/>
  <c r="L309" i="2"/>
  <c r="M306" i="2"/>
  <c r="L305" i="2"/>
  <c r="M302" i="2"/>
  <c r="L301" i="2"/>
  <c r="M298" i="2"/>
  <c r="L297" i="2"/>
  <c r="M294" i="2"/>
  <c r="L293" i="2"/>
  <c r="M290" i="2"/>
  <c r="L289" i="2"/>
  <c r="M286" i="2"/>
  <c r="L285" i="2"/>
  <c r="M282" i="2"/>
  <c r="L281" i="2"/>
  <c r="M278" i="2"/>
  <c r="L277" i="2"/>
  <c r="M274" i="2"/>
  <c r="L273" i="2"/>
  <c r="M270" i="2"/>
  <c r="L269" i="2"/>
  <c r="M266" i="2"/>
  <c r="L265" i="2"/>
  <c r="M262" i="2"/>
  <c r="L261" i="2"/>
  <c r="M258" i="2"/>
  <c r="L257" i="2"/>
  <c r="M254" i="2"/>
  <c r="L253" i="2"/>
  <c r="M250" i="2"/>
  <c r="L249" i="2"/>
  <c r="M246" i="2"/>
  <c r="L245" i="2"/>
  <c r="M242" i="2"/>
  <c r="L241" i="2"/>
  <c r="M238" i="2"/>
  <c r="L237" i="2"/>
  <c r="M234" i="2"/>
  <c r="L233" i="2"/>
  <c r="M230" i="2"/>
  <c r="L229" i="2"/>
  <c r="M226" i="2"/>
  <c r="L225" i="2"/>
  <c r="M222" i="2"/>
  <c r="L221" i="2"/>
  <c r="M218" i="2"/>
  <c r="L217" i="2"/>
  <c r="M214" i="2"/>
  <c r="L213" i="2"/>
  <c r="M210" i="2"/>
  <c r="L209" i="2"/>
  <c r="M206" i="2"/>
  <c r="L205" i="2"/>
  <c r="M202" i="2"/>
  <c r="L201" i="2"/>
  <c r="M198" i="2"/>
  <c r="L197" i="2"/>
  <c r="M194" i="2"/>
  <c r="M191" i="2"/>
  <c r="L190" i="2"/>
  <c r="M187" i="2"/>
  <c r="L186" i="2"/>
  <c r="M183" i="2"/>
  <c r="L182" i="2"/>
  <c r="M179" i="2"/>
  <c r="L178" i="2"/>
  <c r="O177" i="2"/>
  <c r="N176" i="2"/>
  <c r="M175" i="2"/>
  <c r="L174" i="2"/>
  <c r="O173" i="2"/>
  <c r="N172" i="2"/>
  <c r="M171" i="2"/>
  <c r="L170" i="2"/>
  <c r="O169" i="2"/>
  <c r="N168" i="2"/>
  <c r="M167" i="2"/>
  <c r="L166" i="2"/>
  <c r="O165" i="2"/>
  <c r="N164" i="2"/>
  <c r="M163" i="2"/>
  <c r="L162" i="2"/>
  <c r="O161" i="2"/>
  <c r="N160" i="2"/>
  <c r="M159" i="2"/>
  <c r="L158" i="2"/>
  <c r="O157" i="2"/>
  <c r="N156" i="2"/>
  <c r="M155" i="2"/>
  <c r="L154" i="2"/>
  <c r="O153" i="2"/>
  <c r="N152" i="2"/>
  <c r="M151" i="2"/>
  <c r="L150" i="2"/>
  <c r="O149" i="2"/>
  <c r="N148" i="2"/>
  <c r="M147" i="2"/>
  <c r="L146" i="2"/>
  <c r="O145" i="2"/>
  <c r="N144" i="2"/>
  <c r="M143" i="2"/>
  <c r="L142" i="2"/>
  <c r="O141" i="2"/>
  <c r="N140" i="2"/>
  <c r="M139" i="2"/>
  <c r="L138" i="2"/>
  <c r="O137" i="2"/>
  <c r="N136" i="2"/>
  <c r="M135" i="2"/>
  <c r="L134" i="2"/>
  <c r="O133" i="2"/>
  <c r="N132" i="2"/>
  <c r="M131" i="2"/>
  <c r="L130" i="2"/>
  <c r="O129" i="2"/>
  <c r="N128" i="2"/>
  <c r="M127" i="2"/>
  <c r="L126" i="2"/>
  <c r="O125" i="2"/>
  <c r="N124" i="2"/>
  <c r="M123" i="2"/>
  <c r="L122" i="2"/>
  <c r="O121" i="2"/>
  <c r="N120" i="2"/>
  <c r="M119" i="2"/>
  <c r="L118" i="2"/>
  <c r="O117" i="2"/>
  <c r="N116" i="2"/>
  <c r="M115" i="2"/>
  <c r="L114" i="2"/>
  <c r="O113" i="2"/>
  <c r="N112" i="2"/>
  <c r="M111" i="2"/>
  <c r="L110" i="2"/>
  <c r="O109" i="2"/>
  <c r="N108" i="2"/>
  <c r="M107" i="2"/>
  <c r="L106" i="2"/>
  <c r="O105" i="2"/>
  <c r="N104" i="2"/>
  <c r="M103" i="2"/>
  <c r="L102" i="2"/>
  <c r="O101" i="2"/>
  <c r="N100" i="2"/>
  <c r="M99" i="2"/>
  <c r="L98" i="2"/>
  <c r="O97" i="2"/>
  <c r="N96" i="2"/>
  <c r="M95" i="2"/>
  <c r="O93" i="2"/>
  <c r="K93" i="2"/>
  <c r="N92" i="2"/>
  <c r="J92" i="2"/>
  <c r="M91" i="2"/>
  <c r="L90" i="2"/>
  <c r="K89" i="2"/>
  <c r="N88" i="2"/>
  <c r="J88" i="2"/>
  <c r="M87" i="2"/>
  <c r="L86" i="2"/>
  <c r="O85" i="2"/>
  <c r="K85" i="2"/>
  <c r="N84" i="2"/>
  <c r="J84" i="2"/>
  <c r="M83" i="2"/>
  <c r="L82" i="2"/>
  <c r="K81" i="2"/>
  <c r="N80" i="2"/>
  <c r="J80" i="2"/>
  <c r="M79" i="2"/>
  <c r="L78" i="2"/>
  <c r="O77" i="2"/>
  <c r="K77" i="2"/>
  <c r="N76" i="2"/>
  <c r="J76" i="2"/>
  <c r="M75" i="2"/>
  <c r="L74" i="2"/>
  <c r="K73" i="2"/>
  <c r="N72" i="2"/>
  <c r="J72" i="2"/>
  <c r="M71" i="2"/>
  <c r="L70" i="2"/>
  <c r="O69" i="2"/>
  <c r="K69" i="2"/>
  <c r="N68" i="2"/>
  <c r="J68" i="2"/>
  <c r="M67" i="2"/>
  <c r="L66" i="2"/>
  <c r="O65" i="2"/>
  <c r="K65" i="2"/>
  <c r="N64" i="2"/>
  <c r="J64" i="2"/>
  <c r="M63" i="2"/>
  <c r="L62" i="2"/>
  <c r="K61" i="2"/>
  <c r="N60" i="2"/>
  <c r="J60" i="2"/>
  <c r="M59" i="2"/>
  <c r="L58" i="2"/>
  <c r="K57" i="2"/>
  <c r="N56" i="2"/>
  <c r="J56" i="2"/>
  <c r="M55" i="2"/>
  <c r="L54" i="2"/>
  <c r="O53" i="2"/>
  <c r="K53" i="2"/>
  <c r="N52" i="2"/>
  <c r="J52" i="2"/>
  <c r="M51" i="2"/>
  <c r="L50" i="2"/>
  <c r="O49" i="2"/>
  <c r="K49" i="2"/>
  <c r="N48" i="2"/>
  <c r="J48" i="2"/>
  <c r="M47" i="2"/>
  <c r="L46" i="2"/>
  <c r="O45" i="2"/>
  <c r="K45" i="2"/>
  <c r="N44" i="2"/>
  <c r="J44" i="2"/>
  <c r="M43" i="2"/>
  <c r="L42" i="2"/>
  <c r="K41" i="2"/>
  <c r="N40" i="2"/>
  <c r="J40" i="2"/>
  <c r="M39" i="2"/>
  <c r="L38" i="2"/>
  <c r="O37" i="2"/>
  <c r="K37" i="2"/>
  <c r="N36" i="2"/>
  <c r="J36" i="2"/>
  <c r="M35" i="2"/>
  <c r="L34" i="2"/>
  <c r="O33" i="2"/>
  <c r="K33" i="2"/>
  <c r="N32" i="2"/>
  <c r="J32" i="2"/>
  <c r="M31" i="2"/>
  <c r="L30" i="2"/>
  <c r="O29" i="2"/>
  <c r="K29" i="2"/>
  <c r="N28" i="2"/>
  <c r="J28" i="2"/>
  <c r="M27" i="2"/>
  <c r="L26" i="2"/>
  <c r="K25" i="2"/>
  <c r="N24" i="2"/>
  <c r="J24" i="2"/>
  <c r="M23" i="2"/>
  <c r="L22" i="2"/>
  <c r="O21" i="2"/>
  <c r="K21" i="2"/>
  <c r="N20" i="2"/>
  <c r="J20" i="2"/>
  <c r="M19" i="2"/>
  <c r="L18" i="2"/>
  <c r="O17" i="2"/>
  <c r="K17" i="2"/>
  <c r="N16" i="2"/>
  <c r="J16" i="2"/>
  <c r="M15" i="2"/>
  <c r="L14" i="2"/>
  <c r="O13" i="2"/>
  <c r="K13" i="2"/>
  <c r="N12" i="2"/>
  <c r="J12" i="2"/>
  <c r="M11" i="2"/>
  <c r="L10" i="2"/>
</calcChain>
</file>

<file path=xl/sharedStrings.xml><?xml version="1.0" encoding="utf-8"?>
<sst xmlns="http://schemas.openxmlformats.org/spreadsheetml/2006/main" count="1343" uniqueCount="718">
  <si>
    <t>Industrial product price index, by industry, monthly 1 2 3 4</t>
  </si>
  <si>
    <t>Monthly</t>
  </si>
  <si>
    <t>Table: 18-10-0032-01 (formerly CANSIM 329-0077)</t>
  </si>
  <si>
    <t>Geography: Canada</t>
  </si>
  <si>
    <t>Canada</t>
  </si>
  <si>
    <t>North American Industry Classification System (NAICS)</t>
  </si>
  <si>
    <t>Index, 2010=100</t>
  </si>
  <si>
    <t>Manufacturing  [31-33]</t>
  </si>
  <si>
    <t>Food manufacturing  [311]</t>
  </si>
  <si>
    <t>Animal food manufacturing  [3111]</t>
  </si>
  <si>
    <t>Animal food manufacturing  [31111]</t>
  </si>
  <si>
    <t>Dog and cat food manufacturing  [311111]</t>
  </si>
  <si>
    <t>102.1E</t>
  </si>
  <si>
    <t>101.1E</t>
  </si>
  <si>
    <t>99.6E</t>
  </si>
  <si>
    <t>101.8E</t>
  </si>
  <si>
    <t>103.1E</t>
  </si>
  <si>
    <t>101.9E</t>
  </si>
  <si>
    <t>101.7E</t>
  </si>
  <si>
    <t>103.6E</t>
  </si>
  <si>
    <t>103.2E</t>
  </si>
  <si>
    <t>104.0E</t>
  </si>
  <si>
    <t>104.5E</t>
  </si>
  <si>
    <t>104.8E</t>
  </si>
  <si>
    <t>105.2E</t>
  </si>
  <si>
    <t>Other animal food manufacturing  [311119]</t>
  </si>
  <si>
    <t>Grain and oilseed milling  [3112]</t>
  </si>
  <si>
    <t>Flour milling and malt manufacturing  [31121]</t>
  </si>
  <si>
    <t>Flour milling  [311211]</t>
  </si>
  <si>
    <t>Rice milling and malt manufacturing  [311214]</t>
  </si>
  <si>
    <t>Starch and vegetable fat and oil manufacturing  [31122]</t>
  </si>
  <si>
    <t>Wet corn milling  [311221]</t>
  </si>
  <si>
    <t>Oilseed processing  [311224]</t>
  </si>
  <si>
    <t>Fat and oil refining and blending  [311225]</t>
  </si>
  <si>
    <t>Breakfast cereal manufacturing  [31123]</t>
  </si>
  <si>
    <t>Sugar and confectionery product manufacturing  [3113]</t>
  </si>
  <si>
    <t>Sugar manufacturing  [31131]</t>
  </si>
  <si>
    <t>110.0E</t>
  </si>
  <si>
    <t>111.4E</t>
  </si>
  <si>
    <t>106.4E</t>
  </si>
  <si>
    <t>104.7E</t>
  </si>
  <si>
    <t>105.4E</t>
  </si>
  <si>
    <t>103.7E</t>
  </si>
  <si>
    <t>102.8E</t>
  </si>
  <si>
    <t>102.2E</t>
  </si>
  <si>
    <t>101.0E</t>
  </si>
  <si>
    <t>102.3E</t>
  </si>
  <si>
    <t>99.3E</t>
  </si>
  <si>
    <t>98.1E</t>
  </si>
  <si>
    <t>96.0E</t>
  </si>
  <si>
    <t>102.7E</t>
  </si>
  <si>
    <t>96.1E</t>
  </si>
  <si>
    <t>96.5E</t>
  </si>
  <si>
    <t>95.4E</t>
  </si>
  <si>
    <t>91.9E</t>
  </si>
  <si>
    <t>92.3E</t>
  </si>
  <si>
    <t>91.7E</t>
  </si>
  <si>
    <t>100.8E</t>
  </si>
  <si>
    <t>99.5E</t>
  </si>
  <si>
    <t>100.2E</t>
  </si>
  <si>
    <t>101.3E</t>
  </si>
  <si>
    <t>107.1E</t>
  </si>
  <si>
    <t>106.8E</t>
  </si>
  <si>
    <t>106.6E</t>
  </si>
  <si>
    <t>118.0E</t>
  </si>
  <si>
    <t>119.9E</t>
  </si>
  <si>
    <t>121.5E</t>
  </si>
  <si>
    <t>119.1E</t>
  </si>
  <si>
    <t>108.7E</t>
  </si>
  <si>
    <t>108.5E</t>
  </si>
  <si>
    <t>102.0E</t>
  </si>
  <si>
    <t>102.5E</t>
  </si>
  <si>
    <t>100.7E</t>
  </si>
  <si>
    <t>97.5E</t>
  </si>
  <si>
    <t>96.2E</t>
  </si>
  <si>
    <t>95.8E</t>
  </si>
  <si>
    <t>90.8E</t>
  </si>
  <si>
    <t>Chocolate and confectionery manufacturing from cacao beans  [31132]</t>
  </si>
  <si>
    <t>Confectionery manufacturing from purchased chocolate  [31133]</t>
  </si>
  <si>
    <t>Non-chocolate confectionery manufacturing  [31134]</t>
  </si>
  <si>
    <t>Fruit and vegetable preserving and specialty food manufacturing  [3114]</t>
  </si>
  <si>
    <t>Frozen food manufacturing  [31141]</t>
  </si>
  <si>
    <t>Fruit and vegetable canning, pickling and drying  [31142]</t>
  </si>
  <si>
    <t>Dairy product manufacturing  [3115]</t>
  </si>
  <si>
    <t>Dairy product (except frozen) manufacturing  [31151]</t>
  </si>
  <si>
    <t>Fluid milk manufacturing  [311511]</t>
  </si>
  <si>
    <t>Butter, cheese, and dry and condensed dairy product manufacturing  [311515]</t>
  </si>
  <si>
    <t>Ice cream and frozen dessert manufacturing  [31152]</t>
  </si>
  <si>
    <t>Meat product manufacturing  [3116]</t>
  </si>
  <si>
    <t>Animal slaughtering and processing  [31161]</t>
  </si>
  <si>
    <t>Animal (except poultry) slaughtering  [311611]</t>
  </si>
  <si>
    <t>Rendering and meat processing from carcasses  [311614]</t>
  </si>
  <si>
    <t>Poultry processing  [311615]</t>
  </si>
  <si>
    <t>Seafood product preparation and packaging  [3117]</t>
  </si>
  <si>
    <t>Bakeries and tortilla manufacturing  [3118]</t>
  </si>
  <si>
    <t>Bread and bakery product manufacturing  [31181]</t>
  </si>
  <si>
    <t>Retail bakeries  [311811]</t>
  </si>
  <si>
    <t>Commercial bakeries and frozen bakery product manufacturing  [311814]</t>
  </si>
  <si>
    <t>Cookie, cracker and pasta manufacturing  [31182]</t>
  </si>
  <si>
    <t>Cookie and cracker manufacturing  [311821]</t>
  </si>
  <si>
    <t>Flour mixes and dough manufacturing from purchased flour  [311822]</t>
  </si>
  <si>
    <t>Dry pasta manufacturing  [311823]</t>
  </si>
  <si>
    <t>Tortilla manufacturing  [31183]</t>
  </si>
  <si>
    <t>Other food manufacturing  [3119]</t>
  </si>
  <si>
    <t>Snack food manufacturing  [31191]</t>
  </si>
  <si>
    <t>Roasted nut and peanut butter manufacturing  [311911]</t>
  </si>
  <si>
    <t>Other snack food manufacturing  [311919]</t>
  </si>
  <si>
    <t>Coffee and tea manufacturing  [31192]</t>
  </si>
  <si>
    <t>Flavouring syrup and concentrate manufacturing  [31193]</t>
  </si>
  <si>
    <t>101.6E</t>
  </si>
  <si>
    <t>101.4E</t>
  </si>
  <si>
    <t>101.5E</t>
  </si>
  <si>
    <t>104.6E</t>
  </si>
  <si>
    <t>106.2E</t>
  </si>
  <si>
    <t>109.0E</t>
  </si>
  <si>
    <t>109.1E</t>
  </si>
  <si>
    <t>108.9E</t>
  </si>
  <si>
    <t>110.1E</t>
  </si>
  <si>
    <t>109.6E</t>
  </si>
  <si>
    <t>109.8E</t>
  </si>
  <si>
    <t>109.4E</t>
  </si>
  <si>
    <t>109.2E</t>
  </si>
  <si>
    <t>Seasoning and dressing manufacturing  [31194]</t>
  </si>
  <si>
    <t>All other food manufacturing  [31199]</t>
  </si>
  <si>
    <t>Beverage and tobacco product manufacturing  [312]</t>
  </si>
  <si>
    <t>Beverage manufacturing  [3121]</t>
  </si>
  <si>
    <t>Soft drink and ice manufacturing  [31211]</t>
  </si>
  <si>
    <t>Breweries  [31212]</t>
  </si>
  <si>
    <t>Wineries  [31213]</t>
  </si>
  <si>
    <t>Distilleries  [31214]</t>
  </si>
  <si>
    <t>Tobacco manufacturing  [3122]</t>
  </si>
  <si>
    <t>Tobacco stemming and redrying  [31221]</t>
  </si>
  <si>
    <t>96.3E</t>
  </si>
  <si>
    <t>98.0E</t>
  </si>
  <si>
    <t>94.8E</t>
  </si>
  <si>
    <t>96.8E</t>
  </si>
  <si>
    <t>105.7E</t>
  </si>
  <si>
    <t>105.9E</t>
  </si>
  <si>
    <t>107.0E</t>
  </si>
  <si>
    <t>108.0E</t>
  </si>
  <si>
    <t>107.8E</t>
  </si>
  <si>
    <t>107.4E</t>
  </si>
  <si>
    <t>110.2E</t>
  </si>
  <si>
    <t>113.3E</t>
  </si>
  <si>
    <t>114.5E</t>
  </si>
  <si>
    <t>115.1E</t>
  </si>
  <si>
    <t>114.2E</t>
  </si>
  <si>
    <t>113.2E</t>
  </si>
  <si>
    <t>112.6E</t>
  </si>
  <si>
    <t>111.2E</t>
  </si>
  <si>
    <t>113.1E</t>
  </si>
  <si>
    <t>113.9E</t>
  </si>
  <si>
    <t>116.0E</t>
  </si>
  <si>
    <t>117.0E</t>
  </si>
  <si>
    <t>124.8E</t>
  </si>
  <si>
    <t>129.2E</t>
  </si>
  <si>
    <t>130.5E</t>
  </si>
  <si>
    <t>126.1E</t>
  </si>
  <si>
    <t>123.8E</t>
  </si>
  <si>
    <t>124.4E</t>
  </si>
  <si>
    <t>129.3E</t>
  </si>
  <si>
    <t>132.1E</t>
  </si>
  <si>
    <t>129.4E</t>
  </si>
  <si>
    <t>128.0E</t>
  </si>
  <si>
    <t>129.8E</t>
  </si>
  <si>
    <t>133.9E</t>
  </si>
  <si>
    <t>140.1E</t>
  </si>
  <si>
    <t>136.0E</t>
  </si>
  <si>
    <t>124.2E</t>
  </si>
  <si>
    <t>120.8E</t>
  </si>
  <si>
    <t>121.9E</t>
  </si>
  <si>
    <t>123.2E</t>
  </si>
  <si>
    <t>122.6E</t>
  </si>
  <si>
    <t>123.5E</t>
  </si>
  <si>
    <t>126.5E</t>
  </si>
  <si>
    <t>125.5E</t>
  </si>
  <si>
    <t>124.5E</t>
  </si>
  <si>
    <t>124.0E</t>
  </si>
  <si>
    <t>126.8E</t>
  </si>
  <si>
    <t>131.0E</t>
  </si>
  <si>
    <t>131.8E</t>
  </si>
  <si>
    <t>128.4E</t>
  </si>
  <si>
    <t>122.7E</t>
  </si>
  <si>
    <t>119.3E</t>
  </si>
  <si>
    <t>122.3E</t>
  </si>
  <si>
    <t>125.0E</t>
  </si>
  <si>
    <t>122.0E</t>
  </si>
  <si>
    <t>123.6E</t>
  </si>
  <si>
    <t>127.5E</t>
  </si>
  <si>
    <t>126.4E</t>
  </si>
  <si>
    <t>128.9E</t>
  </si>
  <si>
    <t>129.6E</t>
  </si>
  <si>
    <t>128.7E</t>
  </si>
  <si>
    <t>128.8E</t>
  </si>
  <si>
    <t>128.5E</t>
  </si>
  <si>
    <t>130.3E</t>
  </si>
  <si>
    <t>132.5E</t>
  </si>
  <si>
    <t>Tobacco product manufacturing  [31222]</t>
  </si>
  <si>
    <t>Textile mills  [313]</t>
  </si>
  <si>
    <t>Fibre, yarn and thread mills  [3131]</t>
  </si>
  <si>
    <t>Fabric mills  [3132]</t>
  </si>
  <si>
    <t>Broad-woven fabric mills  [31321]</t>
  </si>
  <si>
    <t>Narrow fabric mills and Schiffli machine embroidery  [31322]</t>
  </si>
  <si>
    <t>Nonwoven fabric mills  [31323]</t>
  </si>
  <si>
    <t>Knit fabric mills  [31324]</t>
  </si>
  <si>
    <t>Textile and fabric finishing and fabric coating  [3133]</t>
  </si>
  <si>
    <t>Textile and fabric finishing  [31331]</t>
  </si>
  <si>
    <t>Fabric coating  [31332]</t>
  </si>
  <si>
    <t>Textile product mills  [314]</t>
  </si>
  <si>
    <t>Textile furnishings mills  [3141]</t>
  </si>
  <si>
    <t>Carpet and rug mills  [31411]</t>
  </si>
  <si>
    <t>Curtain and linen mills  [31412]</t>
  </si>
  <si>
    <t>Other textile product mills  [3149]</t>
  </si>
  <si>
    <t>Textile bag and canvas mills  [31491]</t>
  </si>
  <si>
    <t>All other textile product mills  [31499]</t>
  </si>
  <si>
    <t>Clothing manufacturing  [315]</t>
  </si>
  <si>
    <t>Clothing knitting mills  [3151]</t>
  </si>
  <si>
    <t>Hosiery and sock mills  [31511]</t>
  </si>
  <si>
    <t>Other clothing knitting mills  [31519]</t>
  </si>
  <si>
    <t>Cut and sew clothing manufacturing  [3152]</t>
  </si>
  <si>
    <t>Cut and sew clothing contracting  [31521]</t>
  </si>
  <si>
    <t>Men's and boys' cut and sew clothing manufacturing  [31522]</t>
  </si>
  <si>
    <t>Men's and boys' cut and sew underwear and nightwear manufacturing  [315221]</t>
  </si>
  <si>
    <t>Men's and boys' cut and sew suit, coat and overcoat manufacturing  [315222]</t>
  </si>
  <si>
    <t>Men's and boys' cut and sew shirt manufacturing  [315226]</t>
  </si>
  <si>
    <t>Men's and boys' cut and sew trouser, slack and jean manufacturing  [315227]</t>
  </si>
  <si>
    <t>Other men's and boys' cut and sew clothing manufacturing  [315229]</t>
  </si>
  <si>
    <t>Women's and girls' cut and sew clothing manufacturing  [31523]</t>
  </si>
  <si>
    <t>Women's and girls' cut and sew lingerie, loungewear and nightwear manufacturing  [315231]</t>
  </si>
  <si>
    <t>Women's and girls' cut and sew blouse and shirt manufacturing  [315232]</t>
  </si>
  <si>
    <t>Women's and girls' cut and sew dress manufacturing  [315233]</t>
  </si>
  <si>
    <t>Women's and girls' cut and sew suit, coat, tailored jacket and skirt manufacturing  [315234]</t>
  </si>
  <si>
    <t>Other women's and girls' cut and sew clothing manufacturing  [315239]</t>
  </si>
  <si>
    <t>Other cut and sew clothing manufacturing  [31529]</t>
  </si>
  <si>
    <t>Infants' cut and sew clothing manufacturing  [315291]</t>
  </si>
  <si>
    <t>102.4E</t>
  </si>
  <si>
    <t>102.9E</t>
  </si>
  <si>
    <t>Fur and leather clothing manufacturing  [315292]</t>
  </si>
  <si>
    <t>All other cut and sew clothing manufacturing  [315299]</t>
  </si>
  <si>
    <t>Clothing accessories and other clothing manufacturing  [3159]</t>
  </si>
  <si>
    <t>Leather and allied product manufacturing  [316]</t>
  </si>
  <si>
    <t>Leather and hide tanning and finishing  [3161]</t>
  </si>
  <si>
    <t>Footwear manufacturing  [3162]</t>
  </si>
  <si>
    <t>Other leather and allied product manufacturing  [3169]</t>
  </si>
  <si>
    <t>Wood product manufacturing  [321]</t>
  </si>
  <si>
    <t>Sawmills and wood preservation  [3211]</t>
  </si>
  <si>
    <t>Sawmills and wood preservation  [32111]</t>
  </si>
  <si>
    <t>Sawmills (except shingle and shake mills)  [321111]</t>
  </si>
  <si>
    <t>Shingle and shake mills  [321112]</t>
  </si>
  <si>
    <t>Wood preservation  [321114]</t>
  </si>
  <si>
    <t>Veneer, plywood and engineered wood product manufacturing  [3212]</t>
  </si>
  <si>
    <t>Veneer, plywood and engineered wood product manufacturing  [32121]</t>
  </si>
  <si>
    <t>Hardwood veneer and plywood mills  [321211]</t>
  </si>
  <si>
    <t>Softwood veneer and plywood mills  [321212]</t>
  </si>
  <si>
    <t>Structural wood product manufacturing  [321215]</t>
  </si>
  <si>
    <t>Particle board and fibreboard mills  [321216]</t>
  </si>
  <si>
    <t>Waferboard mills  [321217]</t>
  </si>
  <si>
    <t>Other wood product manufacturing  [3219]</t>
  </si>
  <si>
    <t>Millwork  [32191]</t>
  </si>
  <si>
    <t>Wood window and door manufacturing  [321911]</t>
  </si>
  <si>
    <t>Other millwork  [321919]</t>
  </si>
  <si>
    <t>Wood container and pallet manufacturing  [32192]</t>
  </si>
  <si>
    <t>All other wood product manufacturing  [32199]</t>
  </si>
  <si>
    <t>Manufactured (mobile) home manufacturing  [321991]</t>
  </si>
  <si>
    <t>Prefabricated wood building manufacturing  [321992]</t>
  </si>
  <si>
    <t>All other miscellaneous wood product manufacturing  [321999]</t>
  </si>
  <si>
    <t>Paper manufacturing  [322]</t>
  </si>
  <si>
    <t>Pulp, paper and paperboard mills  [3221]</t>
  </si>
  <si>
    <t>Pulp mills  [32211]</t>
  </si>
  <si>
    <t>Mechanical pulp mills  [322111]</t>
  </si>
  <si>
    <t>Chemical pulp mills  [322112]</t>
  </si>
  <si>
    <t>Paper mills  [32212]</t>
  </si>
  <si>
    <t>Paper (except newsprint) mills  [322121]</t>
  </si>
  <si>
    <t>Newsprint mills  [322122]</t>
  </si>
  <si>
    <t>Paperboard mills  [32213]</t>
  </si>
  <si>
    <t>Converted paper product manufacturing  [3222]</t>
  </si>
  <si>
    <t>Paperboard container manufacturing  [32221]</t>
  </si>
  <si>
    <t>Corrugated and solid fibre box manufacturing  [322211]</t>
  </si>
  <si>
    <t>Folding paperboard box manufacturing  [322212]</t>
  </si>
  <si>
    <t>Other paperboard container manufacturing  [322219]</t>
  </si>
  <si>
    <t>Paper bag and coated and treated paper manufacturing  [32222]</t>
  </si>
  <si>
    <t>Stationery product manufacturing  [32223]</t>
  </si>
  <si>
    <t>97.1E</t>
  </si>
  <si>
    <t>Other converted paper product manufacturing  [32229]</t>
  </si>
  <si>
    <t>Sanitary paper product manufacturing  [322291]</t>
  </si>
  <si>
    <t>All other converted paper product manufacturing  [322299]</t>
  </si>
  <si>
    <t>Printing and related support activities  [323]</t>
  </si>
  <si>
    <t>Printing and related support activities  [3231]</t>
  </si>
  <si>
    <t>Printing  [32311]</t>
  </si>
  <si>
    <t>Commercial screen printing  [323113]</t>
  </si>
  <si>
    <t>Quick printing  [323114]</t>
  </si>
  <si>
    <t>Digital printing  [323115]</t>
  </si>
  <si>
    <t>Manifold business forms printing  [323116]</t>
  </si>
  <si>
    <t>Other printing  [323119]</t>
  </si>
  <si>
    <t>Support activities for printing  [32312]</t>
  </si>
  <si>
    <t>Petroleum and coal product manufacturing  [324]</t>
  </si>
  <si>
    <t>Petroleum and coal product manufacturing  [3241]</t>
  </si>
  <si>
    <t>Petroleum refineries  [32411]</t>
  </si>
  <si>
    <t>Asphalt paving, roofing and saturated materials manufacturing  [32412]</t>
  </si>
  <si>
    <t>Asphalt paving mixture and block manufacturing  [324121]</t>
  </si>
  <si>
    <t>Asphalt shingle and coating material manufacturing  [324122]</t>
  </si>
  <si>
    <t>Other petroleum and coal product manufacturing  [32419]</t>
  </si>
  <si>
    <t>Chemical manufacturing  [325]</t>
  </si>
  <si>
    <t>Basic chemical manufacturing  [3251]</t>
  </si>
  <si>
    <t>Petrochemical manufacturing  [32511]</t>
  </si>
  <si>
    <t>Industrial gas manufacturing  [32512]</t>
  </si>
  <si>
    <t>Synthetic dye and pigment manufacturing  [32513]</t>
  </si>
  <si>
    <t>Other basic inorganic chemical manufacturing  [32518]</t>
  </si>
  <si>
    <t>Alkali and chlorine manufacturing  [325181]</t>
  </si>
  <si>
    <t>All other basic inorganic chemical manufacturing  [325189]</t>
  </si>
  <si>
    <t>Other basic organic chemical manufacturing  [32519]</t>
  </si>
  <si>
    <t>Resin, synthetic rubber, and artificial and synthetic fibres and filaments manufacturing  [3252]</t>
  </si>
  <si>
    <t>Resin and synthetic rubber manufacturing  [32521]</t>
  </si>
  <si>
    <t>Artificial and synthetic fibres and filaments manufacturing  [32522]</t>
  </si>
  <si>
    <t>Pesticide, fertilizer and other agricultural chemical manufacturing  [3253]</t>
  </si>
  <si>
    <t>Fertilizer manufacturing  [32531]</t>
  </si>
  <si>
    <t>Chemical fertilizer (except potash) manufacturing  [325313]</t>
  </si>
  <si>
    <t>Mixed fertilizer manufacturing  [325314]</t>
  </si>
  <si>
    <t>Pesticide and other agricultural chemical manufacturing  [32532]</t>
  </si>
  <si>
    <t>Pharmaceutical and medicine manufacturing  [3254]</t>
  </si>
  <si>
    <t>Paint, coating and adhesive manufacturing  [3255]</t>
  </si>
  <si>
    <t>Paint and coating manufacturing  [32551]</t>
  </si>
  <si>
    <t>Adhesive manufacturing  [32552]</t>
  </si>
  <si>
    <t>Soap, cleaning compound and toilet preparation manufacturing  [3256]</t>
  </si>
  <si>
    <t>Soap and cleaning compound manufacturing  [32561]</t>
  </si>
  <si>
    <t>Toilet preparation manufacturing  [32562]</t>
  </si>
  <si>
    <t>Other chemical product manufacturing  [3259]</t>
  </si>
  <si>
    <t>Printing ink manufacturing  [32591]</t>
  </si>
  <si>
    <t>Explosives manufacturing  [32592]</t>
  </si>
  <si>
    <t>110.6E</t>
  </si>
  <si>
    <t>110.8E</t>
  </si>
  <si>
    <t>112.8E</t>
  </si>
  <si>
    <t>111.6E</t>
  </si>
  <si>
    <t>107.5E</t>
  </si>
  <si>
    <t>111.0E</t>
  </si>
  <si>
    <t>111.3E</t>
  </si>
  <si>
    <t>111.8E</t>
  </si>
  <si>
    <t>114.4E</t>
  </si>
  <si>
    <t>118.3E</t>
  </si>
  <si>
    <t>120.6E</t>
  </si>
  <si>
    <t>125.1E</t>
  </si>
  <si>
    <t>132.6E</t>
  </si>
  <si>
    <t>134.5E</t>
  </si>
  <si>
    <t>136.4E</t>
  </si>
  <si>
    <t>135.8E</t>
  </si>
  <si>
    <t>138.0E</t>
  </si>
  <si>
    <t>138.4E</t>
  </si>
  <si>
    <t>139.6E</t>
  </si>
  <si>
    <t>137.3E</t>
  </si>
  <si>
    <t>131.9E</t>
  </si>
  <si>
    <t>129.5E</t>
  </si>
  <si>
    <t>134.1E</t>
  </si>
  <si>
    <t>132.7E</t>
  </si>
  <si>
    <t>137.8E</t>
  </si>
  <si>
    <t>133.6E</t>
  </si>
  <si>
    <t>135.0E</t>
  </si>
  <si>
    <t>137.7E</t>
  </si>
  <si>
    <t>136.8E</t>
  </si>
  <si>
    <t>136.7E</t>
  </si>
  <si>
    <t>136.5E</t>
  </si>
  <si>
    <t>138.5E</t>
  </si>
  <si>
    <t>140.9E</t>
  </si>
  <si>
    <t>All other chemical product manufacturing  [32599]</t>
  </si>
  <si>
    <t>Custom compounding of purchased resins  [325991]</t>
  </si>
  <si>
    <t>100.3E</t>
  </si>
  <si>
    <t>100.4E</t>
  </si>
  <si>
    <t>100.0E</t>
  </si>
  <si>
    <t>103.0E</t>
  </si>
  <si>
    <t>103.8E</t>
  </si>
  <si>
    <t>104.4E</t>
  </si>
  <si>
    <t>106.1E</t>
  </si>
  <si>
    <t>105.0E</t>
  </si>
  <si>
    <t>107.7E</t>
  </si>
  <si>
    <t>112.0E</t>
  </si>
  <si>
    <t>112.1E</t>
  </si>
  <si>
    <t>113.7E</t>
  </si>
  <si>
    <t>114.6E</t>
  </si>
  <si>
    <t>114.0E</t>
  </si>
  <si>
    <t>112.3E</t>
  </si>
  <si>
    <t>112.2E</t>
  </si>
  <si>
    <t>112.5E</t>
  </si>
  <si>
    <t>110.5E</t>
  </si>
  <si>
    <t>108.6E</t>
  </si>
  <si>
    <t>106.3E</t>
  </si>
  <si>
    <t>107.9E</t>
  </si>
  <si>
    <t>111.5E</t>
  </si>
  <si>
    <t>107.2E</t>
  </si>
  <si>
    <t>104.9E</t>
  </si>
  <si>
    <t>104.3E</t>
  </si>
  <si>
    <t>105.1E</t>
  </si>
  <si>
    <t>108.4E</t>
  </si>
  <si>
    <t>109.5E</t>
  </si>
  <si>
    <t>108.3E</t>
  </si>
  <si>
    <t>111.1E</t>
  </si>
  <si>
    <t>110.9E</t>
  </si>
  <si>
    <t>All other miscellaneous chemical product manufacturing  [325999]</t>
  </si>
  <si>
    <t>111.9E</t>
  </si>
  <si>
    <t>110.3E</t>
  </si>
  <si>
    <t>113.0E</t>
  </si>
  <si>
    <t>112.9E</t>
  </si>
  <si>
    <t>114.1E</t>
  </si>
  <si>
    <t>114.3E</t>
  </si>
  <si>
    <t>113.8E</t>
  </si>
  <si>
    <t>114.8E</t>
  </si>
  <si>
    <t>114.7E</t>
  </si>
  <si>
    <t>115.6E</t>
  </si>
  <si>
    <t>116.2E</t>
  </si>
  <si>
    <t>117.4E</t>
  </si>
  <si>
    <t>117.1E</t>
  </si>
  <si>
    <t>117.6E</t>
  </si>
  <si>
    <t>117.2E</t>
  </si>
  <si>
    <t>116.4E</t>
  </si>
  <si>
    <t>116.8E</t>
  </si>
  <si>
    <t>116.5E</t>
  </si>
  <si>
    <t>117.7E</t>
  </si>
  <si>
    <t>118.2E</t>
  </si>
  <si>
    <t>119.7E</t>
  </si>
  <si>
    <t>120.1E</t>
  </si>
  <si>
    <t>120.7E</t>
  </si>
  <si>
    <t>124.1E</t>
  </si>
  <si>
    <t>125.7E</t>
  </si>
  <si>
    <t>127.1E</t>
  </si>
  <si>
    <t>125.8E</t>
  </si>
  <si>
    <t>123.1E</t>
  </si>
  <si>
    <t>123.4E</t>
  </si>
  <si>
    <t>122.9E</t>
  </si>
  <si>
    <t>125.2E</t>
  </si>
  <si>
    <t>125.4E</t>
  </si>
  <si>
    <t>126.3E</t>
  </si>
  <si>
    <t>Plastics and rubber products manufacturing  [326]</t>
  </si>
  <si>
    <t>Plastic product manufacturing  [3261]</t>
  </si>
  <si>
    <t>Plastic packaging materials and unlaminated film and sheet manufacturing  [32611]</t>
  </si>
  <si>
    <t>100.9E</t>
  </si>
  <si>
    <t>100.6E</t>
  </si>
  <si>
    <t>100.5E</t>
  </si>
  <si>
    <t>101.2E</t>
  </si>
  <si>
    <t>103.5E</t>
  </si>
  <si>
    <t>104.2E</t>
  </si>
  <si>
    <t>109.7E</t>
  </si>
  <si>
    <t>109.3E</t>
  </si>
  <si>
    <t>109.9E</t>
  </si>
  <si>
    <t>111.7E</t>
  </si>
  <si>
    <t>112.4E</t>
  </si>
  <si>
    <t>112.7E</t>
  </si>
  <si>
    <t>113.6E</t>
  </si>
  <si>
    <t>114.9E</t>
  </si>
  <si>
    <t>115.3E</t>
  </si>
  <si>
    <t>116.9E</t>
  </si>
  <si>
    <t>117.8E</t>
  </si>
  <si>
    <t>118.7E</t>
  </si>
  <si>
    <t>119.5E</t>
  </si>
  <si>
    <t>120.9E</t>
  </si>
  <si>
    <t>119.2E</t>
  </si>
  <si>
    <t>119.0E</t>
  </si>
  <si>
    <t>119.4E</t>
  </si>
  <si>
    <t>119.8E</t>
  </si>
  <si>
    <t>Plastic bag and pouch manufacturing  [326111]</t>
  </si>
  <si>
    <t>Plastic film and sheet manufacturing  [326114]</t>
  </si>
  <si>
    <t>Plastic pipe, pipe fitting, and unlaminated profile shape manufacturing  [32612]</t>
  </si>
  <si>
    <t>Unlaminated plastic profile shape manufacturing  [326121]</t>
  </si>
  <si>
    <t>Plastic pipe and pipe fitting manufacturing  [326122]</t>
  </si>
  <si>
    <t>Laminated plastic plate, sheet (except packaging), and shape manufacturing  [32613]</t>
  </si>
  <si>
    <t>Polystyrene foam product manufacturing  [32614]</t>
  </si>
  <si>
    <t>Urethane and other foam product (except polystyrene) manufacturing  [32615]</t>
  </si>
  <si>
    <t>Plastic bottle manufacturing  [32616]</t>
  </si>
  <si>
    <t>Other plastic product manufacturing  [32619]</t>
  </si>
  <si>
    <t>Plastic plumbing fixture manufacturing  [326191]</t>
  </si>
  <si>
    <t>Motor vehicle plastic parts manufacturing  [326193]</t>
  </si>
  <si>
    <t>Plastic window and door manufacturing  [326196]</t>
  </si>
  <si>
    <t>All other plastic product manufacturing  [326198]</t>
  </si>
  <si>
    <t>Rubber product manufacturing  [3262]</t>
  </si>
  <si>
    <t>Tire manufacturing  [32621]</t>
  </si>
  <si>
    <t>Rubber and plastic hose and belting manufacturing  [32622]</t>
  </si>
  <si>
    <t>Other rubber product manufacturing  [32629]</t>
  </si>
  <si>
    <t>Non-metallic mineral product manufacturing  [327]</t>
  </si>
  <si>
    <t>Clay product and refractory manufacturing  [3271]</t>
  </si>
  <si>
    <t>Pottery, ceramics and plumbing fixture manufacturing  [32711]</t>
  </si>
  <si>
    <t>Clay building material and refractory manufacturing  [32712]</t>
  </si>
  <si>
    <t>Glass and glass product manufacturing  [3272]</t>
  </si>
  <si>
    <t>Glass and glass product manufacturing  [32721]</t>
  </si>
  <si>
    <t>Glass manufacturing  [327214]</t>
  </si>
  <si>
    <t>Glass product manufacturing from purchased glass  [327215]</t>
  </si>
  <si>
    <t>Cement and concrete product manufacturing  [3273]</t>
  </si>
  <si>
    <t>Cement manufacturing  [32731]</t>
  </si>
  <si>
    <t>Ready-mix concrete manufacturing  [32732]</t>
  </si>
  <si>
    <t>Concrete pipe, brick and block manufacturing  [32733]</t>
  </si>
  <si>
    <t>Other concrete product manufacturing  [32739]</t>
  </si>
  <si>
    <t>Lime and gypsum product manufacturing  [3274]</t>
  </si>
  <si>
    <t>Lime manufacturing  [32741]</t>
  </si>
  <si>
    <t>Gypsum product manufacturing  [32742]</t>
  </si>
  <si>
    <t>Other non-metallic mineral product manufacturing  [3279]</t>
  </si>
  <si>
    <t>Abrasive product manufacturing  [32791]</t>
  </si>
  <si>
    <t>All other non-metallic mineral product manufacturing  [32799]</t>
  </si>
  <si>
    <t>Primary metal manufacturing  [331]</t>
  </si>
  <si>
    <t>Iron and steel mills and ferro-alloy manufacturing  [3311]</t>
  </si>
  <si>
    <t>Steel product manufacturing from purchased steel  [3312]</t>
  </si>
  <si>
    <t>Iron and steel pipes and tubes manufacturing from purchased steel  [33121]</t>
  </si>
  <si>
    <t>Rolling and drawing of purchased steel  [33122]</t>
  </si>
  <si>
    <t>Cold-rolled steel shape manufacturing  [331221]</t>
  </si>
  <si>
    <t>Steel wire drawing  [331222]</t>
  </si>
  <si>
    <t>Alumina and aluminum production and processing  [3313]</t>
  </si>
  <si>
    <t>Alumina and aluminum production and processing  [33131]</t>
  </si>
  <si>
    <t>Primary production of alumina and aluminum  [331313]</t>
  </si>
  <si>
    <t>Aluminum rolling, drawing, extruding and alloying  [331317]</t>
  </si>
  <si>
    <t>Non-ferrous metal (except aluminum) production and processing  [3314]</t>
  </si>
  <si>
    <t>Non-ferrous metal (except aluminum) smelting and refining  [33141]</t>
  </si>
  <si>
    <t>Copper rolling, drawing, extruding and alloying  [33142]</t>
  </si>
  <si>
    <t>Non-ferrous metal (except copper and aluminum) rolling, drawing, extruding and alloying  [33149]</t>
  </si>
  <si>
    <t>Foundries  [3315]</t>
  </si>
  <si>
    <t>Ferrous metal foundries  [33151]</t>
  </si>
  <si>
    <t>Iron foundries  [331511]</t>
  </si>
  <si>
    <t>Steel foundries  [331514]</t>
  </si>
  <si>
    <t>Non-ferrous metal foundries  [33152]</t>
  </si>
  <si>
    <t>Non-ferrous die-casting foundries  [331523]</t>
  </si>
  <si>
    <t>Non-ferrous foundries (except die-casting)  [331529]</t>
  </si>
  <si>
    <t>Fabricated metal product manufacturing  [332]</t>
  </si>
  <si>
    <t>Forging and stamping  [3321]</t>
  </si>
  <si>
    <t>Forging and stamping  [33211]</t>
  </si>
  <si>
    <t>Forging  [332113]</t>
  </si>
  <si>
    <t>Stamping  [332118]</t>
  </si>
  <si>
    <t>Cutlery and hand tool manufacturing  [3322]</t>
  </si>
  <si>
    <t>Architectural and structural metals manufacturing  [3323]</t>
  </si>
  <si>
    <t>Plate work and fabricated structural product manufacturing  [33231]</t>
  </si>
  <si>
    <t>Prefabricated metal building and component manufacturing  [332311]</t>
  </si>
  <si>
    <t>Concrete reinforcing bar manufacturing  [332314]</t>
  </si>
  <si>
    <t>Other plate work and fabricated structural product manufacturing  [332319]</t>
  </si>
  <si>
    <t>Ornamental and architectural metal product manufacturing  [33232]</t>
  </si>
  <si>
    <t>Metal window and door manufacturing  [332321]</t>
  </si>
  <si>
    <t>Other ornamental and architectural metal product manufacturing  [332329]</t>
  </si>
  <si>
    <t>Boiler, tank and shipping container manufacturing  [3324]</t>
  </si>
  <si>
    <t>Power boiler and heat exchanger manufacturing  [33241]</t>
  </si>
  <si>
    <t>Metal tank (heavy gauge) manufacturing  [33242]</t>
  </si>
  <si>
    <t>Metal can, box and other metal container (light gauge) manufacturing  [33243]</t>
  </si>
  <si>
    <t>Metal can manufacturing  [332431]</t>
  </si>
  <si>
    <t>Other metal container manufacturing  [332439]</t>
  </si>
  <si>
    <t>Hardware manufacturing  [3325]</t>
  </si>
  <si>
    <t>Spring and wire product manufacturing  [3326]</t>
  </si>
  <si>
    <t>Spring and wire product manufacturing  [33261]</t>
  </si>
  <si>
    <t>Spring (heavy gauge) manufacturing  [332611]</t>
  </si>
  <si>
    <t>Other fabricated wire product manufacturing  [332619]</t>
  </si>
  <si>
    <t>Machine shops, turned product, and screw, nut and bolt manufacturing  [3327]</t>
  </si>
  <si>
    <t>Machine shops  [33271]</t>
  </si>
  <si>
    <t>Turned product and screw, nut and bolt manufacturing  [33272]</t>
  </si>
  <si>
    <t>Coating, engraving, heat treating and allied activities  [3328]</t>
  </si>
  <si>
    <t>Other fabricated metal product manufacturing  [3329]</t>
  </si>
  <si>
    <t>Metal valve manufacturing  [33291]</t>
  </si>
  <si>
    <t>All other fabricated metal product manufacturing  [33299]</t>
  </si>
  <si>
    <t>Ball and roller bearing manufacturing  [332991]</t>
  </si>
  <si>
    <t>All other miscellaneous fabricated metal product manufacturing  [332999]</t>
  </si>
  <si>
    <t>Machinery manufacturing  [333]</t>
  </si>
  <si>
    <t>Agricultural, construction and mining machinery manufacturing  [3331]</t>
  </si>
  <si>
    <t>Agricultural implement manufacturing  [33311]</t>
  </si>
  <si>
    <t>Construction machinery manufacturing  [33312]</t>
  </si>
  <si>
    <t>Mining and oil and gas field machinery manufacturing  [33313]</t>
  </si>
  <si>
    <t>Industrial machinery manufacturing  [3332]</t>
  </si>
  <si>
    <t>Sawmill and woodworking machinery manufacturing  [33321]</t>
  </si>
  <si>
    <t>Rubber and plastics industry machinery manufacturing  [33322]</t>
  </si>
  <si>
    <t>Other industrial machinery manufacturing  [33329]</t>
  </si>
  <si>
    <t>Paper industry machinery manufacturing  [333291]</t>
  </si>
  <si>
    <t>All other industrial machinery manufacturing  [333299]</t>
  </si>
  <si>
    <t>Commercial and service industry machinery manufacturing  [3333]</t>
  </si>
  <si>
    <t>Ventilation, heating, air-conditioning and commercial refrigeration equipment manufacturing  [3334]</t>
  </si>
  <si>
    <t>Ventilation, heating, air-conditioning and commercial refrigeration equipment manufacturing  [33341]</t>
  </si>
  <si>
    <t>Industrial and commercial fan and blower and air purification equipment manufacturing  [333413]</t>
  </si>
  <si>
    <t>Heating equipment and commercial refrigeration equipment manufacturing  [333416]</t>
  </si>
  <si>
    <t>Metalworking machinery manufacturing  [3335]</t>
  </si>
  <si>
    <t>Metalworking machinery manufacturing  [33351]</t>
  </si>
  <si>
    <t>Industrial mould manufacturing  [333511]</t>
  </si>
  <si>
    <t>Other metalworking machinery manufacturing  [333519]</t>
  </si>
  <si>
    <t>Engine, turbine and power transmission equipment manufacturing  [3336]</t>
  </si>
  <si>
    <t>Engine, turbine and power transmission equipment manufacturing  [33361]</t>
  </si>
  <si>
    <t>Turbine and turbine generator set unit manufacturing  [333611]</t>
  </si>
  <si>
    <t>Other engine and power transmission equipment manufacturing  [333619]</t>
  </si>
  <si>
    <t>Other general-purpose machinery manufacturing  [3339]</t>
  </si>
  <si>
    <t>Pump and compressor manufacturing  [33391]</t>
  </si>
  <si>
    <t>Material handling equipment manufacturing  [33392]</t>
  </si>
  <si>
    <t>All other general-purpose machinery manufacturing  [33399]</t>
  </si>
  <si>
    <t>Computer and electronic product manufacturing  [334]</t>
  </si>
  <si>
    <t>Computer and peripheral equipment manufacturing  [3341]</t>
  </si>
  <si>
    <t>Communications equipment manufacturing  [3342]</t>
  </si>
  <si>
    <t>Telephone apparatus manufacturing  [33421]</t>
  </si>
  <si>
    <t>Radio and television broadcasting and wireless communications equipment manufacturing  [33422]</t>
  </si>
  <si>
    <t>Other communications equipment manufacturing  [33429]</t>
  </si>
  <si>
    <t>Audio and video equipment manufacturing  [3343]</t>
  </si>
  <si>
    <t>Semiconductor and other electronic component manufacturing  [3344]</t>
  </si>
  <si>
    <t>Navigational, measuring, medical and control instruments manufacturing  [3345]</t>
  </si>
  <si>
    <t>Navigational, measuring, medical and control instruments manufacturing  [33451]</t>
  </si>
  <si>
    <t>Navigational and guidance instruments manufacturing  [334511]</t>
  </si>
  <si>
    <t>Measuring, medical and controlling devices manufacturing  [334512]</t>
  </si>
  <si>
    <t>Manufacturing and reproducing magnetic and optical media  [3346]</t>
  </si>
  <si>
    <t>98.5E</t>
  </si>
  <si>
    <t>97.2E</t>
  </si>
  <si>
    <t>98.3E</t>
  </si>
  <si>
    <t>99.4E</t>
  </si>
  <si>
    <t>96.4E</t>
  </si>
  <si>
    <t>99.9E</t>
  </si>
  <si>
    <t>90.6E</t>
  </si>
  <si>
    <t>85.4E</t>
  </si>
  <si>
    <t>84.8E</t>
  </si>
  <si>
    <t>85.2E</t>
  </si>
  <si>
    <t>90.4E</t>
  </si>
  <si>
    <t>91.0E</t>
  </si>
  <si>
    <t>92.6E</t>
  </si>
  <si>
    <t>92.4E</t>
  </si>
  <si>
    <t>92.1E</t>
  </si>
  <si>
    <t>92.2E</t>
  </si>
  <si>
    <t>89.5E</t>
  </si>
  <si>
    <t>86.2E</t>
  </si>
  <si>
    <t>90.9E</t>
  </si>
  <si>
    <t>89.4E</t>
  </si>
  <si>
    <t>Electrical equipment, appliance and component manufacturing  [335]</t>
  </si>
  <si>
    <t>Electric lighting equipment manufacturing  [3351]</t>
  </si>
  <si>
    <t>Electric lamp bulb and parts manufacturing  [33511]</t>
  </si>
  <si>
    <t>Lighting fixture manufacturing  [33512]</t>
  </si>
  <si>
    <t>Household appliance manufacturing  [3352]</t>
  </si>
  <si>
    <t>Small electrical appliance manufacturing  [33521]</t>
  </si>
  <si>
    <t>Major appliance manufacturing  [33522]</t>
  </si>
  <si>
    <t>Major kitchen appliance manufacturing  [335223]</t>
  </si>
  <si>
    <t>Other major appliance manufacturing  [335229]</t>
  </si>
  <si>
    <t>Electrical equipment manufacturing  [3353]</t>
  </si>
  <si>
    <t>Electrical equipment manufacturing  [33531]</t>
  </si>
  <si>
    <t>Power, distribution and specialty transformers manufacturing  [335311]</t>
  </si>
  <si>
    <t>Motor and generator manufacturing  [335312]</t>
  </si>
  <si>
    <t>Switchgear and switchboard, and relay and industrial control apparatus manufacturing  [335315]</t>
  </si>
  <si>
    <t>Other electrical equipment and component manufacturing  [3359]</t>
  </si>
  <si>
    <t>Battery manufacturing  [33591]</t>
  </si>
  <si>
    <t>96.6E</t>
  </si>
  <si>
    <t>99.2E</t>
  </si>
  <si>
    <t>97.7E</t>
  </si>
  <si>
    <t>97.0E</t>
  </si>
  <si>
    <t>103.3E</t>
  </si>
  <si>
    <t>108.2E</t>
  </si>
  <si>
    <t>106.7E</t>
  </si>
  <si>
    <t>107.3E</t>
  </si>
  <si>
    <t>117.9E</t>
  </si>
  <si>
    <t>123.0E</t>
  </si>
  <si>
    <t>126.0E</t>
  </si>
  <si>
    <t>126.9E</t>
  </si>
  <si>
    <t>129.9E</t>
  </si>
  <si>
    <t>133.5E</t>
  </si>
  <si>
    <t>126.6E</t>
  </si>
  <si>
    <t>123.7E</t>
  </si>
  <si>
    <t>124.6E</t>
  </si>
  <si>
    <t>124.3E</t>
  </si>
  <si>
    <t>125.3E</t>
  </si>
  <si>
    <t>124.9E</t>
  </si>
  <si>
    <t>126.7E</t>
  </si>
  <si>
    <t>127.3E</t>
  </si>
  <si>
    <t>127.7E</t>
  </si>
  <si>
    <t>128.1E</t>
  </si>
  <si>
    <t>120.0E</t>
  </si>
  <si>
    <t>121.7E</t>
  </si>
  <si>
    <t>121.8E</t>
  </si>
  <si>
    <t>120.4E</t>
  </si>
  <si>
    <t>122.2E</t>
  </si>
  <si>
    <t>121.2E</t>
  </si>
  <si>
    <t>Communication and energy wire and cable manufacturing  [33592]</t>
  </si>
  <si>
    <t>Wiring device manufacturing  [33593]</t>
  </si>
  <si>
    <t>All other electrical equipment and component manufacturing  [33599]</t>
  </si>
  <si>
    <t>Transportation equipment manufacturing  [336]</t>
  </si>
  <si>
    <t>Motor vehicle manufacturing  [3361]</t>
  </si>
  <si>
    <t>Automobile and light-duty motor vehicle manufacturing  [33611]</t>
  </si>
  <si>
    <t>Heavy-duty truck manufacturing  [33612]</t>
  </si>
  <si>
    <t>Motor vehicle body and trailer manufacturing  [3362]</t>
  </si>
  <si>
    <t>Motor vehicle body and trailer manufacturing  [33621]</t>
  </si>
  <si>
    <t>Motor vehicle body manufacturing  [336211]</t>
  </si>
  <si>
    <t>Truck trailer manufacturing  [336212]</t>
  </si>
  <si>
    <t>Motor home, travel trailer and camper manufacturing  [336215]</t>
  </si>
  <si>
    <t>Motor vehicle parts manufacturing  [3363]</t>
  </si>
  <si>
    <t>Motor vehicle gasoline engine and engine parts manufacturing  [33631]</t>
  </si>
  <si>
    <t>Motor vehicle electrical and electronic equipment manufacturing  [33632]</t>
  </si>
  <si>
    <t>Motor vehicle steering and suspension components (except spring) manufacturing  [33633]</t>
  </si>
  <si>
    <t>Motor vehicle brake system manufacturing  [33634]</t>
  </si>
  <si>
    <t>Motor vehicle transmission and power train parts manufacturing  [33635]</t>
  </si>
  <si>
    <t>Motor vehicle seating and interior trim manufacturing  [33636]</t>
  </si>
  <si>
    <t>Motor vehicle metal stamping  [33637]</t>
  </si>
  <si>
    <t>Other motor vehicle parts manufacturing  [33639]</t>
  </si>
  <si>
    <t>Aerospace product and parts manufacturing  [3364]</t>
  </si>
  <si>
    <t>Railroad rolling stock manufacturing  [3365]</t>
  </si>
  <si>
    <t>Ship and boat building  [3366]</t>
  </si>
  <si>
    <t>Ship and boat building  [33661]</t>
  </si>
  <si>
    <t>Ship building and repairing  [336611]</t>
  </si>
  <si>
    <t>Boat building  [336612]</t>
  </si>
  <si>
    <t>Other transportation equipment manufacturing  [3369]</t>
  </si>
  <si>
    <t>Furniture and related product manufacturing  [337]</t>
  </si>
  <si>
    <t>Household and institutional furniture and kitchen cabinet manufacturing  [3371]</t>
  </si>
  <si>
    <t>Wood kitchen cabinet and counter top manufacturing  [33711]</t>
  </si>
  <si>
    <t>Household and institutional furniture manufacturing  [33712]</t>
  </si>
  <si>
    <t>Upholstered household furniture manufacturing  [337121]</t>
  </si>
  <si>
    <t>Other wood household furniture manufacturing  [337123]</t>
  </si>
  <si>
    <t>Household furniture (except wood and upholstered) manufacturing  [337126]</t>
  </si>
  <si>
    <t>Institutional furniture manufacturing  [337127]</t>
  </si>
  <si>
    <t>Office furniture (including fixtures) manufacturing  [3372]</t>
  </si>
  <si>
    <t>Office furniture (including fixtures) manufacturing  [33721]</t>
  </si>
  <si>
    <t>Wood office furniture, including custom architectural woodwork, manufacturing  [337213]</t>
  </si>
  <si>
    <t>Office furniture (except wood) manufacturing  [337214]</t>
  </si>
  <si>
    <t>Showcase, partition, shelving and locker manufacturing  [337215]</t>
  </si>
  <si>
    <t>Other furniture-related product manufacturing  [3379]</t>
  </si>
  <si>
    <t>Mattress manufacturing  [33791]</t>
  </si>
  <si>
    <t>Blind and shade manufacturing  [33792]</t>
  </si>
  <si>
    <t>Miscellaneous manufacturing  [339]</t>
  </si>
  <si>
    <t>Medical equipment and supplies manufacturing  [3391]</t>
  </si>
  <si>
    <t>Other miscellaneous manufacturing  [3399]</t>
  </si>
  <si>
    <t>Jewellery and silverware manufacturing  [33991]</t>
  </si>
  <si>
    <t>Sporting and athletic goods manufacturing  [33992]</t>
  </si>
  <si>
    <t>Doll, toy and game manufacturing  [33993]</t>
  </si>
  <si>
    <t>Office supplies (except paper) manufacturing  [33994]</t>
  </si>
  <si>
    <t>Sign manufacturing  [33995]</t>
  </si>
  <si>
    <t>All other miscellaneous manufacturing  [33999]</t>
  </si>
  <si>
    <t>E : use with caution</t>
  </si>
  <si>
    <t>Footnotes:</t>
  </si>
  <si>
    <t>This monthly CANSIM table replaces CANSIM table 329-0057 which has been archived. This CANSIM table contains monthly data starting from January 1956.</t>
  </si>
  <si>
    <t>The North American Product Classification System (NAPCS 2012) was adopted in the 2010-based Industrial Product Price Index (IPPI) series. By using a new classification system, some historical series can no longer be calculated. Where possible, the historical series are published and consist of all data for the months prior to January 2010. They were obtained by linking together indexes from the 2010-based IPPI series and the corresponding 2002-based IPPI series. Also, these historical series were obtained by rebasing the 2002-based IPPI series using, as the rebasing factor, the ratio of 100 to the annual average index of 2010.</t>
  </si>
  <si>
    <t>On July 17, 2018, additional series for the Industrial Product Price Index and the Raw Materials Price Index are now available with a data quality indicator of “E”. Users are currently advised to use caution with these indexes. A project is underway to develop data quality indicators which will be updated on this table once complete.</t>
  </si>
  <si>
    <t>On July 17, 2018, additional historical data are available for select series upon request.</t>
  </si>
  <si>
    <t>How to cite: Statistics Canada. Table 18-10-0032-01 Industrial product price index, by industry, monthly</t>
  </si>
  <si>
    <t>https://www150.statcan.gc.ca/t1/tbl1/en/tv.action?pid=1810003201</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</si>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</sst>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4"/>
      <color theme="1"/>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7" fontId="0" fillId="0" borderId="0" xfId="0" applyNumberFormat="1"/>
    <xf numFmtId="0" fontId="18" fillId="0" borderId="0" xfId="0" applyFont="1"/>
    <xf numFmtId="0" fontId="19" fillId="0" borderId="0" xfId="0" applyFont="1"/>
    <xf numFmtId="0" fontId="20" fillId="0" borderId="0" xfId="0" applyFont="1"/>
    <xf numFmtId="17" fontId="19" fillId="0" borderId="0" xfId="0" applyNumberFormat="1" applyFont="1"/>
    <xf numFmtId="164" fontId="18" fillId="0" borderId="0" xfId="0" applyNumberFormat="1" applyFont="1"/>
    <xf numFmtId="165" fontId="0" fillId="0" borderId="0" xfId="1" applyNumberFormat="1" applyFont="1"/>
    <xf numFmtId="0" fontId="16"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416"/>
  <sheetViews>
    <sheetView topLeftCell="BE1" workbookViewId="0">
      <selection activeCell="N9" sqref="N9"/>
    </sheetView>
  </sheetViews>
  <sheetFormatPr defaultRowHeight="15" x14ac:dyDescent="0.25"/>
  <cols>
    <col min="1" max="1" width="27.42578125" customWidth="1"/>
    <col min="2" max="2" width="18.7109375" customWidth="1"/>
  </cols>
  <sheetData>
    <row r="1" spans="1:85" x14ac:dyDescent="0.25">
      <c r="A1" t="s">
        <v>0</v>
      </c>
    </row>
    <row r="2" spans="1:85" x14ac:dyDescent="0.25">
      <c r="A2" t="s">
        <v>1</v>
      </c>
    </row>
    <row r="3" spans="1:85" x14ac:dyDescent="0.25">
      <c r="A3" t="s">
        <v>2</v>
      </c>
    </row>
    <row r="4" spans="1:85" x14ac:dyDescent="0.25">
      <c r="A4" t="s">
        <v>3</v>
      </c>
    </row>
    <row r="6" spans="1:85" x14ac:dyDescent="0.25">
      <c r="B6" t="s">
        <v>4</v>
      </c>
    </row>
    <row r="7" spans="1:85" x14ac:dyDescent="0.25">
      <c r="A7" t="s">
        <v>5</v>
      </c>
      <c r="B7" s="1">
        <v>40909</v>
      </c>
      <c r="C7" s="1">
        <v>40940</v>
      </c>
      <c r="D7" s="1">
        <v>40969</v>
      </c>
      <c r="E7" s="1">
        <v>41000</v>
      </c>
      <c r="F7" s="1">
        <v>41030</v>
      </c>
      <c r="G7" s="1">
        <v>41061</v>
      </c>
      <c r="H7" s="1">
        <v>41091</v>
      </c>
      <c r="I7" s="1">
        <v>41122</v>
      </c>
      <c r="J7" s="1">
        <v>41153</v>
      </c>
      <c r="K7" s="1">
        <v>41183</v>
      </c>
      <c r="L7" s="1">
        <v>41214</v>
      </c>
      <c r="M7" s="1">
        <v>41244</v>
      </c>
      <c r="N7" s="1">
        <v>41275</v>
      </c>
      <c r="O7" s="1">
        <v>41306</v>
      </c>
      <c r="P7" s="1">
        <v>41334</v>
      </c>
      <c r="Q7" s="1">
        <v>41365</v>
      </c>
      <c r="R7" s="1">
        <v>41395</v>
      </c>
      <c r="S7" s="1">
        <v>41426</v>
      </c>
      <c r="T7" s="1">
        <v>41456</v>
      </c>
      <c r="U7" s="1">
        <v>41487</v>
      </c>
      <c r="V7" s="1">
        <v>41518</v>
      </c>
      <c r="W7" s="1">
        <v>41548</v>
      </c>
      <c r="X7" s="1">
        <v>41579</v>
      </c>
      <c r="Y7" s="1">
        <v>41609</v>
      </c>
      <c r="Z7" s="1">
        <v>41640</v>
      </c>
      <c r="AA7" s="1">
        <v>41671</v>
      </c>
      <c r="AB7" s="1">
        <v>41699</v>
      </c>
      <c r="AC7" s="1">
        <v>41730</v>
      </c>
      <c r="AD7" s="1">
        <v>41760</v>
      </c>
      <c r="AE7" s="1">
        <v>41791</v>
      </c>
      <c r="AF7" s="1">
        <v>41821</v>
      </c>
      <c r="AG7" s="1">
        <v>41852</v>
      </c>
      <c r="AH7" s="1">
        <v>41883</v>
      </c>
      <c r="AI7" s="1">
        <v>41913</v>
      </c>
      <c r="AJ7" s="1">
        <v>41944</v>
      </c>
      <c r="AK7" s="1">
        <v>41974</v>
      </c>
      <c r="AL7" s="1">
        <v>42005</v>
      </c>
      <c r="AM7" s="1">
        <v>42036</v>
      </c>
      <c r="AN7" s="1">
        <v>42064</v>
      </c>
      <c r="AO7" s="1">
        <v>42095</v>
      </c>
      <c r="AP7" s="1">
        <v>42125</v>
      </c>
      <c r="AQ7" s="1">
        <v>42156</v>
      </c>
      <c r="AR7" s="1">
        <v>42186</v>
      </c>
      <c r="AS7" s="1">
        <v>42217</v>
      </c>
      <c r="AT7" s="1">
        <v>42248</v>
      </c>
      <c r="AU7" s="1">
        <v>42278</v>
      </c>
      <c r="AV7" s="1">
        <v>42309</v>
      </c>
      <c r="AW7" s="1">
        <v>42339</v>
      </c>
      <c r="AX7" s="1">
        <v>42370</v>
      </c>
      <c r="AY7" s="1">
        <v>42401</v>
      </c>
      <c r="AZ7" s="1">
        <v>42430</v>
      </c>
      <c r="BA7" s="1">
        <v>42461</v>
      </c>
      <c r="BB7" s="1">
        <v>42491</v>
      </c>
      <c r="BC7" s="1">
        <v>42522</v>
      </c>
      <c r="BD7" s="1">
        <v>42552</v>
      </c>
      <c r="BE7" s="1">
        <v>42583</v>
      </c>
      <c r="BF7" s="1">
        <v>42614</v>
      </c>
      <c r="BG7" s="1">
        <v>42644</v>
      </c>
      <c r="BH7" s="1">
        <v>42675</v>
      </c>
      <c r="BI7" s="1">
        <v>42705</v>
      </c>
      <c r="BJ7" s="1">
        <v>42736</v>
      </c>
      <c r="BK7" s="1">
        <v>42767</v>
      </c>
      <c r="BL7" s="1">
        <v>42795</v>
      </c>
      <c r="BM7" s="1">
        <v>42826</v>
      </c>
      <c r="BN7" s="1">
        <v>42856</v>
      </c>
      <c r="BO7" s="1">
        <v>42887</v>
      </c>
      <c r="BP7" s="1">
        <v>42917</v>
      </c>
      <c r="BQ7" s="1">
        <v>42948</v>
      </c>
      <c r="BR7" s="1">
        <v>42979</v>
      </c>
      <c r="BS7" s="1">
        <v>43009</v>
      </c>
      <c r="BT7" s="1">
        <v>43040</v>
      </c>
      <c r="BU7" s="1">
        <v>43070</v>
      </c>
      <c r="BV7" s="1">
        <v>43101</v>
      </c>
      <c r="BW7" s="1">
        <v>43132</v>
      </c>
      <c r="BX7" s="1">
        <v>43160</v>
      </c>
      <c r="BY7" s="1">
        <v>43191</v>
      </c>
      <c r="BZ7" s="1">
        <v>43221</v>
      </c>
      <c r="CA7" s="1">
        <v>43252</v>
      </c>
      <c r="CB7" s="1">
        <v>43282</v>
      </c>
      <c r="CC7" s="1">
        <v>43313</v>
      </c>
      <c r="CD7" s="1">
        <v>43344</v>
      </c>
      <c r="CE7" s="1">
        <v>43374</v>
      </c>
      <c r="CF7" s="1">
        <v>43405</v>
      </c>
      <c r="CG7" s="1">
        <v>43435</v>
      </c>
    </row>
    <row r="8" spans="1:85" x14ac:dyDescent="0.25">
      <c r="B8" t="s">
        <v>6</v>
      </c>
    </row>
    <row r="9" spans="1:85" x14ac:dyDescent="0.25">
      <c r="A9" t="s">
        <v>7</v>
      </c>
      <c r="B9">
        <v>107.6</v>
      </c>
      <c r="C9">
        <v>108.5</v>
      </c>
      <c r="D9">
        <v>109.1</v>
      </c>
      <c r="E9">
        <v>109.1</v>
      </c>
      <c r="F9">
        <v>108.3</v>
      </c>
      <c r="G9">
        <v>107.7</v>
      </c>
      <c r="H9">
        <v>107.3</v>
      </c>
      <c r="I9">
        <v>107.4</v>
      </c>
      <c r="J9">
        <v>108.6</v>
      </c>
      <c r="K9">
        <v>108.3</v>
      </c>
      <c r="L9">
        <v>108</v>
      </c>
      <c r="M9">
        <v>107.6</v>
      </c>
      <c r="N9">
        <v>108</v>
      </c>
      <c r="O9">
        <v>109.6</v>
      </c>
      <c r="P9">
        <v>109.3</v>
      </c>
      <c r="Q9">
        <v>108.2</v>
      </c>
      <c r="R9">
        <v>108.1</v>
      </c>
      <c r="S9">
        <v>108.4</v>
      </c>
      <c r="T9">
        <v>108.4</v>
      </c>
      <c r="U9">
        <v>108.9</v>
      </c>
      <c r="V9">
        <v>108.6</v>
      </c>
      <c r="W9">
        <v>108.1</v>
      </c>
      <c r="X9">
        <v>108.2</v>
      </c>
      <c r="Y9">
        <v>109</v>
      </c>
      <c r="Z9">
        <v>110.6</v>
      </c>
      <c r="AA9">
        <v>112</v>
      </c>
      <c r="AB9">
        <v>112.6</v>
      </c>
      <c r="AC9">
        <v>112.3</v>
      </c>
      <c r="AD9">
        <v>111.6</v>
      </c>
      <c r="AE9">
        <v>111.8</v>
      </c>
      <c r="AF9">
        <v>111.5</v>
      </c>
      <c r="AG9">
        <v>111.8</v>
      </c>
      <c r="AH9">
        <v>111.4</v>
      </c>
      <c r="AI9">
        <v>110.7</v>
      </c>
      <c r="AJ9">
        <v>110.3</v>
      </c>
      <c r="AK9">
        <v>108.6</v>
      </c>
      <c r="AL9">
        <v>108.3</v>
      </c>
      <c r="AM9">
        <v>110.4</v>
      </c>
      <c r="AN9">
        <v>110.6</v>
      </c>
      <c r="AO9">
        <v>109.7</v>
      </c>
      <c r="AP9">
        <v>110.3</v>
      </c>
      <c r="AQ9">
        <v>110.9</v>
      </c>
      <c r="AR9">
        <v>111.7</v>
      </c>
      <c r="AS9">
        <v>111.3</v>
      </c>
      <c r="AT9">
        <v>110.8</v>
      </c>
      <c r="AU9">
        <v>110.3</v>
      </c>
      <c r="AV9">
        <v>110</v>
      </c>
      <c r="AW9">
        <v>109.7</v>
      </c>
      <c r="AX9">
        <v>110.2</v>
      </c>
      <c r="AY9">
        <v>109.2</v>
      </c>
      <c r="AZ9">
        <v>108.5</v>
      </c>
      <c r="BA9">
        <v>107.9</v>
      </c>
      <c r="BB9">
        <v>109.2</v>
      </c>
      <c r="BC9">
        <v>110.1</v>
      </c>
      <c r="BD9">
        <v>110.4</v>
      </c>
      <c r="BE9">
        <v>110</v>
      </c>
      <c r="BF9">
        <v>110.5</v>
      </c>
      <c r="BG9">
        <v>111.3</v>
      </c>
      <c r="BH9">
        <v>111.8</v>
      </c>
      <c r="BI9">
        <v>112.2</v>
      </c>
      <c r="BJ9">
        <v>112.9</v>
      </c>
      <c r="BK9">
        <v>113.2</v>
      </c>
      <c r="BL9">
        <v>114.1</v>
      </c>
      <c r="BM9">
        <v>114.7</v>
      </c>
      <c r="BN9">
        <v>114.9</v>
      </c>
      <c r="BO9">
        <v>113.6</v>
      </c>
      <c r="BP9">
        <v>112</v>
      </c>
      <c r="BQ9">
        <v>112.4</v>
      </c>
      <c r="BR9">
        <v>112</v>
      </c>
      <c r="BS9">
        <v>113.2</v>
      </c>
      <c r="BT9">
        <v>114.9</v>
      </c>
      <c r="BU9">
        <v>114.8</v>
      </c>
      <c r="BV9">
        <v>115.5</v>
      </c>
      <c r="BW9">
        <v>115.7</v>
      </c>
      <c r="BX9">
        <v>116.8</v>
      </c>
      <c r="BY9">
        <v>117.5</v>
      </c>
      <c r="BZ9">
        <v>118.9</v>
      </c>
      <c r="CA9">
        <v>119.7</v>
      </c>
      <c r="CB9">
        <v>119.4</v>
      </c>
      <c r="CC9">
        <v>118.7</v>
      </c>
      <c r="CD9">
        <v>118.9</v>
      </c>
      <c r="CE9">
        <v>119.1</v>
      </c>
      <c r="CF9">
        <v>118.1</v>
      </c>
      <c r="CG9">
        <v>117.3</v>
      </c>
    </row>
    <row r="10" spans="1:85" x14ac:dyDescent="0.25">
      <c r="A10" t="s">
        <v>8</v>
      </c>
      <c r="B10">
        <v>106.5</v>
      </c>
      <c r="C10">
        <v>107.3</v>
      </c>
      <c r="D10">
        <v>108.2</v>
      </c>
      <c r="E10">
        <v>108.6</v>
      </c>
      <c r="F10">
        <v>108.5</v>
      </c>
      <c r="G10">
        <v>109.4</v>
      </c>
      <c r="H10">
        <v>110</v>
      </c>
      <c r="I10">
        <v>110.5</v>
      </c>
      <c r="J10">
        <v>110.3</v>
      </c>
      <c r="K10">
        <v>109.6</v>
      </c>
      <c r="L10">
        <v>109.5</v>
      </c>
      <c r="M10">
        <v>109.4</v>
      </c>
      <c r="N10">
        <v>109.4</v>
      </c>
      <c r="O10">
        <v>109.7</v>
      </c>
      <c r="P10">
        <v>109.6</v>
      </c>
      <c r="Q10">
        <v>109.9</v>
      </c>
      <c r="R10">
        <v>110.7</v>
      </c>
      <c r="S10">
        <v>111.5</v>
      </c>
      <c r="T10">
        <v>112</v>
      </c>
      <c r="U10">
        <v>111.2</v>
      </c>
      <c r="V10">
        <v>110.6</v>
      </c>
      <c r="W10">
        <v>109.5</v>
      </c>
      <c r="X10">
        <v>109.2</v>
      </c>
      <c r="Y10">
        <v>109.3</v>
      </c>
      <c r="Z10">
        <v>109.5</v>
      </c>
      <c r="AA10">
        <v>110.9</v>
      </c>
      <c r="AB10">
        <v>113.6</v>
      </c>
      <c r="AC10">
        <v>115.3</v>
      </c>
      <c r="AD10">
        <v>114.9</v>
      </c>
      <c r="AE10">
        <v>115.4</v>
      </c>
      <c r="AF10">
        <v>116.1</v>
      </c>
      <c r="AG10">
        <v>115.4</v>
      </c>
      <c r="AH10">
        <v>115.3</v>
      </c>
      <c r="AI10">
        <v>114.9</v>
      </c>
      <c r="AJ10">
        <v>114.9</v>
      </c>
      <c r="AK10">
        <v>115.8</v>
      </c>
      <c r="AL10">
        <v>116.5</v>
      </c>
      <c r="AM10">
        <v>116.9</v>
      </c>
      <c r="AN10">
        <v>116.8</v>
      </c>
      <c r="AO10">
        <v>116.7</v>
      </c>
      <c r="AP10">
        <v>117.6</v>
      </c>
      <c r="AQ10">
        <v>118.5</v>
      </c>
      <c r="AR10">
        <v>119.1</v>
      </c>
      <c r="AS10">
        <v>119.7</v>
      </c>
      <c r="AT10">
        <v>119.3</v>
      </c>
      <c r="AU10">
        <v>118.7</v>
      </c>
      <c r="AV10">
        <v>117.7</v>
      </c>
      <c r="AW10">
        <v>117.3</v>
      </c>
      <c r="AX10">
        <v>118.7</v>
      </c>
      <c r="AY10">
        <v>119.4</v>
      </c>
      <c r="AZ10">
        <v>118.2</v>
      </c>
      <c r="BA10">
        <v>118</v>
      </c>
      <c r="BB10">
        <v>118.2</v>
      </c>
      <c r="BC10">
        <v>119.9</v>
      </c>
      <c r="BD10">
        <v>119.3</v>
      </c>
      <c r="BE10">
        <v>117.8</v>
      </c>
      <c r="BF10">
        <v>117.3</v>
      </c>
      <c r="BG10">
        <v>117.2</v>
      </c>
      <c r="BH10">
        <v>117.3</v>
      </c>
      <c r="BI10">
        <v>116.7</v>
      </c>
      <c r="BJ10">
        <v>117.7</v>
      </c>
      <c r="BK10">
        <v>118.6</v>
      </c>
      <c r="BL10">
        <v>119.1</v>
      </c>
      <c r="BM10">
        <v>118.9</v>
      </c>
      <c r="BN10">
        <v>120.5</v>
      </c>
      <c r="BO10">
        <v>121.7</v>
      </c>
      <c r="BP10">
        <v>121.5</v>
      </c>
      <c r="BQ10">
        <v>120.5</v>
      </c>
      <c r="BR10">
        <v>118.4</v>
      </c>
      <c r="BS10">
        <v>118.1</v>
      </c>
      <c r="BT10">
        <v>118.9</v>
      </c>
      <c r="BU10">
        <v>118.6</v>
      </c>
      <c r="BV10">
        <v>119.1</v>
      </c>
      <c r="BW10">
        <v>119.1</v>
      </c>
      <c r="BX10">
        <v>119.4</v>
      </c>
      <c r="BY10">
        <v>119.3</v>
      </c>
      <c r="BZ10">
        <v>119.9</v>
      </c>
      <c r="CA10">
        <v>120.4</v>
      </c>
      <c r="CB10">
        <v>120.5</v>
      </c>
      <c r="CC10">
        <v>119.4</v>
      </c>
      <c r="CD10">
        <v>119.2</v>
      </c>
      <c r="CE10">
        <v>120.2</v>
      </c>
      <c r="CF10">
        <v>120</v>
      </c>
      <c r="CG10">
        <v>120.3</v>
      </c>
    </row>
    <row r="11" spans="1:85" x14ac:dyDescent="0.25">
      <c r="A11" t="s">
        <v>9</v>
      </c>
      <c r="B11">
        <v>113.8</v>
      </c>
      <c r="C11">
        <v>112.8</v>
      </c>
      <c r="D11">
        <v>115.7</v>
      </c>
      <c r="E11">
        <v>116.2</v>
      </c>
      <c r="F11">
        <v>118.3</v>
      </c>
      <c r="G11">
        <v>120.2</v>
      </c>
      <c r="H11">
        <v>126.4</v>
      </c>
      <c r="I11">
        <v>133.1</v>
      </c>
      <c r="J11">
        <v>133.5</v>
      </c>
      <c r="K11">
        <v>127.1</v>
      </c>
      <c r="L11">
        <v>126.9</v>
      </c>
      <c r="M11">
        <v>127</v>
      </c>
      <c r="N11">
        <v>123.4</v>
      </c>
      <c r="O11">
        <v>124.3</v>
      </c>
      <c r="P11">
        <v>125.1</v>
      </c>
      <c r="Q11">
        <v>121.7</v>
      </c>
      <c r="R11">
        <v>122</v>
      </c>
      <c r="S11">
        <v>124.9</v>
      </c>
      <c r="T11">
        <v>127.1</v>
      </c>
      <c r="U11">
        <v>122.4</v>
      </c>
      <c r="V11">
        <v>124</v>
      </c>
      <c r="W11">
        <v>118.7</v>
      </c>
      <c r="X11">
        <v>117.3</v>
      </c>
      <c r="Y11">
        <v>119.4</v>
      </c>
      <c r="Z11">
        <v>120</v>
      </c>
      <c r="AA11">
        <v>121.6</v>
      </c>
      <c r="AB11">
        <v>122.3</v>
      </c>
      <c r="AC11">
        <v>125.1</v>
      </c>
      <c r="AD11">
        <v>126.8</v>
      </c>
      <c r="AE11">
        <v>124.1</v>
      </c>
      <c r="AF11">
        <v>121</v>
      </c>
      <c r="AG11">
        <v>118.3</v>
      </c>
      <c r="AH11">
        <v>121.8</v>
      </c>
      <c r="AI11">
        <v>118.4</v>
      </c>
      <c r="AJ11">
        <v>117.8</v>
      </c>
      <c r="AK11">
        <v>122.4</v>
      </c>
      <c r="AL11">
        <v>124.7</v>
      </c>
      <c r="AM11">
        <v>124.3</v>
      </c>
      <c r="AN11">
        <v>123.9</v>
      </c>
      <c r="AO11">
        <v>122.4</v>
      </c>
      <c r="AP11">
        <v>119.9</v>
      </c>
      <c r="AQ11">
        <v>119.5</v>
      </c>
      <c r="AR11">
        <v>123.6</v>
      </c>
      <c r="AS11">
        <v>124.5</v>
      </c>
      <c r="AT11">
        <v>124.9</v>
      </c>
      <c r="AU11">
        <v>123</v>
      </c>
      <c r="AV11">
        <v>119.4</v>
      </c>
      <c r="AW11">
        <v>120.2</v>
      </c>
      <c r="AX11">
        <v>119.9</v>
      </c>
      <c r="AY11">
        <v>119.1</v>
      </c>
      <c r="AZ11">
        <v>117.8</v>
      </c>
      <c r="BA11">
        <v>116.5</v>
      </c>
      <c r="BB11">
        <v>120.7</v>
      </c>
      <c r="BC11">
        <v>125.4</v>
      </c>
      <c r="BD11">
        <v>123.3</v>
      </c>
      <c r="BE11">
        <v>119.2</v>
      </c>
      <c r="BF11">
        <v>116</v>
      </c>
      <c r="BG11">
        <v>114.9</v>
      </c>
      <c r="BH11">
        <v>114.5</v>
      </c>
      <c r="BI11">
        <v>115.3</v>
      </c>
      <c r="BJ11">
        <v>114.9</v>
      </c>
      <c r="BK11">
        <v>115.4</v>
      </c>
      <c r="BL11">
        <v>116.2</v>
      </c>
      <c r="BM11">
        <v>115.6</v>
      </c>
      <c r="BN11">
        <v>116.5</v>
      </c>
      <c r="BO11">
        <v>116</v>
      </c>
      <c r="BP11">
        <v>115.9</v>
      </c>
      <c r="BQ11">
        <v>114.1</v>
      </c>
      <c r="BR11">
        <v>113.4</v>
      </c>
      <c r="BS11">
        <v>113.7</v>
      </c>
      <c r="BT11">
        <v>113.2</v>
      </c>
      <c r="BU11">
        <v>115</v>
      </c>
      <c r="BV11">
        <v>116</v>
      </c>
      <c r="BW11">
        <v>118.3</v>
      </c>
      <c r="BX11">
        <v>120.8</v>
      </c>
      <c r="BY11">
        <v>121.9</v>
      </c>
      <c r="BZ11">
        <v>123.4</v>
      </c>
      <c r="CA11">
        <v>123.4</v>
      </c>
      <c r="CB11">
        <v>120.3</v>
      </c>
      <c r="CC11">
        <v>120.2</v>
      </c>
      <c r="CD11">
        <v>119.4</v>
      </c>
      <c r="CE11">
        <v>118.3</v>
      </c>
      <c r="CF11">
        <v>117</v>
      </c>
      <c r="CG11">
        <v>118.6</v>
      </c>
    </row>
    <row r="12" spans="1:85" x14ac:dyDescent="0.25">
      <c r="A12" t="s">
        <v>10</v>
      </c>
      <c r="B12">
        <v>113.8</v>
      </c>
      <c r="C12">
        <v>112.8</v>
      </c>
      <c r="D12">
        <v>115.7</v>
      </c>
      <c r="E12">
        <v>116.2</v>
      </c>
      <c r="F12">
        <v>118.3</v>
      </c>
      <c r="G12">
        <v>120.2</v>
      </c>
      <c r="H12">
        <v>126.4</v>
      </c>
      <c r="I12">
        <v>133.1</v>
      </c>
      <c r="J12">
        <v>133.5</v>
      </c>
      <c r="K12">
        <v>127.1</v>
      </c>
      <c r="L12">
        <v>126.9</v>
      </c>
      <c r="M12">
        <v>127</v>
      </c>
      <c r="N12">
        <v>123.4</v>
      </c>
      <c r="O12">
        <v>124.3</v>
      </c>
      <c r="P12">
        <v>125.1</v>
      </c>
      <c r="Q12">
        <v>121.7</v>
      </c>
      <c r="R12">
        <v>122</v>
      </c>
      <c r="S12">
        <v>124.9</v>
      </c>
      <c r="T12">
        <v>127.1</v>
      </c>
      <c r="U12">
        <v>122.4</v>
      </c>
      <c r="V12">
        <v>124</v>
      </c>
      <c r="W12">
        <v>118.7</v>
      </c>
      <c r="X12">
        <v>117.3</v>
      </c>
      <c r="Y12">
        <v>119.4</v>
      </c>
      <c r="Z12">
        <v>120</v>
      </c>
      <c r="AA12">
        <v>121.6</v>
      </c>
      <c r="AB12">
        <v>122.3</v>
      </c>
      <c r="AC12">
        <v>125.1</v>
      </c>
      <c r="AD12">
        <v>126.8</v>
      </c>
      <c r="AE12">
        <v>124.1</v>
      </c>
      <c r="AF12">
        <v>121</v>
      </c>
      <c r="AG12">
        <v>118.3</v>
      </c>
      <c r="AH12">
        <v>121.8</v>
      </c>
      <c r="AI12">
        <v>118.4</v>
      </c>
      <c r="AJ12">
        <v>117.8</v>
      </c>
      <c r="AK12">
        <v>122.4</v>
      </c>
      <c r="AL12">
        <v>124.7</v>
      </c>
      <c r="AM12">
        <v>124.3</v>
      </c>
      <c r="AN12">
        <v>123.9</v>
      </c>
      <c r="AO12">
        <v>122.4</v>
      </c>
      <c r="AP12">
        <v>119.9</v>
      </c>
      <c r="AQ12">
        <v>119.5</v>
      </c>
      <c r="AR12">
        <v>123.6</v>
      </c>
      <c r="AS12">
        <v>124.5</v>
      </c>
      <c r="AT12">
        <v>124.9</v>
      </c>
      <c r="AU12">
        <v>123</v>
      </c>
      <c r="AV12">
        <v>119.4</v>
      </c>
      <c r="AW12">
        <v>120.2</v>
      </c>
      <c r="AX12">
        <v>119.9</v>
      </c>
      <c r="AY12">
        <v>119.1</v>
      </c>
      <c r="AZ12">
        <v>117.8</v>
      </c>
      <c r="BA12">
        <v>116.5</v>
      </c>
      <c r="BB12">
        <v>120.7</v>
      </c>
      <c r="BC12">
        <v>125.4</v>
      </c>
      <c r="BD12">
        <v>123.3</v>
      </c>
      <c r="BE12">
        <v>119.2</v>
      </c>
      <c r="BF12">
        <v>116</v>
      </c>
      <c r="BG12">
        <v>114.9</v>
      </c>
      <c r="BH12">
        <v>114.5</v>
      </c>
      <c r="BI12">
        <v>115.3</v>
      </c>
      <c r="BJ12">
        <v>114.9</v>
      </c>
      <c r="BK12">
        <v>115.4</v>
      </c>
      <c r="BL12">
        <v>116.2</v>
      </c>
      <c r="BM12">
        <v>115.6</v>
      </c>
      <c r="BN12">
        <v>116.5</v>
      </c>
      <c r="BO12">
        <v>116</v>
      </c>
      <c r="BP12">
        <v>115.9</v>
      </c>
      <c r="BQ12">
        <v>114.1</v>
      </c>
      <c r="BR12">
        <v>113.4</v>
      </c>
      <c r="BS12">
        <v>113.7</v>
      </c>
      <c r="BT12">
        <v>113.2</v>
      </c>
      <c r="BU12">
        <v>115</v>
      </c>
      <c r="BV12">
        <v>116</v>
      </c>
      <c r="BW12">
        <v>118.3</v>
      </c>
      <c r="BX12">
        <v>120.8</v>
      </c>
      <c r="BY12">
        <v>121.9</v>
      </c>
      <c r="BZ12">
        <v>123.4</v>
      </c>
      <c r="CA12">
        <v>123.4</v>
      </c>
      <c r="CB12">
        <v>120.3</v>
      </c>
      <c r="CC12">
        <v>120.2</v>
      </c>
      <c r="CD12">
        <v>119.4</v>
      </c>
      <c r="CE12">
        <v>118.3</v>
      </c>
      <c r="CF12">
        <v>117</v>
      </c>
      <c r="CG12">
        <v>118.6</v>
      </c>
    </row>
    <row r="13" spans="1:85" x14ac:dyDescent="0.25">
      <c r="A13" t="s">
        <v>11</v>
      </c>
      <c r="B13" t="s">
        <v>12</v>
      </c>
      <c r="C13" t="s">
        <v>12</v>
      </c>
      <c r="D13" t="s">
        <v>12</v>
      </c>
      <c r="E13" t="s">
        <v>13</v>
      </c>
      <c r="F13" t="s">
        <v>13</v>
      </c>
      <c r="G13" t="s">
        <v>14</v>
      </c>
      <c r="H13" t="s">
        <v>13</v>
      </c>
      <c r="I13" t="s">
        <v>13</v>
      </c>
      <c r="J13" t="s">
        <v>13</v>
      </c>
      <c r="K13" t="s">
        <v>13</v>
      </c>
      <c r="L13" t="s">
        <v>13</v>
      </c>
      <c r="M13" t="s">
        <v>15</v>
      </c>
      <c r="N13" t="s">
        <v>15</v>
      </c>
      <c r="O13" t="s">
        <v>15</v>
      </c>
      <c r="P13" t="s">
        <v>15</v>
      </c>
      <c r="Q13" t="s">
        <v>15</v>
      </c>
      <c r="R13" t="s">
        <v>15</v>
      </c>
      <c r="S13" t="s">
        <v>15</v>
      </c>
      <c r="T13" t="s">
        <v>16</v>
      </c>
      <c r="U13" t="s">
        <v>16</v>
      </c>
      <c r="V13" t="s">
        <v>16</v>
      </c>
      <c r="W13" t="s">
        <v>16</v>
      </c>
      <c r="X13" t="s">
        <v>16</v>
      </c>
      <c r="Y13" t="s">
        <v>16</v>
      </c>
      <c r="Z13" t="s">
        <v>17</v>
      </c>
      <c r="AA13" t="s">
        <v>17</v>
      </c>
      <c r="AB13" t="s">
        <v>17</v>
      </c>
      <c r="AC13" t="s">
        <v>17</v>
      </c>
      <c r="AD13" t="s">
        <v>17</v>
      </c>
      <c r="AE13" t="s">
        <v>17</v>
      </c>
      <c r="AF13" t="s">
        <v>17</v>
      </c>
      <c r="AG13" t="s">
        <v>17</v>
      </c>
      <c r="AH13" t="s">
        <v>17</v>
      </c>
      <c r="AI13" t="s">
        <v>18</v>
      </c>
      <c r="AJ13" t="s">
        <v>18</v>
      </c>
      <c r="AK13" t="s">
        <v>18</v>
      </c>
      <c r="AL13" t="s">
        <v>15</v>
      </c>
      <c r="AM13" t="s">
        <v>15</v>
      </c>
      <c r="AN13" t="s">
        <v>15</v>
      </c>
      <c r="AO13" t="s">
        <v>15</v>
      </c>
      <c r="AP13" t="s">
        <v>15</v>
      </c>
      <c r="AQ13" t="s">
        <v>16</v>
      </c>
      <c r="AR13" t="s">
        <v>16</v>
      </c>
      <c r="AS13" t="s">
        <v>16</v>
      </c>
      <c r="AT13" t="s">
        <v>16</v>
      </c>
      <c r="AU13" t="s">
        <v>19</v>
      </c>
      <c r="AV13" t="s">
        <v>19</v>
      </c>
      <c r="AW13" t="s">
        <v>19</v>
      </c>
      <c r="AX13" t="s">
        <v>19</v>
      </c>
      <c r="AY13" t="s">
        <v>19</v>
      </c>
      <c r="AZ13" t="s">
        <v>19</v>
      </c>
      <c r="BA13" t="s">
        <v>19</v>
      </c>
      <c r="BB13" t="s">
        <v>19</v>
      </c>
      <c r="BC13" t="s">
        <v>19</v>
      </c>
      <c r="BD13" t="s">
        <v>20</v>
      </c>
      <c r="BE13" t="s">
        <v>20</v>
      </c>
      <c r="BF13" t="s">
        <v>20</v>
      </c>
      <c r="BG13" t="s">
        <v>20</v>
      </c>
      <c r="BH13" t="s">
        <v>21</v>
      </c>
      <c r="BI13" t="s">
        <v>21</v>
      </c>
      <c r="BJ13" t="s">
        <v>21</v>
      </c>
      <c r="BK13" t="s">
        <v>21</v>
      </c>
      <c r="BL13" t="s">
        <v>22</v>
      </c>
      <c r="BM13" t="s">
        <v>22</v>
      </c>
      <c r="BN13" t="s">
        <v>22</v>
      </c>
      <c r="BO13" t="s">
        <v>22</v>
      </c>
      <c r="BP13" t="s">
        <v>22</v>
      </c>
      <c r="BQ13" t="s">
        <v>22</v>
      </c>
      <c r="BR13" t="s">
        <v>22</v>
      </c>
      <c r="BS13" t="s">
        <v>22</v>
      </c>
      <c r="BT13" t="s">
        <v>22</v>
      </c>
      <c r="BU13" t="s">
        <v>22</v>
      </c>
      <c r="BV13" t="s">
        <v>22</v>
      </c>
      <c r="BW13" t="s">
        <v>22</v>
      </c>
      <c r="BX13" t="s">
        <v>22</v>
      </c>
      <c r="BY13" t="s">
        <v>23</v>
      </c>
      <c r="BZ13" t="s">
        <v>23</v>
      </c>
      <c r="CA13" t="s">
        <v>23</v>
      </c>
      <c r="CB13" t="s">
        <v>23</v>
      </c>
      <c r="CC13" t="s">
        <v>23</v>
      </c>
      <c r="CD13" t="s">
        <v>23</v>
      </c>
      <c r="CE13" t="s">
        <v>23</v>
      </c>
      <c r="CF13" t="s">
        <v>23</v>
      </c>
      <c r="CG13" t="s">
        <v>24</v>
      </c>
    </row>
    <row r="14" spans="1:85" x14ac:dyDescent="0.25">
      <c r="A14" t="s">
        <v>25</v>
      </c>
      <c r="B14">
        <v>115.4</v>
      </c>
      <c r="C14">
        <v>114.2</v>
      </c>
      <c r="D14">
        <v>117.5</v>
      </c>
      <c r="E14">
        <v>118.3</v>
      </c>
      <c r="F14">
        <v>120.6</v>
      </c>
      <c r="G14">
        <v>123</v>
      </c>
      <c r="H14">
        <v>129.9</v>
      </c>
      <c r="I14">
        <v>137.4</v>
      </c>
      <c r="J14">
        <v>137.9</v>
      </c>
      <c r="K14">
        <v>130.6</v>
      </c>
      <c r="L14">
        <v>130.4</v>
      </c>
      <c r="M14">
        <v>130.4</v>
      </c>
      <c r="N14">
        <v>126.4</v>
      </c>
      <c r="O14">
        <v>127.3</v>
      </c>
      <c r="P14">
        <v>128.19999999999999</v>
      </c>
      <c r="Q14">
        <v>124.3</v>
      </c>
      <c r="R14">
        <v>124.8</v>
      </c>
      <c r="S14">
        <v>128</v>
      </c>
      <c r="T14">
        <v>130.4</v>
      </c>
      <c r="U14">
        <v>125</v>
      </c>
      <c r="V14">
        <v>126.8</v>
      </c>
      <c r="W14">
        <v>120.8</v>
      </c>
      <c r="X14">
        <v>119.2</v>
      </c>
      <c r="Y14">
        <v>121.7</v>
      </c>
      <c r="Z14">
        <v>122.4</v>
      </c>
      <c r="AA14">
        <v>124.2</v>
      </c>
      <c r="AB14">
        <v>125</v>
      </c>
      <c r="AC14">
        <v>128.30000000000001</v>
      </c>
      <c r="AD14">
        <v>130.19999999999999</v>
      </c>
      <c r="AE14">
        <v>127.1</v>
      </c>
      <c r="AF14">
        <v>123.6</v>
      </c>
      <c r="AG14">
        <v>120.5</v>
      </c>
      <c r="AH14">
        <v>124.5</v>
      </c>
      <c r="AI14">
        <v>120.6</v>
      </c>
      <c r="AJ14">
        <v>120</v>
      </c>
      <c r="AK14">
        <v>125.2</v>
      </c>
      <c r="AL14">
        <v>127.8</v>
      </c>
      <c r="AM14">
        <v>127.4</v>
      </c>
      <c r="AN14">
        <v>126.9</v>
      </c>
      <c r="AO14">
        <v>125.2</v>
      </c>
      <c r="AP14">
        <v>122.3</v>
      </c>
      <c r="AQ14">
        <v>121.7</v>
      </c>
      <c r="AR14">
        <v>126.4</v>
      </c>
      <c r="AS14">
        <v>127.4</v>
      </c>
      <c r="AT14">
        <v>127.8</v>
      </c>
      <c r="AU14">
        <v>125.6</v>
      </c>
      <c r="AV14">
        <v>121.6</v>
      </c>
      <c r="AW14">
        <v>122.5</v>
      </c>
      <c r="AX14">
        <v>122.1</v>
      </c>
      <c r="AY14">
        <v>121.1</v>
      </c>
      <c r="AZ14">
        <v>119.7</v>
      </c>
      <c r="BA14">
        <v>118.2</v>
      </c>
      <c r="BB14">
        <v>123.1</v>
      </c>
      <c r="BC14">
        <v>128.30000000000001</v>
      </c>
      <c r="BD14">
        <v>126</v>
      </c>
      <c r="BE14">
        <v>121.4</v>
      </c>
      <c r="BF14">
        <v>117.7</v>
      </c>
      <c r="BG14">
        <v>116.5</v>
      </c>
      <c r="BH14">
        <v>116</v>
      </c>
      <c r="BI14">
        <v>116.8</v>
      </c>
      <c r="BJ14">
        <v>116.4</v>
      </c>
      <c r="BK14">
        <v>117</v>
      </c>
      <c r="BL14">
        <v>117.8</v>
      </c>
      <c r="BM14">
        <v>117.1</v>
      </c>
      <c r="BN14">
        <v>118.1</v>
      </c>
      <c r="BO14">
        <v>117.5</v>
      </c>
      <c r="BP14">
        <v>117.4</v>
      </c>
      <c r="BQ14">
        <v>115.5</v>
      </c>
      <c r="BR14">
        <v>114.6</v>
      </c>
      <c r="BS14">
        <v>114.9</v>
      </c>
      <c r="BT14">
        <v>114.4</v>
      </c>
      <c r="BU14">
        <v>116.4</v>
      </c>
      <c r="BV14">
        <v>117.5</v>
      </c>
      <c r="BW14">
        <v>120.2</v>
      </c>
      <c r="BX14">
        <v>123</v>
      </c>
      <c r="BY14">
        <v>124.3</v>
      </c>
      <c r="BZ14">
        <v>125.9</v>
      </c>
      <c r="CA14">
        <v>125.9</v>
      </c>
      <c r="CB14">
        <v>122.4</v>
      </c>
      <c r="CC14">
        <v>122.2</v>
      </c>
      <c r="CD14">
        <v>121.3</v>
      </c>
      <c r="CE14">
        <v>120.1</v>
      </c>
      <c r="CF14">
        <v>118.7</v>
      </c>
      <c r="CG14">
        <v>120.4</v>
      </c>
    </row>
    <row r="15" spans="1:85" x14ac:dyDescent="0.25">
      <c r="A15" t="s">
        <v>26</v>
      </c>
      <c r="B15">
        <v>113.7</v>
      </c>
      <c r="C15">
        <v>113.4</v>
      </c>
      <c r="D15">
        <v>117.1</v>
      </c>
      <c r="E15">
        <v>119.8</v>
      </c>
      <c r="F15">
        <v>118.3</v>
      </c>
      <c r="G15">
        <v>120</v>
      </c>
      <c r="H15">
        <v>124.1</v>
      </c>
      <c r="I15">
        <v>126.6</v>
      </c>
      <c r="J15">
        <v>125.7</v>
      </c>
      <c r="K15">
        <v>120.5</v>
      </c>
      <c r="L15">
        <v>120.6</v>
      </c>
      <c r="M15">
        <v>124.5</v>
      </c>
      <c r="N15">
        <v>121.4</v>
      </c>
      <c r="O15">
        <v>121.5</v>
      </c>
      <c r="P15">
        <v>123.7</v>
      </c>
      <c r="Q15">
        <v>125.4</v>
      </c>
      <c r="R15">
        <v>125.8</v>
      </c>
      <c r="S15">
        <v>125.7</v>
      </c>
      <c r="T15">
        <v>124.8</v>
      </c>
      <c r="U15">
        <v>121</v>
      </c>
      <c r="V15">
        <v>120.3</v>
      </c>
      <c r="W15">
        <v>116.2</v>
      </c>
      <c r="X15">
        <v>117.4</v>
      </c>
      <c r="Y15">
        <v>117</v>
      </c>
      <c r="Z15">
        <v>116.4</v>
      </c>
      <c r="AA15">
        <v>118.5</v>
      </c>
      <c r="AB15">
        <v>122.1</v>
      </c>
      <c r="AC15">
        <v>121.9</v>
      </c>
      <c r="AD15">
        <v>122.4</v>
      </c>
      <c r="AE15">
        <v>121.3</v>
      </c>
      <c r="AF15">
        <v>116.1</v>
      </c>
      <c r="AG15">
        <v>114.9</v>
      </c>
      <c r="AH15">
        <v>114.4</v>
      </c>
      <c r="AI15">
        <v>112.2</v>
      </c>
      <c r="AJ15">
        <v>113.4</v>
      </c>
      <c r="AK15">
        <v>114.7</v>
      </c>
      <c r="AL15">
        <v>115.1</v>
      </c>
      <c r="AM15">
        <v>115.6</v>
      </c>
      <c r="AN15">
        <v>115.9</v>
      </c>
      <c r="AO15">
        <v>114.1</v>
      </c>
      <c r="AP15">
        <v>113.9</v>
      </c>
      <c r="AQ15">
        <v>116</v>
      </c>
      <c r="AR15">
        <v>118.1</v>
      </c>
      <c r="AS15">
        <v>116.6</v>
      </c>
      <c r="AT15">
        <v>114.6</v>
      </c>
      <c r="AU15">
        <v>115</v>
      </c>
      <c r="AV15">
        <v>113.8</v>
      </c>
      <c r="AW15">
        <v>115.9</v>
      </c>
      <c r="AX15">
        <v>118.2</v>
      </c>
      <c r="AY15">
        <v>118</v>
      </c>
      <c r="AZ15">
        <v>115.9</v>
      </c>
      <c r="BA15">
        <v>116.4</v>
      </c>
      <c r="BB15">
        <v>117.8</v>
      </c>
      <c r="BC15">
        <v>121.8</v>
      </c>
      <c r="BD15">
        <v>119.7</v>
      </c>
      <c r="BE15">
        <v>118.7</v>
      </c>
      <c r="BF15">
        <v>116.5</v>
      </c>
      <c r="BG15">
        <v>115.5</v>
      </c>
      <c r="BH15">
        <v>118.5</v>
      </c>
      <c r="BI15">
        <v>120.2</v>
      </c>
      <c r="BJ15">
        <v>120.3</v>
      </c>
      <c r="BK15">
        <v>118.2</v>
      </c>
      <c r="BL15">
        <v>117.2</v>
      </c>
      <c r="BM15">
        <v>116.8</v>
      </c>
      <c r="BN15">
        <v>119.3</v>
      </c>
      <c r="BO15">
        <v>120</v>
      </c>
      <c r="BP15">
        <v>119.5</v>
      </c>
      <c r="BQ15">
        <v>119.7</v>
      </c>
      <c r="BR15">
        <v>119</v>
      </c>
      <c r="BS15">
        <v>119.4</v>
      </c>
      <c r="BT15">
        <v>119.9</v>
      </c>
      <c r="BU15">
        <v>119.2</v>
      </c>
      <c r="BV15">
        <v>118.5</v>
      </c>
      <c r="BW15">
        <v>119.4</v>
      </c>
      <c r="BX15">
        <v>121.8</v>
      </c>
      <c r="BY15">
        <v>122.4</v>
      </c>
      <c r="BZ15">
        <v>123</v>
      </c>
      <c r="CA15">
        <v>121.3</v>
      </c>
      <c r="CB15">
        <v>120.8</v>
      </c>
      <c r="CC15">
        <v>121.8</v>
      </c>
      <c r="CD15">
        <v>119.8</v>
      </c>
      <c r="CE15">
        <v>121.2</v>
      </c>
      <c r="CF15">
        <v>120</v>
      </c>
      <c r="CG15">
        <v>120.7</v>
      </c>
    </row>
    <row r="16" spans="1:85" x14ac:dyDescent="0.25">
      <c r="A16" t="s">
        <v>27</v>
      </c>
      <c r="B16">
        <v>118.4</v>
      </c>
      <c r="C16">
        <v>112.2</v>
      </c>
      <c r="D16">
        <v>115.1</v>
      </c>
      <c r="E16">
        <v>115.8</v>
      </c>
      <c r="F16">
        <v>114.4</v>
      </c>
      <c r="G16">
        <v>119.2</v>
      </c>
      <c r="H16">
        <v>117</v>
      </c>
      <c r="I16">
        <v>125.6</v>
      </c>
      <c r="J16">
        <v>123.4</v>
      </c>
      <c r="K16">
        <v>121.4</v>
      </c>
      <c r="L16">
        <v>127.9</v>
      </c>
      <c r="M16">
        <v>128.4</v>
      </c>
      <c r="N16">
        <v>125.6</v>
      </c>
      <c r="O16">
        <v>122.2</v>
      </c>
      <c r="P16">
        <v>127.1</v>
      </c>
      <c r="Q16">
        <v>133.19999999999999</v>
      </c>
      <c r="R16">
        <v>133.5</v>
      </c>
      <c r="S16">
        <v>130.69999999999999</v>
      </c>
      <c r="T16">
        <v>127.5</v>
      </c>
      <c r="U16">
        <v>128.6</v>
      </c>
      <c r="V16">
        <v>129.30000000000001</v>
      </c>
      <c r="W16">
        <v>124.2</v>
      </c>
      <c r="X16">
        <v>125.7</v>
      </c>
      <c r="Y16">
        <v>125.7</v>
      </c>
      <c r="Z16">
        <v>125.6</v>
      </c>
      <c r="AA16">
        <v>125.4</v>
      </c>
      <c r="AB16">
        <v>126.9</v>
      </c>
      <c r="AC16">
        <v>126.5</v>
      </c>
      <c r="AD16">
        <v>130.80000000000001</v>
      </c>
      <c r="AE16">
        <v>129.80000000000001</v>
      </c>
      <c r="AF16">
        <v>122.9</v>
      </c>
      <c r="AG16">
        <v>121.6</v>
      </c>
      <c r="AH16">
        <v>122</v>
      </c>
      <c r="AI16">
        <v>126.8</v>
      </c>
      <c r="AJ16">
        <v>125.9</v>
      </c>
      <c r="AK16">
        <v>128.19999999999999</v>
      </c>
      <c r="AL16">
        <v>133</v>
      </c>
      <c r="AM16">
        <v>136.4</v>
      </c>
      <c r="AN16">
        <v>137.80000000000001</v>
      </c>
      <c r="AO16">
        <v>132.80000000000001</v>
      </c>
      <c r="AP16">
        <v>133.1</v>
      </c>
      <c r="AQ16">
        <v>132.19999999999999</v>
      </c>
      <c r="AR16">
        <v>131.9</v>
      </c>
      <c r="AS16">
        <v>135.4</v>
      </c>
      <c r="AT16">
        <v>135.4</v>
      </c>
      <c r="AU16">
        <v>135.6</v>
      </c>
      <c r="AV16">
        <v>131.80000000000001</v>
      </c>
      <c r="AW16">
        <v>134.6</v>
      </c>
      <c r="AX16">
        <v>137</v>
      </c>
      <c r="AY16">
        <v>137.1</v>
      </c>
      <c r="AZ16">
        <v>133.80000000000001</v>
      </c>
      <c r="BA16">
        <v>133.4</v>
      </c>
      <c r="BB16">
        <v>131.30000000000001</v>
      </c>
      <c r="BC16">
        <v>133.1</v>
      </c>
      <c r="BD16">
        <v>131.19999999999999</v>
      </c>
      <c r="BE16">
        <v>130</v>
      </c>
      <c r="BF16">
        <v>126</v>
      </c>
      <c r="BG16">
        <v>127.1</v>
      </c>
      <c r="BH16">
        <v>130.6</v>
      </c>
      <c r="BI16">
        <v>131.69999999999999</v>
      </c>
      <c r="BJ16">
        <v>134.1</v>
      </c>
      <c r="BK16">
        <v>129.4</v>
      </c>
      <c r="BL16">
        <v>126.3</v>
      </c>
      <c r="BM16">
        <v>128.6</v>
      </c>
      <c r="BN16">
        <v>134.9</v>
      </c>
      <c r="BO16">
        <v>138.69999999999999</v>
      </c>
      <c r="BP16">
        <v>136.6</v>
      </c>
      <c r="BQ16">
        <v>140.5</v>
      </c>
      <c r="BR16">
        <v>140.30000000000001</v>
      </c>
      <c r="BS16">
        <v>140.9</v>
      </c>
      <c r="BT16">
        <v>139.9</v>
      </c>
      <c r="BU16">
        <v>137.5</v>
      </c>
      <c r="BV16">
        <v>137</v>
      </c>
      <c r="BW16">
        <v>135.80000000000001</v>
      </c>
      <c r="BX16">
        <v>137.1</v>
      </c>
      <c r="BY16">
        <v>137.6</v>
      </c>
      <c r="BZ16">
        <v>136.9</v>
      </c>
      <c r="CA16">
        <v>136.9</v>
      </c>
      <c r="CB16">
        <v>139.69999999999999</v>
      </c>
      <c r="CC16">
        <v>141.4</v>
      </c>
      <c r="CD16">
        <v>138.69999999999999</v>
      </c>
      <c r="CE16">
        <v>140.5</v>
      </c>
      <c r="CF16">
        <v>138.6</v>
      </c>
      <c r="CG16">
        <v>139.19999999999999</v>
      </c>
    </row>
    <row r="17" spans="1:85" x14ac:dyDescent="0.25">
      <c r="A17" t="s">
        <v>28</v>
      </c>
      <c r="B17">
        <v>109</v>
      </c>
      <c r="C17">
        <v>105.8</v>
      </c>
      <c r="D17">
        <v>106.6</v>
      </c>
      <c r="E17">
        <v>107.4</v>
      </c>
      <c r="F17">
        <v>105.7</v>
      </c>
      <c r="G17">
        <v>107.1</v>
      </c>
      <c r="H17">
        <v>107.6</v>
      </c>
      <c r="I17">
        <v>108.4</v>
      </c>
      <c r="J17">
        <v>108.3</v>
      </c>
      <c r="K17">
        <v>108.9</v>
      </c>
      <c r="L17">
        <v>113.7</v>
      </c>
      <c r="M17">
        <v>113.6</v>
      </c>
      <c r="N17">
        <v>114.8</v>
      </c>
      <c r="O17">
        <v>111.9</v>
      </c>
      <c r="P17">
        <v>113.6</v>
      </c>
      <c r="Q17">
        <v>121.7</v>
      </c>
      <c r="R17">
        <v>121.6</v>
      </c>
      <c r="S17">
        <v>118.8</v>
      </c>
      <c r="T17">
        <v>114.3</v>
      </c>
      <c r="U17">
        <v>116.7</v>
      </c>
      <c r="V17">
        <v>116.8</v>
      </c>
      <c r="W17">
        <v>111.3</v>
      </c>
      <c r="X17">
        <v>113.2</v>
      </c>
      <c r="Y17">
        <v>111.8</v>
      </c>
      <c r="Z17">
        <v>114.5</v>
      </c>
      <c r="AA17">
        <v>113.8</v>
      </c>
      <c r="AB17">
        <v>116.2</v>
      </c>
      <c r="AC17">
        <v>115.2</v>
      </c>
      <c r="AD17">
        <v>120.8</v>
      </c>
      <c r="AE17">
        <v>120.5</v>
      </c>
      <c r="AF17">
        <v>113.9</v>
      </c>
      <c r="AG17">
        <v>112.9</v>
      </c>
      <c r="AH17">
        <v>113.8</v>
      </c>
      <c r="AI17">
        <v>121.3</v>
      </c>
      <c r="AJ17">
        <v>120.9</v>
      </c>
      <c r="AK17">
        <v>121.2</v>
      </c>
      <c r="AL17">
        <v>126.6</v>
      </c>
      <c r="AM17">
        <v>128</v>
      </c>
      <c r="AN17">
        <v>130.19999999999999</v>
      </c>
      <c r="AO17">
        <v>124.3</v>
      </c>
      <c r="AP17">
        <v>125.2</v>
      </c>
      <c r="AQ17">
        <v>124</v>
      </c>
      <c r="AR17">
        <v>120.5</v>
      </c>
      <c r="AS17">
        <v>121.1</v>
      </c>
      <c r="AT17">
        <v>120.7</v>
      </c>
      <c r="AU17">
        <v>121.3</v>
      </c>
      <c r="AV17">
        <v>117.2</v>
      </c>
      <c r="AW17">
        <v>118.6</v>
      </c>
      <c r="AX17">
        <v>121.7</v>
      </c>
      <c r="AY17">
        <v>120.9</v>
      </c>
      <c r="AZ17">
        <v>117.8</v>
      </c>
      <c r="BA17">
        <v>119.8</v>
      </c>
      <c r="BB17">
        <v>117.6</v>
      </c>
      <c r="BC17">
        <v>118.9</v>
      </c>
      <c r="BD17">
        <v>116.9</v>
      </c>
      <c r="BE17">
        <v>117.3</v>
      </c>
      <c r="BF17">
        <v>114.2</v>
      </c>
      <c r="BG17">
        <v>115.1</v>
      </c>
      <c r="BH17">
        <v>118.2</v>
      </c>
      <c r="BI17">
        <v>121.1</v>
      </c>
      <c r="BJ17">
        <v>121</v>
      </c>
      <c r="BK17">
        <v>116.9</v>
      </c>
      <c r="BL17">
        <v>112.9</v>
      </c>
      <c r="BM17">
        <v>115.5</v>
      </c>
      <c r="BN17">
        <v>125</v>
      </c>
      <c r="BO17">
        <v>130.4</v>
      </c>
      <c r="BP17">
        <v>128.30000000000001</v>
      </c>
      <c r="BQ17">
        <v>132.6</v>
      </c>
      <c r="BR17">
        <v>131.69999999999999</v>
      </c>
      <c r="BS17">
        <v>132.1</v>
      </c>
      <c r="BT17">
        <v>128.80000000000001</v>
      </c>
      <c r="BU17">
        <v>125</v>
      </c>
      <c r="BV17">
        <v>125</v>
      </c>
      <c r="BW17">
        <v>123</v>
      </c>
      <c r="BX17">
        <v>124</v>
      </c>
      <c r="BY17">
        <v>124</v>
      </c>
      <c r="BZ17">
        <v>125.4</v>
      </c>
      <c r="CA17">
        <v>122.3</v>
      </c>
      <c r="CB17">
        <v>124.6</v>
      </c>
      <c r="CC17">
        <v>126.3</v>
      </c>
      <c r="CD17">
        <v>124.9</v>
      </c>
      <c r="CE17">
        <v>125.3</v>
      </c>
      <c r="CF17">
        <v>123.1</v>
      </c>
      <c r="CG17">
        <v>123.3</v>
      </c>
    </row>
    <row r="18" spans="1:85" x14ac:dyDescent="0.25">
      <c r="A18" t="s">
        <v>29</v>
      </c>
      <c r="B18">
        <v>143.4</v>
      </c>
      <c r="C18">
        <v>129.30000000000001</v>
      </c>
      <c r="D18">
        <v>137.9</v>
      </c>
      <c r="E18">
        <v>138.5</v>
      </c>
      <c r="F18">
        <v>137.6</v>
      </c>
      <c r="G18">
        <v>151.6</v>
      </c>
      <c r="H18">
        <v>142.1</v>
      </c>
      <c r="I18">
        <v>171.6</v>
      </c>
      <c r="J18">
        <v>163.69999999999999</v>
      </c>
      <c r="K18">
        <v>154.6</v>
      </c>
      <c r="L18">
        <v>165.8</v>
      </c>
      <c r="M18">
        <v>167.6</v>
      </c>
      <c r="N18">
        <v>154.6</v>
      </c>
      <c r="O18">
        <v>149.80000000000001</v>
      </c>
      <c r="P18">
        <v>162.9</v>
      </c>
      <c r="Q18">
        <v>163.9</v>
      </c>
      <c r="R18">
        <v>165.4</v>
      </c>
      <c r="S18">
        <v>162.5</v>
      </c>
      <c r="T18">
        <v>162.69999999999999</v>
      </c>
      <c r="U18">
        <v>160.19999999999999</v>
      </c>
      <c r="V18">
        <v>162.6</v>
      </c>
      <c r="W18">
        <v>158.69999999999999</v>
      </c>
      <c r="X18">
        <v>159</v>
      </c>
      <c r="Y18">
        <v>163</v>
      </c>
      <c r="Z18">
        <v>155</v>
      </c>
      <c r="AA18">
        <v>156.30000000000001</v>
      </c>
      <c r="AB18">
        <v>155.30000000000001</v>
      </c>
      <c r="AC18">
        <v>156.69999999999999</v>
      </c>
      <c r="AD18">
        <v>157.6</v>
      </c>
      <c r="AE18">
        <v>154.6</v>
      </c>
      <c r="AF18">
        <v>146.80000000000001</v>
      </c>
      <c r="AG18">
        <v>144.6</v>
      </c>
      <c r="AH18">
        <v>143.80000000000001</v>
      </c>
      <c r="AI18">
        <v>141.30000000000001</v>
      </c>
      <c r="AJ18">
        <v>139.4</v>
      </c>
      <c r="AK18">
        <v>146.9</v>
      </c>
      <c r="AL18">
        <v>150</v>
      </c>
      <c r="AM18">
        <v>158.9</v>
      </c>
      <c r="AN18">
        <v>157.9</v>
      </c>
      <c r="AO18">
        <v>155.30000000000001</v>
      </c>
      <c r="AP18">
        <v>154.19999999999999</v>
      </c>
      <c r="AQ18">
        <v>153.9</v>
      </c>
      <c r="AR18">
        <v>162.4</v>
      </c>
      <c r="AS18">
        <v>173.6</v>
      </c>
      <c r="AT18">
        <v>174.7</v>
      </c>
      <c r="AU18">
        <v>173.7</v>
      </c>
      <c r="AV18">
        <v>170.7</v>
      </c>
      <c r="AW18">
        <v>177.2</v>
      </c>
      <c r="AX18">
        <v>177.8</v>
      </c>
      <c r="AY18">
        <v>180.5</v>
      </c>
      <c r="AZ18">
        <v>176.2</v>
      </c>
      <c r="BA18">
        <v>169.5</v>
      </c>
      <c r="BB18">
        <v>167.8</v>
      </c>
      <c r="BC18">
        <v>170.9</v>
      </c>
      <c r="BD18">
        <v>169.3</v>
      </c>
      <c r="BE18">
        <v>163.80000000000001</v>
      </c>
      <c r="BF18">
        <v>157.4</v>
      </c>
      <c r="BG18">
        <v>159.1</v>
      </c>
      <c r="BH18">
        <v>163.69999999999999</v>
      </c>
      <c r="BI18">
        <v>160</v>
      </c>
      <c r="BJ18">
        <v>169</v>
      </c>
      <c r="BK18">
        <v>162.80000000000001</v>
      </c>
      <c r="BL18">
        <v>162</v>
      </c>
      <c r="BM18">
        <v>163.5</v>
      </c>
      <c r="BN18">
        <v>161.30000000000001</v>
      </c>
      <c r="BO18">
        <v>160.9</v>
      </c>
      <c r="BP18">
        <v>158.5</v>
      </c>
      <c r="BQ18">
        <v>161.5</v>
      </c>
      <c r="BR18">
        <v>163.19999999999999</v>
      </c>
      <c r="BS18">
        <v>164.6</v>
      </c>
      <c r="BT18">
        <v>169.4</v>
      </c>
      <c r="BU18">
        <v>170.9</v>
      </c>
      <c r="BV18">
        <v>168.9</v>
      </c>
      <c r="BW18">
        <v>169.9</v>
      </c>
      <c r="BX18">
        <v>172</v>
      </c>
      <c r="BY18">
        <v>173.9</v>
      </c>
      <c r="BZ18">
        <v>167.4</v>
      </c>
      <c r="CA18">
        <v>175.8</v>
      </c>
      <c r="CB18">
        <v>179.8</v>
      </c>
      <c r="CC18">
        <v>181.9</v>
      </c>
      <c r="CD18">
        <v>175.6</v>
      </c>
      <c r="CE18">
        <v>181.2</v>
      </c>
      <c r="CF18">
        <v>179.8</v>
      </c>
      <c r="CG18">
        <v>181.6</v>
      </c>
    </row>
    <row r="19" spans="1:85" x14ac:dyDescent="0.25">
      <c r="A19" t="s">
        <v>30</v>
      </c>
      <c r="B19">
        <v>112.5</v>
      </c>
      <c r="C19">
        <v>114.9</v>
      </c>
      <c r="D19">
        <v>119.4</v>
      </c>
      <c r="E19">
        <v>123.4</v>
      </c>
      <c r="F19">
        <v>121.6</v>
      </c>
      <c r="G19">
        <v>122.1</v>
      </c>
      <c r="H19">
        <v>129.4</v>
      </c>
      <c r="I19">
        <v>129.30000000000001</v>
      </c>
      <c r="J19">
        <v>128.9</v>
      </c>
      <c r="K19">
        <v>122.1</v>
      </c>
      <c r="L19">
        <v>119</v>
      </c>
      <c r="M19">
        <v>124.9</v>
      </c>
      <c r="N19">
        <v>121</v>
      </c>
      <c r="O19">
        <v>122.6</v>
      </c>
      <c r="P19">
        <v>123.9</v>
      </c>
      <c r="Q19">
        <v>124</v>
      </c>
      <c r="R19">
        <v>124.7</v>
      </c>
      <c r="S19">
        <v>125.7</v>
      </c>
      <c r="T19">
        <v>125.7</v>
      </c>
      <c r="U19">
        <v>119.2</v>
      </c>
      <c r="V19">
        <v>117.9</v>
      </c>
      <c r="W19">
        <v>113.6</v>
      </c>
      <c r="X19">
        <v>114.9</v>
      </c>
      <c r="Y19">
        <v>114.2</v>
      </c>
      <c r="Z19">
        <v>113.3</v>
      </c>
      <c r="AA19">
        <v>116.6</v>
      </c>
      <c r="AB19">
        <v>121.5</v>
      </c>
      <c r="AC19">
        <v>121.6</v>
      </c>
      <c r="AD19">
        <v>120.4</v>
      </c>
      <c r="AE19">
        <v>119.3</v>
      </c>
      <c r="AF19">
        <v>114</v>
      </c>
      <c r="AG19">
        <v>112.6</v>
      </c>
      <c r="AH19">
        <v>111.6</v>
      </c>
      <c r="AI19">
        <v>106.2</v>
      </c>
      <c r="AJ19">
        <v>108.4</v>
      </c>
      <c r="AK19">
        <v>109.6</v>
      </c>
      <c r="AL19">
        <v>108.4</v>
      </c>
      <c r="AM19">
        <v>107.8</v>
      </c>
      <c r="AN19">
        <v>107.6</v>
      </c>
      <c r="AO19">
        <v>106.9</v>
      </c>
      <c r="AP19">
        <v>106.3</v>
      </c>
      <c r="AQ19">
        <v>110.2</v>
      </c>
      <c r="AR19">
        <v>113.4</v>
      </c>
      <c r="AS19">
        <v>109.5</v>
      </c>
      <c r="AT19">
        <v>106.3</v>
      </c>
      <c r="AU19">
        <v>106.8</v>
      </c>
      <c r="AV19">
        <v>106.4</v>
      </c>
      <c r="AW19">
        <v>108.6</v>
      </c>
      <c r="AX19">
        <v>111.1</v>
      </c>
      <c r="AY19">
        <v>110.7</v>
      </c>
      <c r="AZ19">
        <v>108.8</v>
      </c>
      <c r="BA19">
        <v>109.9</v>
      </c>
      <c r="BB19">
        <v>112.9</v>
      </c>
      <c r="BC19">
        <v>118.6</v>
      </c>
      <c r="BD19">
        <v>115.9</v>
      </c>
      <c r="BE19">
        <v>115</v>
      </c>
      <c r="BF19">
        <v>113.2</v>
      </c>
      <c r="BG19">
        <v>111.2</v>
      </c>
      <c r="BH19">
        <v>114.6</v>
      </c>
      <c r="BI19">
        <v>116.8</v>
      </c>
      <c r="BJ19">
        <v>115.9</v>
      </c>
      <c r="BK19">
        <v>114.4</v>
      </c>
      <c r="BL19">
        <v>114</v>
      </c>
      <c r="BM19">
        <v>112.5</v>
      </c>
      <c r="BN19">
        <v>114.1</v>
      </c>
      <c r="BO19">
        <v>113.6</v>
      </c>
      <c r="BP19">
        <v>113.7</v>
      </c>
      <c r="BQ19">
        <v>112.3</v>
      </c>
      <c r="BR19">
        <v>111.2</v>
      </c>
      <c r="BS19">
        <v>111.7</v>
      </c>
      <c r="BT19">
        <v>112.8</v>
      </c>
      <c r="BU19">
        <v>112.6</v>
      </c>
      <c r="BV19">
        <v>111.7</v>
      </c>
      <c r="BW19">
        <v>113.6</v>
      </c>
      <c r="BX19">
        <v>116.9</v>
      </c>
      <c r="BY19">
        <v>117.7</v>
      </c>
      <c r="BZ19">
        <v>118.8</v>
      </c>
      <c r="CA19">
        <v>116.3</v>
      </c>
      <c r="CB19">
        <v>114.4</v>
      </c>
      <c r="CC19">
        <v>115.2</v>
      </c>
      <c r="CD19">
        <v>113</v>
      </c>
      <c r="CE19">
        <v>114.3</v>
      </c>
      <c r="CF19">
        <v>113.2</v>
      </c>
      <c r="CG19">
        <v>114.1</v>
      </c>
    </row>
    <row r="20" spans="1:85" x14ac:dyDescent="0.25">
      <c r="A20" t="s">
        <v>31</v>
      </c>
      <c r="B20">
        <v>115.8</v>
      </c>
      <c r="C20">
        <v>116.8</v>
      </c>
      <c r="D20">
        <v>116.9</v>
      </c>
      <c r="E20">
        <v>117.4</v>
      </c>
      <c r="F20">
        <v>117.8</v>
      </c>
      <c r="G20">
        <v>121.2</v>
      </c>
      <c r="H20">
        <v>119.6</v>
      </c>
      <c r="I20">
        <v>123.9</v>
      </c>
      <c r="J20">
        <v>125.4</v>
      </c>
      <c r="K20">
        <v>124.3</v>
      </c>
      <c r="L20">
        <v>122.6</v>
      </c>
      <c r="M20">
        <v>120.2</v>
      </c>
      <c r="N20">
        <v>125.1</v>
      </c>
      <c r="O20">
        <v>123.4</v>
      </c>
      <c r="P20">
        <v>126.1</v>
      </c>
      <c r="Q20">
        <v>124.5</v>
      </c>
      <c r="R20">
        <v>126.2</v>
      </c>
      <c r="S20">
        <v>127.5</v>
      </c>
      <c r="T20">
        <v>127.2</v>
      </c>
      <c r="U20">
        <v>126.8</v>
      </c>
      <c r="V20">
        <v>128.30000000000001</v>
      </c>
      <c r="W20">
        <v>122.6</v>
      </c>
      <c r="X20">
        <v>124</v>
      </c>
      <c r="Y20">
        <v>123.2</v>
      </c>
      <c r="Z20">
        <v>118.2</v>
      </c>
      <c r="AA20">
        <v>122.1</v>
      </c>
      <c r="AB20">
        <v>120.9</v>
      </c>
      <c r="AC20">
        <v>121.8</v>
      </c>
      <c r="AD20">
        <v>123.1</v>
      </c>
      <c r="AE20">
        <v>123.7</v>
      </c>
      <c r="AF20">
        <v>121.3</v>
      </c>
      <c r="AG20">
        <v>122.2</v>
      </c>
      <c r="AH20">
        <v>119.7</v>
      </c>
      <c r="AI20">
        <v>122.5</v>
      </c>
      <c r="AJ20">
        <v>120.1</v>
      </c>
      <c r="AK20">
        <v>122.6</v>
      </c>
      <c r="AL20">
        <v>122.7</v>
      </c>
      <c r="AM20">
        <v>126.7</v>
      </c>
      <c r="AN20">
        <v>123</v>
      </c>
      <c r="AO20">
        <v>122.3</v>
      </c>
      <c r="AP20">
        <v>119.7</v>
      </c>
      <c r="AQ20">
        <v>124.8</v>
      </c>
      <c r="AR20">
        <v>127</v>
      </c>
      <c r="AS20">
        <v>128.6</v>
      </c>
      <c r="AT20">
        <v>128.30000000000001</v>
      </c>
      <c r="AU20">
        <v>131.19999999999999</v>
      </c>
      <c r="AV20">
        <v>131.80000000000001</v>
      </c>
      <c r="AW20">
        <v>139.9</v>
      </c>
      <c r="AX20">
        <v>151.69999999999999</v>
      </c>
      <c r="AY20">
        <v>152</v>
      </c>
      <c r="AZ20">
        <v>151.1</v>
      </c>
      <c r="BA20">
        <v>146.4</v>
      </c>
      <c r="BB20">
        <v>142.69999999999999</v>
      </c>
      <c r="BC20">
        <v>147.4</v>
      </c>
      <c r="BD20">
        <v>149.69999999999999</v>
      </c>
      <c r="BE20">
        <v>148.69999999999999</v>
      </c>
      <c r="BF20">
        <v>145.5</v>
      </c>
      <c r="BG20">
        <v>143.1</v>
      </c>
      <c r="BH20">
        <v>145.1</v>
      </c>
      <c r="BI20">
        <v>146.69999999999999</v>
      </c>
      <c r="BJ20">
        <v>142.30000000000001</v>
      </c>
      <c r="BK20">
        <v>140.1</v>
      </c>
      <c r="BL20">
        <v>145.1</v>
      </c>
      <c r="BM20">
        <v>146.19999999999999</v>
      </c>
      <c r="BN20">
        <v>150.1</v>
      </c>
      <c r="BO20">
        <v>154.19999999999999</v>
      </c>
      <c r="BP20">
        <v>149.5</v>
      </c>
      <c r="BQ20">
        <v>151.19999999999999</v>
      </c>
      <c r="BR20">
        <v>148</v>
      </c>
      <c r="BS20">
        <v>146.6</v>
      </c>
      <c r="BT20">
        <v>153.1</v>
      </c>
      <c r="BU20">
        <v>147.6</v>
      </c>
      <c r="BV20">
        <v>151.80000000000001</v>
      </c>
      <c r="BW20">
        <v>147.19999999999999</v>
      </c>
      <c r="BX20">
        <v>152.4</v>
      </c>
      <c r="BY20">
        <v>152.6</v>
      </c>
      <c r="BZ20">
        <v>152.69999999999999</v>
      </c>
      <c r="CA20">
        <v>152.5</v>
      </c>
      <c r="CB20">
        <v>152.5</v>
      </c>
      <c r="CC20">
        <v>152.5</v>
      </c>
      <c r="CD20">
        <v>152.4</v>
      </c>
      <c r="CE20">
        <v>152.19999999999999</v>
      </c>
      <c r="CF20">
        <v>152.19999999999999</v>
      </c>
      <c r="CG20">
        <v>152.9</v>
      </c>
    </row>
    <row r="21" spans="1:85" x14ac:dyDescent="0.25">
      <c r="A21" t="s">
        <v>32</v>
      </c>
      <c r="B21">
        <v>111.6</v>
      </c>
      <c r="C21">
        <v>114.6</v>
      </c>
      <c r="D21">
        <v>120.6</v>
      </c>
      <c r="E21">
        <v>125.9</v>
      </c>
      <c r="F21">
        <v>123.9</v>
      </c>
      <c r="G21">
        <v>124</v>
      </c>
      <c r="H21">
        <v>134.19999999999999</v>
      </c>
      <c r="I21">
        <v>132.9</v>
      </c>
      <c r="J21">
        <v>132</v>
      </c>
      <c r="K21">
        <v>123.3</v>
      </c>
      <c r="L21">
        <v>119.8</v>
      </c>
      <c r="M21">
        <v>128</v>
      </c>
      <c r="N21">
        <v>121.6</v>
      </c>
      <c r="O21">
        <v>124.2</v>
      </c>
      <c r="P21">
        <v>125.3</v>
      </c>
      <c r="Q21">
        <v>125.8</v>
      </c>
      <c r="R21">
        <v>126.5</v>
      </c>
      <c r="S21">
        <v>127.5</v>
      </c>
      <c r="T21">
        <v>127.6</v>
      </c>
      <c r="U21">
        <v>119.6</v>
      </c>
      <c r="V21">
        <v>118.2</v>
      </c>
      <c r="W21">
        <v>113.7</v>
      </c>
      <c r="X21">
        <v>115.3</v>
      </c>
      <c r="Y21">
        <v>114.7</v>
      </c>
      <c r="Z21">
        <v>114.8</v>
      </c>
      <c r="AA21">
        <v>118.3</v>
      </c>
      <c r="AB21">
        <v>124.5</v>
      </c>
      <c r="AC21">
        <v>124.4</v>
      </c>
      <c r="AD21">
        <v>122.8</v>
      </c>
      <c r="AE21">
        <v>121.1</v>
      </c>
      <c r="AF21">
        <v>114.8</v>
      </c>
      <c r="AG21">
        <v>113.1</v>
      </c>
      <c r="AH21">
        <v>112.2</v>
      </c>
      <c r="AI21">
        <v>104.2</v>
      </c>
      <c r="AJ21">
        <v>108</v>
      </c>
      <c r="AK21">
        <v>109.2</v>
      </c>
      <c r="AL21">
        <v>107.2</v>
      </c>
      <c r="AM21">
        <v>105.6</v>
      </c>
      <c r="AN21">
        <v>106.2</v>
      </c>
      <c r="AO21">
        <v>105.2</v>
      </c>
      <c r="AP21">
        <v>104.6</v>
      </c>
      <c r="AQ21">
        <v>108.8</v>
      </c>
      <c r="AR21">
        <v>112.9</v>
      </c>
      <c r="AS21">
        <v>107.6</v>
      </c>
      <c r="AT21">
        <v>103.6</v>
      </c>
      <c r="AU21">
        <v>103.6</v>
      </c>
      <c r="AV21">
        <v>102.9</v>
      </c>
      <c r="AW21">
        <v>104</v>
      </c>
      <c r="AX21">
        <v>104.8</v>
      </c>
      <c r="AY21">
        <v>104.1</v>
      </c>
      <c r="AZ21">
        <v>101.7</v>
      </c>
      <c r="BA21">
        <v>104</v>
      </c>
      <c r="BB21">
        <v>109</v>
      </c>
      <c r="BC21">
        <v>115.9</v>
      </c>
      <c r="BD21">
        <v>111.8</v>
      </c>
      <c r="BE21">
        <v>110.4</v>
      </c>
      <c r="BF21">
        <v>108.6</v>
      </c>
      <c r="BG21">
        <v>106</v>
      </c>
      <c r="BH21">
        <v>110</v>
      </c>
      <c r="BI21">
        <v>112.4</v>
      </c>
      <c r="BJ21">
        <v>112.1</v>
      </c>
      <c r="BK21">
        <v>110.8</v>
      </c>
      <c r="BL21">
        <v>109.4</v>
      </c>
      <c r="BM21">
        <v>107.1</v>
      </c>
      <c r="BN21">
        <v>108.3</v>
      </c>
      <c r="BO21">
        <v>106.7</v>
      </c>
      <c r="BP21">
        <v>108</v>
      </c>
      <c r="BQ21">
        <v>105.6</v>
      </c>
      <c r="BR21">
        <v>104.8</v>
      </c>
      <c r="BS21">
        <v>105.8</v>
      </c>
      <c r="BT21">
        <v>105.9</v>
      </c>
      <c r="BU21">
        <v>106.7</v>
      </c>
      <c r="BV21">
        <v>104.9</v>
      </c>
      <c r="BW21">
        <v>108.6</v>
      </c>
      <c r="BX21">
        <v>112.1</v>
      </c>
      <c r="BY21">
        <v>113.2</v>
      </c>
      <c r="BZ21">
        <v>114.8</v>
      </c>
      <c r="CA21">
        <v>111.2</v>
      </c>
      <c r="CB21">
        <v>108.8</v>
      </c>
      <c r="CC21">
        <v>109.6</v>
      </c>
      <c r="CD21">
        <v>106.7</v>
      </c>
      <c r="CE21">
        <v>108.5</v>
      </c>
      <c r="CF21">
        <v>107</v>
      </c>
      <c r="CG21">
        <v>108</v>
      </c>
    </row>
    <row r="22" spans="1:85" x14ac:dyDescent="0.25">
      <c r="A22" t="s">
        <v>33</v>
      </c>
      <c r="B22">
        <v>113.8</v>
      </c>
      <c r="C22">
        <v>114.2</v>
      </c>
      <c r="D22">
        <v>116.2</v>
      </c>
      <c r="E22">
        <v>117.1</v>
      </c>
      <c r="F22">
        <v>114</v>
      </c>
      <c r="G22">
        <v>113.4</v>
      </c>
      <c r="H22">
        <v>116</v>
      </c>
      <c r="I22">
        <v>116.7</v>
      </c>
      <c r="J22">
        <v>117.6</v>
      </c>
      <c r="K22">
        <v>113.7</v>
      </c>
      <c r="L22">
        <v>111.6</v>
      </c>
      <c r="M22">
        <v>114.6</v>
      </c>
      <c r="N22">
        <v>113.6</v>
      </c>
      <c r="O22">
        <v>113.4</v>
      </c>
      <c r="P22">
        <v>114.2</v>
      </c>
      <c r="Q22">
        <v>114.5</v>
      </c>
      <c r="R22">
        <v>114.3</v>
      </c>
      <c r="S22">
        <v>114.9</v>
      </c>
      <c r="T22">
        <v>114.3</v>
      </c>
      <c r="U22">
        <v>108.8</v>
      </c>
      <c r="V22">
        <v>105.2</v>
      </c>
      <c r="W22">
        <v>104</v>
      </c>
      <c r="X22">
        <v>103.4</v>
      </c>
      <c r="Y22">
        <v>102.2</v>
      </c>
      <c r="Z22">
        <v>100.6</v>
      </c>
      <c r="AA22">
        <v>102.3</v>
      </c>
      <c r="AB22">
        <v>107.1</v>
      </c>
      <c r="AC22">
        <v>107.2</v>
      </c>
      <c r="AD22">
        <v>105.8</v>
      </c>
      <c r="AE22">
        <v>105.6</v>
      </c>
      <c r="AF22">
        <v>102.6</v>
      </c>
      <c r="AG22">
        <v>100.4</v>
      </c>
      <c r="AH22">
        <v>99.8</v>
      </c>
      <c r="AI22">
        <v>99.1</v>
      </c>
      <c r="AJ22">
        <v>97.7</v>
      </c>
      <c r="AK22">
        <v>98.2</v>
      </c>
      <c r="AL22">
        <v>99.5</v>
      </c>
      <c r="AM22">
        <v>98.7</v>
      </c>
      <c r="AN22">
        <v>98.8</v>
      </c>
      <c r="AO22">
        <v>99.1</v>
      </c>
      <c r="AP22">
        <v>101</v>
      </c>
      <c r="AQ22">
        <v>102</v>
      </c>
      <c r="AR22">
        <v>101.7</v>
      </c>
      <c r="AS22">
        <v>98.7</v>
      </c>
      <c r="AT22">
        <v>96.6</v>
      </c>
      <c r="AU22">
        <v>97.1</v>
      </c>
      <c r="AV22">
        <v>97.1</v>
      </c>
      <c r="AW22">
        <v>98.9</v>
      </c>
      <c r="AX22">
        <v>99.8</v>
      </c>
      <c r="AY22">
        <v>99.8</v>
      </c>
      <c r="AZ22">
        <v>99.6</v>
      </c>
      <c r="BA22">
        <v>100.9</v>
      </c>
      <c r="BB22">
        <v>100.7</v>
      </c>
      <c r="BC22">
        <v>101.6</v>
      </c>
      <c r="BD22">
        <v>100.9</v>
      </c>
      <c r="BE22">
        <v>102.4</v>
      </c>
      <c r="BF22">
        <v>101.9</v>
      </c>
      <c r="BG22">
        <v>103.3</v>
      </c>
      <c r="BH22">
        <v>104.8</v>
      </c>
      <c r="BI22">
        <v>106.9</v>
      </c>
      <c r="BJ22">
        <v>106.5</v>
      </c>
      <c r="BK22">
        <v>104.8</v>
      </c>
      <c r="BL22">
        <v>104.4</v>
      </c>
      <c r="BM22">
        <v>104.1</v>
      </c>
      <c r="BN22">
        <v>105.2</v>
      </c>
      <c r="BO22">
        <v>105</v>
      </c>
      <c r="BP22">
        <v>104.6</v>
      </c>
      <c r="BQ22">
        <v>105.1</v>
      </c>
      <c r="BR22">
        <v>104.1</v>
      </c>
      <c r="BS22">
        <v>104.2</v>
      </c>
      <c r="BT22">
        <v>104.9</v>
      </c>
      <c r="BU22">
        <v>104.8</v>
      </c>
      <c r="BV22">
        <v>103.5</v>
      </c>
      <c r="BW22">
        <v>103.1</v>
      </c>
      <c r="BX22">
        <v>103.7</v>
      </c>
      <c r="BY22">
        <v>103.1</v>
      </c>
      <c r="BZ22">
        <v>103.3</v>
      </c>
      <c r="CA22">
        <v>103.2</v>
      </c>
      <c r="CB22">
        <v>102.4</v>
      </c>
      <c r="CC22">
        <v>103.5</v>
      </c>
      <c r="CD22">
        <v>102.9</v>
      </c>
      <c r="CE22">
        <v>103.3</v>
      </c>
      <c r="CF22">
        <v>102.5</v>
      </c>
      <c r="CG22">
        <v>103.3</v>
      </c>
    </row>
    <row r="23" spans="1:85" x14ac:dyDescent="0.25">
      <c r="A23" t="s">
        <v>34</v>
      </c>
      <c r="B23">
        <v>109.9</v>
      </c>
      <c r="C23">
        <v>107.9</v>
      </c>
      <c r="D23">
        <v>109.1</v>
      </c>
      <c r="E23">
        <v>109.2</v>
      </c>
      <c r="F23">
        <v>109.1</v>
      </c>
      <c r="G23">
        <v>111</v>
      </c>
      <c r="H23">
        <v>110.6</v>
      </c>
      <c r="I23">
        <v>114.6</v>
      </c>
      <c r="J23">
        <v>113.5</v>
      </c>
      <c r="K23">
        <v>110.9</v>
      </c>
      <c r="L23">
        <v>114</v>
      </c>
      <c r="M23">
        <v>114.3</v>
      </c>
      <c r="N23">
        <v>114.6</v>
      </c>
      <c r="O23">
        <v>114.1</v>
      </c>
      <c r="P23">
        <v>115.8</v>
      </c>
      <c r="Q23">
        <v>117.1</v>
      </c>
      <c r="R23">
        <v>116</v>
      </c>
      <c r="S23">
        <v>115.3</v>
      </c>
      <c r="T23">
        <v>114.9</v>
      </c>
      <c r="U23">
        <v>115.3</v>
      </c>
      <c r="V23">
        <v>114.5</v>
      </c>
      <c r="W23">
        <v>113.7</v>
      </c>
      <c r="X23">
        <v>113.6</v>
      </c>
      <c r="Y23">
        <v>113.9</v>
      </c>
      <c r="Z23">
        <v>114.1</v>
      </c>
      <c r="AA23">
        <v>114.4</v>
      </c>
      <c r="AB23">
        <v>115.1</v>
      </c>
      <c r="AC23">
        <v>114.6</v>
      </c>
      <c r="AD23">
        <v>115.3</v>
      </c>
      <c r="AE23">
        <v>114.2</v>
      </c>
      <c r="AF23">
        <v>113.2</v>
      </c>
      <c r="AG23">
        <v>113.3</v>
      </c>
      <c r="AH23">
        <v>113.3</v>
      </c>
      <c r="AI23">
        <v>113.8</v>
      </c>
      <c r="AJ23">
        <v>114</v>
      </c>
      <c r="AK23">
        <v>113.8</v>
      </c>
      <c r="AL23">
        <v>114</v>
      </c>
      <c r="AM23">
        <v>114.3</v>
      </c>
      <c r="AN23">
        <v>114.6</v>
      </c>
      <c r="AO23">
        <v>114</v>
      </c>
      <c r="AP23">
        <v>114</v>
      </c>
      <c r="AQ23">
        <v>113.6</v>
      </c>
      <c r="AR23">
        <v>114.1</v>
      </c>
      <c r="AS23">
        <v>115.3</v>
      </c>
      <c r="AT23">
        <v>115.3</v>
      </c>
      <c r="AU23">
        <v>115.6</v>
      </c>
      <c r="AV23">
        <v>115.1</v>
      </c>
      <c r="AW23">
        <v>115.8</v>
      </c>
      <c r="AX23">
        <v>117.1</v>
      </c>
      <c r="AY23">
        <v>116.9</v>
      </c>
      <c r="AZ23">
        <v>116.7</v>
      </c>
      <c r="BA23">
        <v>115.8</v>
      </c>
      <c r="BB23">
        <v>115.9</v>
      </c>
      <c r="BC23">
        <v>115.9</v>
      </c>
      <c r="BD23">
        <v>115.6</v>
      </c>
      <c r="BE23">
        <v>114.7</v>
      </c>
      <c r="BF23">
        <v>114.2</v>
      </c>
      <c r="BG23">
        <v>114.1</v>
      </c>
      <c r="BH23">
        <v>114.6</v>
      </c>
      <c r="BI23">
        <v>114.6</v>
      </c>
      <c r="BJ23">
        <v>115.5</v>
      </c>
      <c r="BK23">
        <v>115.7</v>
      </c>
      <c r="BL23">
        <v>115.6</v>
      </c>
      <c r="BM23">
        <v>115.3</v>
      </c>
      <c r="BN23">
        <v>114.9</v>
      </c>
      <c r="BO23">
        <v>115.2</v>
      </c>
      <c r="BP23">
        <v>115.1</v>
      </c>
      <c r="BQ23">
        <v>116</v>
      </c>
      <c r="BR23">
        <v>115.9</v>
      </c>
      <c r="BS23">
        <v>116.1</v>
      </c>
      <c r="BT23">
        <v>115.8</v>
      </c>
      <c r="BU23">
        <v>116</v>
      </c>
      <c r="BV23">
        <v>116.2</v>
      </c>
      <c r="BW23">
        <v>116.3</v>
      </c>
      <c r="BX23">
        <v>116.4</v>
      </c>
      <c r="BY23">
        <v>116.1</v>
      </c>
      <c r="BZ23">
        <v>116</v>
      </c>
      <c r="CA23">
        <v>115.8</v>
      </c>
      <c r="CB23">
        <v>115.9</v>
      </c>
      <c r="CC23">
        <v>116.2</v>
      </c>
      <c r="CD23">
        <v>116.7</v>
      </c>
      <c r="CE23">
        <v>117.6</v>
      </c>
      <c r="CF23">
        <v>117.7</v>
      </c>
      <c r="CG23">
        <v>117.9</v>
      </c>
    </row>
    <row r="24" spans="1:85" x14ac:dyDescent="0.25">
      <c r="A24" t="s">
        <v>35</v>
      </c>
      <c r="B24">
        <v>103.5</v>
      </c>
      <c r="C24">
        <v>103.5</v>
      </c>
      <c r="D24">
        <v>104</v>
      </c>
      <c r="E24">
        <v>105</v>
      </c>
      <c r="F24">
        <v>104.8</v>
      </c>
      <c r="G24">
        <v>104.4</v>
      </c>
      <c r="H24">
        <v>104.7</v>
      </c>
      <c r="I24">
        <v>104.4</v>
      </c>
      <c r="J24">
        <v>104.5</v>
      </c>
      <c r="K24">
        <v>104.1</v>
      </c>
      <c r="L24">
        <v>104</v>
      </c>
      <c r="M24">
        <v>103.6</v>
      </c>
      <c r="N24">
        <v>103.7</v>
      </c>
      <c r="O24">
        <v>103.3</v>
      </c>
      <c r="P24">
        <v>102.9</v>
      </c>
      <c r="Q24">
        <v>102.8</v>
      </c>
      <c r="R24">
        <v>102.7</v>
      </c>
      <c r="S24">
        <v>102.8</v>
      </c>
      <c r="T24">
        <v>102.7</v>
      </c>
      <c r="U24">
        <v>102.6</v>
      </c>
      <c r="V24">
        <v>102</v>
      </c>
      <c r="W24">
        <v>104.2</v>
      </c>
      <c r="X24">
        <v>102.9</v>
      </c>
      <c r="Y24">
        <v>103</v>
      </c>
      <c r="Z24">
        <v>101.9</v>
      </c>
      <c r="AA24">
        <v>102.1</v>
      </c>
      <c r="AB24">
        <v>102.2</v>
      </c>
      <c r="AC24">
        <v>102.2</v>
      </c>
      <c r="AD24">
        <v>101.9</v>
      </c>
      <c r="AE24">
        <v>102.1</v>
      </c>
      <c r="AF24">
        <v>101.9</v>
      </c>
      <c r="AG24">
        <v>101.9</v>
      </c>
      <c r="AH24">
        <v>102.1</v>
      </c>
      <c r="AI24">
        <v>102</v>
      </c>
      <c r="AJ24">
        <v>101.8</v>
      </c>
      <c r="AK24">
        <v>102.5</v>
      </c>
      <c r="AL24">
        <v>101.6</v>
      </c>
      <c r="AM24">
        <v>102</v>
      </c>
      <c r="AN24">
        <v>102.1</v>
      </c>
      <c r="AO24">
        <v>101.6</v>
      </c>
      <c r="AP24">
        <v>101.6</v>
      </c>
      <c r="AQ24">
        <v>102.1</v>
      </c>
      <c r="AR24">
        <v>102.2</v>
      </c>
      <c r="AS24">
        <v>102.4</v>
      </c>
      <c r="AT24">
        <v>102.2</v>
      </c>
      <c r="AU24">
        <v>101.9</v>
      </c>
      <c r="AV24">
        <v>102.1</v>
      </c>
      <c r="AW24">
        <v>102.7</v>
      </c>
      <c r="AX24">
        <v>105.5</v>
      </c>
      <c r="AY24">
        <v>105.1</v>
      </c>
      <c r="AZ24">
        <v>105.1</v>
      </c>
      <c r="BA24">
        <v>106.1</v>
      </c>
      <c r="BB24">
        <v>105.8</v>
      </c>
      <c r="BC24">
        <v>106.3</v>
      </c>
      <c r="BD24">
        <v>107.9</v>
      </c>
      <c r="BE24">
        <v>108.4</v>
      </c>
      <c r="BF24">
        <v>108.6</v>
      </c>
      <c r="BG24">
        <v>109</v>
      </c>
      <c r="BH24">
        <v>111.2</v>
      </c>
      <c r="BI24">
        <v>111.8</v>
      </c>
      <c r="BJ24">
        <v>111.1</v>
      </c>
      <c r="BK24">
        <v>111.4</v>
      </c>
      <c r="BL24">
        <v>111.5</v>
      </c>
      <c r="BM24">
        <v>111.6</v>
      </c>
      <c r="BN24">
        <v>111.1</v>
      </c>
      <c r="BO24">
        <v>109.7</v>
      </c>
      <c r="BP24">
        <v>109</v>
      </c>
      <c r="BQ24">
        <v>109</v>
      </c>
      <c r="BR24">
        <v>108</v>
      </c>
      <c r="BS24">
        <v>107.5</v>
      </c>
      <c r="BT24">
        <v>107.5</v>
      </c>
      <c r="BU24">
        <v>107.4</v>
      </c>
      <c r="BV24">
        <v>107.7</v>
      </c>
      <c r="BW24">
        <v>107.3</v>
      </c>
      <c r="BX24">
        <v>107</v>
      </c>
      <c r="BY24">
        <v>105.4</v>
      </c>
      <c r="BZ24">
        <v>105.2</v>
      </c>
      <c r="CA24">
        <v>105.2</v>
      </c>
      <c r="CB24">
        <v>105</v>
      </c>
      <c r="CC24">
        <v>105.3</v>
      </c>
      <c r="CD24">
        <v>104.6</v>
      </c>
      <c r="CE24">
        <v>104.3</v>
      </c>
      <c r="CF24">
        <v>104.9</v>
      </c>
      <c r="CG24">
        <v>104.7</v>
      </c>
    </row>
    <row r="25" spans="1:85" x14ac:dyDescent="0.25">
      <c r="A25" t="s">
        <v>36</v>
      </c>
      <c r="B25">
        <v>110</v>
      </c>
      <c r="C25">
        <v>110.4</v>
      </c>
      <c r="D25">
        <v>111.4</v>
      </c>
      <c r="E25">
        <v>108.1</v>
      </c>
      <c r="F25">
        <v>106.4</v>
      </c>
      <c r="G25">
        <v>104.7</v>
      </c>
      <c r="H25">
        <v>105.4</v>
      </c>
      <c r="I25">
        <v>103.6</v>
      </c>
      <c r="J25">
        <v>103.7</v>
      </c>
      <c r="K25">
        <v>102.8</v>
      </c>
      <c r="L25">
        <v>102.2</v>
      </c>
      <c r="M25">
        <v>101</v>
      </c>
      <c r="N25">
        <v>102.3</v>
      </c>
      <c r="O25">
        <v>101</v>
      </c>
      <c r="P25">
        <v>99.3</v>
      </c>
      <c r="Q25">
        <v>98.1</v>
      </c>
      <c r="R25">
        <v>97.3</v>
      </c>
      <c r="S25">
        <v>97.9</v>
      </c>
      <c r="T25">
        <v>97.6</v>
      </c>
      <c r="U25">
        <v>96</v>
      </c>
      <c r="V25">
        <v>95.1</v>
      </c>
      <c r="W25">
        <v>102.7</v>
      </c>
      <c r="X25">
        <v>96.1</v>
      </c>
      <c r="Y25">
        <v>96.5</v>
      </c>
      <c r="Z25">
        <v>93.7</v>
      </c>
      <c r="AA25">
        <v>94.4</v>
      </c>
      <c r="AB25">
        <v>94.9</v>
      </c>
      <c r="AC25">
        <v>95.6</v>
      </c>
      <c r="AD25">
        <v>94.7</v>
      </c>
      <c r="AE25">
        <v>95.4</v>
      </c>
      <c r="AF25">
        <v>94.6</v>
      </c>
      <c r="AG25">
        <v>94.2</v>
      </c>
      <c r="AH25">
        <v>94</v>
      </c>
      <c r="AI25">
        <v>93.7</v>
      </c>
      <c r="AJ25">
        <v>93.1</v>
      </c>
      <c r="AK25">
        <v>95.7</v>
      </c>
      <c r="AL25">
        <v>92</v>
      </c>
      <c r="AM25">
        <v>93.4</v>
      </c>
      <c r="AN25">
        <v>93.8</v>
      </c>
      <c r="AO25">
        <v>91.8</v>
      </c>
      <c r="AP25">
        <v>91.9</v>
      </c>
      <c r="AQ25">
        <v>92</v>
      </c>
      <c r="AR25">
        <v>92.3</v>
      </c>
      <c r="AS25">
        <v>91.7</v>
      </c>
      <c r="AT25">
        <v>92.5</v>
      </c>
      <c r="AU25">
        <v>91.4</v>
      </c>
      <c r="AV25">
        <v>92.3</v>
      </c>
      <c r="AW25">
        <v>93.9</v>
      </c>
      <c r="AX25">
        <v>100.8</v>
      </c>
      <c r="AY25">
        <v>99.5</v>
      </c>
      <c r="AZ25">
        <v>100.1</v>
      </c>
      <c r="BA25">
        <v>100.2</v>
      </c>
      <c r="BB25">
        <v>99</v>
      </c>
      <c r="BC25">
        <v>101.3</v>
      </c>
      <c r="BD25">
        <v>107.1</v>
      </c>
      <c r="BE25">
        <v>105.8</v>
      </c>
      <c r="BF25">
        <v>106.8</v>
      </c>
      <c r="BG25">
        <v>106.6</v>
      </c>
      <c r="BH25">
        <v>115.5</v>
      </c>
      <c r="BI25">
        <v>118</v>
      </c>
      <c r="BJ25">
        <v>119.9</v>
      </c>
      <c r="BK25">
        <v>121.4</v>
      </c>
      <c r="BL25">
        <v>121.5</v>
      </c>
      <c r="BM25">
        <v>119.1</v>
      </c>
      <c r="BN25">
        <v>116.6</v>
      </c>
      <c r="BO25">
        <v>110.7</v>
      </c>
      <c r="BP25">
        <v>108.7</v>
      </c>
      <c r="BQ25">
        <v>108.5</v>
      </c>
      <c r="BR25">
        <v>104.8</v>
      </c>
      <c r="BS25">
        <v>102.6</v>
      </c>
      <c r="BT25">
        <v>102</v>
      </c>
      <c r="BU25">
        <v>101.8</v>
      </c>
      <c r="BV25">
        <v>103.2</v>
      </c>
      <c r="BW25">
        <v>102.5</v>
      </c>
      <c r="BX25">
        <v>100.7</v>
      </c>
      <c r="BY25">
        <v>97.5</v>
      </c>
      <c r="BZ25">
        <v>96.2</v>
      </c>
      <c r="CA25">
        <v>95.8</v>
      </c>
      <c r="CB25">
        <v>95.3</v>
      </c>
      <c r="CC25">
        <v>94.6</v>
      </c>
      <c r="CD25">
        <v>91.9</v>
      </c>
      <c r="CE25">
        <v>90.8</v>
      </c>
      <c r="CF25">
        <v>92.9</v>
      </c>
      <c r="CG25">
        <v>91.6</v>
      </c>
    </row>
    <row r="26" spans="1:85" x14ac:dyDescent="0.25">
      <c r="A26" t="s">
        <v>77</v>
      </c>
      <c r="B26">
        <v>99.4</v>
      </c>
      <c r="C26">
        <v>99.5</v>
      </c>
      <c r="D26">
        <v>99.4</v>
      </c>
      <c r="E26">
        <v>102.1</v>
      </c>
      <c r="F26">
        <v>102.4</v>
      </c>
      <c r="G26">
        <v>102.3</v>
      </c>
      <c r="H26">
        <v>102.5</v>
      </c>
      <c r="I26">
        <v>102.9</v>
      </c>
      <c r="J26">
        <v>103.2</v>
      </c>
      <c r="K26">
        <v>102.7</v>
      </c>
      <c r="L26">
        <v>102.8</v>
      </c>
      <c r="M26">
        <v>102.5</v>
      </c>
      <c r="N26">
        <v>102.1</v>
      </c>
      <c r="O26">
        <v>101.9</v>
      </c>
      <c r="P26">
        <v>101.9</v>
      </c>
      <c r="Q26">
        <v>102.3</v>
      </c>
      <c r="R26">
        <v>102.5</v>
      </c>
      <c r="S26">
        <v>102.4</v>
      </c>
      <c r="T26">
        <v>102.3</v>
      </c>
      <c r="U26">
        <v>102.9</v>
      </c>
      <c r="V26">
        <v>102.3</v>
      </c>
      <c r="W26">
        <v>102.8</v>
      </c>
      <c r="X26">
        <v>103.3</v>
      </c>
      <c r="Y26">
        <v>103.3</v>
      </c>
      <c r="Z26">
        <v>102.6</v>
      </c>
      <c r="AA26">
        <v>102.6</v>
      </c>
      <c r="AB26">
        <v>102.6</v>
      </c>
      <c r="AC26">
        <v>102.3</v>
      </c>
      <c r="AD26">
        <v>102.3</v>
      </c>
      <c r="AE26">
        <v>102.2</v>
      </c>
      <c r="AF26">
        <v>102.2</v>
      </c>
      <c r="AG26">
        <v>102.4</v>
      </c>
      <c r="AH26">
        <v>102.7</v>
      </c>
      <c r="AI26">
        <v>102.7</v>
      </c>
      <c r="AJ26">
        <v>102.7</v>
      </c>
      <c r="AK26">
        <v>102.7</v>
      </c>
      <c r="AL26">
        <v>102.7</v>
      </c>
      <c r="AM26">
        <v>102.7</v>
      </c>
      <c r="AN26">
        <v>102.7</v>
      </c>
      <c r="AO26">
        <v>102.7</v>
      </c>
      <c r="AP26">
        <v>102.7</v>
      </c>
      <c r="AQ26">
        <v>103.5</v>
      </c>
      <c r="AR26">
        <v>103.5</v>
      </c>
      <c r="AS26">
        <v>104.1</v>
      </c>
      <c r="AT26">
        <v>103.4</v>
      </c>
      <c r="AU26">
        <v>103.3</v>
      </c>
      <c r="AV26">
        <v>103.4</v>
      </c>
      <c r="AW26">
        <v>103.6</v>
      </c>
      <c r="AX26">
        <v>104.5</v>
      </c>
      <c r="AY26">
        <v>104.3</v>
      </c>
      <c r="AZ26">
        <v>104.1</v>
      </c>
      <c r="BA26">
        <v>105.5</v>
      </c>
      <c r="BB26">
        <v>105.6</v>
      </c>
      <c r="BC26">
        <v>105.6</v>
      </c>
      <c r="BD26">
        <v>105.8</v>
      </c>
      <c r="BE26">
        <v>107</v>
      </c>
      <c r="BF26">
        <v>107.1</v>
      </c>
      <c r="BG26">
        <v>107.6</v>
      </c>
      <c r="BH26">
        <v>107.7</v>
      </c>
      <c r="BI26">
        <v>107.7</v>
      </c>
      <c r="BJ26">
        <v>105.8</v>
      </c>
      <c r="BK26">
        <v>105.8</v>
      </c>
      <c r="BL26">
        <v>105.9</v>
      </c>
      <c r="BM26">
        <v>107</v>
      </c>
      <c r="BN26">
        <v>107.2</v>
      </c>
      <c r="BO26">
        <v>107.3</v>
      </c>
      <c r="BP26">
        <v>107.1</v>
      </c>
      <c r="BQ26">
        <v>107</v>
      </c>
      <c r="BR26">
        <v>106.9</v>
      </c>
      <c r="BS26">
        <v>107</v>
      </c>
      <c r="BT26">
        <v>107.1</v>
      </c>
      <c r="BU26">
        <v>107.1</v>
      </c>
      <c r="BV26">
        <v>107</v>
      </c>
      <c r="BW26">
        <v>106.7</v>
      </c>
      <c r="BX26">
        <v>106.8</v>
      </c>
      <c r="BY26">
        <v>105.6</v>
      </c>
      <c r="BZ26">
        <v>105.7</v>
      </c>
      <c r="CA26">
        <v>105.9</v>
      </c>
      <c r="CB26">
        <v>105.8</v>
      </c>
      <c r="CC26">
        <v>106.4</v>
      </c>
      <c r="CD26">
        <v>106.4</v>
      </c>
      <c r="CE26">
        <v>106.3</v>
      </c>
      <c r="CF26">
        <v>106.4</v>
      </c>
      <c r="CG26">
        <v>106.5</v>
      </c>
    </row>
    <row r="27" spans="1:85" x14ac:dyDescent="0.25">
      <c r="A27" t="s">
        <v>78</v>
      </c>
      <c r="B27">
        <v>102.3</v>
      </c>
      <c r="C27">
        <v>102.3</v>
      </c>
      <c r="D27">
        <v>102.3</v>
      </c>
      <c r="E27">
        <v>104.9</v>
      </c>
      <c r="F27">
        <v>105</v>
      </c>
      <c r="G27">
        <v>105.1</v>
      </c>
      <c r="H27">
        <v>105.1</v>
      </c>
      <c r="I27">
        <v>105.4</v>
      </c>
      <c r="J27">
        <v>105.4</v>
      </c>
      <c r="K27">
        <v>105.2</v>
      </c>
      <c r="L27">
        <v>105.3</v>
      </c>
      <c r="M27">
        <v>105.2</v>
      </c>
      <c r="N27">
        <v>105</v>
      </c>
      <c r="O27">
        <v>104.9</v>
      </c>
      <c r="P27">
        <v>104.9</v>
      </c>
      <c r="Q27">
        <v>105.1</v>
      </c>
      <c r="R27">
        <v>105.2</v>
      </c>
      <c r="S27">
        <v>105.1</v>
      </c>
      <c r="T27">
        <v>105.1</v>
      </c>
      <c r="U27">
        <v>105.7</v>
      </c>
      <c r="V27">
        <v>105</v>
      </c>
      <c r="W27">
        <v>105.5</v>
      </c>
      <c r="X27">
        <v>106.1</v>
      </c>
      <c r="Y27">
        <v>106.1</v>
      </c>
      <c r="Z27">
        <v>105.4</v>
      </c>
      <c r="AA27">
        <v>105.5</v>
      </c>
      <c r="AB27">
        <v>105.5</v>
      </c>
      <c r="AC27">
        <v>105.1</v>
      </c>
      <c r="AD27">
        <v>105</v>
      </c>
      <c r="AE27">
        <v>105</v>
      </c>
      <c r="AF27">
        <v>104.9</v>
      </c>
      <c r="AG27">
        <v>105.2</v>
      </c>
      <c r="AH27">
        <v>105.6</v>
      </c>
      <c r="AI27">
        <v>105.6</v>
      </c>
      <c r="AJ27">
        <v>105.7</v>
      </c>
      <c r="AK27">
        <v>105.7</v>
      </c>
      <c r="AL27">
        <v>105.8</v>
      </c>
      <c r="AM27">
        <v>106</v>
      </c>
      <c r="AN27">
        <v>106</v>
      </c>
      <c r="AO27">
        <v>105.9</v>
      </c>
      <c r="AP27">
        <v>105.9</v>
      </c>
      <c r="AQ27">
        <v>106.7</v>
      </c>
      <c r="AR27">
        <v>106.8</v>
      </c>
      <c r="AS27">
        <v>107.5</v>
      </c>
      <c r="AT27">
        <v>106.8</v>
      </c>
      <c r="AU27">
        <v>106.8</v>
      </c>
      <c r="AV27">
        <v>106.8</v>
      </c>
      <c r="AW27">
        <v>107</v>
      </c>
      <c r="AX27">
        <v>107.8</v>
      </c>
      <c r="AY27">
        <v>107.6</v>
      </c>
      <c r="AZ27">
        <v>107.4</v>
      </c>
      <c r="BA27">
        <v>108.9</v>
      </c>
      <c r="BB27">
        <v>109</v>
      </c>
      <c r="BC27">
        <v>109</v>
      </c>
      <c r="BD27">
        <v>109.2</v>
      </c>
      <c r="BE27">
        <v>110.5</v>
      </c>
      <c r="BF27">
        <v>110.5</v>
      </c>
      <c r="BG27">
        <v>111.2</v>
      </c>
      <c r="BH27">
        <v>111.3</v>
      </c>
      <c r="BI27">
        <v>111.3</v>
      </c>
      <c r="BJ27">
        <v>109.3</v>
      </c>
      <c r="BK27">
        <v>109.3</v>
      </c>
      <c r="BL27">
        <v>109.4</v>
      </c>
      <c r="BM27">
        <v>110.4</v>
      </c>
      <c r="BN27">
        <v>110.5</v>
      </c>
      <c r="BO27">
        <v>110.7</v>
      </c>
      <c r="BP27">
        <v>110.5</v>
      </c>
      <c r="BQ27">
        <v>110.5</v>
      </c>
      <c r="BR27">
        <v>110.4</v>
      </c>
      <c r="BS27">
        <v>110.5</v>
      </c>
      <c r="BT27">
        <v>110.6</v>
      </c>
      <c r="BU27">
        <v>110.6</v>
      </c>
      <c r="BV27">
        <v>110.4</v>
      </c>
      <c r="BW27">
        <v>110.1</v>
      </c>
      <c r="BX27">
        <v>110.2</v>
      </c>
      <c r="BY27">
        <v>109</v>
      </c>
      <c r="BZ27">
        <v>109.1</v>
      </c>
      <c r="CA27">
        <v>109.1</v>
      </c>
      <c r="CB27">
        <v>109.1</v>
      </c>
      <c r="CC27">
        <v>109.7</v>
      </c>
      <c r="CD27">
        <v>109.7</v>
      </c>
      <c r="CE27">
        <v>109.7</v>
      </c>
      <c r="CF27">
        <v>109.8</v>
      </c>
      <c r="CG27">
        <v>109.9</v>
      </c>
    </row>
    <row r="28" spans="1:85" x14ac:dyDescent="0.25">
      <c r="A28" t="s">
        <v>79</v>
      </c>
      <c r="B28">
        <v>103.8</v>
      </c>
      <c r="C28">
        <v>103.4</v>
      </c>
      <c r="D28">
        <v>104.1</v>
      </c>
      <c r="E28">
        <v>106.2</v>
      </c>
      <c r="F28">
        <v>106.6</v>
      </c>
      <c r="G28">
        <v>106.7</v>
      </c>
      <c r="H28">
        <v>106.7</v>
      </c>
      <c r="I28">
        <v>106.7</v>
      </c>
      <c r="J28">
        <v>106.7</v>
      </c>
      <c r="K28">
        <v>106.6</v>
      </c>
      <c r="L28">
        <v>106.7</v>
      </c>
      <c r="M28">
        <v>106.6</v>
      </c>
      <c r="N28">
        <v>106.6</v>
      </c>
      <c r="O28">
        <v>106.5</v>
      </c>
      <c r="P28">
        <v>106.6</v>
      </c>
      <c r="Q28">
        <v>106.6</v>
      </c>
      <c r="R28">
        <v>106.6</v>
      </c>
      <c r="S28">
        <v>106.6</v>
      </c>
      <c r="T28">
        <v>106.6</v>
      </c>
      <c r="U28">
        <v>106.9</v>
      </c>
      <c r="V28">
        <v>106.6</v>
      </c>
      <c r="W28">
        <v>106.8</v>
      </c>
      <c r="X28">
        <v>107.1</v>
      </c>
      <c r="Y28">
        <v>107.2</v>
      </c>
      <c r="Z28">
        <v>106.9</v>
      </c>
      <c r="AA28">
        <v>106.9</v>
      </c>
      <c r="AB28">
        <v>107</v>
      </c>
      <c r="AC28">
        <v>106.8</v>
      </c>
      <c r="AD28">
        <v>106.7</v>
      </c>
      <c r="AE28">
        <v>106.7</v>
      </c>
      <c r="AF28">
        <v>106.7</v>
      </c>
      <c r="AG28">
        <v>106.8</v>
      </c>
      <c r="AH28">
        <v>107</v>
      </c>
      <c r="AI28">
        <v>106.8</v>
      </c>
      <c r="AJ28">
        <v>106.8</v>
      </c>
      <c r="AK28">
        <v>106.9</v>
      </c>
      <c r="AL28">
        <v>107</v>
      </c>
      <c r="AM28">
        <v>107.1</v>
      </c>
      <c r="AN28">
        <v>107.1</v>
      </c>
      <c r="AO28">
        <v>107.1</v>
      </c>
      <c r="AP28">
        <v>107</v>
      </c>
      <c r="AQ28">
        <v>107.4</v>
      </c>
      <c r="AR28">
        <v>107.3</v>
      </c>
      <c r="AS28">
        <v>107.7</v>
      </c>
      <c r="AT28">
        <v>107.4</v>
      </c>
      <c r="AU28">
        <v>107.3</v>
      </c>
      <c r="AV28">
        <v>107.3</v>
      </c>
      <c r="AW28">
        <v>107.4</v>
      </c>
      <c r="AX28">
        <v>110.3</v>
      </c>
      <c r="AY28">
        <v>110.2</v>
      </c>
      <c r="AZ28">
        <v>110.1</v>
      </c>
      <c r="BA28">
        <v>110.9</v>
      </c>
      <c r="BB28">
        <v>110.9</v>
      </c>
      <c r="BC28">
        <v>110.9</v>
      </c>
      <c r="BD28">
        <v>110.9</v>
      </c>
      <c r="BE28">
        <v>111.6</v>
      </c>
      <c r="BF28">
        <v>111.6</v>
      </c>
      <c r="BG28">
        <v>112</v>
      </c>
      <c r="BH28">
        <v>112</v>
      </c>
      <c r="BI28">
        <v>112</v>
      </c>
      <c r="BJ28">
        <v>111</v>
      </c>
      <c r="BK28">
        <v>111</v>
      </c>
      <c r="BL28">
        <v>111</v>
      </c>
      <c r="BM28">
        <v>111.6</v>
      </c>
      <c r="BN28">
        <v>111.6</v>
      </c>
      <c r="BO28">
        <v>111.6</v>
      </c>
      <c r="BP28">
        <v>111.5</v>
      </c>
      <c r="BQ28">
        <v>111.5</v>
      </c>
      <c r="BR28">
        <v>111.5</v>
      </c>
      <c r="BS28">
        <v>111.5</v>
      </c>
      <c r="BT28">
        <v>111.6</v>
      </c>
      <c r="BU28">
        <v>111.5</v>
      </c>
      <c r="BV28">
        <v>111.6</v>
      </c>
      <c r="BW28">
        <v>111.3</v>
      </c>
      <c r="BX28">
        <v>111.5</v>
      </c>
      <c r="BY28">
        <v>110.8</v>
      </c>
      <c r="BZ28">
        <v>110.9</v>
      </c>
      <c r="CA28">
        <v>111.2</v>
      </c>
      <c r="CB28">
        <v>111.1</v>
      </c>
      <c r="CC28">
        <v>111.5</v>
      </c>
      <c r="CD28">
        <v>111.6</v>
      </c>
      <c r="CE28">
        <v>111.7</v>
      </c>
      <c r="CF28">
        <v>111.8</v>
      </c>
      <c r="CG28">
        <v>111.8</v>
      </c>
    </row>
    <row r="29" spans="1:85" x14ac:dyDescent="0.25">
      <c r="A29" t="s">
        <v>80</v>
      </c>
      <c r="B29">
        <v>104.1</v>
      </c>
      <c r="C29">
        <v>104</v>
      </c>
      <c r="D29">
        <v>103.8</v>
      </c>
      <c r="E29">
        <v>103.9</v>
      </c>
      <c r="F29">
        <v>104.3</v>
      </c>
      <c r="G29">
        <v>104.5</v>
      </c>
      <c r="H29">
        <v>104.8</v>
      </c>
      <c r="I29">
        <v>104.7</v>
      </c>
      <c r="J29">
        <v>104.5</v>
      </c>
      <c r="K29">
        <v>104.6</v>
      </c>
      <c r="L29">
        <v>104.4</v>
      </c>
      <c r="M29">
        <v>104.4</v>
      </c>
      <c r="N29">
        <v>104.4</v>
      </c>
      <c r="O29">
        <v>104.4</v>
      </c>
      <c r="P29">
        <v>104.5</v>
      </c>
      <c r="Q29">
        <v>104.5</v>
      </c>
      <c r="R29">
        <v>104.7</v>
      </c>
      <c r="S29">
        <v>104.6</v>
      </c>
      <c r="T29">
        <v>104.8</v>
      </c>
      <c r="U29">
        <v>104.9</v>
      </c>
      <c r="V29">
        <v>104.8</v>
      </c>
      <c r="W29">
        <v>104.4</v>
      </c>
      <c r="X29">
        <v>104.2</v>
      </c>
      <c r="Y29">
        <v>104.5</v>
      </c>
      <c r="Z29">
        <v>105.1</v>
      </c>
      <c r="AA29">
        <v>105.4</v>
      </c>
      <c r="AB29">
        <v>105.8</v>
      </c>
      <c r="AC29">
        <v>105.4</v>
      </c>
      <c r="AD29">
        <v>105.5</v>
      </c>
      <c r="AE29">
        <v>105.5</v>
      </c>
      <c r="AF29">
        <v>105.7</v>
      </c>
      <c r="AG29">
        <v>105.9</v>
      </c>
      <c r="AH29">
        <v>105.4</v>
      </c>
      <c r="AI29">
        <v>105.1</v>
      </c>
      <c r="AJ29">
        <v>105.3</v>
      </c>
      <c r="AK29">
        <v>105.8</v>
      </c>
      <c r="AL29">
        <v>105.7</v>
      </c>
      <c r="AM29">
        <v>106.8</v>
      </c>
      <c r="AN29">
        <v>107</v>
      </c>
      <c r="AO29">
        <v>106.6</v>
      </c>
      <c r="AP29">
        <v>107.2</v>
      </c>
      <c r="AQ29">
        <v>107.1</v>
      </c>
      <c r="AR29">
        <v>107.5</v>
      </c>
      <c r="AS29">
        <v>108.3</v>
      </c>
      <c r="AT29">
        <v>108.8</v>
      </c>
      <c r="AU29">
        <v>107.9</v>
      </c>
      <c r="AV29">
        <v>108.8</v>
      </c>
      <c r="AW29">
        <v>109.1</v>
      </c>
      <c r="AX29">
        <v>109.2</v>
      </c>
      <c r="AY29">
        <v>109.4</v>
      </c>
      <c r="AZ29">
        <v>109.2</v>
      </c>
      <c r="BA29">
        <v>109.1</v>
      </c>
      <c r="BB29">
        <v>109.2</v>
      </c>
      <c r="BC29">
        <v>109.3</v>
      </c>
      <c r="BD29">
        <v>109.5</v>
      </c>
      <c r="BE29">
        <v>110.2</v>
      </c>
      <c r="BF29">
        <v>108.5</v>
      </c>
      <c r="BG29">
        <v>108.7</v>
      </c>
      <c r="BH29">
        <v>108.7</v>
      </c>
      <c r="BI29">
        <v>109.3</v>
      </c>
      <c r="BJ29">
        <v>108.7</v>
      </c>
      <c r="BK29">
        <v>109.2</v>
      </c>
      <c r="BL29">
        <v>109.7</v>
      </c>
      <c r="BM29">
        <v>109.5</v>
      </c>
      <c r="BN29">
        <v>111.1</v>
      </c>
      <c r="BO29">
        <v>110.4</v>
      </c>
      <c r="BP29">
        <v>111</v>
      </c>
      <c r="BQ29">
        <v>111</v>
      </c>
      <c r="BR29">
        <v>111.2</v>
      </c>
      <c r="BS29">
        <v>111.3</v>
      </c>
      <c r="BT29">
        <v>111.8</v>
      </c>
      <c r="BU29">
        <v>111.5</v>
      </c>
      <c r="BV29">
        <v>112.3</v>
      </c>
      <c r="BW29">
        <v>111.6</v>
      </c>
      <c r="BX29">
        <v>112.7</v>
      </c>
      <c r="BY29">
        <v>114.2</v>
      </c>
      <c r="BZ29">
        <v>114.6</v>
      </c>
      <c r="CA29">
        <v>115.8</v>
      </c>
      <c r="CB29">
        <v>115.1</v>
      </c>
      <c r="CC29">
        <v>115.4</v>
      </c>
      <c r="CD29">
        <v>116.3</v>
      </c>
      <c r="CE29">
        <v>117.9</v>
      </c>
      <c r="CF29">
        <v>118.2</v>
      </c>
      <c r="CG29">
        <v>118.2</v>
      </c>
    </row>
    <row r="30" spans="1:85" x14ac:dyDescent="0.25">
      <c r="A30" t="s">
        <v>81</v>
      </c>
      <c r="B30">
        <v>105.8</v>
      </c>
      <c r="C30">
        <v>105.5</v>
      </c>
      <c r="D30">
        <v>104.9</v>
      </c>
      <c r="E30">
        <v>105.1</v>
      </c>
      <c r="F30">
        <v>105.7</v>
      </c>
      <c r="G30">
        <v>105.5</v>
      </c>
      <c r="H30">
        <v>106</v>
      </c>
      <c r="I30">
        <v>105.7</v>
      </c>
      <c r="J30">
        <v>105.3</v>
      </c>
      <c r="K30">
        <v>105.6</v>
      </c>
      <c r="L30">
        <v>105.1</v>
      </c>
      <c r="M30">
        <v>105.2</v>
      </c>
      <c r="N30">
        <v>105.3</v>
      </c>
      <c r="O30">
        <v>105.1</v>
      </c>
      <c r="P30">
        <v>105.3</v>
      </c>
      <c r="Q30">
        <v>105.4</v>
      </c>
      <c r="R30">
        <v>105.8</v>
      </c>
      <c r="S30">
        <v>105.5</v>
      </c>
      <c r="T30">
        <v>105.9</v>
      </c>
      <c r="U30">
        <v>105.9</v>
      </c>
      <c r="V30">
        <v>105.9</v>
      </c>
      <c r="W30">
        <v>105.9</v>
      </c>
      <c r="X30">
        <v>106.5</v>
      </c>
      <c r="Y30">
        <v>107.2</v>
      </c>
      <c r="Z30">
        <v>108.3</v>
      </c>
      <c r="AA30">
        <v>108.5</v>
      </c>
      <c r="AB30">
        <v>109.3</v>
      </c>
      <c r="AC30">
        <v>109</v>
      </c>
      <c r="AD30">
        <v>109.1</v>
      </c>
      <c r="AE30">
        <v>108.8</v>
      </c>
      <c r="AF30">
        <v>109</v>
      </c>
      <c r="AG30">
        <v>109.1</v>
      </c>
      <c r="AH30">
        <v>108.6</v>
      </c>
      <c r="AI30">
        <v>107.6</v>
      </c>
      <c r="AJ30">
        <v>107.8</v>
      </c>
      <c r="AK30">
        <v>108.5</v>
      </c>
      <c r="AL30">
        <v>108.2</v>
      </c>
      <c r="AM30">
        <v>109</v>
      </c>
      <c r="AN30">
        <v>109.4</v>
      </c>
      <c r="AO30">
        <v>108.8</v>
      </c>
      <c r="AP30">
        <v>108.8</v>
      </c>
      <c r="AQ30">
        <v>108.7</v>
      </c>
      <c r="AR30">
        <v>109.5</v>
      </c>
      <c r="AS30">
        <v>110.5</v>
      </c>
      <c r="AT30">
        <v>111.2</v>
      </c>
      <c r="AU30">
        <v>109.5</v>
      </c>
      <c r="AV30">
        <v>111.4</v>
      </c>
      <c r="AW30">
        <v>112.1</v>
      </c>
      <c r="AX30">
        <v>111.6</v>
      </c>
      <c r="AY30">
        <v>111.1</v>
      </c>
      <c r="AZ30">
        <v>110.6</v>
      </c>
      <c r="BA30">
        <v>110</v>
      </c>
      <c r="BB30">
        <v>110.2</v>
      </c>
      <c r="BC30">
        <v>110.3</v>
      </c>
      <c r="BD30">
        <v>110.3</v>
      </c>
      <c r="BE30">
        <v>110.1</v>
      </c>
      <c r="BF30">
        <v>106.8</v>
      </c>
      <c r="BG30">
        <v>107.1</v>
      </c>
      <c r="BH30">
        <v>107.2</v>
      </c>
      <c r="BI30">
        <v>107.8</v>
      </c>
      <c r="BJ30">
        <v>106.5</v>
      </c>
      <c r="BK30">
        <v>107.3</v>
      </c>
      <c r="BL30">
        <v>108.2</v>
      </c>
      <c r="BM30">
        <v>107.3</v>
      </c>
      <c r="BN30">
        <v>110.4</v>
      </c>
      <c r="BO30">
        <v>109.7</v>
      </c>
      <c r="BP30">
        <v>111.6</v>
      </c>
      <c r="BQ30">
        <v>111.5</v>
      </c>
      <c r="BR30">
        <v>111.4</v>
      </c>
      <c r="BS30">
        <v>111.8</v>
      </c>
      <c r="BT30">
        <v>112.6</v>
      </c>
      <c r="BU30">
        <v>112.5</v>
      </c>
      <c r="BV30">
        <v>113.5</v>
      </c>
      <c r="BW30">
        <v>113.2</v>
      </c>
      <c r="BX30">
        <v>114.7</v>
      </c>
      <c r="BY30">
        <v>118.2</v>
      </c>
      <c r="BZ30">
        <v>118.2</v>
      </c>
      <c r="CA30">
        <v>119.4</v>
      </c>
      <c r="CB30">
        <v>118.9</v>
      </c>
      <c r="CC30">
        <v>119.2</v>
      </c>
      <c r="CD30">
        <v>119.5</v>
      </c>
      <c r="CE30">
        <v>119.8</v>
      </c>
      <c r="CF30">
        <v>119.9</v>
      </c>
      <c r="CG30">
        <v>119.9</v>
      </c>
    </row>
    <row r="31" spans="1:85" x14ac:dyDescent="0.25">
      <c r="A31" t="s">
        <v>82</v>
      </c>
      <c r="B31">
        <v>102.4</v>
      </c>
      <c r="C31">
        <v>102.5</v>
      </c>
      <c r="D31">
        <v>102.6</v>
      </c>
      <c r="E31">
        <v>102.8</v>
      </c>
      <c r="F31">
        <v>102.8</v>
      </c>
      <c r="G31">
        <v>103.6</v>
      </c>
      <c r="H31">
        <v>103.7</v>
      </c>
      <c r="I31">
        <v>103.7</v>
      </c>
      <c r="J31">
        <v>103.6</v>
      </c>
      <c r="K31">
        <v>103.6</v>
      </c>
      <c r="L31">
        <v>103.7</v>
      </c>
      <c r="M31">
        <v>103.7</v>
      </c>
      <c r="N31">
        <v>103.6</v>
      </c>
      <c r="O31">
        <v>103.7</v>
      </c>
      <c r="P31">
        <v>103.6</v>
      </c>
      <c r="Q31">
        <v>103.6</v>
      </c>
      <c r="R31">
        <v>103.6</v>
      </c>
      <c r="S31">
        <v>103.6</v>
      </c>
      <c r="T31">
        <v>103.8</v>
      </c>
      <c r="U31">
        <v>103.9</v>
      </c>
      <c r="V31">
        <v>103.7</v>
      </c>
      <c r="W31">
        <v>103</v>
      </c>
      <c r="X31">
        <v>101.9</v>
      </c>
      <c r="Y31">
        <v>101.8</v>
      </c>
      <c r="Z31">
        <v>102</v>
      </c>
      <c r="AA31">
        <v>102.3</v>
      </c>
      <c r="AB31">
        <v>102.3</v>
      </c>
      <c r="AC31">
        <v>101.9</v>
      </c>
      <c r="AD31">
        <v>102</v>
      </c>
      <c r="AE31">
        <v>102.3</v>
      </c>
      <c r="AF31">
        <v>102.4</v>
      </c>
      <c r="AG31">
        <v>102.8</v>
      </c>
      <c r="AH31">
        <v>102.4</v>
      </c>
      <c r="AI31">
        <v>102.7</v>
      </c>
      <c r="AJ31">
        <v>102.9</v>
      </c>
      <c r="AK31">
        <v>103.2</v>
      </c>
      <c r="AL31">
        <v>103.2</v>
      </c>
      <c r="AM31">
        <v>104.6</v>
      </c>
      <c r="AN31">
        <v>104.7</v>
      </c>
      <c r="AO31">
        <v>104.4</v>
      </c>
      <c r="AP31">
        <v>105.6</v>
      </c>
      <c r="AQ31">
        <v>105.5</v>
      </c>
      <c r="AR31">
        <v>105.6</v>
      </c>
      <c r="AS31">
        <v>106.2</v>
      </c>
      <c r="AT31">
        <v>106.4</v>
      </c>
      <c r="AU31">
        <v>106.3</v>
      </c>
      <c r="AV31">
        <v>106.3</v>
      </c>
      <c r="AW31">
        <v>106.2</v>
      </c>
      <c r="AX31">
        <v>106.9</v>
      </c>
      <c r="AY31">
        <v>107.7</v>
      </c>
      <c r="AZ31">
        <v>107.8</v>
      </c>
      <c r="BA31">
        <v>108.2</v>
      </c>
      <c r="BB31">
        <v>108.2</v>
      </c>
      <c r="BC31">
        <v>108.3</v>
      </c>
      <c r="BD31">
        <v>108.8</v>
      </c>
      <c r="BE31">
        <v>110.4</v>
      </c>
      <c r="BF31">
        <v>110.3</v>
      </c>
      <c r="BG31">
        <v>110.3</v>
      </c>
      <c r="BH31">
        <v>110.3</v>
      </c>
      <c r="BI31">
        <v>110.8</v>
      </c>
      <c r="BJ31">
        <v>110.9</v>
      </c>
      <c r="BK31">
        <v>111</v>
      </c>
      <c r="BL31">
        <v>111.2</v>
      </c>
      <c r="BM31">
        <v>111.6</v>
      </c>
      <c r="BN31">
        <v>111.8</v>
      </c>
      <c r="BO31">
        <v>111.1</v>
      </c>
      <c r="BP31">
        <v>110.4</v>
      </c>
      <c r="BQ31">
        <v>110.5</v>
      </c>
      <c r="BR31">
        <v>111</v>
      </c>
      <c r="BS31">
        <v>110.7</v>
      </c>
      <c r="BT31">
        <v>111.1</v>
      </c>
      <c r="BU31">
        <v>110.4</v>
      </c>
      <c r="BV31">
        <v>111.2</v>
      </c>
      <c r="BW31">
        <v>110.1</v>
      </c>
      <c r="BX31">
        <v>110.7</v>
      </c>
      <c r="BY31">
        <v>110.4</v>
      </c>
      <c r="BZ31">
        <v>111</v>
      </c>
      <c r="CA31">
        <v>112.2</v>
      </c>
      <c r="CB31">
        <v>111.4</v>
      </c>
      <c r="CC31">
        <v>111.6</v>
      </c>
      <c r="CD31">
        <v>113.1</v>
      </c>
      <c r="CE31">
        <v>116</v>
      </c>
      <c r="CF31">
        <v>116.6</v>
      </c>
      <c r="CG31">
        <v>116.5</v>
      </c>
    </row>
    <row r="32" spans="1:85" x14ac:dyDescent="0.25">
      <c r="A32" t="s">
        <v>83</v>
      </c>
      <c r="B32">
        <v>102.8</v>
      </c>
      <c r="C32">
        <v>103.4</v>
      </c>
      <c r="D32">
        <v>103.6</v>
      </c>
      <c r="E32">
        <v>103.8</v>
      </c>
      <c r="F32">
        <v>103.8</v>
      </c>
      <c r="G32">
        <v>103.7</v>
      </c>
      <c r="H32">
        <v>103.9</v>
      </c>
      <c r="I32">
        <v>104.1</v>
      </c>
      <c r="J32">
        <v>104.2</v>
      </c>
      <c r="K32">
        <v>104.4</v>
      </c>
      <c r="L32">
        <v>104.3</v>
      </c>
      <c r="M32">
        <v>104.3</v>
      </c>
      <c r="N32">
        <v>104.5</v>
      </c>
      <c r="O32">
        <v>105</v>
      </c>
      <c r="P32">
        <v>104.9</v>
      </c>
      <c r="Q32">
        <v>105.1</v>
      </c>
      <c r="R32">
        <v>105.1</v>
      </c>
      <c r="S32">
        <v>105.4</v>
      </c>
      <c r="T32">
        <v>105.2</v>
      </c>
      <c r="U32">
        <v>105.2</v>
      </c>
      <c r="V32">
        <v>104.8</v>
      </c>
      <c r="W32">
        <v>104.8</v>
      </c>
      <c r="X32">
        <v>104.7</v>
      </c>
      <c r="Y32">
        <v>104.8</v>
      </c>
      <c r="Z32">
        <v>104.9</v>
      </c>
      <c r="AA32">
        <v>105.7</v>
      </c>
      <c r="AB32">
        <v>106.1</v>
      </c>
      <c r="AC32">
        <v>106.2</v>
      </c>
      <c r="AD32">
        <v>106.3</v>
      </c>
      <c r="AE32">
        <v>106.2</v>
      </c>
      <c r="AF32">
        <v>106.1</v>
      </c>
      <c r="AG32">
        <v>106.3</v>
      </c>
      <c r="AH32">
        <v>106.1</v>
      </c>
      <c r="AI32">
        <v>106.3</v>
      </c>
      <c r="AJ32">
        <v>106.2</v>
      </c>
      <c r="AK32">
        <v>106.4</v>
      </c>
      <c r="AL32">
        <v>106.2</v>
      </c>
      <c r="AM32">
        <v>106.3</v>
      </c>
      <c r="AN32">
        <v>106.6</v>
      </c>
      <c r="AO32">
        <v>106.6</v>
      </c>
      <c r="AP32">
        <v>106.8</v>
      </c>
      <c r="AQ32">
        <v>106.7</v>
      </c>
      <c r="AR32">
        <v>106.8</v>
      </c>
      <c r="AS32">
        <v>106.8</v>
      </c>
      <c r="AT32">
        <v>106.7</v>
      </c>
      <c r="AU32">
        <v>106.7</v>
      </c>
      <c r="AV32">
        <v>106.9</v>
      </c>
      <c r="AW32">
        <v>106.8</v>
      </c>
      <c r="AX32">
        <v>106.8</v>
      </c>
      <c r="AY32">
        <v>107.6</v>
      </c>
      <c r="AZ32">
        <v>108.2</v>
      </c>
      <c r="BA32">
        <v>108.2</v>
      </c>
      <c r="BB32">
        <v>108.2</v>
      </c>
      <c r="BC32">
        <v>108.6</v>
      </c>
      <c r="BD32">
        <v>108.9</v>
      </c>
      <c r="BE32">
        <v>108.8</v>
      </c>
      <c r="BF32">
        <v>109.6</v>
      </c>
      <c r="BG32">
        <v>109.6</v>
      </c>
      <c r="BH32">
        <v>109.6</v>
      </c>
      <c r="BI32">
        <v>109.6</v>
      </c>
      <c r="BJ32">
        <v>109.5</v>
      </c>
      <c r="BK32">
        <v>110.1</v>
      </c>
      <c r="BL32">
        <v>110.1</v>
      </c>
      <c r="BM32">
        <v>110</v>
      </c>
      <c r="BN32">
        <v>109.9</v>
      </c>
      <c r="BO32">
        <v>110.2</v>
      </c>
      <c r="BP32">
        <v>110.5</v>
      </c>
      <c r="BQ32">
        <v>110.2</v>
      </c>
      <c r="BR32">
        <v>110.4</v>
      </c>
      <c r="BS32">
        <v>110.4</v>
      </c>
      <c r="BT32">
        <v>110.4</v>
      </c>
      <c r="BU32">
        <v>110.3</v>
      </c>
      <c r="BV32">
        <v>110.1</v>
      </c>
      <c r="BW32">
        <v>110.9</v>
      </c>
      <c r="BX32">
        <v>110.8</v>
      </c>
      <c r="BY32">
        <v>110.8</v>
      </c>
      <c r="BZ32">
        <v>110.7</v>
      </c>
      <c r="CA32">
        <v>110.5</v>
      </c>
      <c r="CB32">
        <v>109.5</v>
      </c>
      <c r="CC32">
        <v>109.7</v>
      </c>
      <c r="CD32">
        <v>111</v>
      </c>
      <c r="CE32">
        <v>111.7</v>
      </c>
      <c r="CF32">
        <v>111.3</v>
      </c>
      <c r="CG32">
        <v>111.2</v>
      </c>
    </row>
    <row r="33" spans="1:85" x14ac:dyDescent="0.25">
      <c r="A33" t="s">
        <v>84</v>
      </c>
      <c r="B33">
        <v>102.7</v>
      </c>
      <c r="C33">
        <v>103.3</v>
      </c>
      <c r="D33">
        <v>103.6</v>
      </c>
      <c r="E33">
        <v>103.7</v>
      </c>
      <c r="F33">
        <v>103.7</v>
      </c>
      <c r="G33">
        <v>103.6</v>
      </c>
      <c r="H33">
        <v>103.7</v>
      </c>
      <c r="I33">
        <v>103.9</v>
      </c>
      <c r="J33">
        <v>103.9</v>
      </c>
      <c r="K33">
        <v>104.1</v>
      </c>
      <c r="L33">
        <v>104</v>
      </c>
      <c r="M33">
        <v>104</v>
      </c>
      <c r="N33">
        <v>104.2</v>
      </c>
      <c r="O33">
        <v>104.8</v>
      </c>
      <c r="P33">
        <v>104.6</v>
      </c>
      <c r="Q33">
        <v>104.9</v>
      </c>
      <c r="R33">
        <v>104.9</v>
      </c>
      <c r="S33">
        <v>105.1</v>
      </c>
      <c r="T33">
        <v>105</v>
      </c>
      <c r="U33">
        <v>105</v>
      </c>
      <c r="V33">
        <v>104.6</v>
      </c>
      <c r="W33">
        <v>104.5</v>
      </c>
      <c r="X33">
        <v>104.4</v>
      </c>
      <c r="Y33">
        <v>104.6</v>
      </c>
      <c r="Z33">
        <v>104.7</v>
      </c>
      <c r="AA33">
        <v>105.5</v>
      </c>
      <c r="AB33">
        <v>106</v>
      </c>
      <c r="AC33">
        <v>106.1</v>
      </c>
      <c r="AD33">
        <v>106.2</v>
      </c>
      <c r="AE33">
        <v>106.1</v>
      </c>
      <c r="AF33">
        <v>105.9</v>
      </c>
      <c r="AG33">
        <v>106.1</v>
      </c>
      <c r="AH33">
        <v>106</v>
      </c>
      <c r="AI33">
        <v>106.1</v>
      </c>
      <c r="AJ33">
        <v>106.1</v>
      </c>
      <c r="AK33">
        <v>106.3</v>
      </c>
      <c r="AL33">
        <v>106.1</v>
      </c>
      <c r="AM33">
        <v>106.2</v>
      </c>
      <c r="AN33">
        <v>106.5</v>
      </c>
      <c r="AO33">
        <v>106.4</v>
      </c>
      <c r="AP33">
        <v>106.6</v>
      </c>
      <c r="AQ33">
        <v>106.6</v>
      </c>
      <c r="AR33">
        <v>106.7</v>
      </c>
      <c r="AS33">
        <v>106.7</v>
      </c>
      <c r="AT33">
        <v>106.5</v>
      </c>
      <c r="AU33">
        <v>106.6</v>
      </c>
      <c r="AV33">
        <v>106.7</v>
      </c>
      <c r="AW33">
        <v>106.7</v>
      </c>
      <c r="AX33">
        <v>106.7</v>
      </c>
      <c r="AY33">
        <v>107.6</v>
      </c>
      <c r="AZ33">
        <v>108.2</v>
      </c>
      <c r="BA33">
        <v>108.2</v>
      </c>
      <c r="BB33">
        <v>108.2</v>
      </c>
      <c r="BC33">
        <v>108.6</v>
      </c>
      <c r="BD33">
        <v>108.9</v>
      </c>
      <c r="BE33">
        <v>108.8</v>
      </c>
      <c r="BF33">
        <v>109.6</v>
      </c>
      <c r="BG33">
        <v>109.7</v>
      </c>
      <c r="BH33">
        <v>109.6</v>
      </c>
      <c r="BI33">
        <v>109.6</v>
      </c>
      <c r="BJ33">
        <v>109.5</v>
      </c>
      <c r="BK33">
        <v>110</v>
      </c>
      <c r="BL33">
        <v>110</v>
      </c>
      <c r="BM33">
        <v>109.9</v>
      </c>
      <c r="BN33">
        <v>109.8</v>
      </c>
      <c r="BO33">
        <v>110.2</v>
      </c>
      <c r="BP33">
        <v>110.5</v>
      </c>
      <c r="BQ33">
        <v>110.3</v>
      </c>
      <c r="BR33">
        <v>110.4</v>
      </c>
      <c r="BS33">
        <v>110.5</v>
      </c>
      <c r="BT33">
        <v>110.4</v>
      </c>
      <c r="BU33">
        <v>110.3</v>
      </c>
      <c r="BV33">
        <v>110.1</v>
      </c>
      <c r="BW33">
        <v>111</v>
      </c>
      <c r="BX33">
        <v>111</v>
      </c>
      <c r="BY33">
        <v>111</v>
      </c>
      <c r="BZ33">
        <v>110.9</v>
      </c>
      <c r="CA33">
        <v>110.6</v>
      </c>
      <c r="CB33">
        <v>109.7</v>
      </c>
      <c r="CC33">
        <v>109.9</v>
      </c>
      <c r="CD33">
        <v>110.4</v>
      </c>
      <c r="CE33">
        <v>111.2</v>
      </c>
      <c r="CF33">
        <v>110.8</v>
      </c>
      <c r="CG33">
        <v>110.7</v>
      </c>
    </row>
    <row r="34" spans="1:85" x14ac:dyDescent="0.25">
      <c r="A34" t="s">
        <v>85</v>
      </c>
      <c r="B34">
        <v>102.7</v>
      </c>
      <c r="C34">
        <v>103.2</v>
      </c>
      <c r="D34">
        <v>103.1</v>
      </c>
      <c r="E34">
        <v>103.1</v>
      </c>
      <c r="F34">
        <v>103.1</v>
      </c>
      <c r="G34">
        <v>102.8</v>
      </c>
      <c r="H34">
        <v>103</v>
      </c>
      <c r="I34">
        <v>103.3</v>
      </c>
      <c r="J34">
        <v>103.3</v>
      </c>
      <c r="K34">
        <v>103.7</v>
      </c>
      <c r="L34">
        <v>103.4</v>
      </c>
      <c r="M34">
        <v>103.4</v>
      </c>
      <c r="N34">
        <v>103.7</v>
      </c>
      <c r="O34">
        <v>104.7</v>
      </c>
      <c r="P34">
        <v>104.6</v>
      </c>
      <c r="Q34">
        <v>104.6</v>
      </c>
      <c r="R34">
        <v>104.5</v>
      </c>
      <c r="S34">
        <v>104.8</v>
      </c>
      <c r="T34">
        <v>104.6</v>
      </c>
      <c r="U34">
        <v>104.7</v>
      </c>
      <c r="V34">
        <v>104.1</v>
      </c>
      <c r="W34">
        <v>103.9</v>
      </c>
      <c r="X34">
        <v>103.8</v>
      </c>
      <c r="Y34">
        <v>103.8</v>
      </c>
      <c r="Z34">
        <v>104</v>
      </c>
      <c r="AA34">
        <v>104.9</v>
      </c>
      <c r="AB34">
        <v>105.3</v>
      </c>
      <c r="AC34">
        <v>105.3</v>
      </c>
      <c r="AD34">
        <v>105.5</v>
      </c>
      <c r="AE34">
        <v>105.3</v>
      </c>
      <c r="AF34">
        <v>105</v>
      </c>
      <c r="AG34">
        <v>105.3</v>
      </c>
      <c r="AH34">
        <v>105.1</v>
      </c>
      <c r="AI34">
        <v>105.3</v>
      </c>
      <c r="AJ34">
        <v>105.2</v>
      </c>
      <c r="AK34">
        <v>105.6</v>
      </c>
      <c r="AL34">
        <v>105.5</v>
      </c>
      <c r="AM34">
        <v>105.5</v>
      </c>
      <c r="AN34">
        <v>105.9</v>
      </c>
      <c r="AO34">
        <v>105.8</v>
      </c>
      <c r="AP34">
        <v>106.1</v>
      </c>
      <c r="AQ34">
        <v>105.7</v>
      </c>
      <c r="AR34">
        <v>105.9</v>
      </c>
      <c r="AS34">
        <v>105.6</v>
      </c>
      <c r="AT34">
        <v>105.5</v>
      </c>
      <c r="AU34">
        <v>105.8</v>
      </c>
      <c r="AV34">
        <v>106</v>
      </c>
      <c r="AW34">
        <v>106</v>
      </c>
      <c r="AX34">
        <v>105.9</v>
      </c>
      <c r="AY34">
        <v>106.8</v>
      </c>
      <c r="AZ34">
        <v>107.3</v>
      </c>
      <c r="BA34">
        <v>107.3</v>
      </c>
      <c r="BB34">
        <v>107.2</v>
      </c>
      <c r="BC34">
        <v>107.7</v>
      </c>
      <c r="BD34">
        <v>108.4</v>
      </c>
      <c r="BE34">
        <v>108.2</v>
      </c>
      <c r="BF34">
        <v>108.6</v>
      </c>
      <c r="BG34">
        <v>108.7</v>
      </c>
      <c r="BH34">
        <v>108.6</v>
      </c>
      <c r="BI34">
        <v>108.6</v>
      </c>
      <c r="BJ34">
        <v>108.5</v>
      </c>
      <c r="BK34">
        <v>109.4</v>
      </c>
      <c r="BL34">
        <v>109.4</v>
      </c>
      <c r="BM34">
        <v>108.8</v>
      </c>
      <c r="BN34">
        <v>108.6</v>
      </c>
      <c r="BO34">
        <v>109.2</v>
      </c>
      <c r="BP34">
        <v>109.6</v>
      </c>
      <c r="BQ34">
        <v>109.3</v>
      </c>
      <c r="BR34">
        <v>109.5</v>
      </c>
      <c r="BS34">
        <v>109.6</v>
      </c>
      <c r="BT34">
        <v>109.4</v>
      </c>
      <c r="BU34">
        <v>109.4</v>
      </c>
      <c r="BV34">
        <v>109.1</v>
      </c>
      <c r="BW34">
        <v>110.2</v>
      </c>
      <c r="BX34">
        <v>110</v>
      </c>
      <c r="BY34">
        <v>109.9</v>
      </c>
      <c r="BZ34">
        <v>109.8</v>
      </c>
      <c r="CA34">
        <v>109.6</v>
      </c>
      <c r="CB34">
        <v>108.5</v>
      </c>
      <c r="CC34">
        <v>108.6</v>
      </c>
      <c r="CD34">
        <v>109.5</v>
      </c>
      <c r="CE34">
        <v>109.9</v>
      </c>
      <c r="CF34">
        <v>110.3</v>
      </c>
      <c r="CG34">
        <v>110.1</v>
      </c>
    </row>
    <row r="35" spans="1:85" x14ac:dyDescent="0.25">
      <c r="A35" t="s">
        <v>86</v>
      </c>
      <c r="B35">
        <v>102.7</v>
      </c>
      <c r="C35">
        <v>103.4</v>
      </c>
      <c r="D35">
        <v>104</v>
      </c>
      <c r="E35">
        <v>104.3</v>
      </c>
      <c r="F35">
        <v>104.3</v>
      </c>
      <c r="G35">
        <v>104.3</v>
      </c>
      <c r="H35">
        <v>104.4</v>
      </c>
      <c r="I35">
        <v>104.4</v>
      </c>
      <c r="J35">
        <v>104.4</v>
      </c>
      <c r="K35">
        <v>104.5</v>
      </c>
      <c r="L35">
        <v>104.5</v>
      </c>
      <c r="M35">
        <v>104.5</v>
      </c>
      <c r="N35">
        <v>104.6</v>
      </c>
      <c r="O35">
        <v>104.9</v>
      </c>
      <c r="P35">
        <v>104.6</v>
      </c>
      <c r="Q35">
        <v>105.1</v>
      </c>
      <c r="R35">
        <v>105.3</v>
      </c>
      <c r="S35">
        <v>105.5</v>
      </c>
      <c r="T35">
        <v>105.3</v>
      </c>
      <c r="U35">
        <v>105.3</v>
      </c>
      <c r="V35">
        <v>105.1</v>
      </c>
      <c r="W35">
        <v>105</v>
      </c>
      <c r="X35">
        <v>105</v>
      </c>
      <c r="Y35">
        <v>105.3</v>
      </c>
      <c r="Z35">
        <v>105.3</v>
      </c>
      <c r="AA35">
        <v>106.1</v>
      </c>
      <c r="AB35">
        <v>106.6</v>
      </c>
      <c r="AC35">
        <v>106.7</v>
      </c>
      <c r="AD35">
        <v>106.8</v>
      </c>
      <c r="AE35">
        <v>106.8</v>
      </c>
      <c r="AF35">
        <v>106.7</v>
      </c>
      <c r="AG35">
        <v>106.8</v>
      </c>
      <c r="AH35">
        <v>106.7</v>
      </c>
      <c r="AI35">
        <v>106.9</v>
      </c>
      <c r="AJ35">
        <v>106.9</v>
      </c>
      <c r="AK35">
        <v>106.8</v>
      </c>
      <c r="AL35">
        <v>106.6</v>
      </c>
      <c r="AM35">
        <v>106.8</v>
      </c>
      <c r="AN35">
        <v>106.9</v>
      </c>
      <c r="AO35">
        <v>107</v>
      </c>
      <c r="AP35">
        <v>107.1</v>
      </c>
      <c r="AQ35">
        <v>107.4</v>
      </c>
      <c r="AR35">
        <v>107.5</v>
      </c>
      <c r="AS35">
        <v>107.6</v>
      </c>
      <c r="AT35">
        <v>107.5</v>
      </c>
      <c r="AU35">
        <v>107.3</v>
      </c>
      <c r="AV35">
        <v>107.4</v>
      </c>
      <c r="AW35">
        <v>107.4</v>
      </c>
      <c r="AX35">
        <v>107.4</v>
      </c>
      <c r="AY35">
        <v>108.2</v>
      </c>
      <c r="AZ35">
        <v>108.9</v>
      </c>
      <c r="BA35">
        <v>109</v>
      </c>
      <c r="BB35">
        <v>109</v>
      </c>
      <c r="BC35">
        <v>109.3</v>
      </c>
      <c r="BD35">
        <v>109.3</v>
      </c>
      <c r="BE35">
        <v>109.3</v>
      </c>
      <c r="BF35">
        <v>110.4</v>
      </c>
      <c r="BG35">
        <v>110.6</v>
      </c>
      <c r="BH35">
        <v>110.6</v>
      </c>
      <c r="BI35">
        <v>110.5</v>
      </c>
      <c r="BJ35">
        <v>110.3</v>
      </c>
      <c r="BK35">
        <v>110.6</v>
      </c>
      <c r="BL35">
        <v>110.6</v>
      </c>
      <c r="BM35">
        <v>110.9</v>
      </c>
      <c r="BN35">
        <v>110.8</v>
      </c>
      <c r="BO35">
        <v>111.1</v>
      </c>
      <c r="BP35">
        <v>111.4</v>
      </c>
      <c r="BQ35">
        <v>111.2</v>
      </c>
      <c r="BR35">
        <v>111.2</v>
      </c>
      <c r="BS35">
        <v>111.3</v>
      </c>
      <c r="BT35">
        <v>111.3</v>
      </c>
      <c r="BU35">
        <v>111.2</v>
      </c>
      <c r="BV35">
        <v>111.1</v>
      </c>
      <c r="BW35">
        <v>111.7</v>
      </c>
      <c r="BX35">
        <v>112</v>
      </c>
      <c r="BY35">
        <v>112</v>
      </c>
      <c r="BZ35">
        <v>111.9</v>
      </c>
      <c r="CA35">
        <v>111.6</v>
      </c>
      <c r="CB35">
        <v>110.7</v>
      </c>
      <c r="CC35">
        <v>111</v>
      </c>
      <c r="CD35">
        <v>111.3</v>
      </c>
      <c r="CE35">
        <v>112.4</v>
      </c>
      <c r="CF35">
        <v>111.2</v>
      </c>
      <c r="CG35">
        <v>111.2</v>
      </c>
    </row>
    <row r="36" spans="1:85" x14ac:dyDescent="0.25">
      <c r="A36" t="s">
        <v>87</v>
      </c>
      <c r="B36">
        <v>104.1</v>
      </c>
      <c r="C36">
        <v>104.8</v>
      </c>
      <c r="D36">
        <v>104.8</v>
      </c>
      <c r="E36">
        <v>104.8</v>
      </c>
      <c r="F36">
        <v>104.8</v>
      </c>
      <c r="G36">
        <v>104.8</v>
      </c>
      <c r="H36">
        <v>107.6</v>
      </c>
      <c r="I36">
        <v>107.7</v>
      </c>
      <c r="J36">
        <v>108.6</v>
      </c>
      <c r="K36">
        <v>108.7</v>
      </c>
      <c r="L36">
        <v>108.6</v>
      </c>
      <c r="M36">
        <v>108.6</v>
      </c>
      <c r="N36">
        <v>108.7</v>
      </c>
      <c r="O36">
        <v>108.7</v>
      </c>
      <c r="P36">
        <v>108.7</v>
      </c>
      <c r="Q36">
        <v>108.7</v>
      </c>
      <c r="R36">
        <v>108.7</v>
      </c>
      <c r="S36">
        <v>108.7</v>
      </c>
      <c r="T36">
        <v>108.7</v>
      </c>
      <c r="U36">
        <v>108.7</v>
      </c>
      <c r="V36">
        <v>108.6</v>
      </c>
      <c r="W36">
        <v>108.6</v>
      </c>
      <c r="X36">
        <v>108.6</v>
      </c>
      <c r="Y36">
        <v>108.6</v>
      </c>
      <c r="Z36">
        <v>108.6</v>
      </c>
      <c r="AA36">
        <v>108.7</v>
      </c>
      <c r="AB36">
        <v>108.8</v>
      </c>
      <c r="AC36">
        <v>108.8</v>
      </c>
      <c r="AD36">
        <v>108.8</v>
      </c>
      <c r="AE36">
        <v>108.8</v>
      </c>
      <c r="AF36">
        <v>108.7</v>
      </c>
      <c r="AG36">
        <v>108.8</v>
      </c>
      <c r="AH36">
        <v>108.7</v>
      </c>
      <c r="AI36">
        <v>108.8</v>
      </c>
      <c r="AJ36">
        <v>108.7</v>
      </c>
      <c r="AK36">
        <v>108.8</v>
      </c>
      <c r="AL36">
        <v>108.8</v>
      </c>
      <c r="AM36">
        <v>108.8</v>
      </c>
      <c r="AN36">
        <v>108.8</v>
      </c>
      <c r="AO36">
        <v>108.8</v>
      </c>
      <c r="AP36">
        <v>108.8</v>
      </c>
      <c r="AQ36">
        <v>108.8</v>
      </c>
      <c r="AR36">
        <v>108.8</v>
      </c>
      <c r="AS36">
        <v>108.8</v>
      </c>
      <c r="AT36">
        <v>108.8</v>
      </c>
      <c r="AU36">
        <v>108.7</v>
      </c>
      <c r="AV36">
        <v>108.8</v>
      </c>
      <c r="AW36">
        <v>108.7</v>
      </c>
      <c r="AX36">
        <v>108.7</v>
      </c>
      <c r="AY36">
        <v>108.8</v>
      </c>
      <c r="AZ36">
        <v>108.9</v>
      </c>
      <c r="BA36">
        <v>108.9</v>
      </c>
      <c r="BB36">
        <v>108.9</v>
      </c>
      <c r="BC36">
        <v>108.9</v>
      </c>
      <c r="BD36">
        <v>108.9</v>
      </c>
      <c r="BE36">
        <v>108.9</v>
      </c>
      <c r="BF36">
        <v>109</v>
      </c>
      <c r="BG36">
        <v>108.9</v>
      </c>
      <c r="BH36">
        <v>108.9</v>
      </c>
      <c r="BI36">
        <v>108.9</v>
      </c>
      <c r="BJ36">
        <v>110.7</v>
      </c>
      <c r="BK36">
        <v>110.7</v>
      </c>
      <c r="BL36">
        <v>110.7</v>
      </c>
      <c r="BM36">
        <v>111.8</v>
      </c>
      <c r="BN36">
        <v>111.8</v>
      </c>
      <c r="BO36">
        <v>110.1</v>
      </c>
      <c r="BP36">
        <v>109.5</v>
      </c>
      <c r="BQ36">
        <v>109.4</v>
      </c>
      <c r="BR36">
        <v>109.4</v>
      </c>
      <c r="BS36">
        <v>109.4</v>
      </c>
      <c r="BT36">
        <v>109.4</v>
      </c>
      <c r="BU36">
        <v>109.4</v>
      </c>
      <c r="BV36">
        <v>109.4</v>
      </c>
      <c r="BW36">
        <v>109.5</v>
      </c>
      <c r="BX36">
        <v>107.6</v>
      </c>
      <c r="BY36">
        <v>107.6</v>
      </c>
      <c r="BZ36">
        <v>107.6</v>
      </c>
      <c r="CA36">
        <v>107.6</v>
      </c>
      <c r="CB36">
        <v>107.5</v>
      </c>
      <c r="CC36">
        <v>107.5</v>
      </c>
      <c r="CD36">
        <v>119.2</v>
      </c>
      <c r="CE36">
        <v>119.2</v>
      </c>
      <c r="CF36">
        <v>119.2</v>
      </c>
      <c r="CG36">
        <v>119.2</v>
      </c>
    </row>
    <row r="37" spans="1:85" x14ac:dyDescent="0.25">
      <c r="A37" t="s">
        <v>88</v>
      </c>
      <c r="B37">
        <v>104.3</v>
      </c>
      <c r="C37">
        <v>106.7</v>
      </c>
      <c r="D37">
        <v>107.4</v>
      </c>
      <c r="E37">
        <v>106.8</v>
      </c>
      <c r="F37">
        <v>106.9</v>
      </c>
      <c r="G37">
        <v>108.6</v>
      </c>
      <c r="H37">
        <v>108.2</v>
      </c>
      <c r="I37">
        <v>107.6</v>
      </c>
      <c r="J37">
        <v>106.9</v>
      </c>
      <c r="K37">
        <v>108.1</v>
      </c>
      <c r="L37">
        <v>107.8</v>
      </c>
      <c r="M37">
        <v>106.3</v>
      </c>
      <c r="N37">
        <v>108.1</v>
      </c>
      <c r="O37">
        <v>108</v>
      </c>
      <c r="P37">
        <v>107.7</v>
      </c>
      <c r="Q37">
        <v>108.1</v>
      </c>
      <c r="R37">
        <v>110.5</v>
      </c>
      <c r="S37">
        <v>113.2</v>
      </c>
      <c r="T37">
        <v>114.9</v>
      </c>
      <c r="U37">
        <v>114.7</v>
      </c>
      <c r="V37">
        <v>113</v>
      </c>
      <c r="W37">
        <v>111.8</v>
      </c>
      <c r="X37">
        <v>111.1</v>
      </c>
      <c r="Y37">
        <v>111.1</v>
      </c>
      <c r="Z37">
        <v>111.9</v>
      </c>
      <c r="AA37">
        <v>114.8</v>
      </c>
      <c r="AB37">
        <v>121.7</v>
      </c>
      <c r="AC37">
        <v>126.5</v>
      </c>
      <c r="AD37">
        <v>124.4</v>
      </c>
      <c r="AE37">
        <v>126.6</v>
      </c>
      <c r="AF37">
        <v>131.6</v>
      </c>
      <c r="AG37">
        <v>129.6</v>
      </c>
      <c r="AH37">
        <v>128.9</v>
      </c>
      <c r="AI37">
        <v>129.1</v>
      </c>
      <c r="AJ37">
        <v>128.9</v>
      </c>
      <c r="AK37">
        <v>129.69999999999999</v>
      </c>
      <c r="AL37">
        <v>131</v>
      </c>
      <c r="AM37">
        <v>130.80000000000001</v>
      </c>
      <c r="AN37">
        <v>130.30000000000001</v>
      </c>
      <c r="AO37">
        <v>131.19999999999999</v>
      </c>
      <c r="AP37">
        <v>134.19999999999999</v>
      </c>
      <c r="AQ37">
        <v>136.1</v>
      </c>
      <c r="AR37">
        <v>136.1</v>
      </c>
      <c r="AS37">
        <v>137.69999999999999</v>
      </c>
      <c r="AT37">
        <v>136.80000000000001</v>
      </c>
      <c r="AU37">
        <v>135.5</v>
      </c>
      <c r="AV37">
        <v>133</v>
      </c>
      <c r="AW37">
        <v>130.1</v>
      </c>
      <c r="AX37">
        <v>133.4</v>
      </c>
      <c r="AY37">
        <v>135.69999999999999</v>
      </c>
      <c r="AZ37">
        <v>132.4</v>
      </c>
      <c r="BA37">
        <v>131.69999999999999</v>
      </c>
      <c r="BB37">
        <v>130.30000000000001</v>
      </c>
      <c r="BC37">
        <v>132.9</v>
      </c>
      <c r="BD37">
        <v>131.1</v>
      </c>
      <c r="BE37">
        <v>127.8</v>
      </c>
      <c r="BF37">
        <v>127</v>
      </c>
      <c r="BG37">
        <v>127</v>
      </c>
      <c r="BH37">
        <v>125.8</v>
      </c>
      <c r="BI37">
        <v>122.7</v>
      </c>
      <c r="BJ37">
        <v>126.7</v>
      </c>
      <c r="BK37">
        <v>130</v>
      </c>
      <c r="BL37">
        <v>131.5</v>
      </c>
      <c r="BM37">
        <v>131.5</v>
      </c>
      <c r="BN37">
        <v>134.80000000000001</v>
      </c>
      <c r="BO37">
        <v>139</v>
      </c>
      <c r="BP37">
        <v>138.19999999999999</v>
      </c>
      <c r="BQ37">
        <v>135.6</v>
      </c>
      <c r="BR37">
        <v>128.9</v>
      </c>
      <c r="BS37">
        <v>127.4</v>
      </c>
      <c r="BT37">
        <v>130.30000000000001</v>
      </c>
      <c r="BU37">
        <v>129.6</v>
      </c>
      <c r="BV37">
        <v>131.1</v>
      </c>
      <c r="BW37">
        <v>129.69999999999999</v>
      </c>
      <c r="BX37">
        <v>129</v>
      </c>
      <c r="BY37">
        <v>128.6</v>
      </c>
      <c r="BZ37">
        <v>129.9</v>
      </c>
      <c r="CA37">
        <v>131.4</v>
      </c>
      <c r="CB37">
        <v>133.4</v>
      </c>
      <c r="CC37">
        <v>128.69999999999999</v>
      </c>
      <c r="CD37">
        <v>127.6</v>
      </c>
      <c r="CE37">
        <v>130</v>
      </c>
      <c r="CF37">
        <v>130.4</v>
      </c>
      <c r="CG37">
        <v>130.5</v>
      </c>
    </row>
    <row r="38" spans="1:85" x14ac:dyDescent="0.25">
      <c r="A38" t="s">
        <v>89</v>
      </c>
      <c r="B38">
        <v>104.3</v>
      </c>
      <c r="C38">
        <v>106.7</v>
      </c>
      <c r="D38">
        <v>107.4</v>
      </c>
      <c r="E38">
        <v>106.8</v>
      </c>
      <c r="F38">
        <v>106.9</v>
      </c>
      <c r="G38">
        <v>108.6</v>
      </c>
      <c r="H38">
        <v>108.2</v>
      </c>
      <c r="I38">
        <v>107.6</v>
      </c>
      <c r="J38">
        <v>106.9</v>
      </c>
      <c r="K38">
        <v>108.1</v>
      </c>
      <c r="L38">
        <v>107.8</v>
      </c>
      <c r="M38">
        <v>106.3</v>
      </c>
      <c r="N38">
        <v>108.1</v>
      </c>
      <c r="O38">
        <v>108</v>
      </c>
      <c r="P38">
        <v>107.7</v>
      </c>
      <c r="Q38">
        <v>108.1</v>
      </c>
      <c r="R38">
        <v>110.5</v>
      </c>
      <c r="S38">
        <v>113.2</v>
      </c>
      <c r="T38">
        <v>114.9</v>
      </c>
      <c r="U38">
        <v>114.7</v>
      </c>
      <c r="V38">
        <v>113</v>
      </c>
      <c r="W38">
        <v>111.8</v>
      </c>
      <c r="X38">
        <v>111.1</v>
      </c>
      <c r="Y38">
        <v>111.1</v>
      </c>
      <c r="Z38">
        <v>111.9</v>
      </c>
      <c r="AA38">
        <v>114.8</v>
      </c>
      <c r="AB38">
        <v>121.7</v>
      </c>
      <c r="AC38">
        <v>126.5</v>
      </c>
      <c r="AD38">
        <v>124.4</v>
      </c>
      <c r="AE38">
        <v>126.6</v>
      </c>
      <c r="AF38">
        <v>131.6</v>
      </c>
      <c r="AG38">
        <v>129.6</v>
      </c>
      <c r="AH38">
        <v>128.9</v>
      </c>
      <c r="AI38">
        <v>129.1</v>
      </c>
      <c r="AJ38">
        <v>128.9</v>
      </c>
      <c r="AK38">
        <v>129.69999999999999</v>
      </c>
      <c r="AL38">
        <v>131</v>
      </c>
      <c r="AM38">
        <v>130.80000000000001</v>
      </c>
      <c r="AN38">
        <v>130.30000000000001</v>
      </c>
      <c r="AO38">
        <v>131.19999999999999</v>
      </c>
      <c r="AP38">
        <v>134.19999999999999</v>
      </c>
      <c r="AQ38">
        <v>136.1</v>
      </c>
      <c r="AR38">
        <v>136.1</v>
      </c>
      <c r="AS38">
        <v>137.69999999999999</v>
      </c>
      <c r="AT38">
        <v>136.80000000000001</v>
      </c>
      <c r="AU38">
        <v>135.5</v>
      </c>
      <c r="AV38">
        <v>133</v>
      </c>
      <c r="AW38">
        <v>130.1</v>
      </c>
      <c r="AX38">
        <v>133.4</v>
      </c>
      <c r="AY38">
        <v>135.69999999999999</v>
      </c>
      <c r="AZ38">
        <v>132.4</v>
      </c>
      <c r="BA38">
        <v>131.69999999999999</v>
      </c>
      <c r="BB38">
        <v>130.30000000000001</v>
      </c>
      <c r="BC38">
        <v>132.9</v>
      </c>
      <c r="BD38">
        <v>131.1</v>
      </c>
      <c r="BE38">
        <v>127.8</v>
      </c>
      <c r="BF38">
        <v>127</v>
      </c>
      <c r="BG38">
        <v>127</v>
      </c>
      <c r="BH38">
        <v>125.8</v>
      </c>
      <c r="BI38">
        <v>122.7</v>
      </c>
      <c r="BJ38">
        <v>126.7</v>
      </c>
      <c r="BK38">
        <v>130</v>
      </c>
      <c r="BL38">
        <v>131.5</v>
      </c>
      <c r="BM38">
        <v>131.5</v>
      </c>
      <c r="BN38">
        <v>134.80000000000001</v>
      </c>
      <c r="BO38">
        <v>139</v>
      </c>
      <c r="BP38">
        <v>138.19999999999999</v>
      </c>
      <c r="BQ38">
        <v>135.6</v>
      </c>
      <c r="BR38">
        <v>128.9</v>
      </c>
      <c r="BS38">
        <v>127.4</v>
      </c>
      <c r="BT38">
        <v>130.30000000000001</v>
      </c>
      <c r="BU38">
        <v>129.6</v>
      </c>
      <c r="BV38">
        <v>131.1</v>
      </c>
      <c r="BW38">
        <v>129.69999999999999</v>
      </c>
      <c r="BX38">
        <v>129</v>
      </c>
      <c r="BY38">
        <v>128.6</v>
      </c>
      <c r="BZ38">
        <v>129.9</v>
      </c>
      <c r="CA38">
        <v>131.4</v>
      </c>
      <c r="CB38">
        <v>133.4</v>
      </c>
      <c r="CC38">
        <v>128.69999999999999</v>
      </c>
      <c r="CD38">
        <v>127.6</v>
      </c>
      <c r="CE38">
        <v>130</v>
      </c>
      <c r="CF38">
        <v>130.4</v>
      </c>
      <c r="CG38">
        <v>130.5</v>
      </c>
    </row>
    <row r="39" spans="1:85" x14ac:dyDescent="0.25">
      <c r="A39" t="s">
        <v>90</v>
      </c>
      <c r="B39">
        <v>105.3</v>
      </c>
      <c r="C39">
        <v>109.1</v>
      </c>
      <c r="D39">
        <v>110</v>
      </c>
      <c r="E39">
        <v>109</v>
      </c>
      <c r="F39">
        <v>108.7</v>
      </c>
      <c r="G39">
        <v>111.2</v>
      </c>
      <c r="H39">
        <v>110.6</v>
      </c>
      <c r="I39">
        <v>109.5</v>
      </c>
      <c r="J39">
        <v>108.6</v>
      </c>
      <c r="K39">
        <v>110.3</v>
      </c>
      <c r="L39">
        <v>110.1</v>
      </c>
      <c r="M39">
        <v>108</v>
      </c>
      <c r="N39">
        <v>110.5</v>
      </c>
      <c r="O39">
        <v>110.2</v>
      </c>
      <c r="P39">
        <v>109.7</v>
      </c>
      <c r="Q39">
        <v>110.5</v>
      </c>
      <c r="R39">
        <v>114.3</v>
      </c>
      <c r="S39">
        <v>118.1</v>
      </c>
      <c r="T39">
        <v>120.3</v>
      </c>
      <c r="U39">
        <v>119.5</v>
      </c>
      <c r="V39">
        <v>118</v>
      </c>
      <c r="W39">
        <v>117</v>
      </c>
      <c r="X39">
        <v>116</v>
      </c>
      <c r="Y39">
        <v>116.7</v>
      </c>
      <c r="Z39">
        <v>117.3</v>
      </c>
      <c r="AA39">
        <v>121.4</v>
      </c>
      <c r="AB39">
        <v>131.6</v>
      </c>
      <c r="AC39">
        <v>137.6</v>
      </c>
      <c r="AD39">
        <v>134.1</v>
      </c>
      <c r="AE39">
        <v>137</v>
      </c>
      <c r="AF39">
        <v>143.9</v>
      </c>
      <c r="AG39">
        <v>141.19999999999999</v>
      </c>
      <c r="AH39">
        <v>140</v>
      </c>
      <c r="AI39">
        <v>140.69999999999999</v>
      </c>
      <c r="AJ39">
        <v>140.80000000000001</v>
      </c>
      <c r="AK39">
        <v>142</v>
      </c>
      <c r="AL39">
        <v>144.30000000000001</v>
      </c>
      <c r="AM39">
        <v>143.9</v>
      </c>
      <c r="AN39">
        <v>143.80000000000001</v>
      </c>
      <c r="AO39">
        <v>145.4</v>
      </c>
      <c r="AP39">
        <v>149.4</v>
      </c>
      <c r="AQ39">
        <v>151.19999999999999</v>
      </c>
      <c r="AR39">
        <v>150.80000000000001</v>
      </c>
      <c r="AS39">
        <v>153.1</v>
      </c>
      <c r="AT39">
        <v>151.5</v>
      </c>
      <c r="AU39">
        <v>148.69999999999999</v>
      </c>
      <c r="AV39">
        <v>146.30000000000001</v>
      </c>
      <c r="AW39">
        <v>141.69999999999999</v>
      </c>
      <c r="AX39">
        <v>147</v>
      </c>
      <c r="AY39">
        <v>150.69999999999999</v>
      </c>
      <c r="AZ39">
        <v>145.80000000000001</v>
      </c>
      <c r="BA39">
        <v>145.30000000000001</v>
      </c>
      <c r="BB39">
        <v>143.4</v>
      </c>
      <c r="BC39">
        <v>147.19999999999999</v>
      </c>
      <c r="BD39">
        <v>144.69999999999999</v>
      </c>
      <c r="BE39">
        <v>139.30000000000001</v>
      </c>
      <c r="BF39">
        <v>137.80000000000001</v>
      </c>
      <c r="BG39">
        <v>137.69999999999999</v>
      </c>
      <c r="BH39">
        <v>136.5</v>
      </c>
      <c r="BI39">
        <v>132.5</v>
      </c>
      <c r="BJ39">
        <v>138.80000000000001</v>
      </c>
      <c r="BK39">
        <v>143.30000000000001</v>
      </c>
      <c r="BL39">
        <v>145.80000000000001</v>
      </c>
      <c r="BM39">
        <v>145.6</v>
      </c>
      <c r="BN39">
        <v>150</v>
      </c>
      <c r="BO39">
        <v>156</v>
      </c>
      <c r="BP39">
        <v>153.80000000000001</v>
      </c>
      <c r="BQ39">
        <v>149.9</v>
      </c>
      <c r="BR39">
        <v>140.5</v>
      </c>
      <c r="BS39">
        <v>139.30000000000001</v>
      </c>
      <c r="BT39">
        <v>144.19999999999999</v>
      </c>
      <c r="BU39">
        <v>143</v>
      </c>
      <c r="BV39">
        <v>145</v>
      </c>
      <c r="BW39">
        <v>143.5</v>
      </c>
      <c r="BX39">
        <v>142.19999999999999</v>
      </c>
      <c r="BY39">
        <v>141.6</v>
      </c>
      <c r="BZ39">
        <v>143.4</v>
      </c>
      <c r="CA39">
        <v>145.5</v>
      </c>
      <c r="CB39">
        <v>147.6</v>
      </c>
      <c r="CC39">
        <v>141.19999999999999</v>
      </c>
      <c r="CD39">
        <v>139.19999999999999</v>
      </c>
      <c r="CE39">
        <v>142.80000000000001</v>
      </c>
      <c r="CF39">
        <v>143.30000000000001</v>
      </c>
      <c r="CG39">
        <v>143.9</v>
      </c>
    </row>
    <row r="40" spans="1:85" x14ac:dyDescent="0.25">
      <c r="A40" t="s">
        <v>91</v>
      </c>
      <c r="B40">
        <v>104.6</v>
      </c>
      <c r="C40">
        <v>106.6</v>
      </c>
      <c r="D40">
        <v>107.4</v>
      </c>
      <c r="E40">
        <v>107.1</v>
      </c>
      <c r="F40">
        <v>107.5</v>
      </c>
      <c r="G40">
        <v>109</v>
      </c>
      <c r="H40">
        <v>108.7</v>
      </c>
      <c r="I40">
        <v>108.2</v>
      </c>
      <c r="J40">
        <v>107.8</v>
      </c>
      <c r="K40">
        <v>108.5</v>
      </c>
      <c r="L40">
        <v>107.6</v>
      </c>
      <c r="M40">
        <v>105.9</v>
      </c>
      <c r="N40">
        <v>107.9</v>
      </c>
      <c r="O40">
        <v>108.1</v>
      </c>
      <c r="P40">
        <v>108</v>
      </c>
      <c r="Q40">
        <v>108.2</v>
      </c>
      <c r="R40">
        <v>109.9</v>
      </c>
      <c r="S40">
        <v>113</v>
      </c>
      <c r="T40">
        <v>114.6</v>
      </c>
      <c r="U40">
        <v>114.3</v>
      </c>
      <c r="V40">
        <v>112.9</v>
      </c>
      <c r="W40">
        <v>111.9</v>
      </c>
      <c r="X40">
        <v>110.7</v>
      </c>
      <c r="Y40">
        <v>110.8</v>
      </c>
      <c r="Z40">
        <v>111.2</v>
      </c>
      <c r="AA40">
        <v>113.9</v>
      </c>
      <c r="AB40">
        <v>120.5</v>
      </c>
      <c r="AC40">
        <v>125.1</v>
      </c>
      <c r="AD40">
        <v>122.9</v>
      </c>
      <c r="AE40">
        <v>124.8</v>
      </c>
      <c r="AF40">
        <v>129</v>
      </c>
      <c r="AG40">
        <v>126.8</v>
      </c>
      <c r="AH40">
        <v>125.8</v>
      </c>
      <c r="AI40">
        <v>126</v>
      </c>
      <c r="AJ40">
        <v>126.2</v>
      </c>
      <c r="AK40">
        <v>127.6</v>
      </c>
      <c r="AL40">
        <v>129.19999999999999</v>
      </c>
      <c r="AM40">
        <v>128.4</v>
      </c>
      <c r="AN40">
        <v>128.1</v>
      </c>
      <c r="AO40">
        <v>128.6</v>
      </c>
      <c r="AP40">
        <v>131</v>
      </c>
      <c r="AQ40">
        <v>132.69999999999999</v>
      </c>
      <c r="AR40">
        <v>133.19999999999999</v>
      </c>
      <c r="AS40">
        <v>135.4</v>
      </c>
      <c r="AT40">
        <v>134.5</v>
      </c>
      <c r="AU40">
        <v>132.80000000000001</v>
      </c>
      <c r="AV40">
        <v>130.19999999999999</v>
      </c>
      <c r="AW40">
        <v>127.3</v>
      </c>
      <c r="AX40">
        <v>130.4</v>
      </c>
      <c r="AY40">
        <v>132.6</v>
      </c>
      <c r="AZ40">
        <v>129.9</v>
      </c>
      <c r="BA40">
        <v>129.5</v>
      </c>
      <c r="BB40">
        <v>128.1</v>
      </c>
      <c r="BC40">
        <v>130.69999999999999</v>
      </c>
      <c r="BD40">
        <v>129.30000000000001</v>
      </c>
      <c r="BE40">
        <v>125.9</v>
      </c>
      <c r="BF40">
        <v>124.6</v>
      </c>
      <c r="BG40">
        <v>124.4</v>
      </c>
      <c r="BH40">
        <v>123.5</v>
      </c>
      <c r="BI40">
        <v>121</v>
      </c>
      <c r="BJ40">
        <v>123.1</v>
      </c>
      <c r="BK40">
        <v>126.8</v>
      </c>
      <c r="BL40">
        <v>128.19999999999999</v>
      </c>
      <c r="BM40">
        <v>127.8</v>
      </c>
      <c r="BN40">
        <v>130.30000000000001</v>
      </c>
      <c r="BO40">
        <v>134.4</v>
      </c>
      <c r="BP40">
        <v>133.9</v>
      </c>
      <c r="BQ40">
        <v>131.6</v>
      </c>
      <c r="BR40">
        <v>124.8</v>
      </c>
      <c r="BS40">
        <v>123.6</v>
      </c>
      <c r="BT40">
        <v>126.1</v>
      </c>
      <c r="BU40">
        <v>126.2</v>
      </c>
      <c r="BV40">
        <v>127.3</v>
      </c>
      <c r="BW40">
        <v>127</v>
      </c>
      <c r="BX40">
        <v>126.4</v>
      </c>
      <c r="BY40">
        <v>125.7</v>
      </c>
      <c r="BZ40">
        <v>126.5</v>
      </c>
      <c r="CA40">
        <v>128.6</v>
      </c>
      <c r="CB40">
        <v>130.6</v>
      </c>
      <c r="CC40">
        <v>125.6</v>
      </c>
      <c r="CD40">
        <v>124.4</v>
      </c>
      <c r="CE40">
        <v>127</v>
      </c>
      <c r="CF40">
        <v>127</v>
      </c>
      <c r="CG40">
        <v>127.5</v>
      </c>
    </row>
    <row r="41" spans="1:85" x14ac:dyDescent="0.25">
      <c r="A41" t="s">
        <v>92</v>
      </c>
      <c r="B41">
        <v>102</v>
      </c>
      <c r="C41">
        <v>102</v>
      </c>
      <c r="D41">
        <v>101.9</v>
      </c>
      <c r="E41">
        <v>101.6</v>
      </c>
      <c r="F41">
        <v>102.5</v>
      </c>
      <c r="G41">
        <v>102.7</v>
      </c>
      <c r="H41">
        <v>102.7</v>
      </c>
      <c r="I41">
        <v>102.9</v>
      </c>
      <c r="J41">
        <v>102.5</v>
      </c>
      <c r="K41">
        <v>103</v>
      </c>
      <c r="L41">
        <v>103.3</v>
      </c>
      <c r="M41">
        <v>103.1</v>
      </c>
      <c r="N41">
        <v>103</v>
      </c>
      <c r="O41">
        <v>103.2</v>
      </c>
      <c r="P41">
        <v>103.2</v>
      </c>
      <c r="Q41">
        <v>102.9</v>
      </c>
      <c r="R41">
        <v>103.2</v>
      </c>
      <c r="S41">
        <v>103.3</v>
      </c>
      <c r="T41">
        <v>103.8</v>
      </c>
      <c r="U41">
        <v>105.1</v>
      </c>
      <c r="V41">
        <v>102.7</v>
      </c>
      <c r="W41">
        <v>100.7</v>
      </c>
      <c r="X41">
        <v>101.2</v>
      </c>
      <c r="Y41">
        <v>99.8</v>
      </c>
      <c r="Z41">
        <v>101.3</v>
      </c>
      <c r="AA41">
        <v>101.9</v>
      </c>
      <c r="AB41">
        <v>102.4</v>
      </c>
      <c r="AC41">
        <v>105</v>
      </c>
      <c r="AD41">
        <v>105.9</v>
      </c>
      <c r="AE41">
        <v>107.1</v>
      </c>
      <c r="AF41">
        <v>108.8</v>
      </c>
      <c r="AG41">
        <v>108.4</v>
      </c>
      <c r="AH41">
        <v>109.1</v>
      </c>
      <c r="AI41">
        <v>108.2</v>
      </c>
      <c r="AJ41">
        <v>107.1</v>
      </c>
      <c r="AK41">
        <v>106.4</v>
      </c>
      <c r="AL41">
        <v>105.1</v>
      </c>
      <c r="AM41">
        <v>106.2</v>
      </c>
      <c r="AN41">
        <v>104.7</v>
      </c>
      <c r="AO41">
        <v>104.6</v>
      </c>
      <c r="AP41">
        <v>106.1</v>
      </c>
      <c r="AQ41">
        <v>108.5</v>
      </c>
      <c r="AR41">
        <v>108.3</v>
      </c>
      <c r="AS41">
        <v>108.2</v>
      </c>
      <c r="AT41">
        <v>108.6</v>
      </c>
      <c r="AU41">
        <v>111</v>
      </c>
      <c r="AV41">
        <v>108.4</v>
      </c>
      <c r="AW41">
        <v>108.9</v>
      </c>
      <c r="AX41">
        <v>108.4</v>
      </c>
      <c r="AY41">
        <v>107.7</v>
      </c>
      <c r="AZ41">
        <v>107.1</v>
      </c>
      <c r="BA41">
        <v>105.8</v>
      </c>
      <c r="BB41">
        <v>105.4</v>
      </c>
      <c r="BC41">
        <v>105.6</v>
      </c>
      <c r="BD41">
        <v>104.9</v>
      </c>
      <c r="BE41">
        <v>105.8</v>
      </c>
      <c r="BF41">
        <v>107.2</v>
      </c>
      <c r="BG41">
        <v>107.7</v>
      </c>
      <c r="BH41">
        <v>105.9</v>
      </c>
      <c r="BI41">
        <v>104.3</v>
      </c>
      <c r="BJ41">
        <v>105.4</v>
      </c>
      <c r="BK41">
        <v>105.9</v>
      </c>
      <c r="BL41">
        <v>105.4</v>
      </c>
      <c r="BM41">
        <v>106</v>
      </c>
      <c r="BN41">
        <v>107.9</v>
      </c>
      <c r="BO41">
        <v>108.7</v>
      </c>
      <c r="BP41">
        <v>110.4</v>
      </c>
      <c r="BQ41">
        <v>110</v>
      </c>
      <c r="BR41">
        <v>109</v>
      </c>
      <c r="BS41">
        <v>106.8</v>
      </c>
      <c r="BT41">
        <v>105.8</v>
      </c>
      <c r="BU41">
        <v>105.6</v>
      </c>
      <c r="BV41">
        <v>106</v>
      </c>
      <c r="BW41">
        <v>104</v>
      </c>
      <c r="BX41">
        <v>104.5</v>
      </c>
      <c r="BY41">
        <v>104.7</v>
      </c>
      <c r="BZ41">
        <v>105.4</v>
      </c>
      <c r="CA41">
        <v>105.1</v>
      </c>
      <c r="CB41">
        <v>106.8</v>
      </c>
      <c r="CC41">
        <v>106.2</v>
      </c>
      <c r="CD41">
        <v>106.9</v>
      </c>
      <c r="CE41">
        <v>106.8</v>
      </c>
      <c r="CF41">
        <v>107</v>
      </c>
      <c r="CG41">
        <v>105.7</v>
      </c>
    </row>
    <row r="42" spans="1:85" x14ac:dyDescent="0.25">
      <c r="A42" t="s">
        <v>93</v>
      </c>
      <c r="B42">
        <v>102.2</v>
      </c>
      <c r="C42">
        <v>102.1</v>
      </c>
      <c r="D42">
        <v>102.1</v>
      </c>
      <c r="E42">
        <v>102.5</v>
      </c>
      <c r="F42">
        <v>102.9</v>
      </c>
      <c r="G42">
        <v>103.3</v>
      </c>
      <c r="H42">
        <v>103.9</v>
      </c>
      <c r="I42">
        <v>104.8</v>
      </c>
      <c r="J42">
        <v>104.1</v>
      </c>
      <c r="K42">
        <v>102.6</v>
      </c>
      <c r="L42">
        <v>102.3</v>
      </c>
      <c r="M42">
        <v>102</v>
      </c>
      <c r="N42">
        <v>102.3</v>
      </c>
      <c r="O42">
        <v>102.2</v>
      </c>
      <c r="P42">
        <v>102.5</v>
      </c>
      <c r="Q42">
        <v>102.5</v>
      </c>
      <c r="R42">
        <v>102.9</v>
      </c>
      <c r="S42">
        <v>102.1</v>
      </c>
      <c r="T42">
        <v>101.6</v>
      </c>
      <c r="U42">
        <v>101.6</v>
      </c>
      <c r="V42">
        <v>101.1</v>
      </c>
      <c r="W42">
        <v>100.5</v>
      </c>
      <c r="X42">
        <v>100.5</v>
      </c>
      <c r="Y42">
        <v>100.7</v>
      </c>
      <c r="Z42">
        <v>101.4</v>
      </c>
      <c r="AA42">
        <v>101.5</v>
      </c>
      <c r="AB42">
        <v>102.8</v>
      </c>
      <c r="AC42">
        <v>105.7</v>
      </c>
      <c r="AD42">
        <v>108.3</v>
      </c>
      <c r="AE42">
        <v>110.6</v>
      </c>
      <c r="AF42">
        <v>112.1</v>
      </c>
      <c r="AG42">
        <v>114.4</v>
      </c>
      <c r="AH42">
        <v>112.6</v>
      </c>
      <c r="AI42">
        <v>112.5</v>
      </c>
      <c r="AJ42">
        <v>112.4</v>
      </c>
      <c r="AK42">
        <v>112.9</v>
      </c>
      <c r="AL42">
        <v>114.8</v>
      </c>
      <c r="AM42">
        <v>115</v>
      </c>
      <c r="AN42">
        <v>114.8</v>
      </c>
      <c r="AO42">
        <v>114.5</v>
      </c>
      <c r="AP42">
        <v>118.2</v>
      </c>
      <c r="AQ42">
        <v>119.1</v>
      </c>
      <c r="AR42">
        <v>120.3</v>
      </c>
      <c r="AS42">
        <v>120.4</v>
      </c>
      <c r="AT42">
        <v>121.5</v>
      </c>
      <c r="AU42">
        <v>120.3</v>
      </c>
      <c r="AV42">
        <v>120</v>
      </c>
      <c r="AW42">
        <v>121.6</v>
      </c>
      <c r="AX42">
        <v>122.2</v>
      </c>
      <c r="AY42">
        <v>122</v>
      </c>
      <c r="AZ42">
        <v>121.8</v>
      </c>
      <c r="BA42">
        <v>121.7</v>
      </c>
      <c r="BB42">
        <v>122</v>
      </c>
      <c r="BC42">
        <v>124.6</v>
      </c>
      <c r="BD42">
        <v>128</v>
      </c>
      <c r="BE42">
        <v>122.4</v>
      </c>
      <c r="BF42">
        <v>126.9</v>
      </c>
      <c r="BG42">
        <v>127.5</v>
      </c>
      <c r="BH42">
        <v>127.3</v>
      </c>
      <c r="BI42">
        <v>127.3</v>
      </c>
      <c r="BJ42">
        <v>126.9</v>
      </c>
      <c r="BK42">
        <v>126.9</v>
      </c>
      <c r="BL42">
        <v>126.7</v>
      </c>
      <c r="BM42">
        <v>125.5</v>
      </c>
      <c r="BN42">
        <v>129.30000000000001</v>
      </c>
      <c r="BO42">
        <v>130</v>
      </c>
      <c r="BP42">
        <v>128.5</v>
      </c>
      <c r="BQ42">
        <v>128.30000000000001</v>
      </c>
      <c r="BR42">
        <v>128.30000000000001</v>
      </c>
      <c r="BS42">
        <v>127.9</v>
      </c>
      <c r="BT42">
        <v>127.8</v>
      </c>
      <c r="BU42">
        <v>128</v>
      </c>
      <c r="BV42">
        <v>127.8</v>
      </c>
      <c r="BW42">
        <v>128.69999999999999</v>
      </c>
      <c r="BX42">
        <v>128.6</v>
      </c>
      <c r="BY42">
        <v>128.80000000000001</v>
      </c>
      <c r="BZ42">
        <v>130.1</v>
      </c>
      <c r="CA42">
        <v>133.30000000000001</v>
      </c>
      <c r="CB42">
        <v>132.80000000000001</v>
      </c>
      <c r="CC42">
        <v>133.69999999999999</v>
      </c>
      <c r="CD42">
        <v>133.9</v>
      </c>
      <c r="CE42">
        <v>133.9</v>
      </c>
      <c r="CF42">
        <v>134.30000000000001</v>
      </c>
      <c r="CG42">
        <v>134.19999999999999</v>
      </c>
    </row>
    <row r="43" spans="1:85" x14ac:dyDescent="0.25">
      <c r="A43" t="s">
        <v>94</v>
      </c>
      <c r="B43">
        <v>110.9</v>
      </c>
      <c r="C43">
        <v>111</v>
      </c>
      <c r="D43">
        <v>110.9</v>
      </c>
      <c r="E43">
        <v>111.1</v>
      </c>
      <c r="F43">
        <v>111.2</v>
      </c>
      <c r="G43">
        <v>111</v>
      </c>
      <c r="H43">
        <v>111</v>
      </c>
      <c r="I43">
        <v>111.1</v>
      </c>
      <c r="J43">
        <v>111</v>
      </c>
      <c r="K43">
        <v>111</v>
      </c>
      <c r="L43">
        <v>111</v>
      </c>
      <c r="M43">
        <v>111</v>
      </c>
      <c r="N43">
        <v>111</v>
      </c>
      <c r="O43">
        <v>111.5</v>
      </c>
      <c r="P43">
        <v>111.5</v>
      </c>
      <c r="Q43">
        <v>111.6</v>
      </c>
      <c r="R43">
        <v>111.6</v>
      </c>
      <c r="S43">
        <v>111.8</v>
      </c>
      <c r="T43">
        <v>111.6</v>
      </c>
      <c r="U43">
        <v>111.8</v>
      </c>
      <c r="V43">
        <v>111.7</v>
      </c>
      <c r="W43">
        <v>111.7</v>
      </c>
      <c r="X43">
        <v>111.8</v>
      </c>
      <c r="Y43">
        <v>111.7</v>
      </c>
      <c r="Z43">
        <v>112.1</v>
      </c>
      <c r="AA43">
        <v>112</v>
      </c>
      <c r="AB43">
        <v>112.2</v>
      </c>
      <c r="AC43">
        <v>112.1</v>
      </c>
      <c r="AD43">
        <v>111.9</v>
      </c>
      <c r="AE43">
        <v>112</v>
      </c>
      <c r="AF43">
        <v>112.1</v>
      </c>
      <c r="AG43">
        <v>112.4</v>
      </c>
      <c r="AH43">
        <v>112.5</v>
      </c>
      <c r="AI43">
        <v>112.8</v>
      </c>
      <c r="AJ43">
        <v>113.1</v>
      </c>
      <c r="AK43">
        <v>113.3</v>
      </c>
      <c r="AL43">
        <v>114.2</v>
      </c>
      <c r="AM43">
        <v>115.2</v>
      </c>
      <c r="AN43">
        <v>115.6</v>
      </c>
      <c r="AO43">
        <v>115.5</v>
      </c>
      <c r="AP43">
        <v>115.5</v>
      </c>
      <c r="AQ43">
        <v>115.9</v>
      </c>
      <c r="AR43">
        <v>116.6</v>
      </c>
      <c r="AS43">
        <v>117.1</v>
      </c>
      <c r="AT43">
        <v>117.2</v>
      </c>
      <c r="AU43">
        <v>116.7</v>
      </c>
      <c r="AV43">
        <v>116.9</v>
      </c>
      <c r="AW43">
        <v>117.4</v>
      </c>
      <c r="AX43">
        <v>117.8</v>
      </c>
      <c r="AY43">
        <v>117.4</v>
      </c>
      <c r="AZ43">
        <v>117.4</v>
      </c>
      <c r="BA43">
        <v>117</v>
      </c>
      <c r="BB43">
        <v>118.8</v>
      </c>
      <c r="BC43">
        <v>118.6</v>
      </c>
      <c r="BD43">
        <v>118.7</v>
      </c>
      <c r="BE43">
        <v>118.6</v>
      </c>
      <c r="BF43">
        <v>118.6</v>
      </c>
      <c r="BG43">
        <v>118.9</v>
      </c>
      <c r="BH43">
        <v>119</v>
      </c>
      <c r="BI43">
        <v>118.8</v>
      </c>
      <c r="BJ43">
        <v>118.2</v>
      </c>
      <c r="BK43">
        <v>118.2</v>
      </c>
      <c r="BL43">
        <v>118.4</v>
      </c>
      <c r="BM43">
        <v>118.9</v>
      </c>
      <c r="BN43">
        <v>118.9</v>
      </c>
      <c r="BO43">
        <v>118.7</v>
      </c>
      <c r="BP43">
        <v>118.2</v>
      </c>
      <c r="BQ43">
        <v>118.5</v>
      </c>
      <c r="BR43">
        <v>118.3</v>
      </c>
      <c r="BS43">
        <v>119.4</v>
      </c>
      <c r="BT43">
        <v>119.3</v>
      </c>
      <c r="BU43">
        <v>117.7</v>
      </c>
      <c r="BV43">
        <v>117.7</v>
      </c>
      <c r="BW43">
        <v>118.1</v>
      </c>
      <c r="BX43">
        <v>118.2</v>
      </c>
      <c r="BY43">
        <v>117.5</v>
      </c>
      <c r="BZ43">
        <v>117.2</v>
      </c>
      <c r="CA43">
        <v>117.9</v>
      </c>
      <c r="CB43">
        <v>118.3</v>
      </c>
      <c r="CC43">
        <v>118.4</v>
      </c>
      <c r="CD43">
        <v>119.7</v>
      </c>
      <c r="CE43">
        <v>119.1</v>
      </c>
      <c r="CF43">
        <v>118.3</v>
      </c>
      <c r="CG43">
        <v>119.3</v>
      </c>
    </row>
    <row r="44" spans="1:85" x14ac:dyDescent="0.25">
      <c r="A44" t="s">
        <v>95</v>
      </c>
      <c r="B44">
        <v>111.7</v>
      </c>
      <c r="C44">
        <v>111.7</v>
      </c>
      <c r="D44">
        <v>111.7</v>
      </c>
      <c r="E44">
        <v>111.7</v>
      </c>
      <c r="F44">
        <v>111.8</v>
      </c>
      <c r="G44">
        <v>111.8</v>
      </c>
      <c r="H44">
        <v>111.7</v>
      </c>
      <c r="I44">
        <v>111.8</v>
      </c>
      <c r="J44">
        <v>111.8</v>
      </c>
      <c r="K44">
        <v>111.8</v>
      </c>
      <c r="L44">
        <v>111.7</v>
      </c>
      <c r="M44">
        <v>111.7</v>
      </c>
      <c r="N44">
        <v>111.7</v>
      </c>
      <c r="O44">
        <v>112.4</v>
      </c>
      <c r="P44">
        <v>112.2</v>
      </c>
      <c r="Q44">
        <v>112.4</v>
      </c>
      <c r="R44">
        <v>112.5</v>
      </c>
      <c r="S44">
        <v>112.6</v>
      </c>
      <c r="T44">
        <v>112.3</v>
      </c>
      <c r="U44">
        <v>112.5</v>
      </c>
      <c r="V44">
        <v>112.4</v>
      </c>
      <c r="W44">
        <v>112.4</v>
      </c>
      <c r="X44">
        <v>112.4</v>
      </c>
      <c r="Y44">
        <v>112.4</v>
      </c>
      <c r="Z44">
        <v>112.5</v>
      </c>
      <c r="AA44">
        <v>112.6</v>
      </c>
      <c r="AB44">
        <v>112.6</v>
      </c>
      <c r="AC44">
        <v>112.6</v>
      </c>
      <c r="AD44">
        <v>112.5</v>
      </c>
      <c r="AE44">
        <v>112.5</v>
      </c>
      <c r="AF44">
        <v>112.5</v>
      </c>
      <c r="AG44">
        <v>112.7</v>
      </c>
      <c r="AH44">
        <v>112.7</v>
      </c>
      <c r="AI44">
        <v>112.8</v>
      </c>
      <c r="AJ44">
        <v>112.9</v>
      </c>
      <c r="AK44">
        <v>113</v>
      </c>
      <c r="AL44">
        <v>113.6</v>
      </c>
      <c r="AM44">
        <v>114.1</v>
      </c>
      <c r="AN44">
        <v>114.1</v>
      </c>
      <c r="AO44">
        <v>114.3</v>
      </c>
      <c r="AP44">
        <v>114.4</v>
      </c>
      <c r="AQ44">
        <v>114.5</v>
      </c>
      <c r="AR44">
        <v>114.8</v>
      </c>
      <c r="AS44">
        <v>114.9</v>
      </c>
      <c r="AT44">
        <v>115.1</v>
      </c>
      <c r="AU44">
        <v>115</v>
      </c>
      <c r="AV44">
        <v>115.1</v>
      </c>
      <c r="AW44">
        <v>115.3</v>
      </c>
      <c r="AX44">
        <v>115.6</v>
      </c>
      <c r="AY44">
        <v>115.4</v>
      </c>
      <c r="AZ44">
        <v>115.7</v>
      </c>
      <c r="BA44">
        <v>115.6</v>
      </c>
      <c r="BB44">
        <v>118.1</v>
      </c>
      <c r="BC44">
        <v>118</v>
      </c>
      <c r="BD44">
        <v>118.2</v>
      </c>
      <c r="BE44">
        <v>118.1</v>
      </c>
      <c r="BF44">
        <v>118.6</v>
      </c>
      <c r="BG44">
        <v>118.7</v>
      </c>
      <c r="BH44">
        <v>118.8</v>
      </c>
      <c r="BI44">
        <v>118.5</v>
      </c>
      <c r="BJ44">
        <v>118.1</v>
      </c>
      <c r="BK44">
        <v>118</v>
      </c>
      <c r="BL44">
        <v>118.2</v>
      </c>
      <c r="BM44">
        <v>118.7</v>
      </c>
      <c r="BN44">
        <v>118.8</v>
      </c>
      <c r="BO44">
        <v>118.8</v>
      </c>
      <c r="BP44">
        <v>118.2</v>
      </c>
      <c r="BQ44">
        <v>118.8</v>
      </c>
      <c r="BR44">
        <v>118.8</v>
      </c>
      <c r="BS44">
        <v>120</v>
      </c>
      <c r="BT44">
        <v>119.8</v>
      </c>
      <c r="BU44">
        <v>117.5</v>
      </c>
      <c r="BV44">
        <v>117.5</v>
      </c>
      <c r="BW44">
        <v>118</v>
      </c>
      <c r="BX44">
        <v>118.1</v>
      </c>
      <c r="BY44">
        <v>117.3</v>
      </c>
      <c r="BZ44">
        <v>116.7</v>
      </c>
      <c r="CA44">
        <v>117.6</v>
      </c>
      <c r="CB44">
        <v>118.1</v>
      </c>
      <c r="CC44">
        <v>118</v>
      </c>
      <c r="CD44">
        <v>120</v>
      </c>
      <c r="CE44">
        <v>119.2</v>
      </c>
      <c r="CF44">
        <v>117.8</v>
      </c>
      <c r="CG44">
        <v>119.2</v>
      </c>
    </row>
    <row r="45" spans="1:85" x14ac:dyDescent="0.25">
      <c r="A45" t="s">
        <v>96</v>
      </c>
      <c r="B45">
        <v>110.7</v>
      </c>
      <c r="C45">
        <v>110.7</v>
      </c>
      <c r="D45">
        <v>110.7</v>
      </c>
      <c r="E45">
        <v>110.7</v>
      </c>
      <c r="F45">
        <v>110.8</v>
      </c>
      <c r="G45">
        <v>110.8</v>
      </c>
      <c r="H45">
        <v>110.7</v>
      </c>
      <c r="I45">
        <v>110.9</v>
      </c>
      <c r="J45">
        <v>110.8</v>
      </c>
      <c r="K45">
        <v>110.8</v>
      </c>
      <c r="L45">
        <v>110.8</v>
      </c>
      <c r="M45">
        <v>110.7</v>
      </c>
      <c r="N45">
        <v>110.8</v>
      </c>
      <c r="O45">
        <v>111.3</v>
      </c>
      <c r="P45">
        <v>111.2</v>
      </c>
      <c r="Q45">
        <v>111.4</v>
      </c>
      <c r="R45">
        <v>111.4</v>
      </c>
      <c r="S45">
        <v>111.5</v>
      </c>
      <c r="T45">
        <v>111.2</v>
      </c>
      <c r="U45">
        <v>111.3</v>
      </c>
      <c r="V45">
        <v>111.3</v>
      </c>
      <c r="W45">
        <v>111.3</v>
      </c>
      <c r="X45">
        <v>111.3</v>
      </c>
      <c r="Y45">
        <v>111.3</v>
      </c>
      <c r="Z45">
        <v>111.4</v>
      </c>
      <c r="AA45">
        <v>111.4</v>
      </c>
      <c r="AB45">
        <v>111.4</v>
      </c>
      <c r="AC45">
        <v>111.3</v>
      </c>
      <c r="AD45">
        <v>111.3</v>
      </c>
      <c r="AE45">
        <v>111.3</v>
      </c>
      <c r="AF45">
        <v>111.2</v>
      </c>
      <c r="AG45">
        <v>111.3</v>
      </c>
      <c r="AH45">
        <v>111.3</v>
      </c>
      <c r="AI45">
        <v>111.5</v>
      </c>
      <c r="AJ45">
        <v>111.5</v>
      </c>
      <c r="AK45">
        <v>111.7</v>
      </c>
      <c r="AL45">
        <v>112.1</v>
      </c>
      <c r="AM45">
        <v>112.4</v>
      </c>
      <c r="AN45">
        <v>112.5</v>
      </c>
      <c r="AO45">
        <v>112.7</v>
      </c>
      <c r="AP45">
        <v>112.8</v>
      </c>
      <c r="AQ45">
        <v>112.9</v>
      </c>
      <c r="AR45">
        <v>113.2</v>
      </c>
      <c r="AS45">
        <v>113.3</v>
      </c>
      <c r="AT45">
        <v>113.4</v>
      </c>
      <c r="AU45">
        <v>113.4</v>
      </c>
      <c r="AV45">
        <v>113.4</v>
      </c>
      <c r="AW45">
        <v>113.7</v>
      </c>
      <c r="AX45">
        <v>113.9</v>
      </c>
      <c r="AY45">
        <v>113.7</v>
      </c>
      <c r="AZ45">
        <v>114.4</v>
      </c>
      <c r="BA45">
        <v>114.3</v>
      </c>
      <c r="BB45">
        <v>116.4</v>
      </c>
      <c r="BC45">
        <v>116.3</v>
      </c>
      <c r="BD45">
        <v>116.5</v>
      </c>
      <c r="BE45">
        <v>116.5</v>
      </c>
      <c r="BF45">
        <v>116.9</v>
      </c>
      <c r="BG45">
        <v>117</v>
      </c>
      <c r="BH45">
        <v>117.1</v>
      </c>
      <c r="BI45">
        <v>116.6</v>
      </c>
      <c r="BJ45">
        <v>115.9</v>
      </c>
      <c r="BK45">
        <v>115.8</v>
      </c>
      <c r="BL45">
        <v>116</v>
      </c>
      <c r="BM45">
        <v>116.9</v>
      </c>
      <c r="BN45">
        <v>116.9</v>
      </c>
      <c r="BO45">
        <v>117</v>
      </c>
      <c r="BP45">
        <v>116.2</v>
      </c>
      <c r="BQ45">
        <v>116.7</v>
      </c>
      <c r="BR45">
        <v>116.8</v>
      </c>
      <c r="BS45">
        <v>118.1</v>
      </c>
      <c r="BT45">
        <v>118.5</v>
      </c>
      <c r="BU45">
        <v>114.2</v>
      </c>
      <c r="BV45">
        <v>114.5</v>
      </c>
      <c r="BW45">
        <v>115.4</v>
      </c>
      <c r="BX45">
        <v>115.1</v>
      </c>
      <c r="BY45">
        <v>114.2</v>
      </c>
      <c r="BZ45">
        <v>112.9</v>
      </c>
      <c r="CA45">
        <v>114.7</v>
      </c>
      <c r="CB45">
        <v>115.2</v>
      </c>
      <c r="CC45">
        <v>114.9</v>
      </c>
      <c r="CD45">
        <v>118.1</v>
      </c>
      <c r="CE45">
        <v>116.6</v>
      </c>
      <c r="CF45">
        <v>113.9</v>
      </c>
      <c r="CG45">
        <v>116.3</v>
      </c>
    </row>
    <row r="46" spans="1:85" x14ac:dyDescent="0.25">
      <c r="A46" t="s">
        <v>97</v>
      </c>
      <c r="B46">
        <v>111.8</v>
      </c>
      <c r="C46">
        <v>111.8</v>
      </c>
      <c r="D46">
        <v>111.8</v>
      </c>
      <c r="E46">
        <v>111.8</v>
      </c>
      <c r="F46">
        <v>111.9</v>
      </c>
      <c r="G46">
        <v>111.9</v>
      </c>
      <c r="H46">
        <v>111.8</v>
      </c>
      <c r="I46">
        <v>111.9</v>
      </c>
      <c r="J46">
        <v>111.9</v>
      </c>
      <c r="K46">
        <v>111.8</v>
      </c>
      <c r="L46">
        <v>111.8</v>
      </c>
      <c r="M46">
        <v>111.8</v>
      </c>
      <c r="N46">
        <v>111.8</v>
      </c>
      <c r="O46">
        <v>112.5</v>
      </c>
      <c r="P46">
        <v>112.3</v>
      </c>
      <c r="Q46">
        <v>112.6</v>
      </c>
      <c r="R46">
        <v>112.6</v>
      </c>
      <c r="S46">
        <v>112.7</v>
      </c>
      <c r="T46">
        <v>112.4</v>
      </c>
      <c r="U46">
        <v>112.6</v>
      </c>
      <c r="V46">
        <v>112.5</v>
      </c>
      <c r="W46">
        <v>112.6</v>
      </c>
      <c r="X46">
        <v>112.5</v>
      </c>
      <c r="Y46">
        <v>112.5</v>
      </c>
      <c r="Z46">
        <v>112.6</v>
      </c>
      <c r="AA46">
        <v>112.7</v>
      </c>
      <c r="AB46">
        <v>112.7</v>
      </c>
      <c r="AC46">
        <v>112.7</v>
      </c>
      <c r="AD46">
        <v>112.6</v>
      </c>
      <c r="AE46">
        <v>112.6</v>
      </c>
      <c r="AF46">
        <v>112.7</v>
      </c>
      <c r="AG46">
        <v>112.8</v>
      </c>
      <c r="AH46">
        <v>112.8</v>
      </c>
      <c r="AI46">
        <v>112.9</v>
      </c>
      <c r="AJ46">
        <v>113</v>
      </c>
      <c r="AK46">
        <v>113.2</v>
      </c>
      <c r="AL46">
        <v>113.8</v>
      </c>
      <c r="AM46">
        <v>114.2</v>
      </c>
      <c r="AN46">
        <v>114.3</v>
      </c>
      <c r="AO46">
        <v>114.5</v>
      </c>
      <c r="AP46">
        <v>114.6</v>
      </c>
      <c r="AQ46">
        <v>114.7</v>
      </c>
      <c r="AR46">
        <v>115</v>
      </c>
      <c r="AS46">
        <v>115.1</v>
      </c>
      <c r="AT46">
        <v>115.2</v>
      </c>
      <c r="AU46">
        <v>115.2</v>
      </c>
      <c r="AV46">
        <v>115.2</v>
      </c>
      <c r="AW46">
        <v>115.4</v>
      </c>
      <c r="AX46">
        <v>115.8</v>
      </c>
      <c r="AY46">
        <v>115.5</v>
      </c>
      <c r="AZ46">
        <v>115.8</v>
      </c>
      <c r="BA46">
        <v>115.8</v>
      </c>
      <c r="BB46">
        <v>118.3</v>
      </c>
      <c r="BC46">
        <v>118.2</v>
      </c>
      <c r="BD46">
        <v>118.3</v>
      </c>
      <c r="BE46">
        <v>118.3</v>
      </c>
      <c r="BF46">
        <v>118.8</v>
      </c>
      <c r="BG46">
        <v>118.9</v>
      </c>
      <c r="BH46">
        <v>119</v>
      </c>
      <c r="BI46">
        <v>118.7</v>
      </c>
      <c r="BJ46">
        <v>118.4</v>
      </c>
      <c r="BK46">
        <v>118.3</v>
      </c>
      <c r="BL46">
        <v>118.5</v>
      </c>
      <c r="BM46">
        <v>118.9</v>
      </c>
      <c r="BN46">
        <v>119</v>
      </c>
      <c r="BO46">
        <v>119</v>
      </c>
      <c r="BP46">
        <v>118.4</v>
      </c>
      <c r="BQ46">
        <v>119</v>
      </c>
      <c r="BR46">
        <v>118.9</v>
      </c>
      <c r="BS46">
        <v>120.2</v>
      </c>
      <c r="BT46">
        <v>120</v>
      </c>
      <c r="BU46">
        <v>117.8</v>
      </c>
      <c r="BV46">
        <v>117.8</v>
      </c>
      <c r="BW46">
        <v>118.3</v>
      </c>
      <c r="BX46">
        <v>118.4</v>
      </c>
      <c r="BY46">
        <v>117.7</v>
      </c>
      <c r="BZ46">
        <v>117</v>
      </c>
      <c r="CA46">
        <v>117.9</v>
      </c>
      <c r="CB46">
        <v>118.4</v>
      </c>
      <c r="CC46">
        <v>118.3</v>
      </c>
      <c r="CD46">
        <v>120.3</v>
      </c>
      <c r="CE46">
        <v>119.5</v>
      </c>
      <c r="CF46">
        <v>118.2</v>
      </c>
      <c r="CG46">
        <v>119.5</v>
      </c>
    </row>
    <row r="47" spans="1:85" x14ac:dyDescent="0.25">
      <c r="A47" t="s">
        <v>98</v>
      </c>
      <c r="B47">
        <v>109.2</v>
      </c>
      <c r="C47">
        <v>109.4</v>
      </c>
      <c r="D47">
        <v>109.3</v>
      </c>
      <c r="E47">
        <v>109.6</v>
      </c>
      <c r="F47">
        <v>110</v>
      </c>
      <c r="G47">
        <v>109.5</v>
      </c>
      <c r="H47">
        <v>109.3</v>
      </c>
      <c r="I47">
        <v>109.8</v>
      </c>
      <c r="J47">
        <v>109.2</v>
      </c>
      <c r="K47">
        <v>109.2</v>
      </c>
      <c r="L47">
        <v>109.4</v>
      </c>
      <c r="M47">
        <v>109.6</v>
      </c>
      <c r="N47">
        <v>109.5</v>
      </c>
      <c r="O47">
        <v>109.5</v>
      </c>
      <c r="P47">
        <v>109.8</v>
      </c>
      <c r="Q47">
        <v>109.8</v>
      </c>
      <c r="R47">
        <v>109.8</v>
      </c>
      <c r="S47">
        <v>110.1</v>
      </c>
      <c r="T47">
        <v>110.1</v>
      </c>
      <c r="U47">
        <v>110.3</v>
      </c>
      <c r="V47">
        <v>110.1</v>
      </c>
      <c r="W47">
        <v>110.2</v>
      </c>
      <c r="X47">
        <v>110.6</v>
      </c>
      <c r="Y47">
        <v>110.1</v>
      </c>
      <c r="Z47">
        <v>111</v>
      </c>
      <c r="AA47">
        <v>110.8</v>
      </c>
      <c r="AB47">
        <v>111.3</v>
      </c>
      <c r="AC47">
        <v>111</v>
      </c>
      <c r="AD47">
        <v>110.7</v>
      </c>
      <c r="AE47">
        <v>110.8</v>
      </c>
      <c r="AF47">
        <v>111.2</v>
      </c>
      <c r="AG47">
        <v>111.8</v>
      </c>
      <c r="AH47">
        <v>112</v>
      </c>
      <c r="AI47">
        <v>112.9</v>
      </c>
      <c r="AJ47">
        <v>113.5</v>
      </c>
      <c r="AK47">
        <v>113.9</v>
      </c>
      <c r="AL47">
        <v>115.4</v>
      </c>
      <c r="AM47">
        <v>117.7</v>
      </c>
      <c r="AN47">
        <v>118.9</v>
      </c>
      <c r="AO47">
        <v>118.1</v>
      </c>
      <c r="AP47">
        <v>117.8</v>
      </c>
      <c r="AQ47">
        <v>119</v>
      </c>
      <c r="AR47">
        <v>120.5</v>
      </c>
      <c r="AS47">
        <v>121.9</v>
      </c>
      <c r="AT47">
        <v>121.7</v>
      </c>
      <c r="AU47">
        <v>120.5</v>
      </c>
      <c r="AV47">
        <v>120.9</v>
      </c>
      <c r="AW47">
        <v>121.9</v>
      </c>
      <c r="AX47">
        <v>122.6</v>
      </c>
      <c r="AY47">
        <v>122</v>
      </c>
      <c r="AZ47">
        <v>121.1</v>
      </c>
      <c r="BA47">
        <v>119.9</v>
      </c>
      <c r="BB47">
        <v>120.3</v>
      </c>
      <c r="BC47">
        <v>119.7</v>
      </c>
      <c r="BD47">
        <v>120</v>
      </c>
      <c r="BE47">
        <v>119.6</v>
      </c>
      <c r="BF47">
        <v>118.8</v>
      </c>
      <c r="BG47">
        <v>119.2</v>
      </c>
      <c r="BH47">
        <v>119.4</v>
      </c>
      <c r="BI47">
        <v>119.6</v>
      </c>
      <c r="BJ47">
        <v>118.5</v>
      </c>
      <c r="BK47">
        <v>118.5</v>
      </c>
      <c r="BL47">
        <v>118.9</v>
      </c>
      <c r="BM47">
        <v>119.2</v>
      </c>
      <c r="BN47">
        <v>119.2</v>
      </c>
      <c r="BO47">
        <v>118.3</v>
      </c>
      <c r="BP47">
        <v>118.3</v>
      </c>
      <c r="BQ47">
        <v>117.9</v>
      </c>
      <c r="BR47">
        <v>117.3</v>
      </c>
      <c r="BS47">
        <v>118.1</v>
      </c>
      <c r="BT47">
        <v>118.1</v>
      </c>
      <c r="BU47">
        <v>118.2</v>
      </c>
      <c r="BV47">
        <v>118.2</v>
      </c>
      <c r="BW47">
        <v>118.2</v>
      </c>
      <c r="BX47">
        <v>118.4</v>
      </c>
      <c r="BY47">
        <v>117.9</v>
      </c>
      <c r="BZ47">
        <v>118.3</v>
      </c>
      <c r="CA47">
        <v>118.8</v>
      </c>
      <c r="CB47">
        <v>118.8</v>
      </c>
      <c r="CC47">
        <v>119.3</v>
      </c>
      <c r="CD47">
        <v>119</v>
      </c>
      <c r="CE47">
        <v>119</v>
      </c>
      <c r="CF47">
        <v>119.4</v>
      </c>
      <c r="CG47">
        <v>119.5</v>
      </c>
    </row>
    <row r="48" spans="1:85" x14ac:dyDescent="0.25">
      <c r="A48" t="s">
        <v>99</v>
      </c>
      <c r="B48">
        <v>106.6</v>
      </c>
      <c r="C48">
        <v>106.3</v>
      </c>
      <c r="D48">
        <v>106.5</v>
      </c>
      <c r="E48">
        <v>106.5</v>
      </c>
      <c r="F48">
        <v>106.5</v>
      </c>
      <c r="G48">
        <v>106.8</v>
      </c>
      <c r="H48">
        <v>106.6</v>
      </c>
      <c r="I48">
        <v>107.3</v>
      </c>
      <c r="J48">
        <v>107.1</v>
      </c>
      <c r="K48">
        <v>106.9</v>
      </c>
      <c r="L48">
        <v>107.2</v>
      </c>
      <c r="M48">
        <v>107.2</v>
      </c>
      <c r="N48">
        <v>106.9</v>
      </c>
      <c r="O48">
        <v>106.9</v>
      </c>
      <c r="P48">
        <v>107.7</v>
      </c>
      <c r="Q48">
        <v>107.6</v>
      </c>
      <c r="R48">
        <v>107.5</v>
      </c>
      <c r="S48">
        <v>107.7</v>
      </c>
      <c r="T48">
        <v>107.9</v>
      </c>
      <c r="U48">
        <v>108</v>
      </c>
      <c r="V48">
        <v>107.7</v>
      </c>
      <c r="W48">
        <v>107.7</v>
      </c>
      <c r="X48">
        <v>108.2</v>
      </c>
      <c r="Y48">
        <v>108.7</v>
      </c>
      <c r="Z48">
        <v>109.7</v>
      </c>
      <c r="AA48">
        <v>110</v>
      </c>
      <c r="AB48">
        <v>110.3</v>
      </c>
      <c r="AC48">
        <v>109.8</v>
      </c>
      <c r="AD48">
        <v>108.9</v>
      </c>
      <c r="AE48">
        <v>108.6</v>
      </c>
      <c r="AF48">
        <v>108.1</v>
      </c>
      <c r="AG48">
        <v>109.5</v>
      </c>
      <c r="AH48">
        <v>109.8</v>
      </c>
      <c r="AI48">
        <v>110.5</v>
      </c>
      <c r="AJ48">
        <v>111</v>
      </c>
      <c r="AK48">
        <v>111.7</v>
      </c>
      <c r="AL48">
        <v>113.7</v>
      </c>
      <c r="AM48">
        <v>115.1</v>
      </c>
      <c r="AN48">
        <v>115.5</v>
      </c>
      <c r="AO48">
        <v>114.5</v>
      </c>
      <c r="AP48">
        <v>114.1</v>
      </c>
      <c r="AQ48">
        <v>114.6</v>
      </c>
      <c r="AR48">
        <v>116.4</v>
      </c>
      <c r="AS48">
        <v>117.6</v>
      </c>
      <c r="AT48">
        <v>118</v>
      </c>
      <c r="AU48">
        <v>117.3</v>
      </c>
      <c r="AV48">
        <v>117.9</v>
      </c>
      <c r="AW48">
        <v>119.5</v>
      </c>
      <c r="AX48">
        <v>121.3</v>
      </c>
      <c r="AY48">
        <v>119.8</v>
      </c>
      <c r="AZ48">
        <v>117.8</v>
      </c>
      <c r="BA48">
        <v>116.3</v>
      </c>
      <c r="BB48">
        <v>117</v>
      </c>
      <c r="BC48">
        <v>116.7</v>
      </c>
      <c r="BD48">
        <v>117.2</v>
      </c>
      <c r="BE48">
        <v>116.9</v>
      </c>
      <c r="BF48">
        <v>117.2</v>
      </c>
      <c r="BG48">
        <v>117.7</v>
      </c>
      <c r="BH48">
        <v>118.4</v>
      </c>
      <c r="BI48">
        <v>118</v>
      </c>
      <c r="BJ48">
        <v>117.1</v>
      </c>
      <c r="BK48">
        <v>116.3</v>
      </c>
      <c r="BL48">
        <v>117.3</v>
      </c>
      <c r="BM48">
        <v>118</v>
      </c>
      <c r="BN48">
        <v>118.5</v>
      </c>
      <c r="BO48">
        <v>117.5</v>
      </c>
      <c r="BP48">
        <v>115.4</v>
      </c>
      <c r="BQ48">
        <v>115.3</v>
      </c>
      <c r="BR48">
        <v>114.2</v>
      </c>
      <c r="BS48">
        <v>115.4</v>
      </c>
      <c r="BT48">
        <v>115.9</v>
      </c>
      <c r="BU48">
        <v>115.9</v>
      </c>
      <c r="BV48">
        <v>114.7</v>
      </c>
      <c r="BW48">
        <v>115.3</v>
      </c>
      <c r="BX48">
        <v>116.4</v>
      </c>
      <c r="BY48">
        <v>115.7</v>
      </c>
      <c r="BZ48">
        <v>116.1</v>
      </c>
      <c r="CA48">
        <v>116.9</v>
      </c>
      <c r="CB48">
        <v>117.3</v>
      </c>
      <c r="CC48">
        <v>117.1</v>
      </c>
      <c r="CD48">
        <v>117.1</v>
      </c>
      <c r="CE48">
        <v>117.1</v>
      </c>
      <c r="CF48">
        <v>117.7</v>
      </c>
      <c r="CG48">
        <v>118.6</v>
      </c>
    </row>
    <row r="49" spans="1:85" x14ac:dyDescent="0.25">
      <c r="A49" t="s">
        <v>100</v>
      </c>
      <c r="B49">
        <v>108.1</v>
      </c>
      <c r="C49">
        <v>108.1</v>
      </c>
      <c r="D49">
        <v>108.1</v>
      </c>
      <c r="E49">
        <v>108.1</v>
      </c>
      <c r="F49">
        <v>108.2</v>
      </c>
      <c r="G49">
        <v>108.2</v>
      </c>
      <c r="H49">
        <v>108.1</v>
      </c>
      <c r="I49">
        <v>108.2</v>
      </c>
      <c r="J49">
        <v>108.2</v>
      </c>
      <c r="K49">
        <v>108.2</v>
      </c>
      <c r="L49">
        <v>108.2</v>
      </c>
      <c r="M49">
        <v>108.1</v>
      </c>
      <c r="N49">
        <v>108.1</v>
      </c>
      <c r="O49">
        <v>108.2</v>
      </c>
      <c r="P49">
        <v>108</v>
      </c>
      <c r="Q49">
        <v>108.2</v>
      </c>
      <c r="R49">
        <v>108.2</v>
      </c>
      <c r="S49">
        <v>108.3</v>
      </c>
      <c r="T49">
        <v>108.5</v>
      </c>
      <c r="U49">
        <v>110.3</v>
      </c>
      <c r="V49">
        <v>110.3</v>
      </c>
      <c r="W49">
        <v>110.3</v>
      </c>
      <c r="X49">
        <v>110.3</v>
      </c>
      <c r="Y49">
        <v>110.3</v>
      </c>
      <c r="Z49">
        <v>110.6</v>
      </c>
      <c r="AA49">
        <v>110.6</v>
      </c>
      <c r="AB49">
        <v>110.6</v>
      </c>
      <c r="AC49">
        <v>110.6</v>
      </c>
      <c r="AD49">
        <v>110.6</v>
      </c>
      <c r="AE49">
        <v>110.6</v>
      </c>
      <c r="AF49">
        <v>113.2</v>
      </c>
      <c r="AG49">
        <v>113.2</v>
      </c>
      <c r="AH49">
        <v>113.2</v>
      </c>
      <c r="AI49">
        <v>113.2</v>
      </c>
      <c r="AJ49">
        <v>113.2</v>
      </c>
      <c r="AK49">
        <v>113.2</v>
      </c>
      <c r="AL49">
        <v>116</v>
      </c>
      <c r="AM49">
        <v>116.1</v>
      </c>
      <c r="AN49">
        <v>116.1</v>
      </c>
      <c r="AO49">
        <v>116.1</v>
      </c>
      <c r="AP49">
        <v>116.1</v>
      </c>
      <c r="AQ49">
        <v>116.1</v>
      </c>
      <c r="AR49">
        <v>116.1</v>
      </c>
      <c r="AS49">
        <v>116.1</v>
      </c>
      <c r="AT49">
        <v>116.1</v>
      </c>
      <c r="AU49">
        <v>116.1</v>
      </c>
      <c r="AV49">
        <v>116.1</v>
      </c>
      <c r="AW49">
        <v>116.1</v>
      </c>
      <c r="AX49">
        <v>116.8</v>
      </c>
      <c r="AY49">
        <v>116.8</v>
      </c>
      <c r="AZ49">
        <v>116.9</v>
      </c>
      <c r="BA49">
        <v>117</v>
      </c>
      <c r="BB49">
        <v>117</v>
      </c>
      <c r="BC49">
        <v>116.9</v>
      </c>
      <c r="BD49">
        <v>116.9</v>
      </c>
      <c r="BE49">
        <v>116.9</v>
      </c>
      <c r="BF49">
        <v>116.5</v>
      </c>
      <c r="BG49">
        <v>116.5</v>
      </c>
      <c r="BH49">
        <v>116.5</v>
      </c>
      <c r="BI49">
        <v>116.5</v>
      </c>
      <c r="BJ49">
        <v>117.3</v>
      </c>
      <c r="BK49">
        <v>117.3</v>
      </c>
      <c r="BL49">
        <v>117.3</v>
      </c>
      <c r="BM49">
        <v>116.9</v>
      </c>
      <c r="BN49">
        <v>117</v>
      </c>
      <c r="BO49">
        <v>117</v>
      </c>
      <c r="BP49">
        <v>117.3</v>
      </c>
      <c r="BQ49">
        <v>117.3</v>
      </c>
      <c r="BR49">
        <v>117.8</v>
      </c>
      <c r="BS49">
        <v>117.8</v>
      </c>
      <c r="BT49">
        <v>117.8</v>
      </c>
      <c r="BU49">
        <v>117.7</v>
      </c>
      <c r="BV49">
        <v>118.3</v>
      </c>
      <c r="BW49">
        <v>118.3</v>
      </c>
      <c r="BX49">
        <v>118.3</v>
      </c>
      <c r="BY49">
        <v>118.5</v>
      </c>
      <c r="BZ49">
        <v>118.5</v>
      </c>
      <c r="CA49">
        <v>118.5</v>
      </c>
      <c r="CB49">
        <v>118.5</v>
      </c>
      <c r="CC49">
        <v>118.5</v>
      </c>
      <c r="CD49">
        <v>118.6</v>
      </c>
      <c r="CE49">
        <v>118.6</v>
      </c>
      <c r="CF49">
        <v>118.7</v>
      </c>
      <c r="CG49">
        <v>118.7</v>
      </c>
    </row>
    <row r="50" spans="1:85" x14ac:dyDescent="0.25">
      <c r="A50" t="s">
        <v>101</v>
      </c>
      <c r="B50">
        <v>115.3</v>
      </c>
      <c r="C50">
        <v>116.7</v>
      </c>
      <c r="D50">
        <v>115.8</v>
      </c>
      <c r="E50">
        <v>117</v>
      </c>
      <c r="F50">
        <v>118.3</v>
      </c>
      <c r="G50">
        <v>115.8</v>
      </c>
      <c r="H50">
        <v>115.9</v>
      </c>
      <c r="I50">
        <v>115.9</v>
      </c>
      <c r="J50">
        <v>114.3</v>
      </c>
      <c r="K50">
        <v>114.7</v>
      </c>
      <c r="L50">
        <v>114.8</v>
      </c>
      <c r="M50">
        <v>115.5</v>
      </c>
      <c r="N50">
        <v>115.7</v>
      </c>
      <c r="O50">
        <v>115.9</v>
      </c>
      <c r="P50">
        <v>115.4</v>
      </c>
      <c r="Q50">
        <v>115.6</v>
      </c>
      <c r="R50">
        <v>115.7</v>
      </c>
      <c r="S50">
        <v>116.2</v>
      </c>
      <c r="T50">
        <v>115.9</v>
      </c>
      <c r="U50">
        <v>114.8</v>
      </c>
      <c r="V50">
        <v>114.8</v>
      </c>
      <c r="W50">
        <v>114.9</v>
      </c>
      <c r="X50">
        <v>115.5</v>
      </c>
      <c r="Y50">
        <v>112.9</v>
      </c>
      <c r="Z50">
        <v>114</v>
      </c>
      <c r="AA50">
        <v>112.6</v>
      </c>
      <c r="AB50">
        <v>114</v>
      </c>
      <c r="AC50">
        <v>113.9</v>
      </c>
      <c r="AD50">
        <v>114.3</v>
      </c>
      <c r="AE50">
        <v>115.4</v>
      </c>
      <c r="AF50">
        <v>115.5</v>
      </c>
      <c r="AG50">
        <v>115.2</v>
      </c>
      <c r="AH50">
        <v>115.5</v>
      </c>
      <c r="AI50">
        <v>117.3</v>
      </c>
      <c r="AJ50">
        <v>118.9</v>
      </c>
      <c r="AK50">
        <v>118.9</v>
      </c>
      <c r="AL50">
        <v>118.4</v>
      </c>
      <c r="AM50">
        <v>124.2</v>
      </c>
      <c r="AN50">
        <v>127.9</v>
      </c>
      <c r="AO50">
        <v>127</v>
      </c>
      <c r="AP50">
        <v>126.7</v>
      </c>
      <c r="AQ50">
        <v>130</v>
      </c>
      <c r="AR50">
        <v>132.19999999999999</v>
      </c>
      <c r="AS50">
        <v>135.30000000000001</v>
      </c>
      <c r="AT50">
        <v>133.69999999999999</v>
      </c>
      <c r="AU50">
        <v>130.69999999999999</v>
      </c>
      <c r="AV50">
        <v>130.9</v>
      </c>
      <c r="AW50">
        <v>131.6</v>
      </c>
      <c r="AX50">
        <v>130.19999999999999</v>
      </c>
      <c r="AY50">
        <v>130.69999999999999</v>
      </c>
      <c r="AZ50">
        <v>131.1</v>
      </c>
      <c r="BA50">
        <v>129.30000000000001</v>
      </c>
      <c r="BB50">
        <v>129.30000000000001</v>
      </c>
      <c r="BC50">
        <v>128</v>
      </c>
      <c r="BD50">
        <v>128</v>
      </c>
      <c r="BE50">
        <v>127.3</v>
      </c>
      <c r="BF50">
        <v>123.6</v>
      </c>
      <c r="BG50">
        <v>124.3</v>
      </c>
      <c r="BH50">
        <v>124</v>
      </c>
      <c r="BI50">
        <v>125.5</v>
      </c>
      <c r="BJ50">
        <v>122.2</v>
      </c>
      <c r="BK50">
        <v>123.9</v>
      </c>
      <c r="BL50">
        <v>123.3</v>
      </c>
      <c r="BM50">
        <v>123.5</v>
      </c>
      <c r="BN50">
        <v>122.3</v>
      </c>
      <c r="BO50">
        <v>121.1</v>
      </c>
      <c r="BP50">
        <v>124.7</v>
      </c>
      <c r="BQ50">
        <v>123.6</v>
      </c>
      <c r="BR50">
        <v>122.8</v>
      </c>
      <c r="BS50">
        <v>123.6</v>
      </c>
      <c r="BT50">
        <v>122.8</v>
      </c>
      <c r="BU50">
        <v>123.4</v>
      </c>
      <c r="BV50">
        <v>124.9</v>
      </c>
      <c r="BW50">
        <v>124</v>
      </c>
      <c r="BX50">
        <v>122.3</v>
      </c>
      <c r="BY50">
        <v>121.9</v>
      </c>
      <c r="BZ50">
        <v>122.6</v>
      </c>
      <c r="CA50">
        <v>122.6</v>
      </c>
      <c r="CB50">
        <v>121.9</v>
      </c>
      <c r="CC50">
        <v>124.4</v>
      </c>
      <c r="CD50">
        <v>122.9</v>
      </c>
      <c r="CE50">
        <v>123</v>
      </c>
      <c r="CF50">
        <v>123.4</v>
      </c>
      <c r="CG50">
        <v>122</v>
      </c>
    </row>
    <row r="51" spans="1:85" x14ac:dyDescent="0.25">
      <c r="A51" t="s">
        <v>102</v>
      </c>
      <c r="B51">
        <v>109</v>
      </c>
      <c r="C51">
        <v>109</v>
      </c>
      <c r="D51">
        <v>109</v>
      </c>
      <c r="E51">
        <v>109</v>
      </c>
      <c r="F51">
        <v>109</v>
      </c>
      <c r="G51">
        <v>109</v>
      </c>
      <c r="H51">
        <v>109</v>
      </c>
      <c r="I51">
        <v>109</v>
      </c>
      <c r="J51">
        <v>109</v>
      </c>
      <c r="K51">
        <v>109</v>
      </c>
      <c r="L51">
        <v>109</v>
      </c>
      <c r="M51">
        <v>109</v>
      </c>
      <c r="N51">
        <v>109</v>
      </c>
      <c r="O51">
        <v>110.1</v>
      </c>
      <c r="P51">
        <v>110.1</v>
      </c>
      <c r="Q51">
        <v>110.3</v>
      </c>
      <c r="R51">
        <v>110.3</v>
      </c>
      <c r="S51">
        <v>110.3</v>
      </c>
      <c r="T51">
        <v>110</v>
      </c>
      <c r="U51">
        <v>110</v>
      </c>
      <c r="V51">
        <v>110</v>
      </c>
      <c r="W51">
        <v>110</v>
      </c>
      <c r="X51">
        <v>110</v>
      </c>
      <c r="Y51">
        <v>109.8</v>
      </c>
      <c r="Z51">
        <v>109.8</v>
      </c>
      <c r="AA51">
        <v>109.8</v>
      </c>
      <c r="AB51">
        <v>109.8</v>
      </c>
      <c r="AC51">
        <v>109.8</v>
      </c>
      <c r="AD51">
        <v>109.8</v>
      </c>
      <c r="AE51">
        <v>109.8</v>
      </c>
      <c r="AF51">
        <v>109.8</v>
      </c>
      <c r="AG51">
        <v>109.8</v>
      </c>
      <c r="AH51">
        <v>109.8</v>
      </c>
      <c r="AI51">
        <v>109.8</v>
      </c>
      <c r="AJ51">
        <v>109.8</v>
      </c>
      <c r="AK51">
        <v>109.8</v>
      </c>
      <c r="AL51">
        <v>109.9</v>
      </c>
      <c r="AM51">
        <v>109.9</v>
      </c>
      <c r="AN51">
        <v>109.8</v>
      </c>
      <c r="AO51">
        <v>110.4</v>
      </c>
      <c r="AP51">
        <v>110.7</v>
      </c>
      <c r="AQ51">
        <v>110.7</v>
      </c>
      <c r="AR51">
        <v>110.7</v>
      </c>
      <c r="AS51">
        <v>110.7</v>
      </c>
      <c r="AT51">
        <v>110.8</v>
      </c>
      <c r="AU51">
        <v>110.8</v>
      </c>
      <c r="AV51">
        <v>110.8</v>
      </c>
      <c r="AW51">
        <v>110.8</v>
      </c>
      <c r="AX51">
        <v>110.8</v>
      </c>
      <c r="AY51">
        <v>110.8</v>
      </c>
      <c r="AZ51">
        <v>111.2</v>
      </c>
      <c r="BA51">
        <v>111.3</v>
      </c>
      <c r="BB51">
        <v>115.4</v>
      </c>
      <c r="BC51">
        <v>115.4</v>
      </c>
      <c r="BD51">
        <v>115.4</v>
      </c>
      <c r="BE51">
        <v>115.4</v>
      </c>
      <c r="BF51">
        <v>115.6</v>
      </c>
      <c r="BG51">
        <v>115.6</v>
      </c>
      <c r="BH51">
        <v>115.6</v>
      </c>
      <c r="BI51">
        <v>115.5</v>
      </c>
      <c r="BJ51">
        <v>115.7</v>
      </c>
      <c r="BK51">
        <v>115.7</v>
      </c>
      <c r="BL51">
        <v>115.6</v>
      </c>
      <c r="BM51">
        <v>115.6</v>
      </c>
      <c r="BN51">
        <v>115.6</v>
      </c>
      <c r="BO51">
        <v>115.6</v>
      </c>
      <c r="BP51">
        <v>115.6</v>
      </c>
      <c r="BQ51">
        <v>115.7</v>
      </c>
      <c r="BR51">
        <v>115.7</v>
      </c>
      <c r="BS51">
        <v>115.7</v>
      </c>
      <c r="BT51">
        <v>115.7</v>
      </c>
      <c r="BU51">
        <v>115.7</v>
      </c>
      <c r="BV51">
        <v>115.7</v>
      </c>
      <c r="BW51">
        <v>115.5</v>
      </c>
      <c r="BX51">
        <v>115.6</v>
      </c>
      <c r="BY51">
        <v>114.8</v>
      </c>
      <c r="BZ51">
        <v>114.7</v>
      </c>
      <c r="CA51">
        <v>114.7</v>
      </c>
      <c r="CB51">
        <v>114.8</v>
      </c>
      <c r="CC51">
        <v>114.6</v>
      </c>
      <c r="CD51">
        <v>114.6</v>
      </c>
      <c r="CE51">
        <v>114.6</v>
      </c>
      <c r="CF51">
        <v>114.6</v>
      </c>
      <c r="CG51">
        <v>114.6</v>
      </c>
    </row>
    <row r="52" spans="1:85" x14ac:dyDescent="0.25">
      <c r="A52" t="s">
        <v>103</v>
      </c>
      <c r="B52">
        <v>107.8</v>
      </c>
      <c r="C52">
        <v>108.5</v>
      </c>
      <c r="D52">
        <v>110</v>
      </c>
      <c r="E52">
        <v>111</v>
      </c>
      <c r="F52">
        <v>109.4</v>
      </c>
      <c r="G52">
        <v>110.2</v>
      </c>
      <c r="H52">
        <v>108</v>
      </c>
      <c r="I52">
        <v>106.9</v>
      </c>
      <c r="J52">
        <v>108.1</v>
      </c>
      <c r="K52">
        <v>107.6</v>
      </c>
      <c r="L52">
        <v>108.2</v>
      </c>
      <c r="M52">
        <v>108.1</v>
      </c>
      <c r="N52">
        <v>107.5</v>
      </c>
      <c r="O52">
        <v>109.6</v>
      </c>
      <c r="P52">
        <v>106.8</v>
      </c>
      <c r="Q52">
        <v>108.3</v>
      </c>
      <c r="R52">
        <v>107.8</v>
      </c>
      <c r="S52">
        <v>106.1</v>
      </c>
      <c r="T52">
        <v>106</v>
      </c>
      <c r="U52">
        <v>105.8</v>
      </c>
      <c r="V52">
        <v>105</v>
      </c>
      <c r="W52">
        <v>105.1</v>
      </c>
      <c r="X52">
        <v>105.1</v>
      </c>
      <c r="Y52">
        <v>103.8</v>
      </c>
      <c r="Z52">
        <v>103.8</v>
      </c>
      <c r="AA52">
        <v>104.2</v>
      </c>
      <c r="AB52">
        <v>104.2</v>
      </c>
      <c r="AC52">
        <v>104.3</v>
      </c>
      <c r="AD52">
        <v>104.2</v>
      </c>
      <c r="AE52">
        <v>104.3</v>
      </c>
      <c r="AF52">
        <v>104.1</v>
      </c>
      <c r="AG52">
        <v>104.1</v>
      </c>
      <c r="AH52">
        <v>104.1</v>
      </c>
      <c r="AI52">
        <v>104.1</v>
      </c>
      <c r="AJ52">
        <v>104</v>
      </c>
      <c r="AK52">
        <v>104.1</v>
      </c>
      <c r="AL52">
        <v>104.5</v>
      </c>
      <c r="AM52">
        <v>106.6</v>
      </c>
      <c r="AN52">
        <v>106.6</v>
      </c>
      <c r="AO52">
        <v>106.4</v>
      </c>
      <c r="AP52">
        <v>106.5</v>
      </c>
      <c r="AQ52">
        <v>106.5</v>
      </c>
      <c r="AR52">
        <v>106.8</v>
      </c>
      <c r="AS52">
        <v>106.9</v>
      </c>
      <c r="AT52">
        <v>107</v>
      </c>
      <c r="AU52">
        <v>107.3</v>
      </c>
      <c r="AV52">
        <v>107.8</v>
      </c>
      <c r="AW52">
        <v>107.9</v>
      </c>
      <c r="AX52">
        <v>107.9</v>
      </c>
      <c r="AY52">
        <v>107.9</v>
      </c>
      <c r="AZ52">
        <v>108</v>
      </c>
      <c r="BA52">
        <v>108</v>
      </c>
      <c r="BB52">
        <v>107.9</v>
      </c>
      <c r="BC52">
        <v>108.1</v>
      </c>
      <c r="BD52">
        <v>108.4</v>
      </c>
      <c r="BE52">
        <v>108.4</v>
      </c>
      <c r="BF52">
        <v>108.6</v>
      </c>
      <c r="BG52">
        <v>108.6</v>
      </c>
      <c r="BH52">
        <v>108.8</v>
      </c>
      <c r="BI52">
        <v>108.9</v>
      </c>
      <c r="BJ52">
        <v>108.9</v>
      </c>
      <c r="BK52">
        <v>108.9</v>
      </c>
      <c r="BL52">
        <v>108.9</v>
      </c>
      <c r="BM52">
        <v>108.9</v>
      </c>
      <c r="BN52">
        <v>108.9</v>
      </c>
      <c r="BO52">
        <v>108.9</v>
      </c>
      <c r="BP52">
        <v>110</v>
      </c>
      <c r="BQ52">
        <v>110</v>
      </c>
      <c r="BR52">
        <v>109.9</v>
      </c>
      <c r="BS52">
        <v>109.7</v>
      </c>
      <c r="BT52">
        <v>109.7</v>
      </c>
      <c r="BU52">
        <v>109.6</v>
      </c>
      <c r="BV52">
        <v>109.5</v>
      </c>
      <c r="BW52">
        <v>109.6</v>
      </c>
      <c r="BX52">
        <v>109.4</v>
      </c>
      <c r="BY52">
        <v>109.1</v>
      </c>
      <c r="BZ52">
        <v>109.3</v>
      </c>
      <c r="CA52">
        <v>109.5</v>
      </c>
      <c r="CB52">
        <v>109.3</v>
      </c>
      <c r="CC52">
        <v>109.3</v>
      </c>
      <c r="CD52">
        <v>110.1</v>
      </c>
      <c r="CE52">
        <v>110.1</v>
      </c>
      <c r="CF52">
        <v>110.2</v>
      </c>
      <c r="CG52">
        <v>109.8</v>
      </c>
    </row>
    <row r="53" spans="1:85" x14ac:dyDescent="0.25">
      <c r="A53" t="s">
        <v>104</v>
      </c>
      <c r="B53">
        <v>106.4</v>
      </c>
      <c r="C53">
        <v>107.5</v>
      </c>
      <c r="D53">
        <v>111.9</v>
      </c>
      <c r="E53">
        <v>114.5</v>
      </c>
      <c r="F53">
        <v>112.5</v>
      </c>
      <c r="G53">
        <v>114.7</v>
      </c>
      <c r="H53">
        <v>108.3</v>
      </c>
      <c r="I53">
        <v>104.7</v>
      </c>
      <c r="J53">
        <v>108.1</v>
      </c>
      <c r="K53">
        <v>108.1</v>
      </c>
      <c r="L53">
        <v>108.1</v>
      </c>
      <c r="M53">
        <v>108.1</v>
      </c>
      <c r="N53">
        <v>105.6</v>
      </c>
      <c r="O53">
        <v>108.8</v>
      </c>
      <c r="P53">
        <v>105</v>
      </c>
      <c r="Q53">
        <v>111.7</v>
      </c>
      <c r="R53">
        <v>110.3</v>
      </c>
      <c r="S53">
        <v>104.8</v>
      </c>
      <c r="T53">
        <v>104.8</v>
      </c>
      <c r="U53">
        <v>104.8</v>
      </c>
      <c r="V53">
        <v>102.7</v>
      </c>
      <c r="W53">
        <v>102.4</v>
      </c>
      <c r="X53">
        <v>102.9</v>
      </c>
      <c r="Y53">
        <v>99.1</v>
      </c>
      <c r="Z53">
        <v>99.1</v>
      </c>
      <c r="AA53">
        <v>99.3</v>
      </c>
      <c r="AB53">
        <v>99.3</v>
      </c>
      <c r="AC53">
        <v>99.3</v>
      </c>
      <c r="AD53">
        <v>99.1</v>
      </c>
      <c r="AE53">
        <v>99.3</v>
      </c>
      <c r="AF53">
        <v>99.1</v>
      </c>
      <c r="AG53">
        <v>99.1</v>
      </c>
      <c r="AH53">
        <v>99.1</v>
      </c>
      <c r="AI53">
        <v>99.1</v>
      </c>
      <c r="AJ53">
        <v>98.9</v>
      </c>
      <c r="AK53">
        <v>98.9</v>
      </c>
      <c r="AL53">
        <v>98.9</v>
      </c>
      <c r="AM53">
        <v>100.7</v>
      </c>
      <c r="AN53">
        <v>100.7</v>
      </c>
      <c r="AO53">
        <v>100.7</v>
      </c>
      <c r="AP53">
        <v>100.7</v>
      </c>
      <c r="AQ53">
        <v>100.7</v>
      </c>
      <c r="AR53">
        <v>101.3</v>
      </c>
      <c r="AS53">
        <v>101.3</v>
      </c>
      <c r="AT53">
        <v>101.3</v>
      </c>
      <c r="AU53">
        <v>101.3</v>
      </c>
      <c r="AV53">
        <v>101.3</v>
      </c>
      <c r="AW53">
        <v>101.3</v>
      </c>
      <c r="AX53">
        <v>101.3</v>
      </c>
      <c r="AY53">
        <v>101.3</v>
      </c>
      <c r="AZ53">
        <v>101.3</v>
      </c>
      <c r="BA53">
        <v>101.3</v>
      </c>
      <c r="BB53">
        <v>101.3</v>
      </c>
      <c r="BC53">
        <v>101.3</v>
      </c>
      <c r="BD53">
        <v>101.3</v>
      </c>
      <c r="BE53">
        <v>101.3</v>
      </c>
      <c r="BF53">
        <v>101.3</v>
      </c>
      <c r="BG53">
        <v>101.3</v>
      </c>
      <c r="BH53">
        <v>101.3</v>
      </c>
      <c r="BI53">
        <v>101.3</v>
      </c>
      <c r="BJ53">
        <v>101.3</v>
      </c>
      <c r="BK53">
        <v>101.3</v>
      </c>
      <c r="BL53">
        <v>101.3</v>
      </c>
      <c r="BM53">
        <v>101.3</v>
      </c>
      <c r="BN53">
        <v>101.3</v>
      </c>
      <c r="BO53">
        <v>101.3</v>
      </c>
      <c r="BP53">
        <v>101.3</v>
      </c>
      <c r="BQ53">
        <v>101.3</v>
      </c>
      <c r="BR53">
        <v>101.3</v>
      </c>
      <c r="BS53">
        <v>101.3</v>
      </c>
      <c r="BT53">
        <v>101.3</v>
      </c>
      <c r="BU53">
        <v>101.3</v>
      </c>
      <c r="BV53">
        <v>101.3</v>
      </c>
      <c r="BW53">
        <v>101.7</v>
      </c>
      <c r="BX53">
        <v>101.7</v>
      </c>
      <c r="BY53">
        <v>101.7</v>
      </c>
      <c r="BZ53">
        <v>103.4</v>
      </c>
      <c r="CA53">
        <v>103.4</v>
      </c>
      <c r="CB53">
        <v>103.4</v>
      </c>
      <c r="CC53">
        <v>103.4</v>
      </c>
      <c r="CD53">
        <v>103.4</v>
      </c>
      <c r="CE53">
        <v>103.4</v>
      </c>
      <c r="CF53">
        <v>103.4</v>
      </c>
      <c r="CG53">
        <v>103.4</v>
      </c>
    </row>
    <row r="54" spans="1:85" x14ac:dyDescent="0.25">
      <c r="A54" t="s">
        <v>105</v>
      </c>
      <c r="B54">
        <v>100.8</v>
      </c>
      <c r="C54">
        <v>106.3</v>
      </c>
      <c r="D54">
        <v>107.9</v>
      </c>
      <c r="E54">
        <v>108.2</v>
      </c>
      <c r="F54">
        <v>107.8</v>
      </c>
      <c r="G54">
        <v>108.1</v>
      </c>
      <c r="H54">
        <v>107.8</v>
      </c>
      <c r="I54">
        <v>107.6</v>
      </c>
      <c r="J54">
        <v>107.8</v>
      </c>
      <c r="K54">
        <v>107.8</v>
      </c>
      <c r="L54">
        <v>107.8</v>
      </c>
      <c r="M54">
        <v>107.8</v>
      </c>
      <c r="N54">
        <v>107.8</v>
      </c>
      <c r="O54">
        <v>108.5</v>
      </c>
      <c r="P54">
        <v>99.5</v>
      </c>
      <c r="Q54">
        <v>99.8</v>
      </c>
      <c r="R54">
        <v>99.7</v>
      </c>
      <c r="S54">
        <v>98.8</v>
      </c>
      <c r="T54">
        <v>98.8</v>
      </c>
      <c r="U54">
        <v>98.8</v>
      </c>
      <c r="V54">
        <v>98.8</v>
      </c>
      <c r="W54">
        <v>98.8</v>
      </c>
      <c r="X54">
        <v>98.8</v>
      </c>
      <c r="Y54">
        <v>98.8</v>
      </c>
      <c r="Z54">
        <v>98.8</v>
      </c>
      <c r="AA54">
        <v>99.7</v>
      </c>
      <c r="AB54">
        <v>99.7</v>
      </c>
      <c r="AC54">
        <v>99.7</v>
      </c>
      <c r="AD54">
        <v>99.2</v>
      </c>
      <c r="AE54">
        <v>99.2</v>
      </c>
      <c r="AF54">
        <v>98.8</v>
      </c>
      <c r="AG54">
        <v>98.8</v>
      </c>
      <c r="AH54">
        <v>98.8</v>
      </c>
      <c r="AI54">
        <v>98.8</v>
      </c>
      <c r="AJ54">
        <v>98.2</v>
      </c>
      <c r="AK54">
        <v>98.2</v>
      </c>
      <c r="AL54">
        <v>98.2</v>
      </c>
      <c r="AM54">
        <v>105.5</v>
      </c>
      <c r="AN54">
        <v>105.5</v>
      </c>
      <c r="AO54">
        <v>105.5</v>
      </c>
      <c r="AP54">
        <v>105.5</v>
      </c>
      <c r="AQ54">
        <v>105.5</v>
      </c>
      <c r="AR54">
        <v>107.3</v>
      </c>
      <c r="AS54">
        <v>107.3</v>
      </c>
      <c r="AT54">
        <v>107.3</v>
      </c>
      <c r="AU54">
        <v>107.3</v>
      </c>
      <c r="AV54">
        <v>107.3</v>
      </c>
      <c r="AW54">
        <v>107.3</v>
      </c>
      <c r="AX54">
        <v>107.3</v>
      </c>
      <c r="AY54">
        <v>107.3</v>
      </c>
      <c r="AZ54">
        <v>107.3</v>
      </c>
      <c r="BA54">
        <v>107.3</v>
      </c>
      <c r="BB54">
        <v>107.3</v>
      </c>
      <c r="BC54">
        <v>107.3</v>
      </c>
      <c r="BD54">
        <v>107.3</v>
      </c>
      <c r="BE54">
        <v>107.3</v>
      </c>
      <c r="BF54">
        <v>107.3</v>
      </c>
      <c r="BG54">
        <v>107.3</v>
      </c>
      <c r="BH54">
        <v>107.3</v>
      </c>
      <c r="BI54">
        <v>107.3</v>
      </c>
      <c r="BJ54">
        <v>107.5</v>
      </c>
      <c r="BK54">
        <v>107.4</v>
      </c>
      <c r="BL54">
        <v>107.3</v>
      </c>
      <c r="BM54">
        <v>107.3</v>
      </c>
      <c r="BN54">
        <v>107.3</v>
      </c>
      <c r="BO54">
        <v>107.4</v>
      </c>
      <c r="BP54">
        <v>107.4</v>
      </c>
      <c r="BQ54">
        <v>107.4</v>
      </c>
      <c r="BR54">
        <v>107.4</v>
      </c>
      <c r="BS54">
        <v>107.4</v>
      </c>
      <c r="BT54">
        <v>107.3</v>
      </c>
      <c r="BU54">
        <v>107.4</v>
      </c>
      <c r="BV54">
        <v>107.4</v>
      </c>
      <c r="BW54">
        <v>108</v>
      </c>
      <c r="BX54">
        <v>108</v>
      </c>
      <c r="BY54">
        <v>108</v>
      </c>
      <c r="BZ54">
        <v>110.6</v>
      </c>
      <c r="CA54">
        <v>110.6</v>
      </c>
      <c r="CB54">
        <v>110.6</v>
      </c>
      <c r="CC54">
        <v>110.6</v>
      </c>
      <c r="CD54">
        <v>110.6</v>
      </c>
      <c r="CE54">
        <v>110.6</v>
      </c>
      <c r="CF54">
        <v>110.6</v>
      </c>
      <c r="CG54">
        <v>110.6</v>
      </c>
    </row>
    <row r="55" spans="1:85" x14ac:dyDescent="0.25">
      <c r="A55" t="s">
        <v>106</v>
      </c>
      <c r="B55">
        <v>108.1</v>
      </c>
      <c r="C55">
        <v>107.8</v>
      </c>
      <c r="D55">
        <v>113.2</v>
      </c>
      <c r="E55">
        <v>116.4</v>
      </c>
      <c r="F55">
        <v>113.9</v>
      </c>
      <c r="G55">
        <v>116.8</v>
      </c>
      <c r="H55">
        <v>108.5</v>
      </c>
      <c r="I55">
        <v>103.8</v>
      </c>
      <c r="J55">
        <v>108.1</v>
      </c>
      <c r="K55">
        <v>108.1</v>
      </c>
      <c r="L55">
        <v>108.1</v>
      </c>
      <c r="M55">
        <v>108.1</v>
      </c>
      <c r="N55">
        <v>104.9</v>
      </c>
      <c r="O55">
        <v>109</v>
      </c>
      <c r="P55">
        <v>106.7</v>
      </c>
      <c r="Q55">
        <v>115.4</v>
      </c>
      <c r="R55">
        <v>113.6</v>
      </c>
      <c r="S55">
        <v>106.6</v>
      </c>
      <c r="T55">
        <v>106.6</v>
      </c>
      <c r="U55">
        <v>106.6</v>
      </c>
      <c r="V55">
        <v>103.8</v>
      </c>
      <c r="W55">
        <v>103.5</v>
      </c>
      <c r="X55">
        <v>104.2</v>
      </c>
      <c r="Y55">
        <v>99.2</v>
      </c>
      <c r="Z55">
        <v>99.2</v>
      </c>
      <c r="AA55">
        <v>99.2</v>
      </c>
      <c r="AB55">
        <v>99.2</v>
      </c>
      <c r="AC55">
        <v>99.2</v>
      </c>
      <c r="AD55">
        <v>99.1</v>
      </c>
      <c r="AE55">
        <v>99.3</v>
      </c>
      <c r="AF55">
        <v>99.2</v>
      </c>
      <c r="AG55">
        <v>99.2</v>
      </c>
      <c r="AH55">
        <v>99.2</v>
      </c>
      <c r="AI55">
        <v>99.2</v>
      </c>
      <c r="AJ55">
        <v>99.1</v>
      </c>
      <c r="AK55">
        <v>99.1</v>
      </c>
      <c r="AL55">
        <v>99.1</v>
      </c>
      <c r="AM55">
        <v>99.1</v>
      </c>
      <c r="AN55">
        <v>99.1</v>
      </c>
      <c r="AO55">
        <v>99.1</v>
      </c>
      <c r="AP55">
        <v>99.1</v>
      </c>
      <c r="AQ55">
        <v>99.1</v>
      </c>
      <c r="AR55">
        <v>99.4</v>
      </c>
      <c r="AS55">
        <v>99.4</v>
      </c>
      <c r="AT55">
        <v>99.4</v>
      </c>
      <c r="AU55">
        <v>99.4</v>
      </c>
      <c r="AV55">
        <v>99.4</v>
      </c>
      <c r="AW55">
        <v>99.4</v>
      </c>
      <c r="AX55">
        <v>99.4</v>
      </c>
      <c r="AY55">
        <v>99.4</v>
      </c>
      <c r="AZ55">
        <v>99.4</v>
      </c>
      <c r="BA55">
        <v>99.4</v>
      </c>
      <c r="BB55">
        <v>99.4</v>
      </c>
      <c r="BC55">
        <v>99.4</v>
      </c>
      <c r="BD55">
        <v>99.4</v>
      </c>
      <c r="BE55">
        <v>99.4</v>
      </c>
      <c r="BF55">
        <v>99.4</v>
      </c>
      <c r="BG55">
        <v>99.4</v>
      </c>
      <c r="BH55">
        <v>99.4</v>
      </c>
      <c r="BI55">
        <v>99.4</v>
      </c>
      <c r="BJ55">
        <v>99.4</v>
      </c>
      <c r="BK55">
        <v>99.4</v>
      </c>
      <c r="BL55">
        <v>99.4</v>
      </c>
      <c r="BM55">
        <v>99.4</v>
      </c>
      <c r="BN55">
        <v>99.4</v>
      </c>
      <c r="BO55">
        <v>99.4</v>
      </c>
      <c r="BP55">
        <v>99.4</v>
      </c>
      <c r="BQ55">
        <v>99.4</v>
      </c>
      <c r="BR55">
        <v>99.4</v>
      </c>
      <c r="BS55">
        <v>99.4</v>
      </c>
      <c r="BT55">
        <v>99.4</v>
      </c>
      <c r="BU55">
        <v>99.4</v>
      </c>
      <c r="BV55">
        <v>99.4</v>
      </c>
      <c r="BW55">
        <v>99.7</v>
      </c>
      <c r="BX55">
        <v>99.7</v>
      </c>
      <c r="BY55">
        <v>99.7</v>
      </c>
      <c r="BZ55">
        <v>101.1</v>
      </c>
      <c r="CA55">
        <v>101.1</v>
      </c>
      <c r="CB55">
        <v>101.1</v>
      </c>
      <c r="CC55">
        <v>101.1</v>
      </c>
      <c r="CD55">
        <v>101.1</v>
      </c>
      <c r="CE55">
        <v>101.1</v>
      </c>
      <c r="CF55">
        <v>101.1</v>
      </c>
      <c r="CG55">
        <v>101.1</v>
      </c>
    </row>
    <row r="56" spans="1:85" x14ac:dyDescent="0.25">
      <c r="A56" t="s">
        <v>107</v>
      </c>
      <c r="B56">
        <v>116.6</v>
      </c>
      <c r="C56">
        <v>116.7</v>
      </c>
      <c r="D56">
        <v>116.7</v>
      </c>
      <c r="E56">
        <v>116.7</v>
      </c>
      <c r="F56">
        <v>111</v>
      </c>
      <c r="G56">
        <v>111</v>
      </c>
      <c r="H56">
        <v>111</v>
      </c>
      <c r="I56">
        <v>111</v>
      </c>
      <c r="J56">
        <v>111.6</v>
      </c>
      <c r="K56">
        <v>108.4</v>
      </c>
      <c r="L56">
        <v>108.5</v>
      </c>
      <c r="M56">
        <v>108.5</v>
      </c>
      <c r="N56">
        <v>108.5</v>
      </c>
      <c r="O56">
        <v>108.5</v>
      </c>
      <c r="P56">
        <v>102</v>
      </c>
      <c r="Q56">
        <v>97.4</v>
      </c>
      <c r="R56">
        <v>97.3</v>
      </c>
      <c r="S56">
        <v>97.3</v>
      </c>
      <c r="T56">
        <v>97.3</v>
      </c>
      <c r="U56">
        <v>96</v>
      </c>
      <c r="V56">
        <v>96</v>
      </c>
      <c r="W56">
        <v>96</v>
      </c>
      <c r="X56">
        <v>96</v>
      </c>
      <c r="Y56">
        <v>96</v>
      </c>
      <c r="Z56">
        <v>96</v>
      </c>
      <c r="AA56">
        <v>93.8</v>
      </c>
      <c r="AB56">
        <v>93.8</v>
      </c>
      <c r="AC56">
        <v>93.8</v>
      </c>
      <c r="AD56">
        <v>93.8</v>
      </c>
      <c r="AE56">
        <v>93.8</v>
      </c>
      <c r="AF56">
        <v>92.5</v>
      </c>
      <c r="AG56">
        <v>92.5</v>
      </c>
      <c r="AH56">
        <v>92.5</v>
      </c>
      <c r="AI56">
        <v>92.5</v>
      </c>
      <c r="AJ56">
        <v>92.5</v>
      </c>
      <c r="AK56">
        <v>92.5</v>
      </c>
      <c r="AL56">
        <v>95.9</v>
      </c>
      <c r="AM56">
        <v>98.4</v>
      </c>
      <c r="AN56">
        <v>98.4</v>
      </c>
      <c r="AO56">
        <v>98.4</v>
      </c>
      <c r="AP56">
        <v>98.5</v>
      </c>
      <c r="AQ56">
        <v>98.5</v>
      </c>
      <c r="AR56">
        <v>98.5</v>
      </c>
      <c r="AS56">
        <v>99.4</v>
      </c>
      <c r="AT56">
        <v>99.4</v>
      </c>
      <c r="AU56">
        <v>101.6</v>
      </c>
      <c r="AV56">
        <v>101.6</v>
      </c>
      <c r="AW56">
        <v>101.6</v>
      </c>
      <c r="AX56">
        <v>100.6</v>
      </c>
      <c r="AY56">
        <v>100.6</v>
      </c>
      <c r="AZ56">
        <v>100.6</v>
      </c>
      <c r="BA56">
        <v>100.6</v>
      </c>
      <c r="BB56">
        <v>100.6</v>
      </c>
      <c r="BC56">
        <v>100.6</v>
      </c>
      <c r="BD56">
        <v>101.7</v>
      </c>
      <c r="BE56">
        <v>102.2</v>
      </c>
      <c r="BF56">
        <v>103</v>
      </c>
      <c r="BG56">
        <v>103</v>
      </c>
      <c r="BH56">
        <v>103</v>
      </c>
      <c r="BI56">
        <v>103</v>
      </c>
      <c r="BJ56">
        <v>102.7</v>
      </c>
      <c r="BK56">
        <v>102.7</v>
      </c>
      <c r="BL56">
        <v>102.7</v>
      </c>
      <c r="BM56">
        <v>102.7</v>
      </c>
      <c r="BN56">
        <v>102.7</v>
      </c>
      <c r="BO56">
        <v>100.4</v>
      </c>
      <c r="BP56">
        <v>101.6</v>
      </c>
      <c r="BQ56">
        <v>101.6</v>
      </c>
      <c r="BR56">
        <v>101.6</v>
      </c>
      <c r="BS56">
        <v>100.2</v>
      </c>
      <c r="BT56">
        <v>100.2</v>
      </c>
      <c r="BU56">
        <v>100.2</v>
      </c>
      <c r="BV56">
        <v>99.5</v>
      </c>
      <c r="BW56">
        <v>99.5</v>
      </c>
      <c r="BX56">
        <v>99.5</v>
      </c>
      <c r="BY56">
        <v>99.5</v>
      </c>
      <c r="BZ56">
        <v>99.5</v>
      </c>
      <c r="CA56">
        <v>99.5</v>
      </c>
      <c r="CB56">
        <v>98.7</v>
      </c>
      <c r="CC56">
        <v>98.7</v>
      </c>
      <c r="CD56">
        <v>98.7</v>
      </c>
      <c r="CE56">
        <v>98.7</v>
      </c>
      <c r="CF56">
        <v>98.7</v>
      </c>
      <c r="CG56">
        <v>98.7</v>
      </c>
    </row>
    <row r="57" spans="1:85" x14ac:dyDescent="0.25">
      <c r="A57" t="s">
        <v>108</v>
      </c>
      <c r="B57" t="s">
        <v>60</v>
      </c>
      <c r="C57" t="s">
        <v>109</v>
      </c>
      <c r="D57" t="s">
        <v>110</v>
      </c>
      <c r="E57" t="s">
        <v>109</v>
      </c>
      <c r="F57" t="s">
        <v>109</v>
      </c>
      <c r="G57" t="s">
        <v>110</v>
      </c>
      <c r="H57" t="s">
        <v>110</v>
      </c>
      <c r="I57" t="s">
        <v>111</v>
      </c>
      <c r="J57" t="s">
        <v>111</v>
      </c>
      <c r="K57" t="s">
        <v>111</v>
      </c>
      <c r="L57" t="s">
        <v>112</v>
      </c>
      <c r="M57" t="s">
        <v>112</v>
      </c>
      <c r="N57" t="s">
        <v>112</v>
      </c>
      <c r="O57" t="s">
        <v>113</v>
      </c>
      <c r="P57" t="s">
        <v>113</v>
      </c>
      <c r="Q57" t="s">
        <v>113</v>
      </c>
      <c r="R57" t="s">
        <v>113</v>
      </c>
      <c r="S57" t="s">
        <v>114</v>
      </c>
      <c r="T57" t="s">
        <v>115</v>
      </c>
      <c r="U57" t="s">
        <v>114</v>
      </c>
      <c r="V57" t="s">
        <v>116</v>
      </c>
      <c r="W57" t="s">
        <v>116</v>
      </c>
      <c r="X57" t="s">
        <v>69</v>
      </c>
      <c r="Y57" t="s">
        <v>115</v>
      </c>
      <c r="Z57" t="s">
        <v>117</v>
      </c>
      <c r="AA57" t="s">
        <v>118</v>
      </c>
      <c r="AB57" t="s">
        <v>117</v>
      </c>
      <c r="AC57" t="s">
        <v>119</v>
      </c>
      <c r="AD57" t="s">
        <v>120</v>
      </c>
      <c r="AE57" t="s">
        <v>121</v>
      </c>
      <c r="AF57" t="s">
        <v>114</v>
      </c>
      <c r="AG57" t="s">
        <v>114</v>
      </c>
      <c r="AH57" t="s">
        <v>114</v>
      </c>
      <c r="AI57" t="s">
        <v>114</v>
      </c>
      <c r="AJ57" t="s">
        <v>114</v>
      </c>
      <c r="AK57" t="s">
        <v>114</v>
      </c>
      <c r="AL57" t="s">
        <v>114</v>
      </c>
      <c r="AM57" t="s">
        <v>114</v>
      </c>
      <c r="AN57" t="s">
        <v>114</v>
      </c>
      <c r="AO57" t="s">
        <v>114</v>
      </c>
      <c r="AP57" t="s">
        <v>114</v>
      </c>
      <c r="AQ57" t="s">
        <v>114</v>
      </c>
      <c r="AR57" t="s">
        <v>114</v>
      </c>
      <c r="AS57" t="s">
        <v>114</v>
      </c>
      <c r="AT57" t="s">
        <v>114</v>
      </c>
      <c r="AU57" t="s">
        <v>114</v>
      </c>
      <c r="AV57" t="s">
        <v>114</v>
      </c>
      <c r="AW57" t="s">
        <v>114</v>
      </c>
      <c r="AX57" t="s">
        <v>114</v>
      </c>
      <c r="AY57" t="s">
        <v>114</v>
      </c>
      <c r="AZ57" t="s">
        <v>114</v>
      </c>
      <c r="BA57" t="s">
        <v>114</v>
      </c>
      <c r="BB57" t="s">
        <v>114</v>
      </c>
      <c r="BC57" t="s">
        <v>114</v>
      </c>
      <c r="BD57" t="s">
        <v>114</v>
      </c>
      <c r="BE57" t="s">
        <v>114</v>
      </c>
      <c r="BF57" t="s">
        <v>114</v>
      </c>
      <c r="BG57" t="s">
        <v>114</v>
      </c>
      <c r="BH57" t="s">
        <v>114</v>
      </c>
      <c r="BI57" t="s">
        <v>114</v>
      </c>
      <c r="BJ57" t="s">
        <v>114</v>
      </c>
      <c r="BK57" t="s">
        <v>114</v>
      </c>
      <c r="BL57" t="s">
        <v>114</v>
      </c>
      <c r="BM57" t="s">
        <v>114</v>
      </c>
      <c r="BN57" t="s">
        <v>114</v>
      </c>
      <c r="BO57" t="s">
        <v>114</v>
      </c>
      <c r="BP57" t="s">
        <v>114</v>
      </c>
      <c r="BQ57" t="s">
        <v>114</v>
      </c>
      <c r="BR57" t="s">
        <v>114</v>
      </c>
      <c r="BS57" t="s">
        <v>114</v>
      </c>
      <c r="BT57" t="s">
        <v>114</v>
      </c>
      <c r="BU57" t="s">
        <v>114</v>
      </c>
      <c r="BV57" t="s">
        <v>114</v>
      </c>
      <c r="BW57" t="s">
        <v>114</v>
      </c>
      <c r="BX57" t="s">
        <v>114</v>
      </c>
      <c r="BY57" t="s">
        <v>114</v>
      </c>
      <c r="BZ57" t="s">
        <v>114</v>
      </c>
      <c r="CA57" t="s">
        <v>114</v>
      </c>
      <c r="CB57" t="s">
        <v>114</v>
      </c>
      <c r="CC57" t="s">
        <v>114</v>
      </c>
      <c r="CD57" t="s">
        <v>114</v>
      </c>
      <c r="CE57" t="s">
        <v>114</v>
      </c>
      <c r="CF57" t="s">
        <v>114</v>
      </c>
      <c r="CG57" t="s">
        <v>114</v>
      </c>
    </row>
    <row r="58" spans="1:85" x14ac:dyDescent="0.25">
      <c r="A58" t="s">
        <v>122</v>
      </c>
      <c r="B58">
        <v>106.1</v>
      </c>
      <c r="C58">
        <v>106.2</v>
      </c>
      <c r="D58">
        <v>105.9</v>
      </c>
      <c r="E58">
        <v>106</v>
      </c>
      <c r="F58">
        <v>106.4</v>
      </c>
      <c r="G58">
        <v>106.4</v>
      </c>
      <c r="H58">
        <v>106.4</v>
      </c>
      <c r="I58">
        <v>106.5</v>
      </c>
      <c r="J58">
        <v>106.5</v>
      </c>
      <c r="K58">
        <v>106.5</v>
      </c>
      <c r="L58">
        <v>109.6</v>
      </c>
      <c r="M58">
        <v>109.7</v>
      </c>
      <c r="N58">
        <v>109.7</v>
      </c>
      <c r="O58">
        <v>114.9</v>
      </c>
      <c r="P58">
        <v>114.7</v>
      </c>
      <c r="Q58">
        <v>114.7</v>
      </c>
      <c r="R58">
        <v>114.8</v>
      </c>
      <c r="S58">
        <v>115.1</v>
      </c>
      <c r="T58">
        <v>115.1</v>
      </c>
      <c r="U58">
        <v>115</v>
      </c>
      <c r="V58">
        <v>115</v>
      </c>
      <c r="W58">
        <v>115</v>
      </c>
      <c r="X58">
        <v>114.9</v>
      </c>
      <c r="Y58">
        <v>114.9</v>
      </c>
      <c r="Z58">
        <v>115.1</v>
      </c>
      <c r="AA58">
        <v>118.4</v>
      </c>
      <c r="AB58">
        <v>118.5</v>
      </c>
      <c r="AC58">
        <v>118.5</v>
      </c>
      <c r="AD58">
        <v>118.4</v>
      </c>
      <c r="AE58">
        <v>118.4</v>
      </c>
      <c r="AF58">
        <v>118.4</v>
      </c>
      <c r="AG58">
        <v>118.4</v>
      </c>
      <c r="AH58">
        <v>118.4</v>
      </c>
      <c r="AI58">
        <v>118.4</v>
      </c>
      <c r="AJ58">
        <v>118.4</v>
      </c>
      <c r="AK58">
        <v>118.4</v>
      </c>
      <c r="AL58">
        <v>118.4</v>
      </c>
      <c r="AM58">
        <v>121.8</v>
      </c>
      <c r="AN58">
        <v>121.8</v>
      </c>
      <c r="AO58">
        <v>121.3</v>
      </c>
      <c r="AP58">
        <v>121.9</v>
      </c>
      <c r="AQ58">
        <v>121.9</v>
      </c>
      <c r="AR58">
        <v>121.9</v>
      </c>
      <c r="AS58">
        <v>122</v>
      </c>
      <c r="AT58">
        <v>121.9</v>
      </c>
      <c r="AU58">
        <v>121.9</v>
      </c>
      <c r="AV58">
        <v>124.9</v>
      </c>
      <c r="AW58">
        <v>124.9</v>
      </c>
      <c r="AX58">
        <v>124.9</v>
      </c>
      <c r="AY58">
        <v>125</v>
      </c>
      <c r="AZ58">
        <v>125</v>
      </c>
      <c r="BA58">
        <v>125</v>
      </c>
      <c r="BB58">
        <v>125</v>
      </c>
      <c r="BC58">
        <v>125</v>
      </c>
      <c r="BD58">
        <v>125</v>
      </c>
      <c r="BE58">
        <v>125</v>
      </c>
      <c r="BF58">
        <v>124.9</v>
      </c>
      <c r="BG58">
        <v>125</v>
      </c>
      <c r="BH58">
        <v>125</v>
      </c>
      <c r="BI58">
        <v>124.9</v>
      </c>
      <c r="BJ58">
        <v>124.9</v>
      </c>
      <c r="BK58">
        <v>124.9</v>
      </c>
      <c r="BL58">
        <v>124.9</v>
      </c>
      <c r="BM58">
        <v>124.9</v>
      </c>
      <c r="BN58">
        <v>124.9</v>
      </c>
      <c r="BO58">
        <v>128.19999999999999</v>
      </c>
      <c r="BP58">
        <v>134.4</v>
      </c>
      <c r="BQ58">
        <v>134.4</v>
      </c>
      <c r="BR58">
        <v>134.4</v>
      </c>
      <c r="BS58">
        <v>134.4</v>
      </c>
      <c r="BT58">
        <v>134.4</v>
      </c>
      <c r="BU58">
        <v>133.80000000000001</v>
      </c>
      <c r="BV58">
        <v>133.80000000000001</v>
      </c>
      <c r="BW58">
        <v>133.69999999999999</v>
      </c>
      <c r="BX58">
        <v>133.19999999999999</v>
      </c>
      <c r="BY58">
        <v>132.30000000000001</v>
      </c>
      <c r="BZ58">
        <v>130.69999999999999</v>
      </c>
      <c r="CA58">
        <v>130.69999999999999</v>
      </c>
      <c r="CB58">
        <v>130.69999999999999</v>
      </c>
      <c r="CC58">
        <v>130.69999999999999</v>
      </c>
      <c r="CD58">
        <v>130.5</v>
      </c>
      <c r="CE58">
        <v>130.5</v>
      </c>
      <c r="CF58">
        <v>130.5</v>
      </c>
      <c r="CG58">
        <v>128.6</v>
      </c>
    </row>
    <row r="59" spans="1:85" x14ac:dyDescent="0.25">
      <c r="A59" t="s">
        <v>123</v>
      </c>
      <c r="B59">
        <v>106.1</v>
      </c>
      <c r="C59">
        <v>107.2</v>
      </c>
      <c r="D59">
        <v>107.2</v>
      </c>
      <c r="E59">
        <v>107.5</v>
      </c>
      <c r="F59">
        <v>107.4</v>
      </c>
      <c r="G59">
        <v>107.3</v>
      </c>
      <c r="H59">
        <v>107.2</v>
      </c>
      <c r="I59">
        <v>107.5</v>
      </c>
      <c r="J59">
        <v>107.6</v>
      </c>
      <c r="K59">
        <v>107.5</v>
      </c>
      <c r="L59">
        <v>107.6</v>
      </c>
      <c r="M59">
        <v>107.4</v>
      </c>
      <c r="N59">
        <v>108.2</v>
      </c>
      <c r="O59">
        <v>108.5</v>
      </c>
      <c r="P59">
        <v>107.1</v>
      </c>
      <c r="Q59">
        <v>107.1</v>
      </c>
      <c r="R59">
        <v>107</v>
      </c>
      <c r="S59">
        <v>107</v>
      </c>
      <c r="T59">
        <v>107</v>
      </c>
      <c r="U59">
        <v>106.9</v>
      </c>
      <c r="V59">
        <v>106.8</v>
      </c>
      <c r="W59">
        <v>107.4</v>
      </c>
      <c r="X59">
        <v>106.9</v>
      </c>
      <c r="Y59">
        <v>106.9</v>
      </c>
      <c r="Z59">
        <v>106.8</v>
      </c>
      <c r="AA59">
        <v>107.1</v>
      </c>
      <c r="AB59">
        <v>107.2</v>
      </c>
      <c r="AC59">
        <v>107.3</v>
      </c>
      <c r="AD59">
        <v>107.5</v>
      </c>
      <c r="AE59">
        <v>107.6</v>
      </c>
      <c r="AF59">
        <v>107.6</v>
      </c>
      <c r="AG59">
        <v>107.7</v>
      </c>
      <c r="AH59">
        <v>107.7</v>
      </c>
      <c r="AI59">
        <v>107.6</v>
      </c>
      <c r="AJ59">
        <v>107.6</v>
      </c>
      <c r="AK59">
        <v>107.8</v>
      </c>
      <c r="AL59">
        <v>107.6</v>
      </c>
      <c r="AM59">
        <v>109.1</v>
      </c>
      <c r="AN59">
        <v>109.1</v>
      </c>
      <c r="AO59">
        <v>108.9</v>
      </c>
      <c r="AP59">
        <v>108.9</v>
      </c>
      <c r="AQ59">
        <v>108.9</v>
      </c>
      <c r="AR59">
        <v>109</v>
      </c>
      <c r="AS59">
        <v>109</v>
      </c>
      <c r="AT59">
        <v>109.1</v>
      </c>
      <c r="AU59">
        <v>109</v>
      </c>
      <c r="AV59">
        <v>109.3</v>
      </c>
      <c r="AW59">
        <v>109.4</v>
      </c>
      <c r="AX59">
        <v>110.1</v>
      </c>
      <c r="AY59">
        <v>110.1</v>
      </c>
      <c r="AZ59">
        <v>110.1</v>
      </c>
      <c r="BA59">
        <v>110.2</v>
      </c>
      <c r="BB59">
        <v>110.1</v>
      </c>
      <c r="BC59">
        <v>110.5</v>
      </c>
      <c r="BD59">
        <v>111</v>
      </c>
      <c r="BE59">
        <v>110.7</v>
      </c>
      <c r="BF59">
        <v>110.9</v>
      </c>
      <c r="BG59">
        <v>111</v>
      </c>
      <c r="BH59">
        <v>111.7</v>
      </c>
      <c r="BI59">
        <v>111.9</v>
      </c>
      <c r="BJ59">
        <v>112</v>
      </c>
      <c r="BK59">
        <v>112.1</v>
      </c>
      <c r="BL59">
        <v>112.1</v>
      </c>
      <c r="BM59">
        <v>112.1</v>
      </c>
      <c r="BN59">
        <v>112</v>
      </c>
      <c r="BO59">
        <v>111.6</v>
      </c>
      <c r="BP59">
        <v>111.4</v>
      </c>
      <c r="BQ59">
        <v>111.4</v>
      </c>
      <c r="BR59">
        <v>111.1</v>
      </c>
      <c r="BS59">
        <v>111</v>
      </c>
      <c r="BT59">
        <v>110.9</v>
      </c>
      <c r="BU59">
        <v>110.9</v>
      </c>
      <c r="BV59">
        <v>111</v>
      </c>
      <c r="BW59">
        <v>110.9</v>
      </c>
      <c r="BX59">
        <v>110.8</v>
      </c>
      <c r="BY59">
        <v>110.2</v>
      </c>
      <c r="BZ59">
        <v>109.9</v>
      </c>
      <c r="CA59">
        <v>110.4</v>
      </c>
      <c r="CB59">
        <v>110</v>
      </c>
      <c r="CC59">
        <v>110.1</v>
      </c>
      <c r="CD59">
        <v>112.8</v>
      </c>
      <c r="CE59">
        <v>112.8</v>
      </c>
      <c r="CF59">
        <v>113</v>
      </c>
      <c r="CG59">
        <v>112.8</v>
      </c>
    </row>
    <row r="60" spans="1:85" x14ac:dyDescent="0.25">
      <c r="A60" t="s">
        <v>124</v>
      </c>
      <c r="B60">
        <v>103.8</v>
      </c>
      <c r="C60">
        <v>104.4</v>
      </c>
      <c r="D60">
        <v>104.6</v>
      </c>
      <c r="E60">
        <v>105.1</v>
      </c>
      <c r="F60">
        <v>105.3</v>
      </c>
      <c r="G60">
        <v>105.1</v>
      </c>
      <c r="H60">
        <v>105.2</v>
      </c>
      <c r="I60">
        <v>105.2</v>
      </c>
      <c r="J60">
        <v>105.1</v>
      </c>
      <c r="K60">
        <v>105.5</v>
      </c>
      <c r="L60">
        <v>105.5</v>
      </c>
      <c r="M60">
        <v>105.3</v>
      </c>
      <c r="N60">
        <v>105.1</v>
      </c>
      <c r="O60">
        <v>106</v>
      </c>
      <c r="P60">
        <v>106</v>
      </c>
      <c r="Q60">
        <v>106.1</v>
      </c>
      <c r="R60">
        <v>105.3</v>
      </c>
      <c r="S60">
        <v>105.5</v>
      </c>
      <c r="T60">
        <v>105.7</v>
      </c>
      <c r="U60">
        <v>105.6</v>
      </c>
      <c r="V60">
        <v>105.1</v>
      </c>
      <c r="W60">
        <v>105.8</v>
      </c>
      <c r="X60">
        <v>106</v>
      </c>
      <c r="Y60">
        <v>105.7</v>
      </c>
      <c r="Z60">
        <v>105.8</v>
      </c>
      <c r="AA60">
        <v>106.5</v>
      </c>
      <c r="AB60">
        <v>106.7</v>
      </c>
      <c r="AC60">
        <v>106.7</v>
      </c>
      <c r="AD60">
        <v>106.9</v>
      </c>
      <c r="AE60">
        <v>107</v>
      </c>
      <c r="AF60">
        <v>106.9</v>
      </c>
      <c r="AG60">
        <v>107.3</v>
      </c>
      <c r="AH60">
        <v>107.6</v>
      </c>
      <c r="AI60">
        <v>107.6</v>
      </c>
      <c r="AJ60">
        <v>107.9</v>
      </c>
      <c r="AK60">
        <v>107.9</v>
      </c>
      <c r="AL60">
        <v>108.2</v>
      </c>
      <c r="AM60">
        <v>108.5</v>
      </c>
      <c r="AN60">
        <v>108.5</v>
      </c>
      <c r="AO60">
        <v>108.6</v>
      </c>
      <c r="AP60">
        <v>108.6</v>
      </c>
      <c r="AQ60">
        <v>108.9</v>
      </c>
      <c r="AR60">
        <v>109</v>
      </c>
      <c r="AS60">
        <v>109.4</v>
      </c>
      <c r="AT60">
        <v>109.3</v>
      </c>
      <c r="AU60">
        <v>109.4</v>
      </c>
      <c r="AV60">
        <v>109.4</v>
      </c>
      <c r="AW60">
        <v>109.4</v>
      </c>
      <c r="AX60">
        <v>110.3</v>
      </c>
      <c r="AY60">
        <v>110.4</v>
      </c>
      <c r="AZ60">
        <v>110.7</v>
      </c>
      <c r="BA60">
        <v>110.8</v>
      </c>
      <c r="BB60">
        <v>111.2</v>
      </c>
      <c r="BC60">
        <v>111.3</v>
      </c>
      <c r="BD60">
        <v>111.5</v>
      </c>
      <c r="BE60">
        <v>111.5</v>
      </c>
      <c r="BF60">
        <v>111.4</v>
      </c>
      <c r="BG60">
        <v>111.6</v>
      </c>
      <c r="BH60">
        <v>111.7</v>
      </c>
      <c r="BI60">
        <v>111.6</v>
      </c>
      <c r="BJ60">
        <v>112.7</v>
      </c>
      <c r="BK60">
        <v>112.9</v>
      </c>
      <c r="BL60">
        <v>113.3</v>
      </c>
      <c r="BM60">
        <v>113.5</v>
      </c>
      <c r="BN60">
        <v>113.6</v>
      </c>
      <c r="BO60">
        <v>114</v>
      </c>
      <c r="BP60">
        <v>113.8</v>
      </c>
      <c r="BQ60">
        <v>113.9</v>
      </c>
      <c r="BR60">
        <v>113.9</v>
      </c>
      <c r="BS60">
        <v>114.2</v>
      </c>
      <c r="BT60">
        <v>114.2</v>
      </c>
      <c r="BU60">
        <v>114.1</v>
      </c>
      <c r="BV60">
        <v>114.7</v>
      </c>
      <c r="BW60">
        <v>114.9</v>
      </c>
      <c r="BX60">
        <v>115.4</v>
      </c>
      <c r="BY60">
        <v>115.5</v>
      </c>
      <c r="BZ60">
        <v>116</v>
      </c>
      <c r="CA60">
        <v>116.6</v>
      </c>
      <c r="CB60">
        <v>116.6</v>
      </c>
      <c r="CC60">
        <v>116.6</v>
      </c>
      <c r="CD60">
        <v>117.2</v>
      </c>
      <c r="CE60">
        <v>117.3</v>
      </c>
      <c r="CF60">
        <v>117.3</v>
      </c>
      <c r="CG60">
        <v>117.3</v>
      </c>
    </row>
    <row r="61" spans="1:85" x14ac:dyDescent="0.25">
      <c r="A61" t="s">
        <v>125</v>
      </c>
      <c r="B61">
        <v>103.2</v>
      </c>
      <c r="C61">
        <v>103.8</v>
      </c>
      <c r="D61">
        <v>104</v>
      </c>
      <c r="E61">
        <v>104.5</v>
      </c>
      <c r="F61">
        <v>104.7</v>
      </c>
      <c r="G61">
        <v>104.4</v>
      </c>
      <c r="H61">
        <v>104.5</v>
      </c>
      <c r="I61">
        <v>104.6</v>
      </c>
      <c r="J61">
        <v>104.5</v>
      </c>
      <c r="K61">
        <v>104.9</v>
      </c>
      <c r="L61">
        <v>104.9</v>
      </c>
      <c r="M61">
        <v>104.7</v>
      </c>
      <c r="N61">
        <v>104.5</v>
      </c>
      <c r="O61">
        <v>105</v>
      </c>
      <c r="P61">
        <v>105</v>
      </c>
      <c r="Q61">
        <v>105.1</v>
      </c>
      <c r="R61">
        <v>104.3</v>
      </c>
      <c r="S61">
        <v>104.5</v>
      </c>
      <c r="T61">
        <v>104.5</v>
      </c>
      <c r="U61">
        <v>104.5</v>
      </c>
      <c r="V61">
        <v>103.9</v>
      </c>
      <c r="W61">
        <v>104.7</v>
      </c>
      <c r="X61">
        <v>104.8</v>
      </c>
      <c r="Y61">
        <v>104.5</v>
      </c>
      <c r="Z61">
        <v>104.6</v>
      </c>
      <c r="AA61">
        <v>104.7</v>
      </c>
      <c r="AB61">
        <v>104.9</v>
      </c>
      <c r="AC61">
        <v>104.9</v>
      </c>
      <c r="AD61">
        <v>105</v>
      </c>
      <c r="AE61">
        <v>105.1</v>
      </c>
      <c r="AF61">
        <v>105.1</v>
      </c>
      <c r="AG61">
        <v>105.3</v>
      </c>
      <c r="AH61">
        <v>105.2</v>
      </c>
      <c r="AI61">
        <v>105.2</v>
      </c>
      <c r="AJ61">
        <v>105.2</v>
      </c>
      <c r="AK61">
        <v>105.3</v>
      </c>
      <c r="AL61">
        <v>105.4</v>
      </c>
      <c r="AM61">
        <v>105.6</v>
      </c>
      <c r="AN61">
        <v>105.6</v>
      </c>
      <c r="AO61">
        <v>105.8</v>
      </c>
      <c r="AP61">
        <v>105.8</v>
      </c>
      <c r="AQ61">
        <v>106.1</v>
      </c>
      <c r="AR61">
        <v>106.2</v>
      </c>
      <c r="AS61">
        <v>106.3</v>
      </c>
      <c r="AT61">
        <v>106.1</v>
      </c>
      <c r="AU61">
        <v>106.3</v>
      </c>
      <c r="AV61">
        <v>106.3</v>
      </c>
      <c r="AW61">
        <v>106.2</v>
      </c>
      <c r="AX61">
        <v>106.9</v>
      </c>
      <c r="AY61">
        <v>106.9</v>
      </c>
      <c r="AZ61">
        <v>107.2</v>
      </c>
      <c r="BA61">
        <v>107.3</v>
      </c>
      <c r="BB61">
        <v>107.3</v>
      </c>
      <c r="BC61">
        <v>107.3</v>
      </c>
      <c r="BD61">
        <v>107.5</v>
      </c>
      <c r="BE61">
        <v>107.5</v>
      </c>
      <c r="BF61">
        <v>107</v>
      </c>
      <c r="BG61">
        <v>107.3</v>
      </c>
      <c r="BH61">
        <v>107.3</v>
      </c>
      <c r="BI61">
        <v>107.3</v>
      </c>
      <c r="BJ61">
        <v>108.1</v>
      </c>
      <c r="BK61">
        <v>108.3</v>
      </c>
      <c r="BL61">
        <v>108.6</v>
      </c>
      <c r="BM61">
        <v>108.7</v>
      </c>
      <c r="BN61">
        <v>108.7</v>
      </c>
      <c r="BO61">
        <v>108.7</v>
      </c>
      <c r="BP61">
        <v>108.5</v>
      </c>
      <c r="BQ61">
        <v>108.6</v>
      </c>
      <c r="BR61">
        <v>108.6</v>
      </c>
      <c r="BS61">
        <v>108.6</v>
      </c>
      <c r="BT61">
        <v>108.7</v>
      </c>
      <c r="BU61">
        <v>108.6</v>
      </c>
      <c r="BV61">
        <v>108.7</v>
      </c>
      <c r="BW61">
        <v>108.7</v>
      </c>
      <c r="BX61">
        <v>109.1</v>
      </c>
      <c r="BY61">
        <v>109.1</v>
      </c>
      <c r="BZ61">
        <v>109.3</v>
      </c>
      <c r="CA61">
        <v>109.6</v>
      </c>
      <c r="CB61">
        <v>109.4</v>
      </c>
      <c r="CC61">
        <v>109.4</v>
      </c>
      <c r="CD61">
        <v>110.2</v>
      </c>
      <c r="CE61">
        <v>110.3</v>
      </c>
      <c r="CF61">
        <v>110.2</v>
      </c>
      <c r="CG61">
        <v>110.2</v>
      </c>
    </row>
    <row r="62" spans="1:85" x14ac:dyDescent="0.25">
      <c r="A62" t="s">
        <v>126</v>
      </c>
      <c r="B62">
        <v>104</v>
      </c>
      <c r="C62">
        <v>104.9</v>
      </c>
      <c r="D62">
        <v>105.4</v>
      </c>
      <c r="E62">
        <v>106.3</v>
      </c>
      <c r="F62">
        <v>106.3</v>
      </c>
      <c r="G62">
        <v>105.5</v>
      </c>
      <c r="H62">
        <v>105.8</v>
      </c>
      <c r="I62">
        <v>105.9</v>
      </c>
      <c r="J62">
        <v>105.8</v>
      </c>
      <c r="K62">
        <v>106.7</v>
      </c>
      <c r="L62">
        <v>106.8</v>
      </c>
      <c r="M62">
        <v>106.6</v>
      </c>
      <c r="N62">
        <v>106</v>
      </c>
      <c r="O62">
        <v>106.1</v>
      </c>
      <c r="P62">
        <v>106.2</v>
      </c>
      <c r="Q62">
        <v>106.2</v>
      </c>
      <c r="R62">
        <v>104.3</v>
      </c>
      <c r="S62">
        <v>104.6</v>
      </c>
      <c r="T62">
        <v>104.7</v>
      </c>
      <c r="U62">
        <v>104.7</v>
      </c>
      <c r="V62">
        <v>104.7</v>
      </c>
      <c r="W62">
        <v>104.7</v>
      </c>
      <c r="X62">
        <v>104.7</v>
      </c>
      <c r="Y62">
        <v>104.7</v>
      </c>
      <c r="Z62">
        <v>104.4</v>
      </c>
      <c r="AA62">
        <v>104.4</v>
      </c>
      <c r="AB62">
        <v>104.4</v>
      </c>
      <c r="AC62">
        <v>104.2</v>
      </c>
      <c r="AD62">
        <v>104.3</v>
      </c>
      <c r="AE62">
        <v>104.2</v>
      </c>
      <c r="AF62">
        <v>104.3</v>
      </c>
      <c r="AG62">
        <v>104.4</v>
      </c>
      <c r="AH62">
        <v>104.3</v>
      </c>
      <c r="AI62">
        <v>103.7</v>
      </c>
      <c r="AJ62">
        <v>103.7</v>
      </c>
      <c r="AK62">
        <v>103.8</v>
      </c>
      <c r="AL62">
        <v>104.3</v>
      </c>
      <c r="AM62">
        <v>104.4</v>
      </c>
      <c r="AN62">
        <v>104.4</v>
      </c>
      <c r="AO62">
        <v>104.3</v>
      </c>
      <c r="AP62">
        <v>104.3</v>
      </c>
      <c r="AQ62">
        <v>105</v>
      </c>
      <c r="AR62">
        <v>104.9</v>
      </c>
      <c r="AS62">
        <v>105</v>
      </c>
      <c r="AT62">
        <v>104.4</v>
      </c>
      <c r="AU62">
        <v>104.8</v>
      </c>
      <c r="AV62">
        <v>104.8</v>
      </c>
      <c r="AW62">
        <v>104.8</v>
      </c>
      <c r="AX62">
        <v>105.9</v>
      </c>
      <c r="AY62">
        <v>105.7</v>
      </c>
      <c r="AZ62">
        <v>105.8</v>
      </c>
      <c r="BA62">
        <v>106</v>
      </c>
      <c r="BB62">
        <v>106</v>
      </c>
      <c r="BC62">
        <v>106</v>
      </c>
      <c r="BD62">
        <v>106.3</v>
      </c>
      <c r="BE62">
        <v>106.4</v>
      </c>
      <c r="BF62">
        <v>105</v>
      </c>
      <c r="BG62">
        <v>105.8</v>
      </c>
      <c r="BH62">
        <v>105.8</v>
      </c>
      <c r="BI62">
        <v>105.8</v>
      </c>
      <c r="BJ62">
        <v>107.4</v>
      </c>
      <c r="BK62">
        <v>107.4</v>
      </c>
      <c r="BL62">
        <v>107.5</v>
      </c>
      <c r="BM62">
        <v>107.7</v>
      </c>
      <c r="BN62">
        <v>107.7</v>
      </c>
      <c r="BO62">
        <v>107.4</v>
      </c>
      <c r="BP62">
        <v>107.4</v>
      </c>
      <c r="BQ62">
        <v>107.4</v>
      </c>
      <c r="BR62">
        <v>107.7</v>
      </c>
      <c r="BS62">
        <v>107.5</v>
      </c>
      <c r="BT62">
        <v>107.7</v>
      </c>
      <c r="BU62">
        <v>107.4</v>
      </c>
      <c r="BV62">
        <v>107.7</v>
      </c>
      <c r="BW62">
        <v>107.5</v>
      </c>
      <c r="BX62">
        <v>107.8</v>
      </c>
      <c r="BY62">
        <v>107.6</v>
      </c>
      <c r="BZ62">
        <v>107.9</v>
      </c>
      <c r="CA62">
        <v>108.4</v>
      </c>
      <c r="CB62">
        <v>108.2</v>
      </c>
      <c r="CC62">
        <v>108.3</v>
      </c>
      <c r="CD62">
        <v>108.5</v>
      </c>
      <c r="CE62">
        <v>108.8</v>
      </c>
      <c r="CF62">
        <v>108.6</v>
      </c>
      <c r="CG62">
        <v>108.6</v>
      </c>
    </row>
    <row r="63" spans="1:85" x14ac:dyDescent="0.25">
      <c r="A63" t="s">
        <v>127</v>
      </c>
      <c r="B63">
        <v>103.3</v>
      </c>
      <c r="C63">
        <v>103.3</v>
      </c>
      <c r="D63">
        <v>103.3</v>
      </c>
      <c r="E63">
        <v>103.6</v>
      </c>
      <c r="F63">
        <v>104.1</v>
      </c>
      <c r="G63">
        <v>104.1</v>
      </c>
      <c r="H63">
        <v>104.1</v>
      </c>
      <c r="I63">
        <v>104.1</v>
      </c>
      <c r="J63">
        <v>104.1</v>
      </c>
      <c r="K63">
        <v>104.1</v>
      </c>
      <c r="L63">
        <v>104.1</v>
      </c>
      <c r="M63">
        <v>104.1</v>
      </c>
      <c r="N63">
        <v>104.1</v>
      </c>
      <c r="O63">
        <v>104.7</v>
      </c>
      <c r="P63">
        <v>104.7</v>
      </c>
      <c r="Q63">
        <v>104.9</v>
      </c>
      <c r="R63">
        <v>104.7</v>
      </c>
      <c r="S63">
        <v>104.8</v>
      </c>
      <c r="T63">
        <v>104.8</v>
      </c>
      <c r="U63">
        <v>104.7</v>
      </c>
      <c r="V63">
        <v>103.2</v>
      </c>
      <c r="W63">
        <v>105.3</v>
      </c>
      <c r="X63">
        <v>105.5</v>
      </c>
      <c r="Y63">
        <v>105.3</v>
      </c>
      <c r="Z63">
        <v>105.5</v>
      </c>
      <c r="AA63">
        <v>105.3</v>
      </c>
      <c r="AB63">
        <v>105.7</v>
      </c>
      <c r="AC63">
        <v>105.9</v>
      </c>
      <c r="AD63">
        <v>106.2</v>
      </c>
      <c r="AE63">
        <v>106.2</v>
      </c>
      <c r="AF63">
        <v>106.2</v>
      </c>
      <c r="AG63">
        <v>106.7</v>
      </c>
      <c r="AH63">
        <v>106.5</v>
      </c>
      <c r="AI63">
        <v>107</v>
      </c>
      <c r="AJ63">
        <v>107</v>
      </c>
      <c r="AK63">
        <v>107</v>
      </c>
      <c r="AL63">
        <v>107</v>
      </c>
      <c r="AM63">
        <v>107</v>
      </c>
      <c r="AN63">
        <v>107</v>
      </c>
      <c r="AO63">
        <v>107.4</v>
      </c>
      <c r="AP63">
        <v>107.4</v>
      </c>
      <c r="AQ63">
        <v>107.4</v>
      </c>
      <c r="AR63">
        <v>107.6</v>
      </c>
      <c r="AS63">
        <v>107.7</v>
      </c>
      <c r="AT63">
        <v>107.8</v>
      </c>
      <c r="AU63">
        <v>107.8</v>
      </c>
      <c r="AV63">
        <v>107.8</v>
      </c>
      <c r="AW63">
        <v>107.7</v>
      </c>
      <c r="AX63">
        <v>108</v>
      </c>
      <c r="AY63">
        <v>108</v>
      </c>
      <c r="AZ63">
        <v>108.7</v>
      </c>
      <c r="BA63">
        <v>108.8</v>
      </c>
      <c r="BB63">
        <v>108.7</v>
      </c>
      <c r="BC63">
        <v>108.7</v>
      </c>
      <c r="BD63">
        <v>108.7</v>
      </c>
      <c r="BE63">
        <v>108.7</v>
      </c>
      <c r="BF63">
        <v>108.9</v>
      </c>
      <c r="BG63">
        <v>108.7</v>
      </c>
      <c r="BH63">
        <v>108.9</v>
      </c>
      <c r="BI63">
        <v>108.8</v>
      </c>
      <c r="BJ63">
        <v>108.9</v>
      </c>
      <c r="BK63">
        <v>109.3</v>
      </c>
      <c r="BL63">
        <v>109.8</v>
      </c>
      <c r="BM63">
        <v>109.8</v>
      </c>
      <c r="BN63">
        <v>109.7</v>
      </c>
      <c r="BO63">
        <v>109.9</v>
      </c>
      <c r="BP63">
        <v>109.7</v>
      </c>
      <c r="BQ63">
        <v>109.9</v>
      </c>
      <c r="BR63">
        <v>109.7</v>
      </c>
      <c r="BS63">
        <v>109.9</v>
      </c>
      <c r="BT63">
        <v>109.7</v>
      </c>
      <c r="BU63">
        <v>109.8</v>
      </c>
      <c r="BV63">
        <v>109.9</v>
      </c>
      <c r="BW63">
        <v>109.8</v>
      </c>
      <c r="BX63">
        <v>110.4</v>
      </c>
      <c r="BY63">
        <v>110.2</v>
      </c>
      <c r="BZ63">
        <v>110.2</v>
      </c>
      <c r="CA63">
        <v>110.5</v>
      </c>
      <c r="CB63">
        <v>110.3</v>
      </c>
      <c r="CC63">
        <v>110.3</v>
      </c>
      <c r="CD63">
        <v>111.7</v>
      </c>
      <c r="CE63">
        <v>111.7</v>
      </c>
      <c r="CF63">
        <v>111.7</v>
      </c>
      <c r="CG63">
        <v>111.7</v>
      </c>
    </row>
    <row r="64" spans="1:85" x14ac:dyDescent="0.25">
      <c r="A64" t="s">
        <v>128</v>
      </c>
      <c r="B64">
        <v>100.6</v>
      </c>
      <c r="C64">
        <v>101</v>
      </c>
      <c r="D64">
        <v>101.2</v>
      </c>
      <c r="E64">
        <v>101.2</v>
      </c>
      <c r="F64">
        <v>101.2</v>
      </c>
      <c r="G64">
        <v>101.4</v>
      </c>
      <c r="H64">
        <v>101.3</v>
      </c>
      <c r="I64">
        <v>101.3</v>
      </c>
      <c r="J64">
        <v>101.2</v>
      </c>
      <c r="K64">
        <v>101.2</v>
      </c>
      <c r="L64">
        <v>101.2</v>
      </c>
      <c r="M64">
        <v>100.1</v>
      </c>
      <c r="N64">
        <v>100.3</v>
      </c>
      <c r="O64">
        <v>101</v>
      </c>
      <c r="P64">
        <v>101</v>
      </c>
      <c r="Q64">
        <v>101</v>
      </c>
      <c r="R64">
        <v>101</v>
      </c>
      <c r="S64">
        <v>101</v>
      </c>
      <c r="T64">
        <v>101.4</v>
      </c>
      <c r="U64">
        <v>101.4</v>
      </c>
      <c r="V64">
        <v>101.4</v>
      </c>
      <c r="W64">
        <v>101.4</v>
      </c>
      <c r="X64">
        <v>101.4</v>
      </c>
      <c r="Y64">
        <v>98.9</v>
      </c>
      <c r="Z64">
        <v>100</v>
      </c>
      <c r="AA64">
        <v>100.2</v>
      </c>
      <c r="AB64">
        <v>100.6</v>
      </c>
      <c r="AC64">
        <v>100.4</v>
      </c>
      <c r="AD64">
        <v>100.4</v>
      </c>
      <c r="AE64">
        <v>100.9</v>
      </c>
      <c r="AF64">
        <v>100.9</v>
      </c>
      <c r="AG64">
        <v>100.9</v>
      </c>
      <c r="AH64">
        <v>100.9</v>
      </c>
      <c r="AI64">
        <v>100.9</v>
      </c>
      <c r="AJ64">
        <v>100.9</v>
      </c>
      <c r="AK64">
        <v>100.9</v>
      </c>
      <c r="AL64">
        <v>99.8</v>
      </c>
      <c r="AM64">
        <v>100.3</v>
      </c>
      <c r="AN64">
        <v>100.3</v>
      </c>
      <c r="AO64">
        <v>100.7</v>
      </c>
      <c r="AP64">
        <v>100.7</v>
      </c>
      <c r="AQ64">
        <v>100.7</v>
      </c>
      <c r="AR64">
        <v>100.8</v>
      </c>
      <c r="AS64">
        <v>100.8</v>
      </c>
      <c r="AT64">
        <v>101.3</v>
      </c>
      <c r="AU64">
        <v>101.3</v>
      </c>
      <c r="AV64">
        <v>101.3</v>
      </c>
      <c r="AW64">
        <v>101.3</v>
      </c>
      <c r="AX64">
        <v>101.3</v>
      </c>
      <c r="AY64">
        <v>101.4</v>
      </c>
      <c r="AZ64">
        <v>101.6</v>
      </c>
      <c r="BA64">
        <v>101.6</v>
      </c>
      <c r="BB64">
        <v>101.6</v>
      </c>
      <c r="BC64">
        <v>101.8</v>
      </c>
      <c r="BD64">
        <v>102.1</v>
      </c>
      <c r="BE64">
        <v>102.1</v>
      </c>
      <c r="BF64">
        <v>102.1</v>
      </c>
      <c r="BG64">
        <v>102.1</v>
      </c>
      <c r="BH64">
        <v>102.2</v>
      </c>
      <c r="BI64">
        <v>102.1</v>
      </c>
      <c r="BJ64">
        <v>102.2</v>
      </c>
      <c r="BK64">
        <v>102.3</v>
      </c>
      <c r="BL64">
        <v>102.3</v>
      </c>
      <c r="BM64">
        <v>102.8</v>
      </c>
      <c r="BN64">
        <v>102.9</v>
      </c>
      <c r="BO64">
        <v>103.4</v>
      </c>
      <c r="BP64">
        <v>103.5</v>
      </c>
      <c r="BQ64">
        <v>103.5</v>
      </c>
      <c r="BR64">
        <v>103.5</v>
      </c>
      <c r="BS64">
        <v>103.5</v>
      </c>
      <c r="BT64">
        <v>103.7</v>
      </c>
      <c r="BU64">
        <v>103.8</v>
      </c>
      <c r="BV64">
        <v>103.6</v>
      </c>
      <c r="BW64">
        <v>103.7</v>
      </c>
      <c r="BX64">
        <v>103.7</v>
      </c>
      <c r="BY64">
        <v>104.7</v>
      </c>
      <c r="BZ64">
        <v>105.3</v>
      </c>
      <c r="CA64">
        <v>104.8</v>
      </c>
      <c r="CB64">
        <v>105</v>
      </c>
      <c r="CC64">
        <v>104.3</v>
      </c>
      <c r="CD64">
        <v>105.4</v>
      </c>
      <c r="CE64">
        <v>105.4</v>
      </c>
      <c r="CF64">
        <v>105.4</v>
      </c>
      <c r="CG64">
        <v>105.4</v>
      </c>
    </row>
    <row r="65" spans="1:85" x14ac:dyDescent="0.25">
      <c r="A65" t="s">
        <v>129</v>
      </c>
      <c r="B65">
        <v>102</v>
      </c>
      <c r="C65">
        <v>103.7</v>
      </c>
      <c r="D65">
        <v>103.7</v>
      </c>
      <c r="E65">
        <v>103.7</v>
      </c>
      <c r="F65">
        <v>103.8</v>
      </c>
      <c r="G65">
        <v>104</v>
      </c>
      <c r="H65">
        <v>103.9</v>
      </c>
      <c r="I65">
        <v>103.9</v>
      </c>
      <c r="J65">
        <v>103.8</v>
      </c>
      <c r="K65">
        <v>103.8</v>
      </c>
      <c r="L65">
        <v>103.9</v>
      </c>
      <c r="M65">
        <v>103.2</v>
      </c>
      <c r="N65">
        <v>103.2</v>
      </c>
      <c r="O65">
        <v>106</v>
      </c>
      <c r="P65">
        <v>106.2</v>
      </c>
      <c r="Q65">
        <v>106.1</v>
      </c>
      <c r="R65">
        <v>106.2</v>
      </c>
      <c r="S65">
        <v>106.5</v>
      </c>
      <c r="T65">
        <v>106.4</v>
      </c>
      <c r="U65">
        <v>106.2</v>
      </c>
      <c r="V65">
        <v>106.2</v>
      </c>
      <c r="W65">
        <v>106.2</v>
      </c>
      <c r="X65">
        <v>106.3</v>
      </c>
      <c r="Y65">
        <v>106.4</v>
      </c>
      <c r="Z65">
        <v>106.6</v>
      </c>
      <c r="AA65">
        <v>109.1</v>
      </c>
      <c r="AB65">
        <v>109</v>
      </c>
      <c r="AC65">
        <v>109</v>
      </c>
      <c r="AD65">
        <v>109.3</v>
      </c>
      <c r="AE65">
        <v>109.3</v>
      </c>
      <c r="AF65">
        <v>108.6</v>
      </c>
      <c r="AG65">
        <v>108.7</v>
      </c>
      <c r="AH65">
        <v>108.7</v>
      </c>
      <c r="AI65">
        <v>109.2</v>
      </c>
      <c r="AJ65">
        <v>109.3</v>
      </c>
      <c r="AK65">
        <v>109.4</v>
      </c>
      <c r="AL65">
        <v>109.7</v>
      </c>
      <c r="AM65">
        <v>111.9</v>
      </c>
      <c r="AN65">
        <v>111.9</v>
      </c>
      <c r="AO65">
        <v>111.9</v>
      </c>
      <c r="AP65">
        <v>111.8</v>
      </c>
      <c r="AQ65">
        <v>112.3</v>
      </c>
      <c r="AR65">
        <v>112.8</v>
      </c>
      <c r="AS65">
        <v>113</v>
      </c>
      <c r="AT65">
        <v>113.1</v>
      </c>
      <c r="AU65">
        <v>113</v>
      </c>
      <c r="AV65">
        <v>113</v>
      </c>
      <c r="AW65">
        <v>113.3</v>
      </c>
      <c r="AX65">
        <v>113.6</v>
      </c>
      <c r="AY65">
        <v>114.8</v>
      </c>
      <c r="AZ65">
        <v>114.5</v>
      </c>
      <c r="BA65">
        <v>114.3</v>
      </c>
      <c r="BB65">
        <v>114.7</v>
      </c>
      <c r="BC65">
        <v>114.7</v>
      </c>
      <c r="BD65">
        <v>114.8</v>
      </c>
      <c r="BE65">
        <v>114.7</v>
      </c>
      <c r="BF65">
        <v>114.7</v>
      </c>
      <c r="BG65">
        <v>114.9</v>
      </c>
      <c r="BH65">
        <v>115</v>
      </c>
      <c r="BI65">
        <v>114.9</v>
      </c>
      <c r="BJ65">
        <v>115.6</v>
      </c>
      <c r="BK65">
        <v>117.1</v>
      </c>
      <c r="BL65">
        <v>117.3</v>
      </c>
      <c r="BM65">
        <v>117.4</v>
      </c>
      <c r="BN65">
        <v>117.2</v>
      </c>
      <c r="BO65">
        <v>116.8</v>
      </c>
      <c r="BP65">
        <v>115.3</v>
      </c>
      <c r="BQ65">
        <v>115.2</v>
      </c>
      <c r="BR65">
        <v>115.1</v>
      </c>
      <c r="BS65">
        <v>115.3</v>
      </c>
      <c r="BT65">
        <v>115.4</v>
      </c>
      <c r="BU65">
        <v>115.4</v>
      </c>
      <c r="BV65">
        <v>115.5</v>
      </c>
      <c r="BW65">
        <v>116.5</v>
      </c>
      <c r="BX65">
        <v>117.4</v>
      </c>
      <c r="BY65">
        <v>117.5</v>
      </c>
      <c r="BZ65">
        <v>117.6</v>
      </c>
      <c r="CA65">
        <v>117.7</v>
      </c>
      <c r="CB65">
        <v>117.8</v>
      </c>
      <c r="CC65">
        <v>118.3</v>
      </c>
      <c r="CD65">
        <v>117.8</v>
      </c>
      <c r="CE65">
        <v>117.8</v>
      </c>
      <c r="CF65">
        <v>117.9</v>
      </c>
      <c r="CG65">
        <v>118.1</v>
      </c>
    </row>
    <row r="66" spans="1:85" x14ac:dyDescent="0.25">
      <c r="A66" t="s">
        <v>130</v>
      </c>
      <c r="B66">
        <v>108.5</v>
      </c>
      <c r="C66">
        <v>109.9</v>
      </c>
      <c r="D66">
        <v>109.9</v>
      </c>
      <c r="E66">
        <v>109.9</v>
      </c>
      <c r="F66">
        <v>110.4</v>
      </c>
      <c r="G66">
        <v>110.4</v>
      </c>
      <c r="H66">
        <v>110.3</v>
      </c>
      <c r="I66">
        <v>110.2</v>
      </c>
      <c r="J66">
        <v>110</v>
      </c>
      <c r="K66">
        <v>110.1</v>
      </c>
      <c r="L66">
        <v>110.1</v>
      </c>
      <c r="M66">
        <v>110.1</v>
      </c>
      <c r="N66">
        <v>110.1</v>
      </c>
      <c r="O66">
        <v>113.5</v>
      </c>
      <c r="P66">
        <v>113.8</v>
      </c>
      <c r="Q66">
        <v>113.9</v>
      </c>
      <c r="R66">
        <v>113.7</v>
      </c>
      <c r="S66">
        <v>113.7</v>
      </c>
      <c r="T66">
        <v>114.6</v>
      </c>
      <c r="U66">
        <v>114.6</v>
      </c>
      <c r="V66">
        <v>114.6</v>
      </c>
      <c r="W66">
        <v>114.6</v>
      </c>
      <c r="X66">
        <v>114.9</v>
      </c>
      <c r="Y66">
        <v>115</v>
      </c>
      <c r="Z66">
        <v>115.1</v>
      </c>
      <c r="AA66">
        <v>120.9</v>
      </c>
      <c r="AB66">
        <v>121</v>
      </c>
      <c r="AC66">
        <v>120.9</v>
      </c>
      <c r="AD66">
        <v>122.1</v>
      </c>
      <c r="AE66">
        <v>122.1</v>
      </c>
      <c r="AF66">
        <v>121.4</v>
      </c>
      <c r="AG66">
        <v>123</v>
      </c>
      <c r="AH66">
        <v>126.3</v>
      </c>
      <c r="AI66">
        <v>126.4</v>
      </c>
      <c r="AJ66">
        <v>128.9</v>
      </c>
      <c r="AK66">
        <v>129</v>
      </c>
      <c r="AL66">
        <v>131.1</v>
      </c>
      <c r="AM66">
        <v>131.30000000000001</v>
      </c>
      <c r="AN66">
        <v>131.5</v>
      </c>
      <c r="AO66">
        <v>131.30000000000001</v>
      </c>
      <c r="AP66">
        <v>131.30000000000001</v>
      </c>
      <c r="AQ66">
        <v>131.4</v>
      </c>
      <c r="AR66">
        <v>131.6</v>
      </c>
      <c r="AS66">
        <v>134.30000000000001</v>
      </c>
      <c r="AT66">
        <v>134.30000000000001</v>
      </c>
      <c r="AU66">
        <v>134</v>
      </c>
      <c r="AV66">
        <v>134.19999999999999</v>
      </c>
      <c r="AW66">
        <v>134.4</v>
      </c>
      <c r="AX66">
        <v>137.69999999999999</v>
      </c>
      <c r="AY66">
        <v>138.69999999999999</v>
      </c>
      <c r="AZ66">
        <v>138.5</v>
      </c>
      <c r="BA66">
        <v>138.30000000000001</v>
      </c>
      <c r="BB66">
        <v>142.80000000000001</v>
      </c>
      <c r="BC66">
        <v>143</v>
      </c>
      <c r="BD66">
        <v>143.1</v>
      </c>
      <c r="BE66">
        <v>143.1</v>
      </c>
      <c r="BF66">
        <v>145.9</v>
      </c>
      <c r="BG66">
        <v>146</v>
      </c>
      <c r="BH66">
        <v>146.1</v>
      </c>
      <c r="BI66">
        <v>146.1</v>
      </c>
      <c r="BJ66">
        <v>149.19999999999999</v>
      </c>
      <c r="BK66">
        <v>149.1</v>
      </c>
      <c r="BL66">
        <v>150.69999999999999</v>
      </c>
      <c r="BM66">
        <v>151.30000000000001</v>
      </c>
      <c r="BN66">
        <v>152.30000000000001</v>
      </c>
      <c r="BO66">
        <v>156.5</v>
      </c>
      <c r="BP66">
        <v>156.1</v>
      </c>
      <c r="BQ66">
        <v>156.1</v>
      </c>
      <c r="BR66">
        <v>155.9</v>
      </c>
      <c r="BS66">
        <v>157.9</v>
      </c>
      <c r="BT66">
        <v>158</v>
      </c>
      <c r="BU66">
        <v>158</v>
      </c>
      <c r="BV66">
        <v>161.9</v>
      </c>
      <c r="BW66">
        <v>164</v>
      </c>
      <c r="BX66">
        <v>165.5</v>
      </c>
      <c r="BY66">
        <v>166.4</v>
      </c>
      <c r="BZ66">
        <v>169.2</v>
      </c>
      <c r="CA66">
        <v>172.3</v>
      </c>
      <c r="CB66">
        <v>173.6</v>
      </c>
      <c r="CC66">
        <v>173.5</v>
      </c>
      <c r="CD66">
        <v>173.5</v>
      </c>
      <c r="CE66">
        <v>173.5</v>
      </c>
      <c r="CF66">
        <v>173.6</v>
      </c>
      <c r="CG66">
        <v>173.8</v>
      </c>
    </row>
    <row r="67" spans="1:85" x14ac:dyDescent="0.25">
      <c r="A67" t="s">
        <v>131</v>
      </c>
      <c r="B67" t="s">
        <v>48</v>
      </c>
      <c r="C67" t="s">
        <v>52</v>
      </c>
      <c r="D67" t="s">
        <v>132</v>
      </c>
      <c r="E67" t="s">
        <v>74</v>
      </c>
      <c r="F67" t="s">
        <v>73</v>
      </c>
      <c r="G67" t="s">
        <v>47</v>
      </c>
      <c r="H67" t="s">
        <v>133</v>
      </c>
      <c r="I67" t="s">
        <v>51</v>
      </c>
      <c r="J67" t="s">
        <v>134</v>
      </c>
      <c r="K67" t="s">
        <v>75</v>
      </c>
      <c r="L67" t="s">
        <v>135</v>
      </c>
      <c r="M67" t="s">
        <v>44</v>
      </c>
      <c r="N67" t="s">
        <v>71</v>
      </c>
      <c r="O67" t="s">
        <v>40</v>
      </c>
      <c r="P67" t="s">
        <v>113</v>
      </c>
      <c r="Q67" t="s">
        <v>136</v>
      </c>
      <c r="R67" t="s">
        <v>137</v>
      </c>
      <c r="S67" t="s">
        <v>138</v>
      </c>
      <c r="T67" t="s">
        <v>139</v>
      </c>
      <c r="U67" t="s">
        <v>140</v>
      </c>
      <c r="V67" t="s">
        <v>61</v>
      </c>
      <c r="W67" t="s">
        <v>141</v>
      </c>
      <c r="X67" t="s">
        <v>68</v>
      </c>
      <c r="Y67" t="s">
        <v>142</v>
      </c>
      <c r="Z67" t="s">
        <v>143</v>
      </c>
      <c r="AA67" t="s">
        <v>144</v>
      </c>
      <c r="AB67" t="s">
        <v>145</v>
      </c>
      <c r="AC67" t="s">
        <v>146</v>
      </c>
      <c r="AD67" t="s">
        <v>147</v>
      </c>
      <c r="AE67" t="s">
        <v>148</v>
      </c>
      <c r="AF67" t="s">
        <v>149</v>
      </c>
      <c r="AG67" t="s">
        <v>150</v>
      </c>
      <c r="AH67" t="s">
        <v>151</v>
      </c>
      <c r="AI67" t="s">
        <v>152</v>
      </c>
      <c r="AJ67" t="s">
        <v>153</v>
      </c>
      <c r="AK67" t="s">
        <v>67</v>
      </c>
      <c r="AL67" t="s">
        <v>154</v>
      </c>
      <c r="AM67" t="s">
        <v>155</v>
      </c>
      <c r="AN67" t="s">
        <v>156</v>
      </c>
      <c r="AO67" t="s">
        <v>157</v>
      </c>
      <c r="AP67" t="s">
        <v>158</v>
      </c>
      <c r="AQ67" t="s">
        <v>159</v>
      </c>
      <c r="AR67" t="s">
        <v>160</v>
      </c>
      <c r="AS67" t="s">
        <v>161</v>
      </c>
      <c r="AT67" t="s">
        <v>162</v>
      </c>
      <c r="AU67" t="s">
        <v>163</v>
      </c>
      <c r="AV67" t="s">
        <v>164</v>
      </c>
      <c r="AW67" t="s">
        <v>165</v>
      </c>
      <c r="AX67" t="s">
        <v>166</v>
      </c>
      <c r="AY67" t="s">
        <v>167</v>
      </c>
      <c r="AZ67" t="s">
        <v>168</v>
      </c>
      <c r="BA67" t="s">
        <v>169</v>
      </c>
      <c r="BB67" t="s">
        <v>170</v>
      </c>
      <c r="BC67" t="s">
        <v>66</v>
      </c>
      <c r="BD67" t="s">
        <v>171</v>
      </c>
      <c r="BE67" t="s">
        <v>172</v>
      </c>
      <c r="BF67" t="s">
        <v>173</v>
      </c>
      <c r="BG67" t="s">
        <v>154</v>
      </c>
      <c r="BH67" t="s">
        <v>174</v>
      </c>
      <c r="BI67" t="s">
        <v>175</v>
      </c>
      <c r="BJ67" t="s">
        <v>176</v>
      </c>
      <c r="BK67" t="s">
        <v>177</v>
      </c>
      <c r="BL67" t="s">
        <v>178</v>
      </c>
      <c r="BM67" t="s">
        <v>179</v>
      </c>
      <c r="BN67" t="s">
        <v>180</v>
      </c>
      <c r="BO67" t="s">
        <v>181</v>
      </c>
      <c r="BP67" t="s">
        <v>182</v>
      </c>
      <c r="BQ67" t="s">
        <v>172</v>
      </c>
      <c r="BR67" t="s">
        <v>183</v>
      </c>
      <c r="BS67" t="s">
        <v>184</v>
      </c>
      <c r="BT67" t="s">
        <v>185</v>
      </c>
      <c r="BU67" t="s">
        <v>185</v>
      </c>
      <c r="BV67" t="s">
        <v>186</v>
      </c>
      <c r="BW67" t="s">
        <v>187</v>
      </c>
      <c r="BX67" t="s">
        <v>188</v>
      </c>
      <c r="BY67" t="s">
        <v>185</v>
      </c>
      <c r="BZ67" t="s">
        <v>189</v>
      </c>
      <c r="CA67" t="s">
        <v>190</v>
      </c>
      <c r="CB67" t="s">
        <v>191</v>
      </c>
      <c r="CC67" t="s">
        <v>192</v>
      </c>
      <c r="CD67" t="s">
        <v>193</v>
      </c>
      <c r="CE67" t="s">
        <v>194</v>
      </c>
      <c r="CF67" t="s">
        <v>195</v>
      </c>
      <c r="CG67" t="s">
        <v>196</v>
      </c>
    </row>
    <row r="68" spans="1:85" x14ac:dyDescent="0.25">
      <c r="A68" t="s">
        <v>197</v>
      </c>
      <c r="B68">
        <v>108.5</v>
      </c>
      <c r="C68">
        <v>110</v>
      </c>
      <c r="D68">
        <v>110</v>
      </c>
      <c r="E68">
        <v>110</v>
      </c>
      <c r="F68">
        <v>110.4</v>
      </c>
      <c r="G68">
        <v>110.5</v>
      </c>
      <c r="H68">
        <v>110.4</v>
      </c>
      <c r="I68">
        <v>110.3</v>
      </c>
      <c r="J68">
        <v>110.1</v>
      </c>
      <c r="K68">
        <v>110.1</v>
      </c>
      <c r="L68">
        <v>110.2</v>
      </c>
      <c r="M68">
        <v>110.2</v>
      </c>
      <c r="N68">
        <v>110.1</v>
      </c>
      <c r="O68">
        <v>113.5</v>
      </c>
      <c r="P68">
        <v>113.8</v>
      </c>
      <c r="Q68">
        <v>113.9</v>
      </c>
      <c r="R68">
        <v>113.7</v>
      </c>
      <c r="S68">
        <v>113.8</v>
      </c>
      <c r="T68">
        <v>114.6</v>
      </c>
      <c r="U68">
        <v>114.6</v>
      </c>
      <c r="V68">
        <v>114.6</v>
      </c>
      <c r="W68">
        <v>114.6</v>
      </c>
      <c r="X68">
        <v>114.9</v>
      </c>
      <c r="Y68">
        <v>115</v>
      </c>
      <c r="Z68">
        <v>115.2</v>
      </c>
      <c r="AA68">
        <v>121</v>
      </c>
      <c r="AB68">
        <v>121</v>
      </c>
      <c r="AC68">
        <v>120.9</v>
      </c>
      <c r="AD68">
        <v>122.1</v>
      </c>
      <c r="AE68">
        <v>122.1</v>
      </c>
      <c r="AF68">
        <v>121.4</v>
      </c>
      <c r="AG68">
        <v>123</v>
      </c>
      <c r="AH68">
        <v>126.3</v>
      </c>
      <c r="AI68">
        <v>126.4</v>
      </c>
      <c r="AJ68">
        <v>129</v>
      </c>
      <c r="AK68">
        <v>129.1</v>
      </c>
      <c r="AL68">
        <v>131.1</v>
      </c>
      <c r="AM68">
        <v>131.30000000000001</v>
      </c>
      <c r="AN68">
        <v>131.5</v>
      </c>
      <c r="AO68">
        <v>131.4</v>
      </c>
      <c r="AP68">
        <v>131.30000000000001</v>
      </c>
      <c r="AQ68">
        <v>131.4</v>
      </c>
      <c r="AR68">
        <v>131.6</v>
      </c>
      <c r="AS68">
        <v>134.30000000000001</v>
      </c>
      <c r="AT68">
        <v>134.30000000000001</v>
      </c>
      <c r="AU68">
        <v>134.1</v>
      </c>
      <c r="AV68">
        <v>134.19999999999999</v>
      </c>
      <c r="AW68">
        <v>134.4</v>
      </c>
      <c r="AX68">
        <v>137.69999999999999</v>
      </c>
      <c r="AY68">
        <v>138.69999999999999</v>
      </c>
      <c r="AZ68">
        <v>138.6</v>
      </c>
      <c r="BA68">
        <v>138.4</v>
      </c>
      <c r="BB68">
        <v>142.80000000000001</v>
      </c>
      <c r="BC68">
        <v>143.1</v>
      </c>
      <c r="BD68">
        <v>143.19999999999999</v>
      </c>
      <c r="BE68">
        <v>143.1</v>
      </c>
      <c r="BF68">
        <v>146</v>
      </c>
      <c r="BG68">
        <v>146.1</v>
      </c>
      <c r="BH68">
        <v>146.19999999999999</v>
      </c>
      <c r="BI68">
        <v>146.1</v>
      </c>
      <c r="BJ68">
        <v>149.30000000000001</v>
      </c>
      <c r="BK68">
        <v>149.19999999999999</v>
      </c>
      <c r="BL68">
        <v>150.80000000000001</v>
      </c>
      <c r="BM68">
        <v>151.4</v>
      </c>
      <c r="BN68">
        <v>152.4</v>
      </c>
      <c r="BO68">
        <v>156.6</v>
      </c>
      <c r="BP68">
        <v>156.19999999999999</v>
      </c>
      <c r="BQ68">
        <v>156.19999999999999</v>
      </c>
      <c r="BR68">
        <v>156</v>
      </c>
      <c r="BS68">
        <v>158</v>
      </c>
      <c r="BT68">
        <v>158.1</v>
      </c>
      <c r="BU68">
        <v>158.1</v>
      </c>
      <c r="BV68">
        <v>162.1</v>
      </c>
      <c r="BW68">
        <v>164.1</v>
      </c>
      <c r="BX68">
        <v>165.6</v>
      </c>
      <c r="BY68">
        <v>166.6</v>
      </c>
      <c r="BZ68">
        <v>169.4</v>
      </c>
      <c r="CA68">
        <v>172.4</v>
      </c>
      <c r="CB68">
        <v>173.7</v>
      </c>
      <c r="CC68">
        <v>173.7</v>
      </c>
      <c r="CD68">
        <v>173.7</v>
      </c>
      <c r="CE68">
        <v>173.7</v>
      </c>
      <c r="CF68">
        <v>173.8</v>
      </c>
      <c r="CG68">
        <v>174</v>
      </c>
    </row>
    <row r="69" spans="1:85" x14ac:dyDescent="0.25">
      <c r="A69" t="s">
        <v>198</v>
      </c>
      <c r="B69">
        <v>100.6</v>
      </c>
      <c r="C69">
        <v>100</v>
      </c>
      <c r="D69">
        <v>100.9</v>
      </c>
      <c r="E69">
        <v>100.9</v>
      </c>
      <c r="F69">
        <v>101.2</v>
      </c>
      <c r="G69">
        <v>100.1</v>
      </c>
      <c r="H69">
        <v>99.8</v>
      </c>
      <c r="I69">
        <v>100.1</v>
      </c>
      <c r="J69">
        <v>100.2</v>
      </c>
      <c r="K69">
        <v>100</v>
      </c>
      <c r="L69">
        <v>99.9</v>
      </c>
      <c r="M69">
        <v>100.2</v>
      </c>
      <c r="N69">
        <v>100</v>
      </c>
      <c r="O69">
        <v>100</v>
      </c>
      <c r="P69">
        <v>100</v>
      </c>
      <c r="Q69">
        <v>100.9</v>
      </c>
      <c r="R69">
        <v>100.2</v>
      </c>
      <c r="S69">
        <v>100.6</v>
      </c>
      <c r="T69">
        <v>101</v>
      </c>
      <c r="U69">
        <v>101</v>
      </c>
      <c r="V69">
        <v>102.8</v>
      </c>
      <c r="W69">
        <v>102.3</v>
      </c>
      <c r="X69">
        <v>102.4</v>
      </c>
      <c r="Y69">
        <v>102.2</v>
      </c>
      <c r="Z69">
        <v>100.4</v>
      </c>
      <c r="AA69">
        <v>103.1</v>
      </c>
      <c r="AB69">
        <v>103</v>
      </c>
      <c r="AC69">
        <v>103.2</v>
      </c>
      <c r="AD69">
        <v>103.1</v>
      </c>
      <c r="AE69">
        <v>102.6</v>
      </c>
      <c r="AF69">
        <v>102.4</v>
      </c>
      <c r="AG69">
        <v>103</v>
      </c>
      <c r="AH69">
        <v>102.7</v>
      </c>
      <c r="AI69">
        <v>103.1</v>
      </c>
      <c r="AJ69">
        <v>103.2</v>
      </c>
      <c r="AK69">
        <v>103</v>
      </c>
      <c r="AL69">
        <v>103.8</v>
      </c>
      <c r="AM69">
        <v>104.4</v>
      </c>
      <c r="AN69">
        <v>105.1</v>
      </c>
      <c r="AO69">
        <v>104</v>
      </c>
      <c r="AP69">
        <v>103.3</v>
      </c>
      <c r="AQ69">
        <v>103.1</v>
      </c>
      <c r="AR69">
        <v>104.1</v>
      </c>
      <c r="AS69">
        <v>103.2</v>
      </c>
      <c r="AT69">
        <v>104.7</v>
      </c>
      <c r="AU69">
        <v>105.5</v>
      </c>
      <c r="AV69">
        <v>106.1</v>
      </c>
      <c r="AW69">
        <v>105.3</v>
      </c>
      <c r="AX69">
        <v>108.6</v>
      </c>
      <c r="AY69">
        <v>108.5</v>
      </c>
      <c r="AZ69">
        <v>109.1</v>
      </c>
      <c r="BA69">
        <v>107.4</v>
      </c>
      <c r="BB69">
        <v>107.6</v>
      </c>
      <c r="BC69">
        <v>107.4</v>
      </c>
      <c r="BD69">
        <v>107.4</v>
      </c>
      <c r="BE69">
        <v>107.4</v>
      </c>
      <c r="BF69">
        <v>107.5</v>
      </c>
      <c r="BG69">
        <v>107.3</v>
      </c>
      <c r="BH69">
        <v>107.8</v>
      </c>
      <c r="BI69">
        <v>107</v>
      </c>
      <c r="BJ69">
        <v>107.4</v>
      </c>
      <c r="BK69">
        <v>106</v>
      </c>
      <c r="BL69">
        <v>105.2</v>
      </c>
      <c r="BM69">
        <v>107.4</v>
      </c>
      <c r="BN69">
        <v>107.3</v>
      </c>
      <c r="BO69">
        <v>106.6</v>
      </c>
      <c r="BP69">
        <v>106.4</v>
      </c>
      <c r="BQ69">
        <v>104.9</v>
      </c>
      <c r="BR69">
        <v>104.3</v>
      </c>
      <c r="BS69">
        <v>104.9</v>
      </c>
      <c r="BT69">
        <v>106.4</v>
      </c>
      <c r="BU69">
        <v>106.4</v>
      </c>
      <c r="BV69">
        <v>105</v>
      </c>
      <c r="BW69">
        <v>106.9</v>
      </c>
      <c r="BX69">
        <v>105.3</v>
      </c>
      <c r="BY69">
        <v>106</v>
      </c>
      <c r="BZ69">
        <v>107</v>
      </c>
      <c r="CA69">
        <v>106.6</v>
      </c>
      <c r="CB69">
        <v>109</v>
      </c>
      <c r="CC69">
        <v>110</v>
      </c>
      <c r="CD69">
        <v>107.5</v>
      </c>
      <c r="CE69">
        <v>107.3</v>
      </c>
      <c r="CF69">
        <v>108.5</v>
      </c>
      <c r="CG69">
        <v>108.9</v>
      </c>
    </row>
    <row r="70" spans="1:85" x14ac:dyDescent="0.25">
      <c r="A70" t="s">
        <v>199</v>
      </c>
      <c r="B70">
        <v>101.7</v>
      </c>
      <c r="C70">
        <v>101.9</v>
      </c>
      <c r="D70">
        <v>101.9</v>
      </c>
      <c r="E70">
        <v>100.6</v>
      </c>
      <c r="F70">
        <v>101.2</v>
      </c>
      <c r="G70">
        <v>101.6</v>
      </c>
      <c r="H70">
        <v>100.9</v>
      </c>
      <c r="I70">
        <v>101.4</v>
      </c>
      <c r="J70">
        <v>101</v>
      </c>
      <c r="K70">
        <v>101</v>
      </c>
      <c r="L70">
        <v>101.6</v>
      </c>
      <c r="M70">
        <v>101.1</v>
      </c>
      <c r="N70">
        <v>101.2</v>
      </c>
      <c r="O70">
        <v>100.1</v>
      </c>
      <c r="P70">
        <v>101.7</v>
      </c>
      <c r="Q70">
        <v>101.5</v>
      </c>
      <c r="R70">
        <v>101.2</v>
      </c>
      <c r="S70">
        <v>101.8</v>
      </c>
      <c r="T70">
        <v>101.5</v>
      </c>
      <c r="U70">
        <v>101</v>
      </c>
      <c r="V70">
        <v>101.1</v>
      </c>
      <c r="W70">
        <v>101</v>
      </c>
      <c r="X70">
        <v>101.6</v>
      </c>
      <c r="Y70">
        <v>101.1</v>
      </c>
      <c r="Z70">
        <v>101.8</v>
      </c>
      <c r="AA70">
        <v>101.1</v>
      </c>
      <c r="AB70">
        <v>102.6</v>
      </c>
      <c r="AC70">
        <v>102</v>
      </c>
      <c r="AD70">
        <v>101.9</v>
      </c>
      <c r="AE70">
        <v>101.1</v>
      </c>
      <c r="AF70">
        <v>100.2</v>
      </c>
      <c r="AG70">
        <v>102.5</v>
      </c>
      <c r="AH70">
        <v>103.3</v>
      </c>
      <c r="AI70">
        <v>104.1</v>
      </c>
      <c r="AJ70">
        <v>103.5</v>
      </c>
      <c r="AK70">
        <v>103.9</v>
      </c>
      <c r="AL70">
        <v>106.4</v>
      </c>
      <c r="AM70">
        <v>107.2</v>
      </c>
      <c r="AN70">
        <v>108.4</v>
      </c>
      <c r="AO70">
        <v>106.8</v>
      </c>
      <c r="AP70">
        <v>105.2</v>
      </c>
      <c r="AQ70">
        <v>107</v>
      </c>
      <c r="AR70">
        <v>108.2</v>
      </c>
      <c r="AS70">
        <v>108.8</v>
      </c>
      <c r="AT70">
        <v>107.5</v>
      </c>
      <c r="AU70">
        <v>108.5</v>
      </c>
      <c r="AV70">
        <v>109.1</v>
      </c>
      <c r="AW70">
        <v>108.8</v>
      </c>
      <c r="AX70">
        <v>111.8</v>
      </c>
      <c r="AY70">
        <v>111.6</v>
      </c>
      <c r="AZ70">
        <v>109.9</v>
      </c>
      <c r="BA70">
        <v>108.9</v>
      </c>
      <c r="BB70">
        <v>109.1</v>
      </c>
      <c r="BC70">
        <v>108.5</v>
      </c>
      <c r="BD70">
        <v>108.6</v>
      </c>
      <c r="BE70">
        <v>108.1</v>
      </c>
      <c r="BF70">
        <v>108.1</v>
      </c>
      <c r="BG70">
        <v>109.1</v>
      </c>
      <c r="BH70">
        <v>108.9</v>
      </c>
      <c r="BI70">
        <v>109.1</v>
      </c>
      <c r="BJ70">
        <v>109.8</v>
      </c>
      <c r="BK70">
        <v>108.8</v>
      </c>
      <c r="BL70">
        <v>105.7</v>
      </c>
      <c r="BM70">
        <v>106.8</v>
      </c>
      <c r="BN70">
        <v>107.2</v>
      </c>
      <c r="BO70">
        <v>107.8</v>
      </c>
      <c r="BP70">
        <v>106.6</v>
      </c>
      <c r="BQ70">
        <v>107.7</v>
      </c>
      <c r="BR70">
        <v>106.9</v>
      </c>
      <c r="BS70">
        <v>104.9</v>
      </c>
      <c r="BT70">
        <v>106.3</v>
      </c>
      <c r="BU70">
        <v>105.6</v>
      </c>
      <c r="BV70">
        <v>105.2</v>
      </c>
      <c r="BW70">
        <v>105.6</v>
      </c>
      <c r="BX70">
        <v>104.3</v>
      </c>
      <c r="BY70">
        <v>104.9</v>
      </c>
      <c r="BZ70">
        <v>106.6</v>
      </c>
      <c r="CA70">
        <v>108.3</v>
      </c>
      <c r="CB70">
        <v>108.6</v>
      </c>
      <c r="CC70">
        <v>107.7</v>
      </c>
      <c r="CD70">
        <v>108.6</v>
      </c>
      <c r="CE70">
        <v>107.5</v>
      </c>
      <c r="CF70">
        <v>108.6</v>
      </c>
      <c r="CG70">
        <v>109.5</v>
      </c>
    </row>
    <row r="71" spans="1:85" x14ac:dyDescent="0.25">
      <c r="A71" t="s">
        <v>200</v>
      </c>
      <c r="B71">
        <v>98.9</v>
      </c>
      <c r="C71">
        <v>98.3</v>
      </c>
      <c r="D71">
        <v>99.5</v>
      </c>
      <c r="E71">
        <v>99.6</v>
      </c>
      <c r="F71">
        <v>99.9</v>
      </c>
      <c r="G71">
        <v>98.3</v>
      </c>
      <c r="H71">
        <v>98.1</v>
      </c>
      <c r="I71">
        <v>98.4</v>
      </c>
      <c r="J71">
        <v>98.5</v>
      </c>
      <c r="K71">
        <v>98.4</v>
      </c>
      <c r="L71">
        <v>98.1</v>
      </c>
      <c r="M71">
        <v>98.7</v>
      </c>
      <c r="N71">
        <v>98.3</v>
      </c>
      <c r="O71">
        <v>98.1</v>
      </c>
      <c r="P71">
        <v>98</v>
      </c>
      <c r="Q71">
        <v>99.2</v>
      </c>
      <c r="R71">
        <v>98.1</v>
      </c>
      <c r="S71">
        <v>98.3</v>
      </c>
      <c r="T71">
        <v>99.1</v>
      </c>
      <c r="U71">
        <v>99</v>
      </c>
      <c r="V71">
        <v>101.3</v>
      </c>
      <c r="W71">
        <v>100.9</v>
      </c>
      <c r="X71">
        <v>101.4</v>
      </c>
      <c r="Y71">
        <v>100.6</v>
      </c>
      <c r="Z71">
        <v>98.3</v>
      </c>
      <c r="AA71">
        <v>102.1</v>
      </c>
      <c r="AB71">
        <v>102</v>
      </c>
      <c r="AC71">
        <v>102</v>
      </c>
      <c r="AD71">
        <v>102.1</v>
      </c>
      <c r="AE71">
        <v>101.8</v>
      </c>
      <c r="AF71">
        <v>101.7</v>
      </c>
      <c r="AG71">
        <v>101.9</v>
      </c>
      <c r="AH71">
        <v>101.6</v>
      </c>
      <c r="AI71">
        <v>102</v>
      </c>
      <c r="AJ71">
        <v>102</v>
      </c>
      <c r="AK71">
        <v>101.7</v>
      </c>
      <c r="AL71">
        <v>101.7</v>
      </c>
      <c r="AM71">
        <v>102.2</v>
      </c>
      <c r="AN71">
        <v>102.4</v>
      </c>
      <c r="AO71">
        <v>101.1</v>
      </c>
      <c r="AP71">
        <v>100.6</v>
      </c>
      <c r="AQ71">
        <v>100.3</v>
      </c>
      <c r="AR71">
        <v>101</v>
      </c>
      <c r="AS71">
        <v>99.4</v>
      </c>
      <c r="AT71">
        <v>101.4</v>
      </c>
      <c r="AU71">
        <v>102.7</v>
      </c>
      <c r="AV71">
        <v>102.7</v>
      </c>
      <c r="AW71">
        <v>101.7</v>
      </c>
      <c r="AX71">
        <v>105.1</v>
      </c>
      <c r="AY71">
        <v>105.1</v>
      </c>
      <c r="AZ71">
        <v>106</v>
      </c>
      <c r="BA71">
        <v>103.6</v>
      </c>
      <c r="BB71">
        <v>104.5</v>
      </c>
      <c r="BC71">
        <v>104.2</v>
      </c>
      <c r="BD71">
        <v>104.3</v>
      </c>
      <c r="BE71">
        <v>104.1</v>
      </c>
      <c r="BF71">
        <v>104.3</v>
      </c>
      <c r="BG71">
        <v>104.3</v>
      </c>
      <c r="BH71">
        <v>104.5</v>
      </c>
      <c r="BI71">
        <v>103.7</v>
      </c>
      <c r="BJ71">
        <v>104</v>
      </c>
      <c r="BK71">
        <v>102.7</v>
      </c>
      <c r="BL71">
        <v>101.9</v>
      </c>
      <c r="BM71">
        <v>104.8</v>
      </c>
      <c r="BN71">
        <v>104.1</v>
      </c>
      <c r="BO71">
        <v>103.2</v>
      </c>
      <c r="BP71">
        <v>103.6</v>
      </c>
      <c r="BQ71">
        <v>101.6</v>
      </c>
      <c r="BR71">
        <v>100.7</v>
      </c>
      <c r="BS71">
        <v>102</v>
      </c>
      <c r="BT71">
        <v>103.2</v>
      </c>
      <c r="BU71">
        <v>103.5</v>
      </c>
      <c r="BV71">
        <v>101.6</v>
      </c>
      <c r="BW71">
        <v>103.9</v>
      </c>
      <c r="BX71">
        <v>101.7</v>
      </c>
      <c r="BY71">
        <v>102.5</v>
      </c>
      <c r="BZ71">
        <v>103.3</v>
      </c>
      <c r="CA71">
        <v>102.2</v>
      </c>
      <c r="CB71">
        <v>105.5</v>
      </c>
      <c r="CC71">
        <v>107.3</v>
      </c>
      <c r="CD71">
        <v>103.8</v>
      </c>
      <c r="CE71">
        <v>103.5</v>
      </c>
      <c r="CF71">
        <v>104.4</v>
      </c>
      <c r="CG71">
        <v>104.7</v>
      </c>
    </row>
    <row r="72" spans="1:85" x14ac:dyDescent="0.25">
      <c r="A72" t="s">
        <v>201</v>
      </c>
      <c r="B72">
        <v>98.1</v>
      </c>
      <c r="C72">
        <v>97</v>
      </c>
      <c r="D72">
        <v>98.9</v>
      </c>
      <c r="E72">
        <v>99.2</v>
      </c>
      <c r="F72">
        <v>99.7</v>
      </c>
      <c r="G72">
        <v>97.1</v>
      </c>
      <c r="H72">
        <v>96.7</v>
      </c>
      <c r="I72">
        <v>97.5</v>
      </c>
      <c r="J72">
        <v>97.9</v>
      </c>
      <c r="K72">
        <v>97.5</v>
      </c>
      <c r="L72">
        <v>97</v>
      </c>
      <c r="M72">
        <v>97.9</v>
      </c>
      <c r="N72">
        <v>97.4</v>
      </c>
      <c r="O72">
        <v>97</v>
      </c>
      <c r="P72">
        <v>96.6</v>
      </c>
      <c r="Q72">
        <v>96.5</v>
      </c>
      <c r="R72">
        <v>96.5</v>
      </c>
      <c r="S72">
        <v>96.7</v>
      </c>
      <c r="T72">
        <v>96.8</v>
      </c>
      <c r="U72">
        <v>96.8</v>
      </c>
      <c r="V72">
        <v>96.7</v>
      </c>
      <c r="W72">
        <v>96.8</v>
      </c>
      <c r="X72">
        <v>97.3</v>
      </c>
      <c r="Y72">
        <v>95.9</v>
      </c>
      <c r="Z72">
        <v>94.9</v>
      </c>
      <c r="AA72">
        <v>95</v>
      </c>
      <c r="AB72">
        <v>94.8</v>
      </c>
      <c r="AC72">
        <v>95</v>
      </c>
      <c r="AD72">
        <v>95.1</v>
      </c>
      <c r="AE72">
        <v>95.2</v>
      </c>
      <c r="AF72">
        <v>95</v>
      </c>
      <c r="AG72">
        <v>95.2</v>
      </c>
      <c r="AH72">
        <v>95.3</v>
      </c>
      <c r="AI72">
        <v>95.9</v>
      </c>
      <c r="AJ72">
        <v>95.8</v>
      </c>
      <c r="AK72">
        <v>95.7</v>
      </c>
      <c r="AL72">
        <v>96</v>
      </c>
      <c r="AM72">
        <v>96.1</v>
      </c>
      <c r="AN72">
        <v>96.1</v>
      </c>
      <c r="AO72">
        <v>96.1</v>
      </c>
      <c r="AP72">
        <v>96</v>
      </c>
      <c r="AQ72">
        <v>95.6</v>
      </c>
      <c r="AR72">
        <v>96</v>
      </c>
      <c r="AS72">
        <v>92.7</v>
      </c>
      <c r="AT72">
        <v>94.4</v>
      </c>
      <c r="AU72">
        <v>96.7</v>
      </c>
      <c r="AV72">
        <v>96.6</v>
      </c>
      <c r="AW72">
        <v>95.7</v>
      </c>
      <c r="AX72">
        <v>98.3</v>
      </c>
      <c r="AY72">
        <v>98.5</v>
      </c>
      <c r="AZ72">
        <v>100.1</v>
      </c>
      <c r="BA72">
        <v>98.8</v>
      </c>
      <c r="BB72">
        <v>100.5</v>
      </c>
      <c r="BC72">
        <v>99.5</v>
      </c>
      <c r="BD72">
        <v>100.2</v>
      </c>
      <c r="BE72">
        <v>99.9</v>
      </c>
      <c r="BF72">
        <v>100.1</v>
      </c>
      <c r="BG72">
        <v>100.3</v>
      </c>
      <c r="BH72">
        <v>100.1</v>
      </c>
      <c r="BI72">
        <v>99.2</v>
      </c>
      <c r="BJ72">
        <v>100.6</v>
      </c>
      <c r="BK72">
        <v>98.7</v>
      </c>
      <c r="BL72">
        <v>97.4</v>
      </c>
      <c r="BM72">
        <v>101.9</v>
      </c>
      <c r="BN72">
        <v>101.7</v>
      </c>
      <c r="BO72">
        <v>100.4</v>
      </c>
      <c r="BP72">
        <v>101</v>
      </c>
      <c r="BQ72">
        <v>98</v>
      </c>
      <c r="BR72">
        <v>97.4</v>
      </c>
      <c r="BS72">
        <v>99.2</v>
      </c>
      <c r="BT72">
        <v>100.9</v>
      </c>
      <c r="BU72">
        <v>100.5</v>
      </c>
      <c r="BV72">
        <v>99.4</v>
      </c>
      <c r="BW72">
        <v>100.9</v>
      </c>
      <c r="BX72">
        <v>98</v>
      </c>
      <c r="BY72">
        <v>98.8</v>
      </c>
      <c r="BZ72">
        <v>99.9</v>
      </c>
      <c r="CA72">
        <v>98.3</v>
      </c>
      <c r="CB72">
        <v>99.7</v>
      </c>
      <c r="CC72">
        <v>102.4</v>
      </c>
      <c r="CD72">
        <v>98.9</v>
      </c>
      <c r="CE72">
        <v>98.2</v>
      </c>
      <c r="CF72">
        <v>99.3</v>
      </c>
      <c r="CG72">
        <v>100</v>
      </c>
    </row>
    <row r="73" spans="1:85" x14ac:dyDescent="0.25">
      <c r="A73" t="s">
        <v>202</v>
      </c>
      <c r="B73">
        <v>99.5</v>
      </c>
      <c r="C73">
        <v>100.1</v>
      </c>
      <c r="D73">
        <v>100.6</v>
      </c>
      <c r="E73">
        <v>100</v>
      </c>
      <c r="F73">
        <v>99</v>
      </c>
      <c r="G73">
        <v>99</v>
      </c>
      <c r="H73">
        <v>99.8</v>
      </c>
      <c r="I73">
        <v>99.6</v>
      </c>
      <c r="J73">
        <v>99.1</v>
      </c>
      <c r="K73">
        <v>99.4</v>
      </c>
      <c r="L73">
        <v>100</v>
      </c>
      <c r="M73">
        <v>99.6</v>
      </c>
      <c r="N73">
        <v>99.8</v>
      </c>
      <c r="O73">
        <v>100.7</v>
      </c>
      <c r="P73">
        <v>101.6</v>
      </c>
      <c r="Q73">
        <v>99.5</v>
      </c>
      <c r="R73">
        <v>99.3</v>
      </c>
      <c r="S73">
        <v>100.4</v>
      </c>
      <c r="T73">
        <v>101.1</v>
      </c>
      <c r="U73">
        <v>100.2</v>
      </c>
      <c r="V73">
        <v>100</v>
      </c>
      <c r="W73">
        <v>100</v>
      </c>
      <c r="X73">
        <v>100</v>
      </c>
      <c r="Y73">
        <v>100.9</v>
      </c>
      <c r="Z73">
        <v>102.5</v>
      </c>
      <c r="AA73">
        <v>103.6</v>
      </c>
      <c r="AB73">
        <v>103.8</v>
      </c>
      <c r="AC73">
        <v>102.3</v>
      </c>
      <c r="AD73">
        <v>101.7</v>
      </c>
      <c r="AE73">
        <v>101.4</v>
      </c>
      <c r="AF73">
        <v>100.9</v>
      </c>
      <c r="AG73">
        <v>101.7</v>
      </c>
      <c r="AH73">
        <v>102.4</v>
      </c>
      <c r="AI73">
        <v>103.5</v>
      </c>
      <c r="AJ73">
        <v>104.1</v>
      </c>
      <c r="AK73">
        <v>105.2</v>
      </c>
      <c r="AL73">
        <v>107.9</v>
      </c>
      <c r="AM73">
        <v>110.2</v>
      </c>
      <c r="AN73">
        <v>110.6</v>
      </c>
      <c r="AO73">
        <v>107.2</v>
      </c>
      <c r="AP73">
        <v>105.5</v>
      </c>
      <c r="AQ73">
        <v>106.2</v>
      </c>
      <c r="AR73">
        <v>108.9</v>
      </c>
      <c r="AS73">
        <v>110.1</v>
      </c>
      <c r="AT73">
        <v>110.9</v>
      </c>
      <c r="AU73">
        <v>109.5</v>
      </c>
      <c r="AV73">
        <v>110.8</v>
      </c>
      <c r="AW73">
        <v>112.2</v>
      </c>
      <c r="AX73">
        <v>116.3</v>
      </c>
      <c r="AY73">
        <v>112.2</v>
      </c>
      <c r="AZ73">
        <v>109.4</v>
      </c>
      <c r="BA73">
        <v>106.9</v>
      </c>
      <c r="BB73">
        <v>107.5</v>
      </c>
      <c r="BC73">
        <v>107.6</v>
      </c>
      <c r="BD73">
        <v>108.3</v>
      </c>
      <c r="BE73">
        <v>107.8</v>
      </c>
      <c r="BF73">
        <v>108.4</v>
      </c>
      <c r="BG73">
        <v>109.3</v>
      </c>
      <c r="BH73">
        <v>110.1</v>
      </c>
      <c r="BI73">
        <v>109.6</v>
      </c>
      <c r="BJ73">
        <v>108.8</v>
      </c>
      <c r="BK73">
        <v>108.4</v>
      </c>
      <c r="BL73">
        <v>109.7</v>
      </c>
      <c r="BM73">
        <v>110</v>
      </c>
      <c r="BN73">
        <v>110.7</v>
      </c>
      <c r="BO73">
        <v>109.1</v>
      </c>
      <c r="BP73">
        <v>106.5</v>
      </c>
      <c r="BQ73">
        <v>106.1</v>
      </c>
      <c r="BR73">
        <v>103.9</v>
      </c>
      <c r="BS73">
        <v>105.7</v>
      </c>
      <c r="BT73">
        <v>106.6</v>
      </c>
      <c r="BU73">
        <v>107.4</v>
      </c>
      <c r="BV73">
        <v>105.4</v>
      </c>
      <c r="BW73">
        <v>106.1</v>
      </c>
      <c r="BX73">
        <v>107.8</v>
      </c>
      <c r="BY73">
        <v>106.9</v>
      </c>
      <c r="BZ73">
        <v>107.6</v>
      </c>
      <c r="CA73">
        <v>108.9</v>
      </c>
      <c r="CB73">
        <v>109.4</v>
      </c>
      <c r="CC73">
        <v>109</v>
      </c>
      <c r="CD73">
        <v>108.7</v>
      </c>
      <c r="CE73">
        <v>108.6</v>
      </c>
      <c r="CF73">
        <v>109.6</v>
      </c>
      <c r="CG73">
        <v>110.7</v>
      </c>
    </row>
    <row r="74" spans="1:85" x14ac:dyDescent="0.25">
      <c r="A74" t="s">
        <v>203</v>
      </c>
      <c r="B74">
        <v>100.5</v>
      </c>
      <c r="C74">
        <v>100.4</v>
      </c>
      <c r="D74">
        <v>100.5</v>
      </c>
      <c r="E74">
        <v>100.5</v>
      </c>
      <c r="F74">
        <v>100.4</v>
      </c>
      <c r="G74">
        <v>100.5</v>
      </c>
      <c r="H74">
        <v>100.3</v>
      </c>
      <c r="I74">
        <v>99.9</v>
      </c>
      <c r="J74">
        <v>99.7</v>
      </c>
      <c r="K74">
        <v>100</v>
      </c>
      <c r="L74">
        <v>100</v>
      </c>
      <c r="M74">
        <v>99.8</v>
      </c>
      <c r="N74">
        <v>99.6</v>
      </c>
      <c r="O74">
        <v>99.4</v>
      </c>
      <c r="P74">
        <v>100.1</v>
      </c>
      <c r="Q74">
        <v>105.6</v>
      </c>
      <c r="R74">
        <v>101.3</v>
      </c>
      <c r="S74">
        <v>101.3</v>
      </c>
      <c r="T74">
        <v>104.1</v>
      </c>
      <c r="U74">
        <v>104</v>
      </c>
      <c r="V74">
        <v>113.4</v>
      </c>
      <c r="W74">
        <v>111.7</v>
      </c>
      <c r="X74">
        <v>112.2</v>
      </c>
      <c r="Y74">
        <v>112.2</v>
      </c>
      <c r="Z74">
        <v>104.8</v>
      </c>
      <c r="AA74">
        <v>119.9</v>
      </c>
      <c r="AB74">
        <v>119.9</v>
      </c>
      <c r="AC74">
        <v>120</v>
      </c>
      <c r="AD74">
        <v>120</v>
      </c>
      <c r="AE74">
        <v>118.6</v>
      </c>
      <c r="AF74">
        <v>118.5</v>
      </c>
      <c r="AG74">
        <v>118.5</v>
      </c>
      <c r="AH74">
        <v>116.9</v>
      </c>
      <c r="AI74">
        <v>116.9</v>
      </c>
      <c r="AJ74">
        <v>116.9</v>
      </c>
      <c r="AK74">
        <v>115.8</v>
      </c>
      <c r="AL74">
        <v>113.9</v>
      </c>
      <c r="AM74">
        <v>114.8</v>
      </c>
      <c r="AN74">
        <v>115.3</v>
      </c>
      <c r="AO74">
        <v>111.2</v>
      </c>
      <c r="AP74">
        <v>110</v>
      </c>
      <c r="AQ74">
        <v>109.6</v>
      </c>
      <c r="AR74">
        <v>110.8</v>
      </c>
      <c r="AS74">
        <v>112.1</v>
      </c>
      <c r="AT74">
        <v>115.6</v>
      </c>
      <c r="AU74">
        <v>115.6</v>
      </c>
      <c r="AV74">
        <v>115.6</v>
      </c>
      <c r="AW74">
        <v>113.2</v>
      </c>
      <c r="AX74">
        <v>119.1</v>
      </c>
      <c r="AY74">
        <v>120</v>
      </c>
      <c r="AZ74">
        <v>120.4</v>
      </c>
      <c r="BA74">
        <v>114.6</v>
      </c>
      <c r="BB74">
        <v>113.9</v>
      </c>
      <c r="BC74">
        <v>115.2</v>
      </c>
      <c r="BD74">
        <v>113.8</v>
      </c>
      <c r="BE74">
        <v>113.8</v>
      </c>
      <c r="BF74">
        <v>113.8</v>
      </c>
      <c r="BG74">
        <v>112.9</v>
      </c>
      <c r="BH74">
        <v>114</v>
      </c>
      <c r="BI74">
        <v>113</v>
      </c>
      <c r="BJ74">
        <v>111.3</v>
      </c>
      <c r="BK74">
        <v>110.9</v>
      </c>
      <c r="BL74">
        <v>110.4</v>
      </c>
      <c r="BM74">
        <v>110.7</v>
      </c>
      <c r="BN74">
        <v>107.9</v>
      </c>
      <c r="BO74">
        <v>108</v>
      </c>
      <c r="BP74">
        <v>109.1</v>
      </c>
      <c r="BQ74">
        <v>108.8</v>
      </c>
      <c r="BR74">
        <v>107.3</v>
      </c>
      <c r="BS74">
        <v>107.1</v>
      </c>
      <c r="BT74">
        <v>107.5</v>
      </c>
      <c r="BU74">
        <v>109.6</v>
      </c>
      <c r="BV74">
        <v>105.4</v>
      </c>
      <c r="BW74">
        <v>110.4</v>
      </c>
      <c r="BX74">
        <v>108.3</v>
      </c>
      <c r="BY74">
        <v>110.2</v>
      </c>
      <c r="BZ74">
        <v>110.1</v>
      </c>
      <c r="CA74">
        <v>109.4</v>
      </c>
      <c r="CB74">
        <v>119.3</v>
      </c>
      <c r="CC74">
        <v>119.8</v>
      </c>
      <c r="CD74">
        <v>114.4</v>
      </c>
      <c r="CE74">
        <v>115.2</v>
      </c>
      <c r="CF74">
        <v>115.3</v>
      </c>
      <c r="CG74">
        <v>114.4</v>
      </c>
    </row>
    <row r="75" spans="1:85" x14ac:dyDescent="0.25">
      <c r="A75" t="s">
        <v>204</v>
      </c>
      <c r="B75">
        <v>100</v>
      </c>
      <c r="C75">
        <v>100</v>
      </c>
      <c r="D75">
        <v>100</v>
      </c>
      <c r="E75">
        <v>100</v>
      </c>
      <c r="F75">
        <v>100</v>
      </c>
      <c r="G75">
        <v>100</v>
      </c>
      <c r="H75">
        <v>100</v>
      </c>
      <c r="I75">
        <v>99.9</v>
      </c>
      <c r="J75">
        <v>99.8</v>
      </c>
      <c r="K75">
        <v>99.9</v>
      </c>
      <c r="L75">
        <v>99.8</v>
      </c>
      <c r="M75">
        <v>100</v>
      </c>
      <c r="N75">
        <v>99.9</v>
      </c>
      <c r="O75">
        <v>100</v>
      </c>
      <c r="P75">
        <v>99.9</v>
      </c>
      <c r="Q75">
        <v>100.4</v>
      </c>
      <c r="R75">
        <v>99.8</v>
      </c>
      <c r="S75">
        <v>100</v>
      </c>
      <c r="T75">
        <v>100.3</v>
      </c>
      <c r="U75">
        <v>100.4</v>
      </c>
      <c r="V75">
        <v>101.5</v>
      </c>
      <c r="W75">
        <v>101.3</v>
      </c>
      <c r="X75">
        <v>101.6</v>
      </c>
      <c r="Y75">
        <v>101.5</v>
      </c>
      <c r="Z75">
        <v>101</v>
      </c>
      <c r="AA75">
        <v>102.8</v>
      </c>
      <c r="AB75">
        <v>102.6</v>
      </c>
      <c r="AC75">
        <v>102.6</v>
      </c>
      <c r="AD75">
        <v>103.3</v>
      </c>
      <c r="AE75">
        <v>103</v>
      </c>
      <c r="AF75">
        <v>103</v>
      </c>
      <c r="AG75">
        <v>103.2</v>
      </c>
      <c r="AH75">
        <v>103</v>
      </c>
      <c r="AI75">
        <v>103.1</v>
      </c>
      <c r="AJ75">
        <v>103.3</v>
      </c>
      <c r="AK75">
        <v>103.2</v>
      </c>
      <c r="AL75">
        <v>103.6</v>
      </c>
      <c r="AM75">
        <v>104</v>
      </c>
      <c r="AN75">
        <v>104.3</v>
      </c>
      <c r="AO75">
        <v>103.3</v>
      </c>
      <c r="AP75">
        <v>102.9</v>
      </c>
      <c r="AQ75">
        <v>102.8</v>
      </c>
      <c r="AR75">
        <v>103.6</v>
      </c>
      <c r="AS75">
        <v>103.2</v>
      </c>
      <c r="AT75">
        <v>104.3</v>
      </c>
      <c r="AU75">
        <v>104.1</v>
      </c>
      <c r="AV75">
        <v>104.6</v>
      </c>
      <c r="AW75">
        <v>104.4</v>
      </c>
      <c r="AX75">
        <v>105.8</v>
      </c>
      <c r="AY75">
        <v>105.6</v>
      </c>
      <c r="AZ75">
        <v>105.8</v>
      </c>
      <c r="BA75">
        <v>104.6</v>
      </c>
      <c r="BB75">
        <v>105</v>
      </c>
      <c r="BC75">
        <v>104.8</v>
      </c>
      <c r="BD75">
        <v>104.8</v>
      </c>
      <c r="BE75">
        <v>104.8</v>
      </c>
      <c r="BF75">
        <v>105</v>
      </c>
      <c r="BG75">
        <v>104.8</v>
      </c>
      <c r="BH75">
        <v>105.3</v>
      </c>
      <c r="BI75">
        <v>104.7</v>
      </c>
      <c r="BJ75">
        <v>104.7</v>
      </c>
      <c r="BK75">
        <v>104</v>
      </c>
      <c r="BL75">
        <v>104</v>
      </c>
      <c r="BM75">
        <v>105.2</v>
      </c>
      <c r="BN75">
        <v>105.2</v>
      </c>
      <c r="BO75">
        <v>104.8</v>
      </c>
      <c r="BP75">
        <v>104.7</v>
      </c>
      <c r="BQ75">
        <v>103.6</v>
      </c>
      <c r="BR75">
        <v>103.2</v>
      </c>
      <c r="BS75">
        <v>104</v>
      </c>
      <c r="BT75">
        <v>104.8</v>
      </c>
      <c r="BU75">
        <v>104.8</v>
      </c>
      <c r="BV75">
        <v>103.8</v>
      </c>
      <c r="BW75">
        <v>105.1</v>
      </c>
      <c r="BX75">
        <v>104.5</v>
      </c>
      <c r="BY75">
        <v>104.5</v>
      </c>
      <c r="BZ75">
        <v>105</v>
      </c>
      <c r="CA75">
        <v>104.7</v>
      </c>
      <c r="CB75">
        <v>106.3</v>
      </c>
      <c r="CC75">
        <v>106.9</v>
      </c>
      <c r="CD75">
        <v>105.3</v>
      </c>
      <c r="CE75">
        <v>105.2</v>
      </c>
      <c r="CF75">
        <v>106.1</v>
      </c>
      <c r="CG75">
        <v>106.4</v>
      </c>
    </row>
    <row r="76" spans="1:85" x14ac:dyDescent="0.25">
      <c r="A76" t="s">
        <v>205</v>
      </c>
      <c r="B76">
        <v>105.1</v>
      </c>
      <c r="C76">
        <v>104.4</v>
      </c>
      <c r="D76">
        <v>105.1</v>
      </c>
      <c r="E76">
        <v>105.4</v>
      </c>
      <c r="F76">
        <v>105.5</v>
      </c>
      <c r="G76">
        <v>105.1</v>
      </c>
      <c r="H76">
        <v>104.6</v>
      </c>
      <c r="I76">
        <v>104.8</v>
      </c>
      <c r="J76">
        <v>105.2</v>
      </c>
      <c r="K76">
        <v>104.7</v>
      </c>
      <c r="L76">
        <v>104.7</v>
      </c>
      <c r="M76">
        <v>104.9</v>
      </c>
      <c r="N76">
        <v>104.8</v>
      </c>
      <c r="O76">
        <v>106.1</v>
      </c>
      <c r="P76">
        <v>105.5</v>
      </c>
      <c r="Q76">
        <v>106.1</v>
      </c>
      <c r="R76">
        <v>106.1</v>
      </c>
      <c r="S76">
        <v>107</v>
      </c>
      <c r="T76">
        <v>106.8</v>
      </c>
      <c r="U76">
        <v>107.3</v>
      </c>
      <c r="V76">
        <v>108.6</v>
      </c>
      <c r="W76">
        <v>108</v>
      </c>
      <c r="X76">
        <v>106.4</v>
      </c>
      <c r="Y76">
        <v>108</v>
      </c>
      <c r="Z76">
        <v>106.3</v>
      </c>
      <c r="AA76">
        <v>107.5</v>
      </c>
      <c r="AB76">
        <v>106.6</v>
      </c>
      <c r="AC76">
        <v>107.6</v>
      </c>
      <c r="AD76">
        <v>107.1</v>
      </c>
      <c r="AE76">
        <v>106</v>
      </c>
      <c r="AF76">
        <v>106.1</v>
      </c>
      <c r="AG76">
        <v>106.8</v>
      </c>
      <c r="AH76">
        <v>106.1</v>
      </c>
      <c r="AI76">
        <v>105.9</v>
      </c>
      <c r="AJ76">
        <v>106.8</v>
      </c>
      <c r="AK76">
        <v>106.7</v>
      </c>
      <c r="AL76">
        <v>108.8</v>
      </c>
      <c r="AM76">
        <v>109.7</v>
      </c>
      <c r="AN76">
        <v>111.9</v>
      </c>
      <c r="AO76">
        <v>111.8</v>
      </c>
      <c r="AP76">
        <v>110.7</v>
      </c>
      <c r="AQ76">
        <v>109.6</v>
      </c>
      <c r="AR76">
        <v>111.2</v>
      </c>
      <c r="AS76">
        <v>112.1</v>
      </c>
      <c r="AT76">
        <v>113.6</v>
      </c>
      <c r="AU76">
        <v>112.8</v>
      </c>
      <c r="AV76">
        <v>115</v>
      </c>
      <c r="AW76">
        <v>114.8</v>
      </c>
      <c r="AX76">
        <v>117.7</v>
      </c>
      <c r="AY76">
        <v>117.7</v>
      </c>
      <c r="AZ76">
        <v>118.5</v>
      </c>
      <c r="BA76">
        <v>118.7</v>
      </c>
      <c r="BB76">
        <v>116.9</v>
      </c>
      <c r="BC76">
        <v>117.1</v>
      </c>
      <c r="BD76">
        <v>116.5</v>
      </c>
      <c r="BE76">
        <v>117.4</v>
      </c>
      <c r="BF76">
        <v>117.6</v>
      </c>
      <c r="BG76">
        <v>116</v>
      </c>
      <c r="BH76">
        <v>118</v>
      </c>
      <c r="BI76">
        <v>116.3</v>
      </c>
      <c r="BJ76">
        <v>116.7</v>
      </c>
      <c r="BK76">
        <v>114.9</v>
      </c>
      <c r="BL76">
        <v>115.9</v>
      </c>
      <c r="BM76">
        <v>116</v>
      </c>
      <c r="BN76">
        <v>117.8</v>
      </c>
      <c r="BO76">
        <v>117</v>
      </c>
      <c r="BP76">
        <v>115.3</v>
      </c>
      <c r="BQ76">
        <v>113.8</v>
      </c>
      <c r="BR76">
        <v>114.2</v>
      </c>
      <c r="BS76">
        <v>114.7</v>
      </c>
      <c r="BT76">
        <v>117</v>
      </c>
      <c r="BU76">
        <v>116.4</v>
      </c>
      <c r="BV76">
        <v>115.8</v>
      </c>
      <c r="BW76">
        <v>117.7</v>
      </c>
      <c r="BX76">
        <v>117.6</v>
      </c>
      <c r="BY76">
        <v>118.1</v>
      </c>
      <c r="BZ76">
        <v>119.5</v>
      </c>
      <c r="CA76">
        <v>119.7</v>
      </c>
      <c r="CB76">
        <v>120.4</v>
      </c>
      <c r="CC76">
        <v>120.1</v>
      </c>
      <c r="CD76">
        <v>119.1</v>
      </c>
      <c r="CE76">
        <v>119.4</v>
      </c>
      <c r="CF76">
        <v>121.8</v>
      </c>
      <c r="CG76">
        <v>122.1</v>
      </c>
    </row>
    <row r="77" spans="1:85" x14ac:dyDescent="0.25">
      <c r="A77" t="s">
        <v>206</v>
      </c>
      <c r="B77">
        <v>100.8</v>
      </c>
      <c r="C77">
        <v>100</v>
      </c>
      <c r="D77">
        <v>101</v>
      </c>
      <c r="E77">
        <v>101.6</v>
      </c>
      <c r="F77">
        <v>102.1</v>
      </c>
      <c r="G77">
        <v>100.9</v>
      </c>
      <c r="H77">
        <v>100.2</v>
      </c>
      <c r="I77">
        <v>100.4</v>
      </c>
      <c r="J77">
        <v>100.5</v>
      </c>
      <c r="K77">
        <v>100.2</v>
      </c>
      <c r="L77">
        <v>100.2</v>
      </c>
      <c r="M77">
        <v>100.7</v>
      </c>
      <c r="N77">
        <v>100.3</v>
      </c>
      <c r="O77">
        <v>100.6</v>
      </c>
      <c r="P77">
        <v>100.5</v>
      </c>
      <c r="Q77">
        <v>100.4</v>
      </c>
      <c r="R77">
        <v>100.3</v>
      </c>
      <c r="S77">
        <v>100.9</v>
      </c>
      <c r="T77">
        <v>101</v>
      </c>
      <c r="U77">
        <v>101.2</v>
      </c>
      <c r="V77">
        <v>101</v>
      </c>
      <c r="W77">
        <v>101.1</v>
      </c>
      <c r="X77">
        <v>101.3</v>
      </c>
      <c r="Y77">
        <v>100.8</v>
      </c>
      <c r="Z77">
        <v>100.4</v>
      </c>
      <c r="AA77">
        <v>100.7</v>
      </c>
      <c r="AB77">
        <v>100.8</v>
      </c>
      <c r="AC77">
        <v>101</v>
      </c>
      <c r="AD77">
        <v>100.7</v>
      </c>
      <c r="AE77">
        <v>100.5</v>
      </c>
      <c r="AF77">
        <v>100.5</v>
      </c>
      <c r="AG77">
        <v>101.2</v>
      </c>
      <c r="AH77">
        <v>101.3</v>
      </c>
      <c r="AI77">
        <v>101.9</v>
      </c>
      <c r="AJ77">
        <v>102.1</v>
      </c>
      <c r="AK77">
        <v>102.4</v>
      </c>
      <c r="AL77">
        <v>103.6</v>
      </c>
      <c r="AM77">
        <v>104.6</v>
      </c>
      <c r="AN77">
        <v>105.1</v>
      </c>
      <c r="AO77">
        <v>104.6</v>
      </c>
      <c r="AP77">
        <v>104.2</v>
      </c>
      <c r="AQ77">
        <v>104</v>
      </c>
      <c r="AR77">
        <v>105.1</v>
      </c>
      <c r="AS77">
        <v>104.3</v>
      </c>
      <c r="AT77">
        <v>105.4</v>
      </c>
      <c r="AU77">
        <v>106.1</v>
      </c>
      <c r="AV77">
        <v>107</v>
      </c>
      <c r="AW77">
        <v>107.1</v>
      </c>
      <c r="AX77">
        <v>109.7</v>
      </c>
      <c r="AY77">
        <v>108.8</v>
      </c>
      <c r="AZ77">
        <v>108.9</v>
      </c>
      <c r="BA77">
        <v>107.7</v>
      </c>
      <c r="BB77">
        <v>108.2</v>
      </c>
      <c r="BC77">
        <v>107.7</v>
      </c>
      <c r="BD77">
        <v>108.1</v>
      </c>
      <c r="BE77">
        <v>108.1</v>
      </c>
      <c r="BF77">
        <v>108.4</v>
      </c>
      <c r="BG77">
        <v>108.3</v>
      </c>
      <c r="BH77">
        <v>108.9</v>
      </c>
      <c r="BI77">
        <v>108.1</v>
      </c>
      <c r="BJ77">
        <v>108.4</v>
      </c>
      <c r="BK77">
        <v>107.2</v>
      </c>
      <c r="BL77">
        <v>105.9</v>
      </c>
      <c r="BM77">
        <v>108.2</v>
      </c>
      <c r="BN77">
        <v>109.2</v>
      </c>
      <c r="BO77">
        <v>107.9</v>
      </c>
      <c r="BP77">
        <v>106.8</v>
      </c>
      <c r="BQ77">
        <v>105.1</v>
      </c>
      <c r="BR77">
        <v>104.3</v>
      </c>
      <c r="BS77">
        <v>105.9</v>
      </c>
      <c r="BT77">
        <v>107.5</v>
      </c>
      <c r="BU77">
        <v>107.1</v>
      </c>
      <c r="BV77">
        <v>106</v>
      </c>
      <c r="BW77">
        <v>107.3</v>
      </c>
      <c r="BX77">
        <v>106.6</v>
      </c>
      <c r="BY77">
        <v>106.7</v>
      </c>
      <c r="BZ77">
        <v>107.7</v>
      </c>
      <c r="CA77">
        <v>107.5</v>
      </c>
      <c r="CB77">
        <v>108.4</v>
      </c>
      <c r="CC77">
        <v>109.3</v>
      </c>
      <c r="CD77">
        <v>107.5</v>
      </c>
      <c r="CE77">
        <v>107.3</v>
      </c>
      <c r="CF77">
        <v>108.5</v>
      </c>
      <c r="CG77">
        <v>109.1</v>
      </c>
    </row>
    <row r="78" spans="1:85" x14ac:dyDescent="0.25">
      <c r="A78" t="s">
        <v>207</v>
      </c>
      <c r="B78">
        <v>108.9</v>
      </c>
      <c r="C78">
        <v>108.4</v>
      </c>
      <c r="D78">
        <v>108.7</v>
      </c>
      <c r="E78">
        <v>108.8</v>
      </c>
      <c r="F78">
        <v>108.6</v>
      </c>
      <c r="G78">
        <v>108.8</v>
      </c>
      <c r="H78">
        <v>108.5</v>
      </c>
      <c r="I78">
        <v>108.6</v>
      </c>
      <c r="J78">
        <v>109.4</v>
      </c>
      <c r="K78">
        <v>108.6</v>
      </c>
      <c r="L78">
        <v>108.8</v>
      </c>
      <c r="M78">
        <v>108.6</v>
      </c>
      <c r="N78">
        <v>108.7</v>
      </c>
      <c r="O78">
        <v>111.1</v>
      </c>
      <c r="P78">
        <v>109.8</v>
      </c>
      <c r="Q78">
        <v>111.2</v>
      </c>
      <c r="R78">
        <v>111.2</v>
      </c>
      <c r="S78">
        <v>112.4</v>
      </c>
      <c r="T78">
        <v>111.9</v>
      </c>
      <c r="U78">
        <v>112.8</v>
      </c>
      <c r="V78">
        <v>115.5</v>
      </c>
      <c r="W78">
        <v>114.1</v>
      </c>
      <c r="X78">
        <v>111</v>
      </c>
      <c r="Y78">
        <v>114.3</v>
      </c>
      <c r="Z78">
        <v>111.6</v>
      </c>
      <c r="AA78">
        <v>113.5</v>
      </c>
      <c r="AB78">
        <v>111.7</v>
      </c>
      <c r="AC78">
        <v>113.5</v>
      </c>
      <c r="AD78">
        <v>112.9</v>
      </c>
      <c r="AE78">
        <v>111</v>
      </c>
      <c r="AF78">
        <v>111.2</v>
      </c>
      <c r="AG78">
        <v>111.8</v>
      </c>
      <c r="AH78">
        <v>110.3</v>
      </c>
      <c r="AI78">
        <v>109.4</v>
      </c>
      <c r="AJ78">
        <v>110.9</v>
      </c>
      <c r="AK78">
        <v>110.5</v>
      </c>
      <c r="AL78">
        <v>113.5</v>
      </c>
      <c r="AM78">
        <v>114.3</v>
      </c>
      <c r="AN78">
        <v>117.9</v>
      </c>
      <c r="AO78">
        <v>118.1</v>
      </c>
      <c r="AP78">
        <v>116.6</v>
      </c>
      <c r="AQ78">
        <v>114.5</v>
      </c>
      <c r="AR78">
        <v>116.7</v>
      </c>
      <c r="AS78">
        <v>118.9</v>
      </c>
      <c r="AT78">
        <v>120.8</v>
      </c>
      <c r="AU78">
        <v>118.8</v>
      </c>
      <c r="AV78">
        <v>122.2</v>
      </c>
      <c r="AW78">
        <v>121.7</v>
      </c>
      <c r="AX78">
        <v>124.9</v>
      </c>
      <c r="AY78">
        <v>125.6</v>
      </c>
      <c r="AZ78">
        <v>127.1</v>
      </c>
      <c r="BA78">
        <v>128.5</v>
      </c>
      <c r="BB78">
        <v>124.6</v>
      </c>
      <c r="BC78">
        <v>125.5</v>
      </c>
      <c r="BD78">
        <v>123.9</v>
      </c>
      <c r="BE78">
        <v>125.7</v>
      </c>
      <c r="BF78">
        <v>125.9</v>
      </c>
      <c r="BG78">
        <v>122.9</v>
      </c>
      <c r="BH78">
        <v>126.1</v>
      </c>
      <c r="BI78">
        <v>123.5</v>
      </c>
      <c r="BJ78">
        <v>124.1</v>
      </c>
      <c r="BK78">
        <v>121.7</v>
      </c>
      <c r="BL78">
        <v>124.7</v>
      </c>
      <c r="BM78">
        <v>123</v>
      </c>
      <c r="BN78">
        <v>125.4</v>
      </c>
      <c r="BO78">
        <v>125.1</v>
      </c>
      <c r="BP78">
        <v>122.8</v>
      </c>
      <c r="BQ78">
        <v>121.5</v>
      </c>
      <c r="BR78">
        <v>123</v>
      </c>
      <c r="BS78">
        <v>122.4</v>
      </c>
      <c r="BT78">
        <v>125.5</v>
      </c>
      <c r="BU78">
        <v>124.7</v>
      </c>
      <c r="BV78">
        <v>124.6</v>
      </c>
      <c r="BW78">
        <v>126.9</v>
      </c>
      <c r="BX78">
        <v>127.4</v>
      </c>
      <c r="BY78">
        <v>128.19999999999999</v>
      </c>
      <c r="BZ78">
        <v>129.9</v>
      </c>
      <c r="CA78">
        <v>130.5</v>
      </c>
      <c r="CB78">
        <v>131.19999999999999</v>
      </c>
      <c r="CC78">
        <v>129.6</v>
      </c>
      <c r="CD78">
        <v>129.30000000000001</v>
      </c>
      <c r="CE78">
        <v>130.19999999999999</v>
      </c>
      <c r="CF78">
        <v>133.69999999999999</v>
      </c>
      <c r="CG78">
        <v>133.6</v>
      </c>
    </row>
    <row r="79" spans="1:85" x14ac:dyDescent="0.25">
      <c r="A79" t="s">
        <v>208</v>
      </c>
      <c r="B79">
        <v>102.4</v>
      </c>
      <c r="C79">
        <v>102.4</v>
      </c>
      <c r="D79">
        <v>102.9</v>
      </c>
      <c r="E79">
        <v>103.8</v>
      </c>
      <c r="F79">
        <v>104</v>
      </c>
      <c r="G79">
        <v>103.4</v>
      </c>
      <c r="H79">
        <v>103.1</v>
      </c>
      <c r="I79">
        <v>103.4</v>
      </c>
      <c r="J79">
        <v>104</v>
      </c>
      <c r="K79">
        <v>104.4</v>
      </c>
      <c r="L79">
        <v>104</v>
      </c>
      <c r="M79">
        <v>104</v>
      </c>
      <c r="N79">
        <v>106.1</v>
      </c>
      <c r="O79">
        <v>105.6</v>
      </c>
      <c r="P79">
        <v>106.7</v>
      </c>
      <c r="Q79">
        <v>107.1</v>
      </c>
      <c r="R79">
        <v>106.4</v>
      </c>
      <c r="S79">
        <v>107.4</v>
      </c>
      <c r="T79">
        <v>107.7</v>
      </c>
      <c r="U79">
        <v>107.8</v>
      </c>
      <c r="V79">
        <v>108</v>
      </c>
      <c r="W79">
        <v>107</v>
      </c>
      <c r="X79">
        <v>107.6</v>
      </c>
      <c r="Y79">
        <v>108.1</v>
      </c>
      <c r="Z79">
        <v>107.5</v>
      </c>
      <c r="AA79">
        <v>107.9</v>
      </c>
      <c r="AB79">
        <v>108.4</v>
      </c>
      <c r="AC79">
        <v>108.5</v>
      </c>
      <c r="AD79">
        <v>108.8</v>
      </c>
      <c r="AE79">
        <v>108.7</v>
      </c>
      <c r="AF79">
        <v>107.8</v>
      </c>
      <c r="AG79">
        <v>108</v>
      </c>
      <c r="AH79">
        <v>108.7</v>
      </c>
      <c r="AI79">
        <v>109.1</v>
      </c>
      <c r="AJ79">
        <v>109.4</v>
      </c>
      <c r="AK79">
        <v>109.4</v>
      </c>
      <c r="AL79">
        <v>110.6</v>
      </c>
      <c r="AM79">
        <v>111.2</v>
      </c>
      <c r="AN79">
        <v>111.7</v>
      </c>
      <c r="AO79">
        <v>111.4</v>
      </c>
      <c r="AP79">
        <v>111.7</v>
      </c>
      <c r="AQ79">
        <v>111.7</v>
      </c>
      <c r="AR79">
        <v>111.9</v>
      </c>
      <c r="AS79">
        <v>112.7</v>
      </c>
      <c r="AT79">
        <v>113.3</v>
      </c>
      <c r="AU79">
        <v>113.1</v>
      </c>
      <c r="AV79">
        <v>113.3</v>
      </c>
      <c r="AW79">
        <v>114.1</v>
      </c>
      <c r="AX79">
        <v>114.9</v>
      </c>
      <c r="AY79">
        <v>114.2</v>
      </c>
      <c r="AZ79">
        <v>113.5</v>
      </c>
      <c r="BA79">
        <v>113.4</v>
      </c>
      <c r="BB79">
        <v>113.6</v>
      </c>
      <c r="BC79">
        <v>113.3</v>
      </c>
      <c r="BD79">
        <v>114.1</v>
      </c>
      <c r="BE79">
        <v>114.2</v>
      </c>
      <c r="BF79">
        <v>114.4</v>
      </c>
      <c r="BG79">
        <v>114.8</v>
      </c>
      <c r="BH79">
        <v>114.8</v>
      </c>
      <c r="BI79">
        <v>115.5</v>
      </c>
      <c r="BJ79">
        <v>114.6</v>
      </c>
      <c r="BK79">
        <v>114.1</v>
      </c>
      <c r="BL79">
        <v>114.5</v>
      </c>
      <c r="BM79">
        <v>115.2</v>
      </c>
      <c r="BN79">
        <v>115.3</v>
      </c>
      <c r="BO79">
        <v>115.6</v>
      </c>
      <c r="BP79">
        <v>113.3</v>
      </c>
      <c r="BQ79">
        <v>112.8</v>
      </c>
      <c r="BR79">
        <v>112.8</v>
      </c>
      <c r="BS79">
        <v>113.7</v>
      </c>
      <c r="BT79">
        <v>113.5</v>
      </c>
      <c r="BU79">
        <v>114.4</v>
      </c>
      <c r="BV79">
        <v>114.5</v>
      </c>
      <c r="BW79">
        <v>114.8</v>
      </c>
      <c r="BX79">
        <v>115</v>
      </c>
      <c r="BY79">
        <v>115.2</v>
      </c>
      <c r="BZ79">
        <v>115.1</v>
      </c>
      <c r="CA79">
        <v>115.4</v>
      </c>
      <c r="CB79">
        <v>116.2</v>
      </c>
      <c r="CC79">
        <v>115.4</v>
      </c>
      <c r="CD79">
        <v>115.8</v>
      </c>
      <c r="CE79">
        <v>115</v>
      </c>
      <c r="CF79">
        <v>115.6</v>
      </c>
      <c r="CG79">
        <v>116.3</v>
      </c>
    </row>
    <row r="80" spans="1:85" x14ac:dyDescent="0.25">
      <c r="A80" t="s">
        <v>209</v>
      </c>
      <c r="B80">
        <v>103.5</v>
      </c>
      <c r="C80">
        <v>103.6</v>
      </c>
      <c r="D80">
        <v>103.7</v>
      </c>
      <c r="E80">
        <v>104.3</v>
      </c>
      <c r="F80">
        <v>104.7</v>
      </c>
      <c r="G80">
        <v>103.3</v>
      </c>
      <c r="H80">
        <v>102.8</v>
      </c>
      <c r="I80">
        <v>103.5</v>
      </c>
      <c r="J80">
        <v>105.1</v>
      </c>
      <c r="K80">
        <v>105.8</v>
      </c>
      <c r="L80">
        <v>104.3</v>
      </c>
      <c r="M80">
        <v>104</v>
      </c>
      <c r="N80">
        <v>108.3</v>
      </c>
      <c r="O80">
        <v>106.2</v>
      </c>
      <c r="P80">
        <v>107</v>
      </c>
      <c r="Q80">
        <v>107.9</v>
      </c>
      <c r="R80">
        <v>107.2</v>
      </c>
      <c r="S80">
        <v>107.8</v>
      </c>
      <c r="T80">
        <v>108.2</v>
      </c>
      <c r="U80">
        <v>108.4</v>
      </c>
      <c r="V80">
        <v>108.8</v>
      </c>
      <c r="W80">
        <v>107.2</v>
      </c>
      <c r="X80">
        <v>107.5</v>
      </c>
      <c r="Y80">
        <v>108</v>
      </c>
      <c r="Z80">
        <v>107.8</v>
      </c>
      <c r="AA80">
        <v>108</v>
      </c>
      <c r="AB80">
        <v>108.8</v>
      </c>
      <c r="AC80">
        <v>109.3</v>
      </c>
      <c r="AD80">
        <v>109.3</v>
      </c>
      <c r="AE80">
        <v>109.2</v>
      </c>
      <c r="AF80">
        <v>107.6</v>
      </c>
      <c r="AG80">
        <v>107.8</v>
      </c>
      <c r="AH80">
        <v>109.2</v>
      </c>
      <c r="AI80">
        <v>109.6</v>
      </c>
      <c r="AJ80">
        <v>110.2</v>
      </c>
      <c r="AK80">
        <v>110</v>
      </c>
      <c r="AL80">
        <v>111.9</v>
      </c>
      <c r="AM80">
        <v>112.5</v>
      </c>
      <c r="AN80">
        <v>113.1</v>
      </c>
      <c r="AO80">
        <v>112.9</v>
      </c>
      <c r="AP80">
        <v>113.7</v>
      </c>
      <c r="AQ80">
        <v>113.5</v>
      </c>
      <c r="AR80">
        <v>113.3</v>
      </c>
      <c r="AS80">
        <v>114.5</v>
      </c>
      <c r="AT80">
        <v>115.5</v>
      </c>
      <c r="AU80">
        <v>115.2</v>
      </c>
      <c r="AV80">
        <v>115.3</v>
      </c>
      <c r="AW80">
        <v>116.4</v>
      </c>
      <c r="AX80">
        <v>117.4</v>
      </c>
      <c r="AY80">
        <v>116.5</v>
      </c>
      <c r="AZ80">
        <v>115.8</v>
      </c>
      <c r="BA80">
        <v>116.2</v>
      </c>
      <c r="BB80">
        <v>116.6</v>
      </c>
      <c r="BC80">
        <v>116.1</v>
      </c>
      <c r="BD80">
        <v>117.5</v>
      </c>
      <c r="BE80">
        <v>117.9</v>
      </c>
      <c r="BF80">
        <v>118.1</v>
      </c>
      <c r="BG80">
        <v>118.7</v>
      </c>
      <c r="BH80">
        <v>118.5</v>
      </c>
      <c r="BI80">
        <v>120.1</v>
      </c>
      <c r="BJ80">
        <v>119.3</v>
      </c>
      <c r="BK80">
        <v>118.4</v>
      </c>
      <c r="BL80">
        <v>118.7</v>
      </c>
      <c r="BM80">
        <v>120.1</v>
      </c>
      <c r="BN80">
        <v>119.9</v>
      </c>
      <c r="BO80">
        <v>120.9</v>
      </c>
      <c r="BP80">
        <v>118.3</v>
      </c>
      <c r="BQ80">
        <v>117.5</v>
      </c>
      <c r="BR80">
        <v>117.8</v>
      </c>
      <c r="BS80">
        <v>117.6</v>
      </c>
      <c r="BT80">
        <v>116.9</v>
      </c>
      <c r="BU80">
        <v>118.6</v>
      </c>
      <c r="BV80">
        <v>119.3</v>
      </c>
      <c r="BW80">
        <v>119.4</v>
      </c>
      <c r="BX80">
        <v>119.5</v>
      </c>
      <c r="BY80">
        <v>118.5</v>
      </c>
      <c r="BZ80">
        <v>117.9</v>
      </c>
      <c r="CA80">
        <v>118.3</v>
      </c>
      <c r="CB80">
        <v>119.7</v>
      </c>
      <c r="CC80">
        <v>118.2</v>
      </c>
      <c r="CD80">
        <v>118.9</v>
      </c>
      <c r="CE80">
        <v>117.4</v>
      </c>
      <c r="CF80">
        <v>118.3</v>
      </c>
      <c r="CG80">
        <v>119.6</v>
      </c>
    </row>
    <row r="81" spans="1:85" x14ac:dyDescent="0.25">
      <c r="A81" t="s">
        <v>210</v>
      </c>
      <c r="B81">
        <v>102.3</v>
      </c>
      <c r="C81">
        <v>102.7</v>
      </c>
      <c r="D81">
        <v>102.7</v>
      </c>
      <c r="E81">
        <v>103.6</v>
      </c>
      <c r="F81">
        <v>103.7</v>
      </c>
      <c r="G81">
        <v>102.2</v>
      </c>
      <c r="H81">
        <v>101.1</v>
      </c>
      <c r="I81">
        <v>102.2</v>
      </c>
      <c r="J81">
        <v>105.1</v>
      </c>
      <c r="K81">
        <v>106.1</v>
      </c>
      <c r="L81">
        <v>103.2</v>
      </c>
      <c r="M81">
        <v>103.2</v>
      </c>
      <c r="N81">
        <v>110</v>
      </c>
      <c r="O81">
        <v>107</v>
      </c>
      <c r="P81">
        <v>107.1</v>
      </c>
      <c r="Q81">
        <v>108.5</v>
      </c>
      <c r="R81">
        <v>107.4</v>
      </c>
      <c r="S81">
        <v>107.5</v>
      </c>
      <c r="T81">
        <v>107.8</v>
      </c>
      <c r="U81">
        <v>107.8</v>
      </c>
      <c r="V81">
        <v>108.7</v>
      </c>
      <c r="W81">
        <v>105.9</v>
      </c>
      <c r="X81">
        <v>106.2</v>
      </c>
      <c r="Y81">
        <v>106.1</v>
      </c>
      <c r="Z81">
        <v>105.8</v>
      </c>
      <c r="AA81">
        <v>106</v>
      </c>
      <c r="AB81">
        <v>106.1</v>
      </c>
      <c r="AC81">
        <v>107.1</v>
      </c>
      <c r="AD81">
        <v>107.4</v>
      </c>
      <c r="AE81">
        <v>107.4</v>
      </c>
      <c r="AF81">
        <v>105.6</v>
      </c>
      <c r="AG81">
        <v>105.4</v>
      </c>
      <c r="AH81">
        <v>107.3</v>
      </c>
      <c r="AI81">
        <v>107.5</v>
      </c>
      <c r="AJ81">
        <v>107.9</v>
      </c>
      <c r="AK81">
        <v>106.7</v>
      </c>
      <c r="AL81">
        <v>107.8</v>
      </c>
      <c r="AM81">
        <v>108.3</v>
      </c>
      <c r="AN81">
        <v>108.9</v>
      </c>
      <c r="AO81">
        <v>108.7</v>
      </c>
      <c r="AP81">
        <v>110.2</v>
      </c>
      <c r="AQ81">
        <v>109.4</v>
      </c>
      <c r="AR81">
        <v>107.7</v>
      </c>
      <c r="AS81">
        <v>107.9</v>
      </c>
      <c r="AT81">
        <v>109.4</v>
      </c>
      <c r="AU81">
        <v>109.3</v>
      </c>
      <c r="AV81">
        <v>109.5</v>
      </c>
      <c r="AW81">
        <v>109.9</v>
      </c>
      <c r="AX81">
        <v>109.1</v>
      </c>
      <c r="AY81">
        <v>108.8</v>
      </c>
      <c r="AZ81">
        <v>108.5</v>
      </c>
      <c r="BA81">
        <v>108.2</v>
      </c>
      <c r="BB81">
        <v>108.3</v>
      </c>
      <c r="BC81">
        <v>107.5</v>
      </c>
      <c r="BD81">
        <v>109.8</v>
      </c>
      <c r="BE81">
        <v>110.7</v>
      </c>
      <c r="BF81">
        <v>110.6</v>
      </c>
      <c r="BG81">
        <v>111.1</v>
      </c>
      <c r="BH81">
        <v>110.4</v>
      </c>
      <c r="BI81">
        <v>112</v>
      </c>
      <c r="BJ81">
        <v>111.1</v>
      </c>
      <c r="BK81">
        <v>109.7</v>
      </c>
      <c r="BL81">
        <v>110.3</v>
      </c>
      <c r="BM81">
        <v>112.2</v>
      </c>
      <c r="BN81">
        <v>112</v>
      </c>
      <c r="BO81">
        <v>113.8</v>
      </c>
      <c r="BP81">
        <v>110.4</v>
      </c>
      <c r="BQ81">
        <v>109.6</v>
      </c>
      <c r="BR81">
        <v>110.4</v>
      </c>
      <c r="BS81">
        <v>110</v>
      </c>
      <c r="BT81">
        <v>108.8</v>
      </c>
      <c r="BU81">
        <v>110.9</v>
      </c>
      <c r="BV81">
        <v>112.8</v>
      </c>
      <c r="BW81">
        <v>112.2</v>
      </c>
      <c r="BX81">
        <v>112.2</v>
      </c>
      <c r="BY81">
        <v>110.5</v>
      </c>
      <c r="BZ81">
        <v>109.2</v>
      </c>
      <c r="CA81">
        <v>108.9</v>
      </c>
      <c r="CB81">
        <v>111.6</v>
      </c>
      <c r="CC81">
        <v>108.8</v>
      </c>
      <c r="CD81">
        <v>109.7</v>
      </c>
      <c r="CE81">
        <v>107.3</v>
      </c>
      <c r="CF81">
        <v>108.2</v>
      </c>
      <c r="CG81">
        <v>109.8</v>
      </c>
    </row>
    <row r="82" spans="1:85" x14ac:dyDescent="0.25">
      <c r="A82" t="s">
        <v>211</v>
      </c>
      <c r="B82">
        <v>105.3</v>
      </c>
      <c r="C82">
        <v>104.9</v>
      </c>
      <c r="D82">
        <v>105.3</v>
      </c>
      <c r="E82">
        <v>105.2</v>
      </c>
      <c r="F82">
        <v>106.2</v>
      </c>
      <c r="G82">
        <v>105</v>
      </c>
      <c r="H82">
        <v>105.3</v>
      </c>
      <c r="I82">
        <v>105.5</v>
      </c>
      <c r="J82">
        <v>105.1</v>
      </c>
      <c r="K82">
        <v>105.3</v>
      </c>
      <c r="L82">
        <v>105.9</v>
      </c>
      <c r="M82">
        <v>105.1</v>
      </c>
      <c r="N82">
        <v>105.8</v>
      </c>
      <c r="O82">
        <v>105</v>
      </c>
      <c r="P82">
        <v>107</v>
      </c>
      <c r="Q82">
        <v>107</v>
      </c>
      <c r="R82">
        <v>107</v>
      </c>
      <c r="S82">
        <v>108.2</v>
      </c>
      <c r="T82">
        <v>108.9</v>
      </c>
      <c r="U82">
        <v>109.2</v>
      </c>
      <c r="V82">
        <v>108.9</v>
      </c>
      <c r="W82">
        <v>109.1</v>
      </c>
      <c r="X82">
        <v>109.4</v>
      </c>
      <c r="Y82">
        <v>110.8</v>
      </c>
      <c r="Z82">
        <v>111</v>
      </c>
      <c r="AA82">
        <v>111.1</v>
      </c>
      <c r="AB82">
        <v>112.8</v>
      </c>
      <c r="AC82">
        <v>112.6</v>
      </c>
      <c r="AD82">
        <v>112.4</v>
      </c>
      <c r="AE82">
        <v>112</v>
      </c>
      <c r="AF82">
        <v>110.7</v>
      </c>
      <c r="AG82">
        <v>111.5</v>
      </c>
      <c r="AH82">
        <v>112.1</v>
      </c>
      <c r="AI82">
        <v>112.8</v>
      </c>
      <c r="AJ82">
        <v>113.8</v>
      </c>
      <c r="AK82">
        <v>115</v>
      </c>
      <c r="AL82">
        <v>118</v>
      </c>
      <c r="AM82">
        <v>118.9</v>
      </c>
      <c r="AN82">
        <v>119.5</v>
      </c>
      <c r="AO82">
        <v>119.3</v>
      </c>
      <c r="AP82">
        <v>119</v>
      </c>
      <c r="AQ82">
        <v>119.7</v>
      </c>
      <c r="AR82">
        <v>121.7</v>
      </c>
      <c r="AS82">
        <v>124.5</v>
      </c>
      <c r="AT82">
        <v>124.7</v>
      </c>
      <c r="AU82">
        <v>124</v>
      </c>
      <c r="AV82">
        <v>124.2</v>
      </c>
      <c r="AW82">
        <v>126.3</v>
      </c>
      <c r="AX82">
        <v>130</v>
      </c>
      <c r="AY82">
        <v>128.1</v>
      </c>
      <c r="AZ82">
        <v>127</v>
      </c>
      <c r="BA82">
        <v>128.4</v>
      </c>
      <c r="BB82">
        <v>129.1</v>
      </c>
      <c r="BC82">
        <v>129</v>
      </c>
      <c r="BD82">
        <v>129.1</v>
      </c>
      <c r="BE82">
        <v>128.69999999999999</v>
      </c>
      <c r="BF82">
        <v>129.5</v>
      </c>
      <c r="BG82">
        <v>130.19999999999999</v>
      </c>
      <c r="BH82">
        <v>130.69999999999999</v>
      </c>
      <c r="BI82">
        <v>132.30000000000001</v>
      </c>
      <c r="BJ82">
        <v>131.80000000000001</v>
      </c>
      <c r="BK82">
        <v>131.6</v>
      </c>
      <c r="BL82">
        <v>131.5</v>
      </c>
      <c r="BM82">
        <v>131.9</v>
      </c>
      <c r="BN82">
        <v>131.9</v>
      </c>
      <c r="BO82">
        <v>131.6</v>
      </c>
      <c r="BP82">
        <v>130.19999999999999</v>
      </c>
      <c r="BQ82">
        <v>129.6</v>
      </c>
      <c r="BR82">
        <v>129.1</v>
      </c>
      <c r="BS82">
        <v>129.1</v>
      </c>
      <c r="BT82">
        <v>129.30000000000001</v>
      </c>
      <c r="BU82">
        <v>130.4</v>
      </c>
      <c r="BV82">
        <v>129.30000000000001</v>
      </c>
      <c r="BW82">
        <v>130.30000000000001</v>
      </c>
      <c r="BX82">
        <v>130.5</v>
      </c>
      <c r="BY82">
        <v>130.5</v>
      </c>
      <c r="BZ82">
        <v>131.1</v>
      </c>
      <c r="CA82">
        <v>132.5</v>
      </c>
      <c r="CB82">
        <v>132</v>
      </c>
      <c r="CC82">
        <v>132.4</v>
      </c>
      <c r="CD82">
        <v>133</v>
      </c>
      <c r="CE82">
        <v>132.6</v>
      </c>
      <c r="CF82">
        <v>133.6</v>
      </c>
      <c r="CG82">
        <v>134.4</v>
      </c>
    </row>
    <row r="83" spans="1:85" x14ac:dyDescent="0.25">
      <c r="A83" t="s">
        <v>212</v>
      </c>
      <c r="B83">
        <v>101.3</v>
      </c>
      <c r="C83">
        <v>101.3</v>
      </c>
      <c r="D83">
        <v>102</v>
      </c>
      <c r="E83">
        <v>103.3</v>
      </c>
      <c r="F83">
        <v>103.4</v>
      </c>
      <c r="G83">
        <v>103.4</v>
      </c>
      <c r="H83">
        <v>103.4</v>
      </c>
      <c r="I83">
        <v>103.3</v>
      </c>
      <c r="J83">
        <v>102.9</v>
      </c>
      <c r="K83">
        <v>103.1</v>
      </c>
      <c r="L83">
        <v>103.7</v>
      </c>
      <c r="M83">
        <v>103.9</v>
      </c>
      <c r="N83">
        <v>104</v>
      </c>
      <c r="O83">
        <v>105.1</v>
      </c>
      <c r="P83">
        <v>106.3</v>
      </c>
      <c r="Q83">
        <v>106.3</v>
      </c>
      <c r="R83">
        <v>105.6</v>
      </c>
      <c r="S83">
        <v>107.1</v>
      </c>
      <c r="T83">
        <v>107.2</v>
      </c>
      <c r="U83">
        <v>107.3</v>
      </c>
      <c r="V83">
        <v>107.1</v>
      </c>
      <c r="W83">
        <v>106.9</v>
      </c>
      <c r="X83">
        <v>107.8</v>
      </c>
      <c r="Y83">
        <v>108.2</v>
      </c>
      <c r="Z83">
        <v>107.2</v>
      </c>
      <c r="AA83">
        <v>107.7</v>
      </c>
      <c r="AB83">
        <v>108.1</v>
      </c>
      <c r="AC83">
        <v>107.8</v>
      </c>
      <c r="AD83">
        <v>108.2</v>
      </c>
      <c r="AE83">
        <v>108.1</v>
      </c>
      <c r="AF83">
        <v>107.9</v>
      </c>
      <c r="AG83">
        <v>108.1</v>
      </c>
      <c r="AH83">
        <v>108.2</v>
      </c>
      <c r="AI83">
        <v>108.5</v>
      </c>
      <c r="AJ83">
        <v>108.6</v>
      </c>
      <c r="AK83">
        <v>108.9</v>
      </c>
      <c r="AL83">
        <v>109.3</v>
      </c>
      <c r="AM83">
        <v>109.9</v>
      </c>
      <c r="AN83">
        <v>110.3</v>
      </c>
      <c r="AO83">
        <v>110</v>
      </c>
      <c r="AP83">
        <v>109.8</v>
      </c>
      <c r="AQ83">
        <v>109.9</v>
      </c>
      <c r="AR83">
        <v>110.5</v>
      </c>
      <c r="AS83">
        <v>110.9</v>
      </c>
      <c r="AT83">
        <v>111.2</v>
      </c>
      <c r="AU83">
        <v>111</v>
      </c>
      <c r="AV83">
        <v>111.3</v>
      </c>
      <c r="AW83">
        <v>111.8</v>
      </c>
      <c r="AX83">
        <v>112.4</v>
      </c>
      <c r="AY83">
        <v>111.9</v>
      </c>
      <c r="AZ83">
        <v>111.2</v>
      </c>
      <c r="BA83">
        <v>110.6</v>
      </c>
      <c r="BB83">
        <v>110.7</v>
      </c>
      <c r="BC83">
        <v>110.6</v>
      </c>
      <c r="BD83">
        <v>110.7</v>
      </c>
      <c r="BE83">
        <v>110.6</v>
      </c>
      <c r="BF83">
        <v>110.8</v>
      </c>
      <c r="BG83">
        <v>111</v>
      </c>
      <c r="BH83">
        <v>111.2</v>
      </c>
      <c r="BI83">
        <v>111.1</v>
      </c>
      <c r="BJ83">
        <v>110</v>
      </c>
      <c r="BK83">
        <v>110</v>
      </c>
      <c r="BL83">
        <v>110.4</v>
      </c>
      <c r="BM83">
        <v>110.5</v>
      </c>
      <c r="BN83">
        <v>110.8</v>
      </c>
      <c r="BO83">
        <v>110.4</v>
      </c>
      <c r="BP83">
        <v>108.4</v>
      </c>
      <c r="BQ83">
        <v>108.2</v>
      </c>
      <c r="BR83">
        <v>108</v>
      </c>
      <c r="BS83">
        <v>110</v>
      </c>
      <c r="BT83">
        <v>110.2</v>
      </c>
      <c r="BU83">
        <v>110.3</v>
      </c>
      <c r="BV83">
        <v>109.8</v>
      </c>
      <c r="BW83">
        <v>110.3</v>
      </c>
      <c r="BX83">
        <v>110.5</v>
      </c>
      <c r="BY83">
        <v>112</v>
      </c>
      <c r="BZ83">
        <v>112.3</v>
      </c>
      <c r="CA83">
        <v>112.5</v>
      </c>
      <c r="CB83">
        <v>112.7</v>
      </c>
      <c r="CC83">
        <v>112.8</v>
      </c>
      <c r="CD83">
        <v>112.7</v>
      </c>
      <c r="CE83">
        <v>112.6</v>
      </c>
      <c r="CF83">
        <v>112.8</v>
      </c>
      <c r="CG83">
        <v>113.1</v>
      </c>
    </row>
    <row r="84" spans="1:85" x14ac:dyDescent="0.25">
      <c r="A84" t="s">
        <v>213</v>
      </c>
      <c r="B84">
        <v>100.9</v>
      </c>
      <c r="C84">
        <v>101</v>
      </c>
      <c r="D84">
        <v>102.3</v>
      </c>
      <c r="E84">
        <v>104.4</v>
      </c>
      <c r="F84">
        <v>104.4</v>
      </c>
      <c r="G84">
        <v>104.4</v>
      </c>
      <c r="H84">
        <v>104.4</v>
      </c>
      <c r="I84">
        <v>104.4</v>
      </c>
      <c r="J84">
        <v>104.3</v>
      </c>
      <c r="K84">
        <v>104.4</v>
      </c>
      <c r="L84">
        <v>104.7</v>
      </c>
      <c r="M84">
        <v>104.8</v>
      </c>
      <c r="N84">
        <v>104.9</v>
      </c>
      <c r="O84">
        <v>105.4</v>
      </c>
      <c r="P84">
        <v>106</v>
      </c>
      <c r="Q84">
        <v>105.8</v>
      </c>
      <c r="R84">
        <v>105.4</v>
      </c>
      <c r="S84">
        <v>106.2</v>
      </c>
      <c r="T84">
        <v>106.2</v>
      </c>
      <c r="U84">
        <v>106.3</v>
      </c>
      <c r="V84">
        <v>106.1</v>
      </c>
      <c r="W84">
        <v>105.9</v>
      </c>
      <c r="X84">
        <v>106.3</v>
      </c>
      <c r="Y84">
        <v>106.5</v>
      </c>
      <c r="Z84">
        <v>106.1</v>
      </c>
      <c r="AA84">
        <v>106.2</v>
      </c>
      <c r="AB84">
        <v>106.3</v>
      </c>
      <c r="AC84">
        <v>106.1</v>
      </c>
      <c r="AD84">
        <v>106</v>
      </c>
      <c r="AE84">
        <v>106</v>
      </c>
      <c r="AF84">
        <v>106</v>
      </c>
      <c r="AG84">
        <v>106.1</v>
      </c>
      <c r="AH84">
        <v>106.1</v>
      </c>
      <c r="AI84">
        <v>106.2</v>
      </c>
      <c r="AJ84">
        <v>106.2</v>
      </c>
      <c r="AK84">
        <v>106.3</v>
      </c>
      <c r="AL84">
        <v>106.5</v>
      </c>
      <c r="AM84">
        <v>106.7</v>
      </c>
      <c r="AN84">
        <v>106.9</v>
      </c>
      <c r="AO84">
        <v>106.9</v>
      </c>
      <c r="AP84">
        <v>106.8</v>
      </c>
      <c r="AQ84">
        <v>106.9</v>
      </c>
      <c r="AR84">
        <v>107.2</v>
      </c>
      <c r="AS84">
        <v>107.4</v>
      </c>
      <c r="AT84">
        <v>107.5</v>
      </c>
      <c r="AU84">
        <v>107.4</v>
      </c>
      <c r="AV84">
        <v>107.5</v>
      </c>
      <c r="AW84">
        <v>107.8</v>
      </c>
      <c r="AX84">
        <v>107.7</v>
      </c>
      <c r="AY84">
        <v>107.5</v>
      </c>
      <c r="AZ84">
        <v>107.2</v>
      </c>
      <c r="BA84">
        <v>107</v>
      </c>
      <c r="BB84">
        <v>107.1</v>
      </c>
      <c r="BC84">
        <v>107</v>
      </c>
      <c r="BD84">
        <v>107.1</v>
      </c>
      <c r="BE84">
        <v>107.1</v>
      </c>
      <c r="BF84">
        <v>107.2</v>
      </c>
      <c r="BG84">
        <v>107.3</v>
      </c>
      <c r="BH84">
        <v>107.4</v>
      </c>
      <c r="BI84">
        <v>107.3</v>
      </c>
      <c r="BJ84">
        <v>106.7</v>
      </c>
      <c r="BK84">
        <v>106.7</v>
      </c>
      <c r="BL84">
        <v>106.9</v>
      </c>
      <c r="BM84">
        <v>106.9</v>
      </c>
      <c r="BN84">
        <v>107</v>
      </c>
      <c r="BO84">
        <v>106.8</v>
      </c>
      <c r="BP84">
        <v>105.6</v>
      </c>
      <c r="BQ84">
        <v>105.5</v>
      </c>
      <c r="BR84">
        <v>105.4</v>
      </c>
      <c r="BS84">
        <v>108.3</v>
      </c>
      <c r="BT84">
        <v>108.4</v>
      </c>
      <c r="BU84">
        <v>108.4</v>
      </c>
      <c r="BV84">
        <v>108.2</v>
      </c>
      <c r="BW84">
        <v>108.3</v>
      </c>
      <c r="BX84">
        <v>108.5</v>
      </c>
      <c r="BY84">
        <v>111.2</v>
      </c>
      <c r="BZ84">
        <v>111.3</v>
      </c>
      <c r="CA84">
        <v>111.4</v>
      </c>
      <c r="CB84">
        <v>111.4</v>
      </c>
      <c r="CC84">
        <v>111.4</v>
      </c>
      <c r="CD84">
        <v>111.4</v>
      </c>
      <c r="CE84">
        <v>111.4</v>
      </c>
      <c r="CF84">
        <v>111.5</v>
      </c>
      <c r="CG84">
        <v>111.6</v>
      </c>
    </row>
    <row r="85" spans="1:85" x14ac:dyDescent="0.25">
      <c r="A85" t="s">
        <v>214</v>
      </c>
      <c r="B85">
        <v>101.6</v>
      </c>
      <c r="C85">
        <v>101.5</v>
      </c>
      <c r="D85">
        <v>101.8</v>
      </c>
      <c r="E85">
        <v>102.5</v>
      </c>
      <c r="F85">
        <v>102.6</v>
      </c>
      <c r="G85">
        <v>102.6</v>
      </c>
      <c r="H85">
        <v>102.6</v>
      </c>
      <c r="I85">
        <v>102.4</v>
      </c>
      <c r="J85">
        <v>101.8</v>
      </c>
      <c r="K85">
        <v>102.1</v>
      </c>
      <c r="L85">
        <v>103</v>
      </c>
      <c r="M85">
        <v>103.3</v>
      </c>
      <c r="N85">
        <v>103.3</v>
      </c>
      <c r="O85">
        <v>104.9</v>
      </c>
      <c r="P85">
        <v>106.6</v>
      </c>
      <c r="Q85">
        <v>106.7</v>
      </c>
      <c r="R85">
        <v>105.7</v>
      </c>
      <c r="S85">
        <v>107.9</v>
      </c>
      <c r="T85">
        <v>108</v>
      </c>
      <c r="U85">
        <v>108.2</v>
      </c>
      <c r="V85">
        <v>108</v>
      </c>
      <c r="W85">
        <v>107.7</v>
      </c>
      <c r="X85">
        <v>109</v>
      </c>
      <c r="Y85">
        <v>109.4</v>
      </c>
      <c r="Z85">
        <v>108.1</v>
      </c>
      <c r="AA85">
        <v>108.9</v>
      </c>
      <c r="AB85">
        <v>109.5</v>
      </c>
      <c r="AC85">
        <v>109</v>
      </c>
      <c r="AD85">
        <v>109.9</v>
      </c>
      <c r="AE85">
        <v>109.7</v>
      </c>
      <c r="AF85">
        <v>109.4</v>
      </c>
      <c r="AG85">
        <v>109.7</v>
      </c>
      <c r="AH85">
        <v>109.9</v>
      </c>
      <c r="AI85">
        <v>110.3</v>
      </c>
      <c r="AJ85">
        <v>110.5</v>
      </c>
      <c r="AK85">
        <v>110.8</v>
      </c>
      <c r="AL85">
        <v>111.5</v>
      </c>
      <c r="AM85">
        <v>112.4</v>
      </c>
      <c r="AN85">
        <v>112.9</v>
      </c>
      <c r="AO85">
        <v>112.5</v>
      </c>
      <c r="AP85">
        <v>112.2</v>
      </c>
      <c r="AQ85">
        <v>112.2</v>
      </c>
      <c r="AR85">
        <v>113.1</v>
      </c>
      <c r="AS85">
        <v>113.6</v>
      </c>
      <c r="AT85">
        <v>114.1</v>
      </c>
      <c r="AU85">
        <v>113.9</v>
      </c>
      <c r="AV85">
        <v>114.3</v>
      </c>
      <c r="AW85">
        <v>114.9</v>
      </c>
      <c r="AX85">
        <v>116</v>
      </c>
      <c r="AY85">
        <v>115.3</v>
      </c>
      <c r="AZ85">
        <v>114.3</v>
      </c>
      <c r="BA85">
        <v>113.4</v>
      </c>
      <c r="BB85">
        <v>113.6</v>
      </c>
      <c r="BC85">
        <v>113.4</v>
      </c>
      <c r="BD85">
        <v>113.6</v>
      </c>
      <c r="BE85">
        <v>113.4</v>
      </c>
      <c r="BF85">
        <v>113.6</v>
      </c>
      <c r="BG85">
        <v>113.9</v>
      </c>
      <c r="BH85">
        <v>114.3</v>
      </c>
      <c r="BI85">
        <v>114.1</v>
      </c>
      <c r="BJ85">
        <v>112.6</v>
      </c>
      <c r="BK85">
        <v>112.5</v>
      </c>
      <c r="BL85">
        <v>113.2</v>
      </c>
      <c r="BM85">
        <v>113.3</v>
      </c>
      <c r="BN85">
        <v>113.7</v>
      </c>
      <c r="BO85">
        <v>113.1</v>
      </c>
      <c r="BP85">
        <v>110.6</v>
      </c>
      <c r="BQ85">
        <v>110.3</v>
      </c>
      <c r="BR85">
        <v>110</v>
      </c>
      <c r="BS85">
        <v>111.3</v>
      </c>
      <c r="BT85">
        <v>111.6</v>
      </c>
      <c r="BU85">
        <v>111.8</v>
      </c>
      <c r="BV85">
        <v>111.1</v>
      </c>
      <c r="BW85">
        <v>111.8</v>
      </c>
      <c r="BX85">
        <v>112.1</v>
      </c>
      <c r="BY85">
        <v>112.6</v>
      </c>
      <c r="BZ85">
        <v>113</v>
      </c>
      <c r="CA85">
        <v>113.4</v>
      </c>
      <c r="CB85">
        <v>113.7</v>
      </c>
      <c r="CC85">
        <v>113.8</v>
      </c>
      <c r="CD85">
        <v>113.7</v>
      </c>
      <c r="CE85">
        <v>113.6</v>
      </c>
      <c r="CF85">
        <v>113.9</v>
      </c>
      <c r="CG85">
        <v>114.2</v>
      </c>
    </row>
    <row r="86" spans="1:85" x14ac:dyDescent="0.25">
      <c r="A86" t="s">
        <v>215</v>
      </c>
      <c r="B86">
        <v>101.1</v>
      </c>
      <c r="C86">
        <v>101.6</v>
      </c>
      <c r="D86">
        <v>101.2</v>
      </c>
      <c r="E86">
        <v>101.5</v>
      </c>
      <c r="F86">
        <v>101.4</v>
      </c>
      <c r="G86">
        <v>101.4</v>
      </c>
      <c r="H86">
        <v>101.3</v>
      </c>
      <c r="I86">
        <v>101.1</v>
      </c>
      <c r="J86">
        <v>101.1</v>
      </c>
      <c r="K86">
        <v>101</v>
      </c>
      <c r="L86">
        <v>101.1</v>
      </c>
      <c r="M86">
        <v>101.2</v>
      </c>
      <c r="N86">
        <v>101.2</v>
      </c>
      <c r="O86">
        <v>101.3</v>
      </c>
      <c r="P86">
        <v>101.4</v>
      </c>
      <c r="Q86">
        <v>101.5</v>
      </c>
      <c r="R86">
        <v>101.4</v>
      </c>
      <c r="S86">
        <v>101.7</v>
      </c>
      <c r="T86">
        <v>101.8</v>
      </c>
      <c r="U86">
        <v>101.8</v>
      </c>
      <c r="V86">
        <v>101.6</v>
      </c>
      <c r="W86">
        <v>101.7</v>
      </c>
      <c r="X86">
        <v>101.5</v>
      </c>
      <c r="Y86">
        <v>101.8</v>
      </c>
      <c r="Z86">
        <v>102.2</v>
      </c>
      <c r="AA86">
        <v>102.2</v>
      </c>
      <c r="AB86">
        <v>102.3</v>
      </c>
      <c r="AC86">
        <v>102.3</v>
      </c>
      <c r="AD86">
        <v>102.2</v>
      </c>
      <c r="AE86">
        <v>102.3</v>
      </c>
      <c r="AF86">
        <v>102.7</v>
      </c>
      <c r="AG86">
        <v>102.9</v>
      </c>
      <c r="AH86">
        <v>103.1</v>
      </c>
      <c r="AI86">
        <v>103.2</v>
      </c>
      <c r="AJ86">
        <v>103.3</v>
      </c>
      <c r="AK86">
        <v>103.3</v>
      </c>
      <c r="AL86">
        <v>103.7</v>
      </c>
      <c r="AM86">
        <v>104.1</v>
      </c>
      <c r="AN86">
        <v>104.1</v>
      </c>
      <c r="AO86">
        <v>103.9</v>
      </c>
      <c r="AP86">
        <v>103.8</v>
      </c>
      <c r="AQ86">
        <v>103.9</v>
      </c>
      <c r="AR86">
        <v>104.3</v>
      </c>
      <c r="AS86">
        <v>104.5</v>
      </c>
      <c r="AT86">
        <v>104.5</v>
      </c>
      <c r="AU86">
        <v>104.3</v>
      </c>
      <c r="AV86">
        <v>104.5</v>
      </c>
      <c r="AW86">
        <v>104.6</v>
      </c>
      <c r="AX86">
        <v>105.2</v>
      </c>
      <c r="AY86">
        <v>105.5</v>
      </c>
      <c r="AZ86">
        <v>105.1</v>
      </c>
      <c r="BA86">
        <v>104.9</v>
      </c>
      <c r="BB86">
        <v>105</v>
      </c>
      <c r="BC86">
        <v>105.1</v>
      </c>
      <c r="BD86">
        <v>105.2</v>
      </c>
      <c r="BE86">
        <v>105.2</v>
      </c>
      <c r="BF86">
        <v>105.3</v>
      </c>
      <c r="BG86">
        <v>105.4</v>
      </c>
      <c r="BH86">
        <v>105.5</v>
      </c>
      <c r="BI86">
        <v>105.4</v>
      </c>
      <c r="BJ86">
        <v>105.5</v>
      </c>
      <c r="BK86">
        <v>106</v>
      </c>
      <c r="BL86">
        <v>106.3</v>
      </c>
      <c r="BM86">
        <v>106.3</v>
      </c>
      <c r="BN86">
        <v>106.4</v>
      </c>
      <c r="BO86">
        <v>106.2</v>
      </c>
      <c r="BP86">
        <v>106.1</v>
      </c>
      <c r="BQ86">
        <v>106.6</v>
      </c>
      <c r="BR86">
        <v>105.9</v>
      </c>
      <c r="BS86">
        <v>106.3</v>
      </c>
      <c r="BT86">
        <v>106.2</v>
      </c>
      <c r="BU86">
        <v>106.5</v>
      </c>
      <c r="BV86">
        <v>106.4</v>
      </c>
      <c r="BW86">
        <v>106.3</v>
      </c>
      <c r="BX86">
        <v>106.8</v>
      </c>
      <c r="BY86">
        <v>107.1</v>
      </c>
      <c r="BZ86">
        <v>107.1</v>
      </c>
      <c r="CA86">
        <v>107.2</v>
      </c>
      <c r="CB86">
        <v>107.5</v>
      </c>
      <c r="CC86">
        <v>108</v>
      </c>
      <c r="CD86">
        <v>108.1</v>
      </c>
      <c r="CE86">
        <v>108.1</v>
      </c>
      <c r="CF86">
        <v>108.2</v>
      </c>
      <c r="CG86">
        <v>108.3</v>
      </c>
    </row>
    <row r="87" spans="1:85" x14ac:dyDescent="0.25">
      <c r="A87" t="s">
        <v>216</v>
      </c>
      <c r="B87">
        <v>101.9</v>
      </c>
      <c r="C87">
        <v>102.1</v>
      </c>
      <c r="D87">
        <v>102.1</v>
      </c>
      <c r="E87">
        <v>102.1</v>
      </c>
      <c r="F87">
        <v>102.1</v>
      </c>
      <c r="G87">
        <v>102.1</v>
      </c>
      <c r="H87">
        <v>102.1</v>
      </c>
      <c r="I87">
        <v>101.2</v>
      </c>
      <c r="J87">
        <v>101.2</v>
      </c>
      <c r="K87">
        <v>101.4</v>
      </c>
      <c r="L87">
        <v>101.4</v>
      </c>
      <c r="M87">
        <v>101.4</v>
      </c>
      <c r="N87">
        <v>101.5</v>
      </c>
      <c r="O87">
        <v>101.6</v>
      </c>
      <c r="P87">
        <v>101.7</v>
      </c>
      <c r="Q87">
        <v>101.7</v>
      </c>
      <c r="R87">
        <v>101.7</v>
      </c>
      <c r="S87">
        <v>101.8</v>
      </c>
      <c r="T87">
        <v>101.8</v>
      </c>
      <c r="U87">
        <v>101.8</v>
      </c>
      <c r="V87">
        <v>101.7</v>
      </c>
      <c r="W87">
        <v>101.7</v>
      </c>
      <c r="X87">
        <v>101.5</v>
      </c>
      <c r="Y87">
        <v>102.5</v>
      </c>
      <c r="Z87">
        <v>102.6</v>
      </c>
      <c r="AA87">
        <v>102.9</v>
      </c>
      <c r="AB87">
        <v>102.9</v>
      </c>
      <c r="AC87">
        <v>103</v>
      </c>
      <c r="AD87">
        <v>102.9</v>
      </c>
      <c r="AE87">
        <v>103</v>
      </c>
      <c r="AF87">
        <v>103.1</v>
      </c>
      <c r="AG87">
        <v>103</v>
      </c>
      <c r="AH87">
        <v>103.5</v>
      </c>
      <c r="AI87">
        <v>103.6</v>
      </c>
      <c r="AJ87">
        <v>103.6</v>
      </c>
      <c r="AK87">
        <v>103.6</v>
      </c>
      <c r="AL87">
        <v>103.9</v>
      </c>
      <c r="AM87">
        <v>104</v>
      </c>
      <c r="AN87">
        <v>103.9</v>
      </c>
      <c r="AO87">
        <v>103.9</v>
      </c>
      <c r="AP87">
        <v>103.9</v>
      </c>
      <c r="AQ87">
        <v>103.9</v>
      </c>
      <c r="AR87">
        <v>104</v>
      </c>
      <c r="AS87">
        <v>104</v>
      </c>
      <c r="AT87">
        <v>104</v>
      </c>
      <c r="AU87">
        <v>103.8</v>
      </c>
      <c r="AV87">
        <v>103.9</v>
      </c>
      <c r="AW87">
        <v>103.8</v>
      </c>
      <c r="AX87">
        <v>104.1</v>
      </c>
      <c r="AY87">
        <v>104.9</v>
      </c>
      <c r="AZ87">
        <v>104.8</v>
      </c>
      <c r="BA87">
        <v>105.2</v>
      </c>
      <c r="BB87">
        <v>105.2</v>
      </c>
      <c r="BC87">
        <v>105.3</v>
      </c>
      <c r="BD87">
        <v>105.3</v>
      </c>
      <c r="BE87">
        <v>105.3</v>
      </c>
      <c r="BF87">
        <v>105.3</v>
      </c>
      <c r="BG87">
        <v>105.4</v>
      </c>
      <c r="BH87">
        <v>105.3</v>
      </c>
      <c r="BI87">
        <v>105.3</v>
      </c>
      <c r="BJ87">
        <v>105.3</v>
      </c>
      <c r="BK87">
        <v>105.3</v>
      </c>
      <c r="BL87">
        <v>105.4</v>
      </c>
      <c r="BM87">
        <v>105.5</v>
      </c>
      <c r="BN87">
        <v>105.6</v>
      </c>
      <c r="BO87">
        <v>105.5</v>
      </c>
      <c r="BP87">
        <v>106.7</v>
      </c>
      <c r="BQ87">
        <v>106.7</v>
      </c>
      <c r="BR87">
        <v>106.6</v>
      </c>
      <c r="BS87">
        <v>106.7</v>
      </c>
      <c r="BT87">
        <v>106.7</v>
      </c>
      <c r="BU87">
        <v>106.9</v>
      </c>
      <c r="BV87">
        <v>106.9</v>
      </c>
      <c r="BW87">
        <v>106.8</v>
      </c>
      <c r="BX87">
        <v>106.8</v>
      </c>
      <c r="BY87">
        <v>106.8</v>
      </c>
      <c r="BZ87">
        <v>106.8</v>
      </c>
      <c r="CA87">
        <v>106.8</v>
      </c>
      <c r="CB87">
        <v>106.8</v>
      </c>
      <c r="CC87">
        <v>108.6</v>
      </c>
      <c r="CD87">
        <v>108.6</v>
      </c>
      <c r="CE87">
        <v>108.6</v>
      </c>
      <c r="CF87">
        <v>108.6</v>
      </c>
      <c r="CG87">
        <v>108.3</v>
      </c>
    </row>
    <row r="88" spans="1:85" x14ac:dyDescent="0.25">
      <c r="A88" t="s">
        <v>217</v>
      </c>
      <c r="B88">
        <v>103.4</v>
      </c>
      <c r="C88">
        <v>103.4</v>
      </c>
      <c r="D88">
        <v>103.4</v>
      </c>
      <c r="E88">
        <v>103.5</v>
      </c>
      <c r="F88">
        <v>103.5</v>
      </c>
      <c r="G88">
        <v>103.5</v>
      </c>
      <c r="H88">
        <v>103.5</v>
      </c>
      <c r="I88">
        <v>101.5</v>
      </c>
      <c r="J88">
        <v>101.5</v>
      </c>
      <c r="K88">
        <v>101.5</v>
      </c>
      <c r="L88">
        <v>101.5</v>
      </c>
      <c r="M88">
        <v>101.5</v>
      </c>
      <c r="N88">
        <v>101.8</v>
      </c>
      <c r="O88">
        <v>101.8</v>
      </c>
      <c r="P88">
        <v>101.8</v>
      </c>
      <c r="Q88">
        <v>101.8</v>
      </c>
      <c r="R88">
        <v>101.8</v>
      </c>
      <c r="S88">
        <v>101.9</v>
      </c>
      <c r="T88">
        <v>101.9</v>
      </c>
      <c r="U88">
        <v>101.9</v>
      </c>
      <c r="V88">
        <v>101.8</v>
      </c>
      <c r="W88">
        <v>101.8</v>
      </c>
      <c r="X88">
        <v>101.7</v>
      </c>
      <c r="Y88">
        <v>104</v>
      </c>
      <c r="Z88">
        <v>104.1</v>
      </c>
      <c r="AA88">
        <v>104.1</v>
      </c>
      <c r="AB88">
        <v>104.1</v>
      </c>
      <c r="AC88">
        <v>104.1</v>
      </c>
      <c r="AD88">
        <v>104</v>
      </c>
      <c r="AE88">
        <v>104</v>
      </c>
      <c r="AF88">
        <v>104.1</v>
      </c>
      <c r="AG88">
        <v>104.1</v>
      </c>
      <c r="AH88">
        <v>105.1</v>
      </c>
      <c r="AI88">
        <v>105.2</v>
      </c>
      <c r="AJ88">
        <v>105.2</v>
      </c>
      <c r="AK88">
        <v>105.2</v>
      </c>
      <c r="AL88">
        <v>105.8</v>
      </c>
      <c r="AM88">
        <v>105.9</v>
      </c>
      <c r="AN88">
        <v>105.8</v>
      </c>
      <c r="AO88">
        <v>105.8</v>
      </c>
      <c r="AP88">
        <v>105.8</v>
      </c>
      <c r="AQ88">
        <v>105.8</v>
      </c>
      <c r="AR88">
        <v>106.1</v>
      </c>
      <c r="AS88">
        <v>106.1</v>
      </c>
      <c r="AT88">
        <v>106.1</v>
      </c>
      <c r="AU88">
        <v>106</v>
      </c>
      <c r="AV88">
        <v>106.1</v>
      </c>
      <c r="AW88">
        <v>106</v>
      </c>
      <c r="AX88">
        <v>106.3</v>
      </c>
      <c r="AY88">
        <v>106.3</v>
      </c>
      <c r="AZ88">
        <v>106.2</v>
      </c>
      <c r="BA88">
        <v>106.8</v>
      </c>
      <c r="BB88">
        <v>106.8</v>
      </c>
      <c r="BC88">
        <v>106.9</v>
      </c>
      <c r="BD88">
        <v>106.9</v>
      </c>
      <c r="BE88">
        <v>106.8</v>
      </c>
      <c r="BF88">
        <v>106.9</v>
      </c>
      <c r="BG88">
        <v>106.9</v>
      </c>
      <c r="BH88">
        <v>106.9</v>
      </c>
      <c r="BI88">
        <v>106.9</v>
      </c>
      <c r="BJ88">
        <v>106.9</v>
      </c>
      <c r="BK88">
        <v>106.9</v>
      </c>
      <c r="BL88">
        <v>107</v>
      </c>
      <c r="BM88">
        <v>107</v>
      </c>
      <c r="BN88">
        <v>107</v>
      </c>
      <c r="BO88">
        <v>107</v>
      </c>
      <c r="BP88">
        <v>109.3</v>
      </c>
      <c r="BQ88">
        <v>109.3</v>
      </c>
      <c r="BR88">
        <v>109.2</v>
      </c>
      <c r="BS88">
        <v>109.3</v>
      </c>
      <c r="BT88">
        <v>109.3</v>
      </c>
      <c r="BU88">
        <v>109.4</v>
      </c>
      <c r="BV88">
        <v>109.4</v>
      </c>
      <c r="BW88">
        <v>109.3</v>
      </c>
      <c r="BX88">
        <v>109.4</v>
      </c>
      <c r="BY88">
        <v>109.4</v>
      </c>
      <c r="BZ88">
        <v>109.4</v>
      </c>
      <c r="CA88">
        <v>109.4</v>
      </c>
      <c r="CB88">
        <v>109.4</v>
      </c>
      <c r="CC88">
        <v>113.4</v>
      </c>
      <c r="CD88">
        <v>113.4</v>
      </c>
      <c r="CE88">
        <v>113.4</v>
      </c>
      <c r="CF88">
        <v>113.4</v>
      </c>
      <c r="CG88">
        <v>112.8</v>
      </c>
    </row>
    <row r="89" spans="1:85" x14ac:dyDescent="0.25">
      <c r="A89" t="s">
        <v>218</v>
      </c>
      <c r="B89">
        <v>100.8</v>
      </c>
      <c r="C89">
        <v>101</v>
      </c>
      <c r="D89">
        <v>101</v>
      </c>
      <c r="E89">
        <v>101</v>
      </c>
      <c r="F89">
        <v>101</v>
      </c>
      <c r="G89">
        <v>101</v>
      </c>
      <c r="H89">
        <v>101</v>
      </c>
      <c r="I89">
        <v>101</v>
      </c>
      <c r="J89">
        <v>101</v>
      </c>
      <c r="K89">
        <v>101.3</v>
      </c>
      <c r="L89">
        <v>101.3</v>
      </c>
      <c r="M89">
        <v>101.3</v>
      </c>
      <c r="N89">
        <v>101.3</v>
      </c>
      <c r="O89">
        <v>101.5</v>
      </c>
      <c r="P89">
        <v>101.6</v>
      </c>
      <c r="Q89">
        <v>101.6</v>
      </c>
      <c r="R89">
        <v>101.6</v>
      </c>
      <c r="S89">
        <v>101.7</v>
      </c>
      <c r="T89">
        <v>101.7</v>
      </c>
      <c r="U89">
        <v>101.7</v>
      </c>
      <c r="V89">
        <v>101.5</v>
      </c>
      <c r="W89">
        <v>101.5</v>
      </c>
      <c r="X89">
        <v>101.3</v>
      </c>
      <c r="Y89">
        <v>101.3</v>
      </c>
      <c r="Z89">
        <v>101.4</v>
      </c>
      <c r="AA89">
        <v>101.9</v>
      </c>
      <c r="AB89">
        <v>101.9</v>
      </c>
      <c r="AC89">
        <v>102.1</v>
      </c>
      <c r="AD89">
        <v>102.1</v>
      </c>
      <c r="AE89">
        <v>102.1</v>
      </c>
      <c r="AF89">
        <v>102.3</v>
      </c>
      <c r="AG89">
        <v>102.2</v>
      </c>
      <c r="AH89">
        <v>102.3</v>
      </c>
      <c r="AI89">
        <v>102.3</v>
      </c>
      <c r="AJ89">
        <v>102.3</v>
      </c>
      <c r="AK89">
        <v>102.3</v>
      </c>
      <c r="AL89">
        <v>102.4</v>
      </c>
      <c r="AM89">
        <v>102.6</v>
      </c>
      <c r="AN89">
        <v>102.4</v>
      </c>
      <c r="AO89">
        <v>102.4</v>
      </c>
      <c r="AP89">
        <v>102.5</v>
      </c>
      <c r="AQ89">
        <v>102.4</v>
      </c>
      <c r="AR89">
        <v>102.5</v>
      </c>
      <c r="AS89">
        <v>102.3</v>
      </c>
      <c r="AT89">
        <v>102.3</v>
      </c>
      <c r="AU89">
        <v>102.2</v>
      </c>
      <c r="AV89">
        <v>102.2</v>
      </c>
      <c r="AW89">
        <v>102</v>
      </c>
      <c r="AX89">
        <v>102.4</v>
      </c>
      <c r="AY89">
        <v>103.8</v>
      </c>
      <c r="AZ89">
        <v>103.8</v>
      </c>
      <c r="BA89">
        <v>104</v>
      </c>
      <c r="BB89">
        <v>104</v>
      </c>
      <c r="BC89">
        <v>104.1</v>
      </c>
      <c r="BD89">
        <v>104.1</v>
      </c>
      <c r="BE89">
        <v>104</v>
      </c>
      <c r="BF89">
        <v>104.1</v>
      </c>
      <c r="BG89">
        <v>104.1</v>
      </c>
      <c r="BH89">
        <v>104.1</v>
      </c>
      <c r="BI89">
        <v>104.1</v>
      </c>
      <c r="BJ89">
        <v>104.1</v>
      </c>
      <c r="BK89">
        <v>104.1</v>
      </c>
      <c r="BL89">
        <v>104.1</v>
      </c>
      <c r="BM89">
        <v>104.4</v>
      </c>
      <c r="BN89">
        <v>104.4</v>
      </c>
      <c r="BO89">
        <v>104.4</v>
      </c>
      <c r="BP89">
        <v>104.6</v>
      </c>
      <c r="BQ89">
        <v>104.6</v>
      </c>
      <c r="BR89">
        <v>104.6</v>
      </c>
      <c r="BS89">
        <v>104.6</v>
      </c>
      <c r="BT89">
        <v>104.6</v>
      </c>
      <c r="BU89">
        <v>104.9</v>
      </c>
      <c r="BV89">
        <v>104.9</v>
      </c>
      <c r="BW89">
        <v>104.8</v>
      </c>
      <c r="BX89">
        <v>104.8</v>
      </c>
      <c r="BY89">
        <v>104.8</v>
      </c>
      <c r="BZ89">
        <v>104.8</v>
      </c>
      <c r="CA89">
        <v>104.8</v>
      </c>
      <c r="CB89">
        <v>104.8</v>
      </c>
      <c r="CC89">
        <v>104.8</v>
      </c>
      <c r="CD89">
        <v>104.8</v>
      </c>
      <c r="CE89">
        <v>104.8</v>
      </c>
      <c r="CF89">
        <v>104.8</v>
      </c>
      <c r="CG89">
        <v>104.8</v>
      </c>
    </row>
    <row r="90" spans="1:85" x14ac:dyDescent="0.25">
      <c r="A90" t="s">
        <v>219</v>
      </c>
      <c r="B90">
        <v>100.5</v>
      </c>
      <c r="C90">
        <v>101.1</v>
      </c>
      <c r="D90">
        <v>100.6</v>
      </c>
      <c r="E90">
        <v>100.9</v>
      </c>
      <c r="F90">
        <v>100.8</v>
      </c>
      <c r="G90">
        <v>100.8</v>
      </c>
      <c r="H90">
        <v>100.7</v>
      </c>
      <c r="I90">
        <v>100.6</v>
      </c>
      <c r="J90">
        <v>100.6</v>
      </c>
      <c r="K90">
        <v>100.4</v>
      </c>
      <c r="L90">
        <v>100.5</v>
      </c>
      <c r="M90">
        <v>100.7</v>
      </c>
      <c r="N90">
        <v>100.7</v>
      </c>
      <c r="O90">
        <v>100.7</v>
      </c>
      <c r="P90">
        <v>100.9</v>
      </c>
      <c r="Q90">
        <v>100.9</v>
      </c>
      <c r="R90">
        <v>100.9</v>
      </c>
      <c r="S90">
        <v>101.2</v>
      </c>
      <c r="T90">
        <v>101.2</v>
      </c>
      <c r="U90">
        <v>101.3</v>
      </c>
      <c r="V90">
        <v>101.2</v>
      </c>
      <c r="W90">
        <v>101.2</v>
      </c>
      <c r="X90">
        <v>101.2</v>
      </c>
      <c r="Y90">
        <v>101.4</v>
      </c>
      <c r="Z90">
        <v>101.8</v>
      </c>
      <c r="AA90">
        <v>101.9</v>
      </c>
      <c r="AB90">
        <v>101.9</v>
      </c>
      <c r="AC90">
        <v>101.9</v>
      </c>
      <c r="AD90">
        <v>101.8</v>
      </c>
      <c r="AE90">
        <v>101.9</v>
      </c>
      <c r="AF90">
        <v>102.4</v>
      </c>
      <c r="AG90">
        <v>102.6</v>
      </c>
      <c r="AH90">
        <v>102.8</v>
      </c>
      <c r="AI90">
        <v>102.9</v>
      </c>
      <c r="AJ90">
        <v>102.9</v>
      </c>
      <c r="AK90">
        <v>103</v>
      </c>
      <c r="AL90">
        <v>103.5</v>
      </c>
      <c r="AM90">
        <v>103.8</v>
      </c>
      <c r="AN90">
        <v>103.9</v>
      </c>
      <c r="AO90">
        <v>103.7</v>
      </c>
      <c r="AP90">
        <v>103.6</v>
      </c>
      <c r="AQ90">
        <v>103.7</v>
      </c>
      <c r="AR90">
        <v>104.1</v>
      </c>
      <c r="AS90">
        <v>104.4</v>
      </c>
      <c r="AT90">
        <v>104.5</v>
      </c>
      <c r="AU90">
        <v>104.3</v>
      </c>
      <c r="AV90">
        <v>104.5</v>
      </c>
      <c r="AW90">
        <v>104.7</v>
      </c>
      <c r="AX90">
        <v>105.2</v>
      </c>
      <c r="AY90">
        <v>105.4</v>
      </c>
      <c r="AZ90">
        <v>105</v>
      </c>
      <c r="BA90">
        <v>104.7</v>
      </c>
      <c r="BB90">
        <v>104.8</v>
      </c>
      <c r="BC90">
        <v>104.9</v>
      </c>
      <c r="BD90">
        <v>105</v>
      </c>
      <c r="BE90">
        <v>105</v>
      </c>
      <c r="BF90">
        <v>105.1</v>
      </c>
      <c r="BG90">
        <v>105.2</v>
      </c>
      <c r="BH90">
        <v>105.4</v>
      </c>
      <c r="BI90">
        <v>105.2</v>
      </c>
      <c r="BJ90">
        <v>105.3</v>
      </c>
      <c r="BK90">
        <v>105.8</v>
      </c>
      <c r="BL90">
        <v>106.3</v>
      </c>
      <c r="BM90">
        <v>106.2</v>
      </c>
      <c r="BN90">
        <v>106.3</v>
      </c>
      <c r="BO90">
        <v>106.1</v>
      </c>
      <c r="BP90">
        <v>105.7</v>
      </c>
      <c r="BQ90">
        <v>106.3</v>
      </c>
      <c r="BR90">
        <v>105.6</v>
      </c>
      <c r="BS90">
        <v>106</v>
      </c>
      <c r="BT90">
        <v>105.8</v>
      </c>
      <c r="BU90">
        <v>106.1</v>
      </c>
      <c r="BV90">
        <v>105.9</v>
      </c>
      <c r="BW90">
        <v>106</v>
      </c>
      <c r="BX90">
        <v>106.6</v>
      </c>
      <c r="BY90">
        <v>106.8</v>
      </c>
      <c r="BZ90">
        <v>106.9</v>
      </c>
      <c r="CA90">
        <v>107</v>
      </c>
      <c r="CB90">
        <v>107.2</v>
      </c>
      <c r="CC90">
        <v>107.5</v>
      </c>
      <c r="CD90">
        <v>107.6</v>
      </c>
      <c r="CE90">
        <v>107.6</v>
      </c>
      <c r="CF90">
        <v>107.7</v>
      </c>
      <c r="CG90">
        <v>107.9</v>
      </c>
    </row>
    <row r="91" spans="1:85" x14ac:dyDescent="0.25">
      <c r="A91" t="s">
        <v>220</v>
      </c>
      <c r="B91">
        <v>99.8</v>
      </c>
      <c r="C91">
        <v>99.9</v>
      </c>
      <c r="D91">
        <v>99.9</v>
      </c>
      <c r="E91">
        <v>99.9</v>
      </c>
      <c r="F91">
        <v>99.9</v>
      </c>
      <c r="G91">
        <v>99.9</v>
      </c>
      <c r="H91">
        <v>99.8</v>
      </c>
      <c r="I91">
        <v>99.7</v>
      </c>
      <c r="J91">
        <v>99.7</v>
      </c>
      <c r="K91">
        <v>99.7</v>
      </c>
      <c r="L91">
        <v>99.7</v>
      </c>
      <c r="M91">
        <v>99.8</v>
      </c>
      <c r="N91">
        <v>99.8</v>
      </c>
      <c r="O91">
        <v>99.8</v>
      </c>
      <c r="P91">
        <v>99.9</v>
      </c>
      <c r="Q91">
        <v>100</v>
      </c>
      <c r="R91">
        <v>100</v>
      </c>
      <c r="S91">
        <v>100.2</v>
      </c>
      <c r="T91">
        <v>100.2</v>
      </c>
      <c r="U91">
        <v>100.3</v>
      </c>
      <c r="V91">
        <v>100.3</v>
      </c>
      <c r="W91">
        <v>100.3</v>
      </c>
      <c r="X91">
        <v>100.4</v>
      </c>
      <c r="Y91">
        <v>100.4</v>
      </c>
      <c r="Z91">
        <v>100.7</v>
      </c>
      <c r="AA91">
        <v>100.8</v>
      </c>
      <c r="AB91">
        <v>100.8</v>
      </c>
      <c r="AC91">
        <v>100.7</v>
      </c>
      <c r="AD91">
        <v>100.7</v>
      </c>
      <c r="AE91">
        <v>100.7</v>
      </c>
      <c r="AF91">
        <v>101.9</v>
      </c>
      <c r="AG91">
        <v>102.2</v>
      </c>
      <c r="AH91">
        <v>102.3</v>
      </c>
      <c r="AI91">
        <v>102.4</v>
      </c>
      <c r="AJ91">
        <v>102.4</v>
      </c>
      <c r="AK91">
        <v>102.5</v>
      </c>
      <c r="AL91">
        <v>102.8</v>
      </c>
      <c r="AM91">
        <v>102.8</v>
      </c>
      <c r="AN91">
        <v>102.9</v>
      </c>
      <c r="AO91">
        <v>102.7</v>
      </c>
      <c r="AP91">
        <v>102.7</v>
      </c>
      <c r="AQ91">
        <v>102.8</v>
      </c>
      <c r="AR91">
        <v>103.1</v>
      </c>
      <c r="AS91">
        <v>103.4</v>
      </c>
      <c r="AT91">
        <v>103.4</v>
      </c>
      <c r="AU91">
        <v>103.3</v>
      </c>
      <c r="AV91">
        <v>103.4</v>
      </c>
      <c r="AW91">
        <v>103.6</v>
      </c>
      <c r="AX91">
        <v>103.9</v>
      </c>
      <c r="AY91">
        <v>103.7</v>
      </c>
      <c r="AZ91">
        <v>103.4</v>
      </c>
      <c r="BA91">
        <v>103.2</v>
      </c>
      <c r="BB91">
        <v>103.2</v>
      </c>
      <c r="BC91">
        <v>103.3</v>
      </c>
      <c r="BD91">
        <v>103.4</v>
      </c>
      <c r="BE91">
        <v>103.4</v>
      </c>
      <c r="BF91">
        <v>103.5</v>
      </c>
      <c r="BG91">
        <v>103.6</v>
      </c>
      <c r="BH91">
        <v>103.7</v>
      </c>
      <c r="BI91">
        <v>103.6</v>
      </c>
      <c r="BJ91">
        <v>103.7</v>
      </c>
      <c r="BK91">
        <v>104.6</v>
      </c>
      <c r="BL91">
        <v>104.8</v>
      </c>
      <c r="BM91">
        <v>104.8</v>
      </c>
      <c r="BN91">
        <v>104.9</v>
      </c>
      <c r="BO91">
        <v>104.7</v>
      </c>
      <c r="BP91">
        <v>104.3</v>
      </c>
      <c r="BQ91">
        <v>105.4</v>
      </c>
      <c r="BR91">
        <v>104.4</v>
      </c>
      <c r="BS91">
        <v>104.8</v>
      </c>
      <c r="BT91">
        <v>104.9</v>
      </c>
      <c r="BU91">
        <v>105</v>
      </c>
      <c r="BV91">
        <v>104.9</v>
      </c>
      <c r="BW91">
        <v>104.8</v>
      </c>
      <c r="BX91">
        <v>105.3</v>
      </c>
      <c r="BY91">
        <v>105.8</v>
      </c>
      <c r="BZ91">
        <v>105.8</v>
      </c>
      <c r="CA91">
        <v>106</v>
      </c>
      <c r="CB91">
        <v>106.3</v>
      </c>
      <c r="CC91">
        <v>106.7</v>
      </c>
      <c r="CD91">
        <v>106.7</v>
      </c>
      <c r="CE91">
        <v>106.7</v>
      </c>
      <c r="CF91">
        <v>106.8</v>
      </c>
      <c r="CG91">
        <v>106.9</v>
      </c>
    </row>
    <row r="92" spans="1:85" x14ac:dyDescent="0.25">
      <c r="A92" t="s">
        <v>221</v>
      </c>
      <c r="B92">
        <v>99.6</v>
      </c>
      <c r="C92">
        <v>100.4</v>
      </c>
      <c r="D92">
        <v>99.9</v>
      </c>
      <c r="E92">
        <v>100.1</v>
      </c>
      <c r="F92">
        <v>100.2</v>
      </c>
      <c r="G92">
        <v>99.9</v>
      </c>
      <c r="H92">
        <v>99.9</v>
      </c>
      <c r="I92">
        <v>100</v>
      </c>
      <c r="J92">
        <v>100.3</v>
      </c>
      <c r="K92">
        <v>99.7</v>
      </c>
      <c r="L92">
        <v>99.6</v>
      </c>
      <c r="M92">
        <v>100.2</v>
      </c>
      <c r="N92">
        <v>100.2</v>
      </c>
      <c r="O92">
        <v>100</v>
      </c>
      <c r="P92">
        <v>99.8</v>
      </c>
      <c r="Q92">
        <v>99.8</v>
      </c>
      <c r="R92">
        <v>99.8</v>
      </c>
      <c r="S92">
        <v>100</v>
      </c>
      <c r="T92">
        <v>100</v>
      </c>
      <c r="U92">
        <v>100.2</v>
      </c>
      <c r="V92">
        <v>100.1</v>
      </c>
      <c r="W92">
        <v>100.1</v>
      </c>
      <c r="X92">
        <v>100.1</v>
      </c>
      <c r="Y92">
        <v>100.2</v>
      </c>
      <c r="Z92">
        <v>100.5</v>
      </c>
      <c r="AA92">
        <v>100.6</v>
      </c>
      <c r="AB92">
        <v>100.5</v>
      </c>
      <c r="AC92">
        <v>100.5</v>
      </c>
      <c r="AD92">
        <v>100.5</v>
      </c>
      <c r="AE92">
        <v>100.6</v>
      </c>
      <c r="AF92">
        <v>101.3</v>
      </c>
      <c r="AG92">
        <v>101.6</v>
      </c>
      <c r="AH92">
        <v>101.7</v>
      </c>
      <c r="AI92">
        <v>101.6</v>
      </c>
      <c r="AJ92">
        <v>101.6</v>
      </c>
      <c r="AK92">
        <v>101.5</v>
      </c>
      <c r="AL92">
        <v>101.4</v>
      </c>
      <c r="AM92">
        <v>101.1</v>
      </c>
      <c r="AN92">
        <v>101.1</v>
      </c>
      <c r="AO92">
        <v>101.1</v>
      </c>
      <c r="AP92">
        <v>101.1</v>
      </c>
      <c r="AQ92">
        <v>101.1</v>
      </c>
      <c r="AR92">
        <v>101.2</v>
      </c>
      <c r="AS92">
        <v>101.4</v>
      </c>
      <c r="AT92">
        <v>101.4</v>
      </c>
      <c r="AU92">
        <v>101.4</v>
      </c>
      <c r="AV92">
        <v>101.4</v>
      </c>
      <c r="AW92">
        <v>101.4</v>
      </c>
      <c r="AX92">
        <v>101.4</v>
      </c>
      <c r="AY92">
        <v>101.6</v>
      </c>
      <c r="AZ92">
        <v>101.6</v>
      </c>
      <c r="BA92">
        <v>101.6</v>
      </c>
      <c r="BB92">
        <v>101.6</v>
      </c>
      <c r="BC92">
        <v>101.7</v>
      </c>
      <c r="BD92">
        <v>101.7</v>
      </c>
      <c r="BE92">
        <v>101.9</v>
      </c>
      <c r="BF92">
        <v>101.9</v>
      </c>
      <c r="BG92">
        <v>101.9</v>
      </c>
      <c r="BH92">
        <v>101.9</v>
      </c>
      <c r="BI92">
        <v>101.7</v>
      </c>
      <c r="BJ92">
        <v>102</v>
      </c>
      <c r="BK92">
        <v>103.4</v>
      </c>
      <c r="BL92">
        <v>103.4</v>
      </c>
      <c r="BM92">
        <v>103.4</v>
      </c>
      <c r="BN92">
        <v>103.4</v>
      </c>
      <c r="BO92">
        <v>103.4</v>
      </c>
      <c r="BP92">
        <v>103.4</v>
      </c>
      <c r="BQ92">
        <v>104.9</v>
      </c>
      <c r="BR92">
        <v>103.8</v>
      </c>
      <c r="BS92">
        <v>104.4</v>
      </c>
      <c r="BT92">
        <v>104.6</v>
      </c>
      <c r="BU92">
        <v>104.7</v>
      </c>
      <c r="BV92">
        <v>104.8</v>
      </c>
      <c r="BW92">
        <v>104.5</v>
      </c>
      <c r="BX92">
        <v>105.2</v>
      </c>
      <c r="BY92">
        <v>106</v>
      </c>
      <c r="BZ92">
        <v>106</v>
      </c>
      <c r="CA92">
        <v>105.9</v>
      </c>
      <c r="CB92">
        <v>106.4</v>
      </c>
      <c r="CC92">
        <v>107</v>
      </c>
      <c r="CD92">
        <v>107.1</v>
      </c>
      <c r="CE92">
        <v>107.2</v>
      </c>
      <c r="CF92">
        <v>107.2</v>
      </c>
      <c r="CG92">
        <v>107.3</v>
      </c>
    </row>
    <row r="93" spans="1:85" x14ac:dyDescent="0.25">
      <c r="A93" t="s">
        <v>222</v>
      </c>
      <c r="B93">
        <v>102.7</v>
      </c>
      <c r="C93">
        <v>103.9</v>
      </c>
      <c r="D93">
        <v>103.9</v>
      </c>
      <c r="E93">
        <v>103.9</v>
      </c>
      <c r="F93">
        <v>103.9</v>
      </c>
      <c r="G93">
        <v>103.9</v>
      </c>
      <c r="H93">
        <v>103.9</v>
      </c>
      <c r="I93">
        <v>103.9</v>
      </c>
      <c r="J93">
        <v>103.9</v>
      </c>
      <c r="K93">
        <v>105</v>
      </c>
      <c r="L93">
        <v>105</v>
      </c>
      <c r="M93">
        <v>105</v>
      </c>
      <c r="N93">
        <v>105</v>
      </c>
      <c r="O93">
        <v>106.3</v>
      </c>
      <c r="P93">
        <v>106.3</v>
      </c>
      <c r="Q93">
        <v>106.3</v>
      </c>
      <c r="R93">
        <v>106.3</v>
      </c>
      <c r="S93">
        <v>106.3</v>
      </c>
      <c r="T93">
        <v>106.3</v>
      </c>
      <c r="U93">
        <v>106.3</v>
      </c>
      <c r="V93">
        <v>106.3</v>
      </c>
      <c r="W93">
        <v>106.3</v>
      </c>
      <c r="X93">
        <v>106.3</v>
      </c>
      <c r="Y93">
        <v>106.3</v>
      </c>
      <c r="Z93">
        <v>106.3</v>
      </c>
      <c r="AA93">
        <v>109</v>
      </c>
      <c r="AB93">
        <v>109</v>
      </c>
      <c r="AC93">
        <v>110.1</v>
      </c>
      <c r="AD93">
        <v>110.1</v>
      </c>
      <c r="AE93">
        <v>110.1</v>
      </c>
      <c r="AF93">
        <v>110.2</v>
      </c>
      <c r="AG93">
        <v>110.2</v>
      </c>
      <c r="AH93">
        <v>110.2</v>
      </c>
      <c r="AI93">
        <v>110.2</v>
      </c>
      <c r="AJ93">
        <v>110.2</v>
      </c>
      <c r="AK93">
        <v>110.2</v>
      </c>
      <c r="AL93">
        <v>110.2</v>
      </c>
      <c r="AM93">
        <v>110.8</v>
      </c>
      <c r="AN93">
        <v>110.8</v>
      </c>
      <c r="AO93">
        <v>110.8</v>
      </c>
      <c r="AP93">
        <v>110.8</v>
      </c>
      <c r="AQ93">
        <v>110.8</v>
      </c>
      <c r="AR93">
        <v>110.8</v>
      </c>
      <c r="AS93">
        <v>110.8</v>
      </c>
      <c r="AT93">
        <v>110.8</v>
      </c>
      <c r="AU93">
        <v>110.8</v>
      </c>
      <c r="AV93">
        <v>110.8</v>
      </c>
      <c r="AW93">
        <v>110.8</v>
      </c>
      <c r="AX93">
        <v>110.8</v>
      </c>
      <c r="AY93">
        <v>116.9</v>
      </c>
      <c r="AZ93">
        <v>116.9</v>
      </c>
      <c r="BA93">
        <v>118.3</v>
      </c>
      <c r="BB93">
        <v>118.3</v>
      </c>
      <c r="BC93">
        <v>118.3</v>
      </c>
      <c r="BD93">
        <v>118.3</v>
      </c>
      <c r="BE93">
        <v>118.3</v>
      </c>
      <c r="BF93">
        <v>118.3</v>
      </c>
      <c r="BG93">
        <v>118.3</v>
      </c>
      <c r="BH93">
        <v>118.3</v>
      </c>
      <c r="BI93">
        <v>118.3</v>
      </c>
      <c r="BJ93">
        <v>118.3</v>
      </c>
      <c r="BK93">
        <v>118.3</v>
      </c>
      <c r="BL93">
        <v>118.3</v>
      </c>
      <c r="BM93">
        <v>119.7</v>
      </c>
      <c r="BN93">
        <v>119.7</v>
      </c>
      <c r="BO93">
        <v>119.7</v>
      </c>
      <c r="BP93">
        <v>119.7</v>
      </c>
      <c r="BQ93">
        <v>119.7</v>
      </c>
      <c r="BR93">
        <v>120.4</v>
      </c>
      <c r="BS93">
        <v>120.4</v>
      </c>
      <c r="BT93">
        <v>120.4</v>
      </c>
      <c r="BU93">
        <v>120.4</v>
      </c>
      <c r="BV93">
        <v>120.4</v>
      </c>
      <c r="BW93">
        <v>120.4</v>
      </c>
      <c r="BX93">
        <v>120.4</v>
      </c>
      <c r="BY93">
        <v>120.4</v>
      </c>
      <c r="BZ93">
        <v>120.4</v>
      </c>
      <c r="CA93">
        <v>120.4</v>
      </c>
      <c r="CB93">
        <v>120.4</v>
      </c>
      <c r="CC93">
        <v>120.4</v>
      </c>
      <c r="CD93">
        <v>120.4</v>
      </c>
      <c r="CE93">
        <v>120.4</v>
      </c>
      <c r="CF93">
        <v>120.4</v>
      </c>
      <c r="CG93">
        <v>120.4</v>
      </c>
    </row>
    <row r="94" spans="1:85" x14ac:dyDescent="0.25">
      <c r="A94" t="s">
        <v>223</v>
      </c>
      <c r="B94">
        <v>100.1</v>
      </c>
      <c r="C94">
        <v>100.2</v>
      </c>
      <c r="D94">
        <v>100.3</v>
      </c>
      <c r="E94">
        <v>100.4</v>
      </c>
      <c r="F94">
        <v>100.4</v>
      </c>
      <c r="G94">
        <v>100.4</v>
      </c>
      <c r="H94">
        <v>100.4</v>
      </c>
      <c r="I94">
        <v>100</v>
      </c>
      <c r="J94">
        <v>100.1</v>
      </c>
      <c r="K94">
        <v>100.1</v>
      </c>
      <c r="L94">
        <v>100.1</v>
      </c>
      <c r="M94">
        <v>100.1</v>
      </c>
      <c r="N94">
        <v>100.1</v>
      </c>
      <c r="O94">
        <v>100.2</v>
      </c>
      <c r="P94">
        <v>100.2</v>
      </c>
      <c r="Q94">
        <v>100.2</v>
      </c>
      <c r="R94">
        <v>100.2</v>
      </c>
      <c r="S94">
        <v>100.5</v>
      </c>
      <c r="T94">
        <v>100.5</v>
      </c>
      <c r="U94">
        <v>100.8</v>
      </c>
      <c r="V94">
        <v>100.7</v>
      </c>
      <c r="W94">
        <v>100.7</v>
      </c>
      <c r="X94">
        <v>100.7</v>
      </c>
      <c r="Y94">
        <v>100.7</v>
      </c>
      <c r="Z94">
        <v>101.5</v>
      </c>
      <c r="AA94">
        <v>101.6</v>
      </c>
      <c r="AB94">
        <v>101.6</v>
      </c>
      <c r="AC94">
        <v>101.6</v>
      </c>
      <c r="AD94">
        <v>101.6</v>
      </c>
      <c r="AE94">
        <v>102</v>
      </c>
      <c r="AF94">
        <v>104.9</v>
      </c>
      <c r="AG94">
        <v>105.6</v>
      </c>
      <c r="AH94">
        <v>105.7</v>
      </c>
      <c r="AI94">
        <v>105.7</v>
      </c>
      <c r="AJ94">
        <v>105.7</v>
      </c>
      <c r="AK94">
        <v>105.8</v>
      </c>
      <c r="AL94">
        <v>105.2</v>
      </c>
      <c r="AM94">
        <v>104.5</v>
      </c>
      <c r="AN94">
        <v>104.5</v>
      </c>
      <c r="AO94">
        <v>104.5</v>
      </c>
      <c r="AP94">
        <v>104.4</v>
      </c>
      <c r="AQ94">
        <v>104.4</v>
      </c>
      <c r="AR94">
        <v>104.6</v>
      </c>
      <c r="AS94">
        <v>105.2</v>
      </c>
      <c r="AT94">
        <v>105.2</v>
      </c>
      <c r="AU94">
        <v>105.2</v>
      </c>
      <c r="AV94">
        <v>105.2</v>
      </c>
      <c r="AW94">
        <v>105.2</v>
      </c>
      <c r="AX94">
        <v>105.2</v>
      </c>
      <c r="AY94">
        <v>105.5</v>
      </c>
      <c r="AZ94">
        <v>105.4</v>
      </c>
      <c r="BA94">
        <v>105.4</v>
      </c>
      <c r="BB94">
        <v>105.4</v>
      </c>
      <c r="BC94">
        <v>105.7</v>
      </c>
      <c r="BD94">
        <v>105.7</v>
      </c>
      <c r="BE94">
        <v>106</v>
      </c>
      <c r="BF94">
        <v>106</v>
      </c>
      <c r="BG94">
        <v>106</v>
      </c>
      <c r="BH94">
        <v>106</v>
      </c>
      <c r="BI94">
        <v>105.9</v>
      </c>
      <c r="BJ94">
        <v>106.5</v>
      </c>
      <c r="BK94">
        <v>110</v>
      </c>
      <c r="BL94">
        <v>110.1</v>
      </c>
      <c r="BM94">
        <v>110.1</v>
      </c>
      <c r="BN94">
        <v>110.1</v>
      </c>
      <c r="BO94">
        <v>110.1</v>
      </c>
      <c r="BP94">
        <v>110.1</v>
      </c>
      <c r="BQ94">
        <v>114</v>
      </c>
      <c r="BR94">
        <v>111.3</v>
      </c>
      <c r="BS94">
        <v>111.9</v>
      </c>
      <c r="BT94">
        <v>112.2</v>
      </c>
      <c r="BU94">
        <v>112.3</v>
      </c>
      <c r="BV94">
        <v>112.4</v>
      </c>
      <c r="BW94">
        <v>111.6</v>
      </c>
      <c r="BX94">
        <v>112.7</v>
      </c>
      <c r="BY94">
        <v>115</v>
      </c>
      <c r="BZ94">
        <v>115.1</v>
      </c>
      <c r="CA94">
        <v>115.1</v>
      </c>
      <c r="CB94">
        <v>116.3</v>
      </c>
      <c r="CC94">
        <v>118</v>
      </c>
      <c r="CD94">
        <v>118.1</v>
      </c>
      <c r="CE94">
        <v>118.2</v>
      </c>
      <c r="CF94">
        <v>118.2</v>
      </c>
      <c r="CG94">
        <v>118.2</v>
      </c>
    </row>
    <row r="95" spans="1:85" x14ac:dyDescent="0.25">
      <c r="A95" t="s">
        <v>224</v>
      </c>
      <c r="B95">
        <v>100.2</v>
      </c>
      <c r="C95">
        <v>100.2</v>
      </c>
      <c r="D95">
        <v>100.3</v>
      </c>
      <c r="E95">
        <v>100.3</v>
      </c>
      <c r="F95">
        <v>100.3</v>
      </c>
      <c r="G95">
        <v>100.3</v>
      </c>
      <c r="H95">
        <v>100.3</v>
      </c>
      <c r="I95">
        <v>100.3</v>
      </c>
      <c r="J95">
        <v>100.3</v>
      </c>
      <c r="K95">
        <v>100.3</v>
      </c>
      <c r="L95">
        <v>100.3</v>
      </c>
      <c r="M95">
        <v>100.3</v>
      </c>
      <c r="N95">
        <v>100.3</v>
      </c>
      <c r="O95">
        <v>100.3</v>
      </c>
      <c r="P95">
        <v>100.3</v>
      </c>
      <c r="Q95">
        <v>100.3</v>
      </c>
      <c r="R95">
        <v>100.3</v>
      </c>
      <c r="S95">
        <v>100.4</v>
      </c>
      <c r="T95">
        <v>100.4</v>
      </c>
      <c r="U95">
        <v>100.4</v>
      </c>
      <c r="V95">
        <v>100.4</v>
      </c>
      <c r="W95">
        <v>100.4</v>
      </c>
      <c r="X95">
        <v>100.4</v>
      </c>
      <c r="Y95">
        <v>100.4</v>
      </c>
      <c r="Z95">
        <v>100.4</v>
      </c>
      <c r="AA95">
        <v>100.4</v>
      </c>
      <c r="AB95">
        <v>100.4</v>
      </c>
      <c r="AC95">
        <v>100.4</v>
      </c>
      <c r="AD95">
        <v>100.4</v>
      </c>
      <c r="AE95">
        <v>100.4</v>
      </c>
      <c r="AF95">
        <v>100.6</v>
      </c>
      <c r="AG95">
        <v>100.6</v>
      </c>
      <c r="AH95">
        <v>100.6</v>
      </c>
      <c r="AI95">
        <v>100.6</v>
      </c>
      <c r="AJ95">
        <v>100.6</v>
      </c>
      <c r="AK95">
        <v>100.5</v>
      </c>
      <c r="AL95">
        <v>100.6</v>
      </c>
      <c r="AM95">
        <v>100.6</v>
      </c>
      <c r="AN95">
        <v>100.6</v>
      </c>
      <c r="AO95">
        <v>100.6</v>
      </c>
      <c r="AP95">
        <v>100.6</v>
      </c>
      <c r="AQ95">
        <v>100.6</v>
      </c>
      <c r="AR95">
        <v>100.6</v>
      </c>
      <c r="AS95">
        <v>100.6</v>
      </c>
      <c r="AT95">
        <v>100.6</v>
      </c>
      <c r="AU95">
        <v>100.6</v>
      </c>
      <c r="AV95">
        <v>100.6</v>
      </c>
      <c r="AW95">
        <v>100.6</v>
      </c>
      <c r="AX95">
        <v>100.6</v>
      </c>
      <c r="AY95">
        <v>100.6</v>
      </c>
      <c r="AZ95">
        <v>100.6</v>
      </c>
      <c r="BA95">
        <v>100.6</v>
      </c>
      <c r="BB95">
        <v>100.6</v>
      </c>
      <c r="BC95">
        <v>100.6</v>
      </c>
      <c r="BD95">
        <v>100.6</v>
      </c>
      <c r="BE95">
        <v>100.6</v>
      </c>
      <c r="BF95">
        <v>100.6</v>
      </c>
      <c r="BG95">
        <v>100.6</v>
      </c>
      <c r="BH95">
        <v>100.6</v>
      </c>
      <c r="BI95">
        <v>100.6</v>
      </c>
      <c r="BJ95">
        <v>100.6</v>
      </c>
      <c r="BK95">
        <v>100.6</v>
      </c>
      <c r="BL95">
        <v>100.6</v>
      </c>
      <c r="BM95">
        <v>100.6</v>
      </c>
      <c r="BN95">
        <v>100.6</v>
      </c>
      <c r="BO95">
        <v>100.6</v>
      </c>
      <c r="BP95">
        <v>100.6</v>
      </c>
      <c r="BQ95">
        <v>100.6</v>
      </c>
      <c r="BR95">
        <v>100.6</v>
      </c>
      <c r="BS95">
        <v>100.8</v>
      </c>
      <c r="BT95">
        <v>100.8</v>
      </c>
      <c r="BU95">
        <v>100.8</v>
      </c>
      <c r="BV95">
        <v>100.9</v>
      </c>
      <c r="BW95">
        <v>100.9</v>
      </c>
      <c r="BX95">
        <v>101</v>
      </c>
      <c r="BY95">
        <v>101</v>
      </c>
      <c r="BZ95">
        <v>101</v>
      </c>
      <c r="CA95">
        <v>101</v>
      </c>
      <c r="CB95">
        <v>101</v>
      </c>
      <c r="CC95">
        <v>101</v>
      </c>
      <c r="CD95">
        <v>101</v>
      </c>
      <c r="CE95">
        <v>101.1</v>
      </c>
      <c r="CF95">
        <v>101.1</v>
      </c>
      <c r="CG95">
        <v>101.1</v>
      </c>
    </row>
    <row r="96" spans="1:85" x14ac:dyDescent="0.25">
      <c r="A96" t="s">
        <v>225</v>
      </c>
      <c r="B96">
        <v>96.3</v>
      </c>
      <c r="C96">
        <v>99.8</v>
      </c>
      <c r="D96">
        <v>97.1</v>
      </c>
      <c r="E96">
        <v>97.4</v>
      </c>
      <c r="F96">
        <v>97.8</v>
      </c>
      <c r="G96">
        <v>96.6</v>
      </c>
      <c r="H96">
        <v>96.5</v>
      </c>
      <c r="I96">
        <v>97.3</v>
      </c>
      <c r="J96">
        <v>98.5</v>
      </c>
      <c r="K96">
        <v>95.8</v>
      </c>
      <c r="L96">
        <v>95.7</v>
      </c>
      <c r="M96">
        <v>97.9</v>
      </c>
      <c r="N96">
        <v>97.8</v>
      </c>
      <c r="O96">
        <v>96.8</v>
      </c>
      <c r="P96">
        <v>96.3</v>
      </c>
      <c r="Q96">
        <v>96.3</v>
      </c>
      <c r="R96">
        <v>96.3</v>
      </c>
      <c r="S96">
        <v>96.4</v>
      </c>
      <c r="T96">
        <v>96.4</v>
      </c>
      <c r="U96">
        <v>96.4</v>
      </c>
      <c r="V96">
        <v>96.4</v>
      </c>
      <c r="W96">
        <v>96.4</v>
      </c>
      <c r="X96">
        <v>96.5</v>
      </c>
      <c r="Y96">
        <v>96.5</v>
      </c>
      <c r="Z96">
        <v>96.5</v>
      </c>
      <c r="AA96">
        <v>96.6</v>
      </c>
      <c r="AB96">
        <v>96.6</v>
      </c>
      <c r="AC96">
        <v>96.5</v>
      </c>
      <c r="AD96">
        <v>96.1</v>
      </c>
      <c r="AE96">
        <v>95.6</v>
      </c>
      <c r="AF96">
        <v>93.4</v>
      </c>
      <c r="AG96">
        <v>93.6</v>
      </c>
      <c r="AH96">
        <v>93.8</v>
      </c>
      <c r="AI96">
        <v>93.4</v>
      </c>
      <c r="AJ96">
        <v>93.4</v>
      </c>
      <c r="AK96">
        <v>93</v>
      </c>
      <c r="AL96">
        <v>93.3</v>
      </c>
      <c r="AM96">
        <v>93.3</v>
      </c>
      <c r="AN96">
        <v>93.3</v>
      </c>
      <c r="AO96">
        <v>93.3</v>
      </c>
      <c r="AP96">
        <v>93.3</v>
      </c>
      <c r="AQ96">
        <v>93.3</v>
      </c>
      <c r="AR96">
        <v>93.3</v>
      </c>
      <c r="AS96">
        <v>93.4</v>
      </c>
      <c r="AT96">
        <v>93.4</v>
      </c>
      <c r="AU96">
        <v>93.4</v>
      </c>
      <c r="AV96">
        <v>93.4</v>
      </c>
      <c r="AW96">
        <v>93.4</v>
      </c>
      <c r="AX96">
        <v>93.4</v>
      </c>
      <c r="AY96">
        <v>93.5</v>
      </c>
      <c r="AZ96">
        <v>93.4</v>
      </c>
      <c r="BA96">
        <v>93.4</v>
      </c>
      <c r="BB96">
        <v>93.4</v>
      </c>
      <c r="BC96">
        <v>93.4</v>
      </c>
      <c r="BD96">
        <v>93.4</v>
      </c>
      <c r="BE96">
        <v>93.5</v>
      </c>
      <c r="BF96">
        <v>93.5</v>
      </c>
      <c r="BG96">
        <v>93.5</v>
      </c>
      <c r="BH96">
        <v>93.5</v>
      </c>
      <c r="BI96">
        <v>93.4</v>
      </c>
      <c r="BJ96">
        <v>93.4</v>
      </c>
      <c r="BK96">
        <v>93.4</v>
      </c>
      <c r="BL96">
        <v>93.4</v>
      </c>
      <c r="BM96">
        <v>93.4</v>
      </c>
      <c r="BN96">
        <v>93.4</v>
      </c>
      <c r="BO96">
        <v>93.3</v>
      </c>
      <c r="BP96">
        <v>93.3</v>
      </c>
      <c r="BQ96">
        <v>93.3</v>
      </c>
      <c r="BR96">
        <v>93.3</v>
      </c>
      <c r="BS96">
        <v>93.9</v>
      </c>
      <c r="BT96">
        <v>93.9</v>
      </c>
      <c r="BU96">
        <v>94</v>
      </c>
      <c r="BV96">
        <v>94</v>
      </c>
      <c r="BW96">
        <v>94</v>
      </c>
      <c r="BX96">
        <v>94.4</v>
      </c>
      <c r="BY96">
        <v>94.4</v>
      </c>
      <c r="BZ96">
        <v>94.4</v>
      </c>
      <c r="CA96">
        <v>94.5</v>
      </c>
      <c r="CB96">
        <v>94.5</v>
      </c>
      <c r="CC96">
        <v>94.5</v>
      </c>
      <c r="CD96">
        <v>94.5</v>
      </c>
      <c r="CE96">
        <v>94.6</v>
      </c>
      <c r="CF96">
        <v>94.6</v>
      </c>
      <c r="CG96">
        <v>94.6</v>
      </c>
    </row>
    <row r="97" spans="1:85" x14ac:dyDescent="0.25">
      <c r="A97" t="s">
        <v>226</v>
      </c>
      <c r="B97">
        <v>100.1</v>
      </c>
      <c r="C97">
        <v>100.7</v>
      </c>
      <c r="D97">
        <v>100.4</v>
      </c>
      <c r="E97">
        <v>100.8</v>
      </c>
      <c r="F97">
        <v>100.8</v>
      </c>
      <c r="G97">
        <v>100.6</v>
      </c>
      <c r="H97">
        <v>100.6</v>
      </c>
      <c r="I97">
        <v>100.6</v>
      </c>
      <c r="J97">
        <v>100.9</v>
      </c>
      <c r="K97">
        <v>100.4</v>
      </c>
      <c r="L97">
        <v>100.4</v>
      </c>
      <c r="M97">
        <v>100.8</v>
      </c>
      <c r="N97">
        <v>100.8</v>
      </c>
      <c r="O97">
        <v>100.6</v>
      </c>
      <c r="P97">
        <v>100.6</v>
      </c>
      <c r="Q97">
        <v>100.6</v>
      </c>
      <c r="R97">
        <v>100.6</v>
      </c>
      <c r="S97">
        <v>100.8</v>
      </c>
      <c r="T97">
        <v>100.8</v>
      </c>
      <c r="U97">
        <v>100.8</v>
      </c>
      <c r="V97">
        <v>100.8</v>
      </c>
      <c r="W97">
        <v>100.8</v>
      </c>
      <c r="X97">
        <v>100.8</v>
      </c>
      <c r="Y97">
        <v>100.8</v>
      </c>
      <c r="Z97">
        <v>101.1</v>
      </c>
      <c r="AA97">
        <v>101.1</v>
      </c>
      <c r="AB97">
        <v>101</v>
      </c>
      <c r="AC97">
        <v>101</v>
      </c>
      <c r="AD97">
        <v>101.1</v>
      </c>
      <c r="AE97">
        <v>101.3</v>
      </c>
      <c r="AF97">
        <v>101.9</v>
      </c>
      <c r="AG97">
        <v>102.1</v>
      </c>
      <c r="AH97">
        <v>102.2</v>
      </c>
      <c r="AI97">
        <v>102</v>
      </c>
      <c r="AJ97">
        <v>102</v>
      </c>
      <c r="AK97">
        <v>101.8</v>
      </c>
      <c r="AL97">
        <v>101.8</v>
      </c>
      <c r="AM97">
        <v>101.7</v>
      </c>
      <c r="AN97">
        <v>101.7</v>
      </c>
      <c r="AO97">
        <v>101.7</v>
      </c>
      <c r="AP97">
        <v>101.7</v>
      </c>
      <c r="AQ97">
        <v>101.7</v>
      </c>
      <c r="AR97">
        <v>101.7</v>
      </c>
      <c r="AS97">
        <v>101.9</v>
      </c>
      <c r="AT97">
        <v>101.9</v>
      </c>
      <c r="AU97">
        <v>101.9</v>
      </c>
      <c r="AV97">
        <v>102</v>
      </c>
      <c r="AW97">
        <v>101.9</v>
      </c>
      <c r="AX97">
        <v>101.9</v>
      </c>
      <c r="AY97">
        <v>101.9</v>
      </c>
      <c r="AZ97">
        <v>101.9</v>
      </c>
      <c r="BA97">
        <v>101.9</v>
      </c>
      <c r="BB97">
        <v>101.9</v>
      </c>
      <c r="BC97">
        <v>102.1</v>
      </c>
      <c r="BD97">
        <v>102</v>
      </c>
      <c r="BE97">
        <v>102.2</v>
      </c>
      <c r="BF97">
        <v>102.2</v>
      </c>
      <c r="BG97">
        <v>102.2</v>
      </c>
      <c r="BH97">
        <v>102.2</v>
      </c>
      <c r="BI97">
        <v>102</v>
      </c>
      <c r="BJ97">
        <v>102.1</v>
      </c>
      <c r="BK97">
        <v>103.1</v>
      </c>
      <c r="BL97">
        <v>103.1</v>
      </c>
      <c r="BM97">
        <v>103.1</v>
      </c>
      <c r="BN97">
        <v>103.1</v>
      </c>
      <c r="BO97">
        <v>103.1</v>
      </c>
      <c r="BP97">
        <v>103.1</v>
      </c>
      <c r="BQ97">
        <v>104</v>
      </c>
      <c r="BR97">
        <v>103.4</v>
      </c>
      <c r="BS97">
        <v>104</v>
      </c>
      <c r="BT97">
        <v>104.2</v>
      </c>
      <c r="BU97">
        <v>104.4</v>
      </c>
      <c r="BV97">
        <v>104.6</v>
      </c>
      <c r="BW97">
        <v>104.3</v>
      </c>
      <c r="BX97">
        <v>104.9</v>
      </c>
      <c r="BY97">
        <v>105.3</v>
      </c>
      <c r="BZ97">
        <v>105.3</v>
      </c>
      <c r="CA97">
        <v>105.1</v>
      </c>
      <c r="CB97">
        <v>105.4</v>
      </c>
      <c r="CC97">
        <v>105.8</v>
      </c>
      <c r="CD97">
        <v>106.1</v>
      </c>
      <c r="CE97">
        <v>106.2</v>
      </c>
      <c r="CF97">
        <v>106.2</v>
      </c>
      <c r="CG97">
        <v>106.2</v>
      </c>
    </row>
    <row r="98" spans="1:85" x14ac:dyDescent="0.25">
      <c r="A98" t="s">
        <v>227</v>
      </c>
      <c r="B98">
        <v>101.2</v>
      </c>
      <c r="C98">
        <v>101.9</v>
      </c>
      <c r="D98">
        <v>101.2</v>
      </c>
      <c r="E98">
        <v>101.6</v>
      </c>
      <c r="F98">
        <v>101.2</v>
      </c>
      <c r="G98">
        <v>101.5</v>
      </c>
      <c r="H98">
        <v>101.2</v>
      </c>
      <c r="I98">
        <v>100.9</v>
      </c>
      <c r="J98">
        <v>100.7</v>
      </c>
      <c r="K98">
        <v>100.8</v>
      </c>
      <c r="L98">
        <v>101</v>
      </c>
      <c r="M98">
        <v>100.9</v>
      </c>
      <c r="N98">
        <v>100.9</v>
      </c>
      <c r="O98">
        <v>101.2</v>
      </c>
      <c r="P98">
        <v>101.5</v>
      </c>
      <c r="Q98">
        <v>101.4</v>
      </c>
      <c r="R98">
        <v>101.4</v>
      </c>
      <c r="S98">
        <v>101.6</v>
      </c>
      <c r="T98">
        <v>101.8</v>
      </c>
      <c r="U98">
        <v>101.8</v>
      </c>
      <c r="V98">
        <v>101.7</v>
      </c>
      <c r="W98">
        <v>101.7</v>
      </c>
      <c r="X98">
        <v>102</v>
      </c>
      <c r="Y98">
        <v>102.3</v>
      </c>
      <c r="Z98">
        <v>102.9</v>
      </c>
      <c r="AA98">
        <v>103.1</v>
      </c>
      <c r="AB98">
        <v>103.2</v>
      </c>
      <c r="AC98">
        <v>103.3</v>
      </c>
      <c r="AD98">
        <v>103.1</v>
      </c>
      <c r="AE98">
        <v>103</v>
      </c>
      <c r="AF98">
        <v>103</v>
      </c>
      <c r="AG98">
        <v>103.4</v>
      </c>
      <c r="AH98">
        <v>103.6</v>
      </c>
      <c r="AI98">
        <v>103.9</v>
      </c>
      <c r="AJ98">
        <v>104.1</v>
      </c>
      <c r="AK98">
        <v>104.5</v>
      </c>
      <c r="AL98">
        <v>105.6</v>
      </c>
      <c r="AM98">
        <v>106.3</v>
      </c>
      <c r="AN98">
        <v>106.5</v>
      </c>
      <c r="AO98">
        <v>106</v>
      </c>
      <c r="AP98">
        <v>105.8</v>
      </c>
      <c r="AQ98">
        <v>106.1</v>
      </c>
      <c r="AR98">
        <v>107</v>
      </c>
      <c r="AS98">
        <v>107.5</v>
      </c>
      <c r="AT98">
        <v>107.7</v>
      </c>
      <c r="AU98">
        <v>107.4</v>
      </c>
      <c r="AV98">
        <v>107.8</v>
      </c>
      <c r="AW98">
        <v>108.6</v>
      </c>
      <c r="AX98">
        <v>109.6</v>
      </c>
      <c r="AY98">
        <v>109.6</v>
      </c>
      <c r="AZ98">
        <v>108.6</v>
      </c>
      <c r="BA98">
        <v>107.8</v>
      </c>
      <c r="BB98">
        <v>108.1</v>
      </c>
      <c r="BC98">
        <v>108</v>
      </c>
      <c r="BD98">
        <v>108.3</v>
      </c>
      <c r="BE98">
        <v>108.2</v>
      </c>
      <c r="BF98">
        <v>108.4</v>
      </c>
      <c r="BG98">
        <v>108.6</v>
      </c>
      <c r="BH98">
        <v>109</v>
      </c>
      <c r="BI98">
        <v>108.8</v>
      </c>
      <c r="BJ98">
        <v>108.7</v>
      </c>
      <c r="BK98">
        <v>108.6</v>
      </c>
      <c r="BL98">
        <v>109.6</v>
      </c>
      <c r="BM98">
        <v>109.5</v>
      </c>
      <c r="BN98">
        <v>109.8</v>
      </c>
      <c r="BO98">
        <v>109.2</v>
      </c>
      <c r="BP98">
        <v>108.2</v>
      </c>
      <c r="BQ98">
        <v>108</v>
      </c>
      <c r="BR98">
        <v>107.5</v>
      </c>
      <c r="BS98">
        <v>107.9</v>
      </c>
      <c r="BT98">
        <v>108.1</v>
      </c>
      <c r="BU98">
        <v>108.2</v>
      </c>
      <c r="BV98">
        <v>107.7</v>
      </c>
      <c r="BW98">
        <v>108</v>
      </c>
      <c r="BX98">
        <v>108.4</v>
      </c>
      <c r="BY98">
        <v>108.2</v>
      </c>
      <c r="BZ98">
        <v>108.3</v>
      </c>
      <c r="CA98">
        <v>108.7</v>
      </c>
      <c r="CB98">
        <v>108.7</v>
      </c>
      <c r="CC98">
        <v>108.6</v>
      </c>
      <c r="CD98">
        <v>108.6</v>
      </c>
      <c r="CE98">
        <v>108.6</v>
      </c>
      <c r="CF98">
        <v>108.9</v>
      </c>
      <c r="CG98">
        <v>109.2</v>
      </c>
    </row>
    <row r="99" spans="1:85" x14ac:dyDescent="0.25">
      <c r="A99" t="s">
        <v>228</v>
      </c>
      <c r="B99">
        <v>101.6</v>
      </c>
      <c r="C99">
        <v>101.7</v>
      </c>
      <c r="D99">
        <v>101.6</v>
      </c>
      <c r="E99">
        <v>101.7</v>
      </c>
      <c r="F99">
        <v>101.6</v>
      </c>
      <c r="G99">
        <v>101.6</v>
      </c>
      <c r="H99">
        <v>101.6</v>
      </c>
      <c r="I99">
        <v>101.6</v>
      </c>
      <c r="J99">
        <v>101.5</v>
      </c>
      <c r="K99">
        <v>101.5</v>
      </c>
      <c r="L99">
        <v>101.6</v>
      </c>
      <c r="M99">
        <v>101.5</v>
      </c>
      <c r="N99">
        <v>101.6</v>
      </c>
      <c r="O99">
        <v>101.6</v>
      </c>
      <c r="P99">
        <v>101.6</v>
      </c>
      <c r="Q99">
        <v>101.6</v>
      </c>
      <c r="R99">
        <v>101.6</v>
      </c>
      <c r="S99">
        <v>101.6</v>
      </c>
      <c r="T99">
        <v>101.7</v>
      </c>
      <c r="U99">
        <v>101.7</v>
      </c>
      <c r="V99">
        <v>101.7</v>
      </c>
      <c r="W99">
        <v>101.7</v>
      </c>
      <c r="X99">
        <v>101.7</v>
      </c>
      <c r="Y99">
        <v>101.7</v>
      </c>
      <c r="Z99">
        <v>102.4</v>
      </c>
      <c r="AA99">
        <v>102.4</v>
      </c>
      <c r="AB99">
        <v>102.4</v>
      </c>
      <c r="AC99">
        <v>102.4</v>
      </c>
      <c r="AD99">
        <v>102.4</v>
      </c>
      <c r="AE99">
        <v>102.4</v>
      </c>
      <c r="AF99">
        <v>102.4</v>
      </c>
      <c r="AG99">
        <v>102.4</v>
      </c>
      <c r="AH99">
        <v>102.4</v>
      </c>
      <c r="AI99">
        <v>102.5</v>
      </c>
      <c r="AJ99">
        <v>102.5</v>
      </c>
      <c r="AK99">
        <v>102.5</v>
      </c>
      <c r="AL99">
        <v>102.7</v>
      </c>
      <c r="AM99">
        <v>102.8</v>
      </c>
      <c r="AN99">
        <v>102.8</v>
      </c>
      <c r="AO99">
        <v>102.7</v>
      </c>
      <c r="AP99">
        <v>102.7</v>
      </c>
      <c r="AQ99">
        <v>102.7</v>
      </c>
      <c r="AR99">
        <v>102.9</v>
      </c>
      <c r="AS99">
        <v>102.9</v>
      </c>
      <c r="AT99">
        <v>102.9</v>
      </c>
      <c r="AU99">
        <v>102.9</v>
      </c>
      <c r="AV99">
        <v>103</v>
      </c>
      <c r="AW99">
        <v>103</v>
      </c>
      <c r="AX99">
        <v>103.2</v>
      </c>
      <c r="AY99">
        <v>108.8</v>
      </c>
      <c r="AZ99">
        <v>108.7</v>
      </c>
      <c r="BA99">
        <v>108.6</v>
      </c>
      <c r="BB99">
        <v>108.6</v>
      </c>
      <c r="BC99">
        <v>108.6</v>
      </c>
      <c r="BD99">
        <v>108.6</v>
      </c>
      <c r="BE99">
        <v>108.6</v>
      </c>
      <c r="BF99">
        <v>108.6</v>
      </c>
      <c r="BG99">
        <v>108.7</v>
      </c>
      <c r="BH99">
        <v>108.7</v>
      </c>
      <c r="BI99">
        <v>108.7</v>
      </c>
      <c r="BJ99">
        <v>108.7</v>
      </c>
      <c r="BK99">
        <v>108.6</v>
      </c>
      <c r="BL99">
        <v>108.8</v>
      </c>
      <c r="BM99">
        <v>107.1</v>
      </c>
      <c r="BN99">
        <v>107.2</v>
      </c>
      <c r="BO99">
        <v>107.1</v>
      </c>
      <c r="BP99">
        <v>106.9</v>
      </c>
      <c r="BQ99">
        <v>106.9</v>
      </c>
      <c r="BR99">
        <v>106.8</v>
      </c>
      <c r="BS99">
        <v>106.9</v>
      </c>
      <c r="BT99">
        <v>106.9</v>
      </c>
      <c r="BU99">
        <v>106.9</v>
      </c>
      <c r="BV99">
        <v>106.9</v>
      </c>
      <c r="BW99">
        <v>106.9</v>
      </c>
      <c r="BX99">
        <v>106.9</v>
      </c>
      <c r="BY99">
        <v>106.9</v>
      </c>
      <c r="BZ99">
        <v>106.9</v>
      </c>
      <c r="CA99">
        <v>107</v>
      </c>
      <c r="CB99">
        <v>107</v>
      </c>
      <c r="CC99">
        <v>107</v>
      </c>
      <c r="CD99">
        <v>107</v>
      </c>
      <c r="CE99">
        <v>107</v>
      </c>
      <c r="CF99">
        <v>107</v>
      </c>
      <c r="CG99">
        <v>107</v>
      </c>
    </row>
    <row r="100" spans="1:85" x14ac:dyDescent="0.25">
      <c r="A100" t="s">
        <v>229</v>
      </c>
      <c r="B100">
        <v>102.9</v>
      </c>
      <c r="C100">
        <v>105.1</v>
      </c>
      <c r="D100">
        <v>102.9</v>
      </c>
      <c r="E100">
        <v>104</v>
      </c>
      <c r="F100">
        <v>102.9</v>
      </c>
      <c r="G100">
        <v>103.8</v>
      </c>
      <c r="H100">
        <v>103.1</v>
      </c>
      <c r="I100">
        <v>102.1</v>
      </c>
      <c r="J100">
        <v>101.5</v>
      </c>
      <c r="K100">
        <v>101.9</v>
      </c>
      <c r="L100">
        <v>102.3</v>
      </c>
      <c r="M100">
        <v>102</v>
      </c>
      <c r="N100">
        <v>102.1</v>
      </c>
      <c r="O100">
        <v>102.9</v>
      </c>
      <c r="P100">
        <v>103.6</v>
      </c>
      <c r="Q100">
        <v>103.4</v>
      </c>
      <c r="R100">
        <v>103.4</v>
      </c>
      <c r="S100">
        <v>104</v>
      </c>
      <c r="T100">
        <v>104.4</v>
      </c>
      <c r="U100">
        <v>104.4</v>
      </c>
      <c r="V100">
        <v>104.1</v>
      </c>
      <c r="W100">
        <v>104.2</v>
      </c>
      <c r="X100">
        <v>104.8</v>
      </c>
      <c r="Y100">
        <v>105.5</v>
      </c>
      <c r="Z100">
        <v>106.9</v>
      </c>
      <c r="AA100">
        <v>107.4</v>
      </c>
      <c r="AB100">
        <v>107.7</v>
      </c>
      <c r="AC100">
        <v>107.2</v>
      </c>
      <c r="AD100">
        <v>106.7</v>
      </c>
      <c r="AE100">
        <v>106.4</v>
      </c>
      <c r="AF100">
        <v>106</v>
      </c>
      <c r="AG100">
        <v>106.9</v>
      </c>
      <c r="AH100">
        <v>107.3</v>
      </c>
      <c r="AI100">
        <v>108.2</v>
      </c>
      <c r="AJ100">
        <v>108.8</v>
      </c>
      <c r="AK100">
        <v>109.7</v>
      </c>
      <c r="AL100">
        <v>112.5</v>
      </c>
      <c r="AM100">
        <v>114.3</v>
      </c>
      <c r="AN100">
        <v>114.8</v>
      </c>
      <c r="AO100">
        <v>113.5</v>
      </c>
      <c r="AP100">
        <v>112.8</v>
      </c>
      <c r="AQ100">
        <v>113.6</v>
      </c>
      <c r="AR100">
        <v>116</v>
      </c>
      <c r="AS100">
        <v>117.3</v>
      </c>
      <c r="AT100">
        <v>117.9</v>
      </c>
      <c r="AU100">
        <v>117</v>
      </c>
      <c r="AV100">
        <v>117.9</v>
      </c>
      <c r="AW100">
        <v>120</v>
      </c>
      <c r="AX100">
        <v>122.4</v>
      </c>
      <c r="AY100">
        <v>120.4</v>
      </c>
      <c r="AZ100">
        <v>117.7</v>
      </c>
      <c r="BA100">
        <v>115.8</v>
      </c>
      <c r="BB100">
        <v>116.4</v>
      </c>
      <c r="BC100">
        <v>116.2</v>
      </c>
      <c r="BD100">
        <v>116.9</v>
      </c>
      <c r="BE100">
        <v>116.6</v>
      </c>
      <c r="BF100">
        <v>117.2</v>
      </c>
      <c r="BG100">
        <v>117.8</v>
      </c>
      <c r="BH100">
        <v>118.7</v>
      </c>
      <c r="BI100">
        <v>118.2</v>
      </c>
      <c r="BJ100">
        <v>117.7</v>
      </c>
      <c r="BK100">
        <v>117.3</v>
      </c>
      <c r="BL100">
        <v>120.1</v>
      </c>
      <c r="BM100">
        <v>120.4</v>
      </c>
      <c r="BN100">
        <v>121.2</v>
      </c>
      <c r="BO100">
        <v>119.7</v>
      </c>
      <c r="BP100">
        <v>116.8</v>
      </c>
      <c r="BQ100">
        <v>116.4</v>
      </c>
      <c r="BR100">
        <v>114.9</v>
      </c>
      <c r="BS100">
        <v>116</v>
      </c>
      <c r="BT100">
        <v>116.5</v>
      </c>
      <c r="BU100">
        <v>116.5</v>
      </c>
      <c r="BV100">
        <v>115.4</v>
      </c>
      <c r="BW100">
        <v>115.9</v>
      </c>
      <c r="BX100">
        <v>117.1</v>
      </c>
      <c r="BY100">
        <v>116.4</v>
      </c>
      <c r="BZ100">
        <v>116.9</v>
      </c>
      <c r="CA100">
        <v>117.7</v>
      </c>
      <c r="CB100">
        <v>117.7</v>
      </c>
      <c r="CC100">
        <v>117.4</v>
      </c>
      <c r="CD100">
        <v>117.4</v>
      </c>
      <c r="CE100">
        <v>117.3</v>
      </c>
      <c r="CF100">
        <v>118</v>
      </c>
      <c r="CG100">
        <v>118.8</v>
      </c>
    </row>
    <row r="101" spans="1:85" x14ac:dyDescent="0.25">
      <c r="A101" t="s">
        <v>230</v>
      </c>
      <c r="B101">
        <v>101.3</v>
      </c>
      <c r="C101">
        <v>102.3</v>
      </c>
      <c r="D101">
        <v>101.3</v>
      </c>
      <c r="E101">
        <v>101.8</v>
      </c>
      <c r="F101">
        <v>101.3</v>
      </c>
      <c r="G101">
        <v>101.7</v>
      </c>
      <c r="H101">
        <v>101.4</v>
      </c>
      <c r="I101">
        <v>101</v>
      </c>
      <c r="J101">
        <v>100.7</v>
      </c>
      <c r="K101">
        <v>100.9</v>
      </c>
      <c r="L101">
        <v>101.1</v>
      </c>
      <c r="M101">
        <v>100.9</v>
      </c>
      <c r="N101">
        <v>101</v>
      </c>
      <c r="O101">
        <v>101.3</v>
      </c>
      <c r="P101">
        <v>101.6</v>
      </c>
      <c r="Q101">
        <v>101.5</v>
      </c>
      <c r="R101">
        <v>101.5</v>
      </c>
      <c r="S101">
        <v>101.8</v>
      </c>
      <c r="T101">
        <v>101.9</v>
      </c>
      <c r="U101">
        <v>102</v>
      </c>
      <c r="V101">
        <v>101.8</v>
      </c>
      <c r="W101">
        <v>101.9</v>
      </c>
      <c r="X101">
        <v>102.1</v>
      </c>
      <c r="Y101">
        <v>102.4</v>
      </c>
      <c r="Z101">
        <v>103.1</v>
      </c>
      <c r="AA101">
        <v>103.3</v>
      </c>
      <c r="AB101">
        <v>103.4</v>
      </c>
      <c r="AC101">
        <v>103.8</v>
      </c>
      <c r="AD101">
        <v>103.6</v>
      </c>
      <c r="AE101">
        <v>103.5</v>
      </c>
      <c r="AF101">
        <v>103.4</v>
      </c>
      <c r="AG101">
        <v>103.7</v>
      </c>
      <c r="AH101">
        <v>103.9</v>
      </c>
      <c r="AI101">
        <v>104.3</v>
      </c>
      <c r="AJ101">
        <v>104.5</v>
      </c>
      <c r="AK101">
        <v>104.9</v>
      </c>
      <c r="AL101">
        <v>106.1</v>
      </c>
      <c r="AM101">
        <v>106.8</v>
      </c>
      <c r="AN101">
        <v>107.1</v>
      </c>
      <c r="AO101">
        <v>106.5</v>
      </c>
      <c r="AP101">
        <v>106.2</v>
      </c>
      <c r="AQ101">
        <v>106.6</v>
      </c>
      <c r="AR101">
        <v>107.6</v>
      </c>
      <c r="AS101">
        <v>108.1</v>
      </c>
      <c r="AT101">
        <v>108.4</v>
      </c>
      <c r="AU101">
        <v>108</v>
      </c>
      <c r="AV101">
        <v>108.4</v>
      </c>
      <c r="AW101">
        <v>109.2</v>
      </c>
      <c r="AX101">
        <v>110.2</v>
      </c>
      <c r="AY101">
        <v>109.9</v>
      </c>
      <c r="AZ101">
        <v>108.7</v>
      </c>
      <c r="BA101">
        <v>107.9</v>
      </c>
      <c r="BB101">
        <v>108.2</v>
      </c>
      <c r="BC101">
        <v>108.1</v>
      </c>
      <c r="BD101">
        <v>108.4</v>
      </c>
      <c r="BE101">
        <v>108.3</v>
      </c>
      <c r="BF101">
        <v>108.5</v>
      </c>
      <c r="BG101">
        <v>108.8</v>
      </c>
      <c r="BH101">
        <v>109.2</v>
      </c>
      <c r="BI101">
        <v>109</v>
      </c>
      <c r="BJ101">
        <v>108.7</v>
      </c>
      <c r="BK101">
        <v>108.5</v>
      </c>
      <c r="BL101">
        <v>109.7</v>
      </c>
      <c r="BM101">
        <v>109.7</v>
      </c>
      <c r="BN101">
        <v>110.1</v>
      </c>
      <c r="BO101">
        <v>109.4</v>
      </c>
      <c r="BP101">
        <v>108.2</v>
      </c>
      <c r="BQ101">
        <v>108</v>
      </c>
      <c r="BR101">
        <v>107.4</v>
      </c>
      <c r="BS101">
        <v>107.9</v>
      </c>
      <c r="BT101">
        <v>108.1</v>
      </c>
      <c r="BU101">
        <v>108.1</v>
      </c>
      <c r="BV101">
        <v>107.6</v>
      </c>
      <c r="BW101">
        <v>107.8</v>
      </c>
      <c r="BX101">
        <v>108.3</v>
      </c>
      <c r="BY101">
        <v>108</v>
      </c>
      <c r="BZ101">
        <v>108.2</v>
      </c>
      <c r="CA101">
        <v>108.6</v>
      </c>
      <c r="CB101">
        <v>108.6</v>
      </c>
      <c r="CC101">
        <v>108.5</v>
      </c>
      <c r="CD101">
        <v>108.5</v>
      </c>
      <c r="CE101">
        <v>108.4</v>
      </c>
      <c r="CF101">
        <v>108.7</v>
      </c>
      <c r="CG101">
        <v>109</v>
      </c>
    </row>
    <row r="102" spans="1:85" x14ac:dyDescent="0.25">
      <c r="A102" t="s">
        <v>231</v>
      </c>
      <c r="B102">
        <v>100.6</v>
      </c>
      <c r="C102">
        <v>101.1</v>
      </c>
      <c r="D102">
        <v>100.6</v>
      </c>
      <c r="E102">
        <v>100.8</v>
      </c>
      <c r="F102">
        <v>100.6</v>
      </c>
      <c r="G102">
        <v>100.8</v>
      </c>
      <c r="H102">
        <v>100.6</v>
      </c>
      <c r="I102">
        <v>100.4</v>
      </c>
      <c r="J102">
        <v>100.3</v>
      </c>
      <c r="K102">
        <v>100.4</v>
      </c>
      <c r="L102">
        <v>100.5</v>
      </c>
      <c r="M102">
        <v>100.4</v>
      </c>
      <c r="N102">
        <v>100.4</v>
      </c>
      <c r="O102">
        <v>100.6</v>
      </c>
      <c r="P102">
        <v>100.8</v>
      </c>
      <c r="Q102">
        <v>100.9</v>
      </c>
      <c r="R102">
        <v>100.9</v>
      </c>
      <c r="S102">
        <v>101.1</v>
      </c>
      <c r="T102">
        <v>101.2</v>
      </c>
      <c r="U102">
        <v>101.3</v>
      </c>
      <c r="V102">
        <v>101.1</v>
      </c>
      <c r="W102">
        <v>101.2</v>
      </c>
      <c r="X102">
        <v>101.4</v>
      </c>
      <c r="Y102">
        <v>101.6</v>
      </c>
      <c r="Z102">
        <v>102.2</v>
      </c>
      <c r="AA102">
        <v>102.3</v>
      </c>
      <c r="AB102">
        <v>102.4</v>
      </c>
      <c r="AC102">
        <v>102.5</v>
      </c>
      <c r="AD102">
        <v>102.3</v>
      </c>
      <c r="AE102">
        <v>102.2</v>
      </c>
      <c r="AF102">
        <v>102.2</v>
      </c>
      <c r="AG102">
        <v>102.5</v>
      </c>
      <c r="AH102">
        <v>102.7</v>
      </c>
      <c r="AI102">
        <v>103</v>
      </c>
      <c r="AJ102">
        <v>103.2</v>
      </c>
      <c r="AK102">
        <v>103.5</v>
      </c>
      <c r="AL102">
        <v>104.6</v>
      </c>
      <c r="AM102">
        <v>105.2</v>
      </c>
      <c r="AN102">
        <v>105.4</v>
      </c>
      <c r="AO102">
        <v>104.9</v>
      </c>
      <c r="AP102">
        <v>104.7</v>
      </c>
      <c r="AQ102">
        <v>105</v>
      </c>
      <c r="AR102">
        <v>105.8</v>
      </c>
      <c r="AS102">
        <v>106.2</v>
      </c>
      <c r="AT102">
        <v>106.4</v>
      </c>
      <c r="AU102">
        <v>106.1</v>
      </c>
      <c r="AV102">
        <v>106.4</v>
      </c>
      <c r="AW102">
        <v>107.2</v>
      </c>
      <c r="AX102">
        <v>108</v>
      </c>
      <c r="AY102">
        <v>107.4</v>
      </c>
      <c r="AZ102">
        <v>106.5</v>
      </c>
      <c r="BA102">
        <v>105.8</v>
      </c>
      <c r="BB102">
        <v>106</v>
      </c>
      <c r="BC102">
        <v>106</v>
      </c>
      <c r="BD102">
        <v>106.2</v>
      </c>
      <c r="BE102">
        <v>106.1</v>
      </c>
      <c r="BF102">
        <v>106.3</v>
      </c>
      <c r="BG102">
        <v>106.5</v>
      </c>
      <c r="BH102">
        <v>106.9</v>
      </c>
      <c r="BI102">
        <v>106.7</v>
      </c>
      <c r="BJ102">
        <v>106.9</v>
      </c>
      <c r="BK102">
        <v>106.8</v>
      </c>
      <c r="BL102">
        <v>107.6</v>
      </c>
      <c r="BM102">
        <v>107.6</v>
      </c>
      <c r="BN102">
        <v>107.9</v>
      </c>
      <c r="BO102">
        <v>107.4</v>
      </c>
      <c r="BP102">
        <v>106.6</v>
      </c>
      <c r="BQ102">
        <v>106.5</v>
      </c>
      <c r="BR102">
        <v>106</v>
      </c>
      <c r="BS102">
        <v>106.4</v>
      </c>
      <c r="BT102">
        <v>106.6</v>
      </c>
      <c r="BU102">
        <v>106.7</v>
      </c>
      <c r="BV102">
        <v>106.3</v>
      </c>
      <c r="BW102">
        <v>106.5</v>
      </c>
      <c r="BX102">
        <v>106.9</v>
      </c>
      <c r="BY102">
        <v>106.7</v>
      </c>
      <c r="BZ102">
        <v>106.8</v>
      </c>
      <c r="CA102">
        <v>107.1</v>
      </c>
      <c r="CB102">
        <v>107.1</v>
      </c>
      <c r="CC102">
        <v>107</v>
      </c>
      <c r="CD102">
        <v>107</v>
      </c>
      <c r="CE102">
        <v>107</v>
      </c>
      <c r="CF102">
        <v>107.2</v>
      </c>
      <c r="CG102">
        <v>107.6</v>
      </c>
    </row>
    <row r="103" spans="1:85" x14ac:dyDescent="0.25">
      <c r="A103" t="s">
        <v>232</v>
      </c>
      <c r="B103">
        <v>100.8</v>
      </c>
      <c r="C103">
        <v>101.5</v>
      </c>
      <c r="D103">
        <v>100.9</v>
      </c>
      <c r="E103">
        <v>101.2</v>
      </c>
      <c r="F103">
        <v>101</v>
      </c>
      <c r="G103">
        <v>101.1</v>
      </c>
      <c r="H103">
        <v>100.9</v>
      </c>
      <c r="I103">
        <v>100.7</v>
      </c>
      <c r="J103">
        <v>100.6</v>
      </c>
      <c r="K103">
        <v>100.6</v>
      </c>
      <c r="L103">
        <v>100.7</v>
      </c>
      <c r="M103">
        <v>100.7</v>
      </c>
      <c r="N103">
        <v>100.7</v>
      </c>
      <c r="O103">
        <v>100.9</v>
      </c>
      <c r="P103">
        <v>101.2</v>
      </c>
      <c r="Q103">
        <v>101.1</v>
      </c>
      <c r="R103">
        <v>101.1</v>
      </c>
      <c r="S103">
        <v>101.4</v>
      </c>
      <c r="T103">
        <v>101.5</v>
      </c>
      <c r="U103">
        <v>101.5</v>
      </c>
      <c r="V103">
        <v>101.4</v>
      </c>
      <c r="W103">
        <v>101.5</v>
      </c>
      <c r="X103">
        <v>101.7</v>
      </c>
      <c r="Y103">
        <v>102</v>
      </c>
      <c r="Z103">
        <v>102.6</v>
      </c>
      <c r="AA103">
        <v>102.8</v>
      </c>
      <c r="AB103">
        <v>102.9</v>
      </c>
      <c r="AC103">
        <v>102.8</v>
      </c>
      <c r="AD103">
        <v>102.6</v>
      </c>
      <c r="AE103">
        <v>102.5</v>
      </c>
      <c r="AF103">
        <v>102.7</v>
      </c>
      <c r="AG103">
        <v>103.1</v>
      </c>
      <c r="AH103">
        <v>103.3</v>
      </c>
      <c r="AI103">
        <v>103.6</v>
      </c>
      <c r="AJ103">
        <v>103.8</v>
      </c>
      <c r="AK103">
        <v>104.2</v>
      </c>
      <c r="AL103">
        <v>105.3</v>
      </c>
      <c r="AM103">
        <v>106</v>
      </c>
      <c r="AN103">
        <v>106.2</v>
      </c>
      <c r="AO103">
        <v>105.7</v>
      </c>
      <c r="AP103">
        <v>105.4</v>
      </c>
      <c r="AQ103">
        <v>105.7</v>
      </c>
      <c r="AR103">
        <v>106.6</v>
      </c>
      <c r="AS103">
        <v>107.1</v>
      </c>
      <c r="AT103">
        <v>107.4</v>
      </c>
      <c r="AU103">
        <v>107</v>
      </c>
      <c r="AV103">
        <v>107.4</v>
      </c>
      <c r="AW103">
        <v>108.2</v>
      </c>
      <c r="AX103">
        <v>109.2</v>
      </c>
      <c r="AY103">
        <v>108.7</v>
      </c>
      <c r="AZ103">
        <v>107.7</v>
      </c>
      <c r="BA103">
        <v>107</v>
      </c>
      <c r="BB103">
        <v>107.2</v>
      </c>
      <c r="BC103">
        <v>107.1</v>
      </c>
      <c r="BD103">
        <v>107.4</v>
      </c>
      <c r="BE103">
        <v>107.3</v>
      </c>
      <c r="BF103">
        <v>107.5</v>
      </c>
      <c r="BG103">
        <v>107.8</v>
      </c>
      <c r="BH103">
        <v>108.1</v>
      </c>
      <c r="BI103">
        <v>107.9</v>
      </c>
      <c r="BJ103">
        <v>108</v>
      </c>
      <c r="BK103">
        <v>107.8</v>
      </c>
      <c r="BL103">
        <v>108.8</v>
      </c>
      <c r="BM103">
        <v>108.9</v>
      </c>
      <c r="BN103">
        <v>109.2</v>
      </c>
      <c r="BO103">
        <v>108.6</v>
      </c>
      <c r="BP103">
        <v>107.7</v>
      </c>
      <c r="BQ103">
        <v>107.5</v>
      </c>
      <c r="BR103">
        <v>107</v>
      </c>
      <c r="BS103">
        <v>107.5</v>
      </c>
      <c r="BT103">
        <v>107.7</v>
      </c>
      <c r="BU103">
        <v>107.8</v>
      </c>
      <c r="BV103">
        <v>107.4</v>
      </c>
      <c r="BW103">
        <v>107.6</v>
      </c>
      <c r="BX103">
        <v>108</v>
      </c>
      <c r="BY103">
        <v>107.8</v>
      </c>
      <c r="BZ103">
        <v>108</v>
      </c>
      <c r="CA103">
        <v>108.3</v>
      </c>
      <c r="CB103">
        <v>108.3</v>
      </c>
      <c r="CC103">
        <v>108.4</v>
      </c>
      <c r="CD103">
        <v>108.4</v>
      </c>
      <c r="CE103">
        <v>108.4</v>
      </c>
      <c r="CF103">
        <v>108.6</v>
      </c>
      <c r="CG103">
        <v>109</v>
      </c>
    </row>
    <row r="104" spans="1:85" x14ac:dyDescent="0.25">
      <c r="A104" t="s">
        <v>233</v>
      </c>
      <c r="B104">
        <v>101.7</v>
      </c>
      <c r="C104">
        <v>101.7</v>
      </c>
      <c r="D104">
        <v>101.9</v>
      </c>
      <c r="E104">
        <v>102.2</v>
      </c>
      <c r="F104">
        <v>102.2</v>
      </c>
      <c r="G104">
        <v>102.2</v>
      </c>
      <c r="H104">
        <v>102.2</v>
      </c>
      <c r="I104">
        <v>102.2</v>
      </c>
      <c r="J104">
        <v>102.2</v>
      </c>
      <c r="K104">
        <v>102.2</v>
      </c>
      <c r="L104">
        <v>102.2</v>
      </c>
      <c r="M104">
        <v>102.2</v>
      </c>
      <c r="N104">
        <v>102.4</v>
      </c>
      <c r="O104">
        <v>102.3</v>
      </c>
      <c r="P104">
        <v>103.4</v>
      </c>
      <c r="Q104">
        <v>103.5</v>
      </c>
      <c r="R104">
        <v>103.5</v>
      </c>
      <c r="S104">
        <v>103.9</v>
      </c>
      <c r="T104">
        <v>103.9</v>
      </c>
      <c r="U104">
        <v>103.8</v>
      </c>
      <c r="V104">
        <v>103.5</v>
      </c>
      <c r="W104">
        <v>103.5</v>
      </c>
      <c r="X104">
        <v>102.9</v>
      </c>
      <c r="Y104">
        <v>103</v>
      </c>
      <c r="Z104">
        <v>103.3</v>
      </c>
      <c r="AA104">
        <v>103</v>
      </c>
      <c r="AB104">
        <v>103</v>
      </c>
      <c r="AC104">
        <v>102.9</v>
      </c>
      <c r="AD104">
        <v>102.9</v>
      </c>
      <c r="AE104">
        <v>103.3</v>
      </c>
      <c r="AF104">
        <v>103.8</v>
      </c>
      <c r="AG104">
        <v>103.6</v>
      </c>
      <c r="AH104">
        <v>103.9</v>
      </c>
      <c r="AI104">
        <v>103.9</v>
      </c>
      <c r="AJ104">
        <v>103.8</v>
      </c>
      <c r="AK104">
        <v>103.8</v>
      </c>
      <c r="AL104">
        <v>103.9</v>
      </c>
      <c r="AM104">
        <v>105.2</v>
      </c>
      <c r="AN104">
        <v>105</v>
      </c>
      <c r="AO104">
        <v>105</v>
      </c>
      <c r="AP104">
        <v>105.2</v>
      </c>
      <c r="AQ104">
        <v>105</v>
      </c>
      <c r="AR104">
        <v>105.1</v>
      </c>
      <c r="AS104">
        <v>104.9</v>
      </c>
      <c r="AT104">
        <v>104.9</v>
      </c>
      <c r="AU104">
        <v>104.5</v>
      </c>
      <c r="AV104">
        <v>104.7</v>
      </c>
      <c r="AW104">
        <v>104.2</v>
      </c>
      <c r="AX104">
        <v>105.1</v>
      </c>
      <c r="AY104">
        <v>106.4</v>
      </c>
      <c r="AZ104">
        <v>106.3</v>
      </c>
      <c r="BA104">
        <v>106.3</v>
      </c>
      <c r="BB104">
        <v>106.3</v>
      </c>
      <c r="BC104">
        <v>106.6</v>
      </c>
      <c r="BD104">
        <v>106.6</v>
      </c>
      <c r="BE104">
        <v>106.4</v>
      </c>
      <c r="BF104">
        <v>106.5</v>
      </c>
      <c r="BG104">
        <v>106.6</v>
      </c>
      <c r="BH104">
        <v>106.5</v>
      </c>
      <c r="BI104">
        <v>106.6</v>
      </c>
      <c r="BJ104">
        <v>106.5</v>
      </c>
      <c r="BK104">
        <v>106.5</v>
      </c>
      <c r="BL104">
        <v>106.5</v>
      </c>
      <c r="BM104">
        <v>106.5</v>
      </c>
      <c r="BN104">
        <v>106.5</v>
      </c>
      <c r="BO104">
        <v>106.5</v>
      </c>
      <c r="BP104">
        <v>106.8</v>
      </c>
      <c r="BQ104">
        <v>106.8</v>
      </c>
      <c r="BR104">
        <v>106.4</v>
      </c>
      <c r="BS104">
        <v>106.7</v>
      </c>
      <c r="BT104">
        <v>104.2</v>
      </c>
      <c r="BU104">
        <v>105.1</v>
      </c>
      <c r="BV104">
        <v>105.1</v>
      </c>
      <c r="BW104">
        <v>105.7</v>
      </c>
      <c r="BX104">
        <v>106.8</v>
      </c>
      <c r="BY104">
        <v>106.9</v>
      </c>
      <c r="BZ104">
        <v>106.9</v>
      </c>
      <c r="CA104">
        <v>106.8</v>
      </c>
      <c r="CB104">
        <v>106.7</v>
      </c>
      <c r="CC104">
        <v>106.7</v>
      </c>
      <c r="CD104">
        <v>106.9</v>
      </c>
      <c r="CE104">
        <v>107.1</v>
      </c>
      <c r="CF104">
        <v>107.2</v>
      </c>
      <c r="CG104">
        <v>107.2</v>
      </c>
    </row>
    <row r="105" spans="1:85" x14ac:dyDescent="0.25">
      <c r="A105" t="s">
        <v>234</v>
      </c>
      <c r="B105" t="s">
        <v>235</v>
      </c>
      <c r="C105" t="s">
        <v>235</v>
      </c>
      <c r="D105" t="s">
        <v>235</v>
      </c>
      <c r="E105" t="s">
        <v>235</v>
      </c>
      <c r="F105" t="s">
        <v>235</v>
      </c>
      <c r="G105" t="s">
        <v>235</v>
      </c>
      <c r="H105" t="s">
        <v>235</v>
      </c>
      <c r="I105" t="s">
        <v>235</v>
      </c>
      <c r="J105" t="s">
        <v>235</v>
      </c>
      <c r="K105" t="s">
        <v>235</v>
      </c>
      <c r="L105" t="s">
        <v>235</v>
      </c>
      <c r="M105" t="s">
        <v>235</v>
      </c>
      <c r="N105" t="s">
        <v>236</v>
      </c>
      <c r="O105" t="s">
        <v>236</v>
      </c>
      <c r="P105" t="s">
        <v>236</v>
      </c>
      <c r="Q105" t="s">
        <v>236</v>
      </c>
      <c r="R105" t="s">
        <v>236</v>
      </c>
      <c r="S105" t="s">
        <v>236</v>
      </c>
      <c r="T105" t="s">
        <v>236</v>
      </c>
      <c r="U105" t="s">
        <v>236</v>
      </c>
      <c r="V105" t="s">
        <v>236</v>
      </c>
      <c r="W105" t="s">
        <v>236</v>
      </c>
      <c r="X105" t="s">
        <v>236</v>
      </c>
      <c r="Y105" t="s">
        <v>236</v>
      </c>
      <c r="Z105" t="s">
        <v>236</v>
      </c>
      <c r="AA105" t="s">
        <v>236</v>
      </c>
      <c r="AB105" t="s">
        <v>236</v>
      </c>
      <c r="AC105" t="s">
        <v>236</v>
      </c>
      <c r="AD105" t="s">
        <v>236</v>
      </c>
      <c r="AE105" t="s">
        <v>236</v>
      </c>
      <c r="AF105" t="s">
        <v>236</v>
      </c>
      <c r="AG105" t="s">
        <v>236</v>
      </c>
      <c r="AH105" t="s">
        <v>236</v>
      </c>
      <c r="AI105" t="s">
        <v>236</v>
      </c>
      <c r="AJ105" t="s">
        <v>236</v>
      </c>
      <c r="AK105" t="s">
        <v>236</v>
      </c>
      <c r="AL105" t="s">
        <v>236</v>
      </c>
      <c r="AM105" t="s">
        <v>236</v>
      </c>
      <c r="AN105" t="s">
        <v>236</v>
      </c>
      <c r="AO105" t="s">
        <v>236</v>
      </c>
      <c r="AP105" t="s">
        <v>236</v>
      </c>
      <c r="AQ105" t="s">
        <v>236</v>
      </c>
      <c r="AR105" t="s">
        <v>236</v>
      </c>
      <c r="AS105" t="s">
        <v>236</v>
      </c>
      <c r="AT105" t="s">
        <v>236</v>
      </c>
      <c r="AU105" t="s">
        <v>236</v>
      </c>
      <c r="AV105" t="s">
        <v>236</v>
      </c>
      <c r="AW105" t="s">
        <v>236</v>
      </c>
      <c r="AX105" t="s">
        <v>236</v>
      </c>
      <c r="AY105" t="s">
        <v>236</v>
      </c>
      <c r="AZ105" t="s">
        <v>236</v>
      </c>
      <c r="BA105" t="s">
        <v>236</v>
      </c>
      <c r="BB105" t="s">
        <v>236</v>
      </c>
      <c r="BC105" t="s">
        <v>236</v>
      </c>
      <c r="BD105" t="s">
        <v>236</v>
      </c>
      <c r="BE105" t="s">
        <v>236</v>
      </c>
      <c r="BF105" t="s">
        <v>236</v>
      </c>
      <c r="BG105" t="s">
        <v>236</v>
      </c>
      <c r="BH105" t="s">
        <v>236</v>
      </c>
      <c r="BI105" t="s">
        <v>236</v>
      </c>
      <c r="BJ105" t="s">
        <v>236</v>
      </c>
      <c r="BK105" t="s">
        <v>236</v>
      </c>
      <c r="BL105" t="s">
        <v>236</v>
      </c>
      <c r="BM105" t="s">
        <v>236</v>
      </c>
      <c r="BN105" t="s">
        <v>236</v>
      </c>
      <c r="BO105" t="s">
        <v>236</v>
      </c>
      <c r="BP105" t="s">
        <v>236</v>
      </c>
      <c r="BQ105" t="s">
        <v>236</v>
      </c>
      <c r="BR105" t="s">
        <v>236</v>
      </c>
      <c r="BS105" t="s">
        <v>236</v>
      </c>
      <c r="BT105" t="s">
        <v>236</v>
      </c>
      <c r="BU105" t="s">
        <v>236</v>
      </c>
      <c r="BV105" t="s">
        <v>236</v>
      </c>
      <c r="BW105" t="s">
        <v>236</v>
      </c>
      <c r="BX105" t="s">
        <v>236</v>
      </c>
      <c r="BY105" t="s">
        <v>236</v>
      </c>
      <c r="BZ105" t="s">
        <v>236</v>
      </c>
      <c r="CA105" t="s">
        <v>236</v>
      </c>
      <c r="CB105" t="s">
        <v>236</v>
      </c>
      <c r="CC105" t="s">
        <v>236</v>
      </c>
      <c r="CD105" t="s">
        <v>236</v>
      </c>
      <c r="CE105" t="s">
        <v>236</v>
      </c>
      <c r="CF105" t="s">
        <v>236</v>
      </c>
      <c r="CG105" t="s">
        <v>236</v>
      </c>
    </row>
    <row r="106" spans="1:85" x14ac:dyDescent="0.25">
      <c r="A106" t="s">
        <v>237</v>
      </c>
      <c r="B106">
        <v>101.2</v>
      </c>
      <c r="C106">
        <v>101.2</v>
      </c>
      <c r="D106">
        <v>101.4</v>
      </c>
      <c r="E106">
        <v>101.7</v>
      </c>
      <c r="F106">
        <v>101.7</v>
      </c>
      <c r="G106">
        <v>101.7</v>
      </c>
      <c r="H106">
        <v>101.7</v>
      </c>
      <c r="I106">
        <v>101.7</v>
      </c>
      <c r="J106">
        <v>101.8</v>
      </c>
      <c r="K106">
        <v>101.8</v>
      </c>
      <c r="L106">
        <v>101.8</v>
      </c>
      <c r="M106">
        <v>101.8</v>
      </c>
      <c r="N106">
        <v>101.8</v>
      </c>
      <c r="O106">
        <v>101.8</v>
      </c>
      <c r="P106">
        <v>107.6</v>
      </c>
      <c r="Q106">
        <v>107.7</v>
      </c>
      <c r="R106">
        <v>107.8</v>
      </c>
      <c r="S106">
        <v>107.8</v>
      </c>
      <c r="T106">
        <v>107.8</v>
      </c>
      <c r="U106">
        <v>107.8</v>
      </c>
      <c r="V106">
        <v>107.7</v>
      </c>
      <c r="W106">
        <v>107.7</v>
      </c>
      <c r="X106">
        <v>107.8</v>
      </c>
      <c r="Y106">
        <v>107.8</v>
      </c>
      <c r="Z106">
        <v>107.7</v>
      </c>
      <c r="AA106">
        <v>107.8</v>
      </c>
      <c r="AB106">
        <v>107.9</v>
      </c>
      <c r="AC106">
        <v>107.9</v>
      </c>
      <c r="AD106">
        <v>107.9</v>
      </c>
      <c r="AE106">
        <v>108.2</v>
      </c>
      <c r="AF106">
        <v>108.2</v>
      </c>
      <c r="AG106">
        <v>108.3</v>
      </c>
      <c r="AH106">
        <v>108.5</v>
      </c>
      <c r="AI106">
        <v>108.5</v>
      </c>
      <c r="AJ106">
        <v>108.5</v>
      </c>
      <c r="AK106">
        <v>108.6</v>
      </c>
      <c r="AL106">
        <v>108.4</v>
      </c>
      <c r="AM106">
        <v>114.2</v>
      </c>
      <c r="AN106">
        <v>114.6</v>
      </c>
      <c r="AO106">
        <v>114.6</v>
      </c>
      <c r="AP106">
        <v>114.6</v>
      </c>
      <c r="AQ106">
        <v>114.6</v>
      </c>
      <c r="AR106">
        <v>114.6</v>
      </c>
      <c r="AS106">
        <v>114.7</v>
      </c>
      <c r="AT106">
        <v>114.7</v>
      </c>
      <c r="AU106">
        <v>114.6</v>
      </c>
      <c r="AV106">
        <v>114.6</v>
      </c>
      <c r="AW106">
        <v>114.7</v>
      </c>
      <c r="AX106">
        <v>115</v>
      </c>
      <c r="AY106">
        <v>121.6</v>
      </c>
      <c r="AZ106">
        <v>121.6</v>
      </c>
      <c r="BA106">
        <v>121.5</v>
      </c>
      <c r="BB106">
        <v>121.5</v>
      </c>
      <c r="BC106">
        <v>121.7</v>
      </c>
      <c r="BD106">
        <v>121.7</v>
      </c>
      <c r="BE106">
        <v>121.7</v>
      </c>
      <c r="BF106">
        <v>121.7</v>
      </c>
      <c r="BG106">
        <v>121.7</v>
      </c>
      <c r="BH106">
        <v>121.7</v>
      </c>
      <c r="BI106">
        <v>121.7</v>
      </c>
      <c r="BJ106">
        <v>121.7</v>
      </c>
      <c r="BK106">
        <v>121.6</v>
      </c>
      <c r="BL106">
        <v>121.7</v>
      </c>
      <c r="BM106">
        <v>121.7</v>
      </c>
      <c r="BN106">
        <v>121.6</v>
      </c>
      <c r="BO106">
        <v>121.6</v>
      </c>
      <c r="BP106">
        <v>121.6</v>
      </c>
      <c r="BQ106">
        <v>121.6</v>
      </c>
      <c r="BR106">
        <v>121.5</v>
      </c>
      <c r="BS106">
        <v>121.6</v>
      </c>
      <c r="BT106">
        <v>108.2</v>
      </c>
      <c r="BU106">
        <v>108.5</v>
      </c>
      <c r="BV106">
        <v>108.6</v>
      </c>
      <c r="BW106">
        <v>113.4</v>
      </c>
      <c r="BX106">
        <v>118.6</v>
      </c>
      <c r="BY106">
        <v>119</v>
      </c>
      <c r="BZ106">
        <v>119.1</v>
      </c>
      <c r="CA106">
        <v>119.1</v>
      </c>
      <c r="CB106">
        <v>118.9</v>
      </c>
      <c r="CC106">
        <v>118.9</v>
      </c>
      <c r="CD106">
        <v>119</v>
      </c>
      <c r="CE106">
        <v>119.2</v>
      </c>
      <c r="CF106">
        <v>119.2</v>
      </c>
      <c r="CG106">
        <v>119.3</v>
      </c>
    </row>
    <row r="107" spans="1:85" x14ac:dyDescent="0.25">
      <c r="A107" t="s">
        <v>238</v>
      </c>
      <c r="B107">
        <v>101.8</v>
      </c>
      <c r="C107">
        <v>101.8</v>
      </c>
      <c r="D107">
        <v>101.9</v>
      </c>
      <c r="E107">
        <v>102.3</v>
      </c>
      <c r="F107">
        <v>102.3</v>
      </c>
      <c r="G107">
        <v>102.3</v>
      </c>
      <c r="H107">
        <v>102.3</v>
      </c>
      <c r="I107">
        <v>102.3</v>
      </c>
      <c r="J107">
        <v>102.3</v>
      </c>
      <c r="K107">
        <v>102.3</v>
      </c>
      <c r="L107">
        <v>102.4</v>
      </c>
      <c r="M107">
        <v>102.3</v>
      </c>
      <c r="N107">
        <v>102.5</v>
      </c>
      <c r="O107">
        <v>102.3</v>
      </c>
      <c r="P107">
        <v>102.4</v>
      </c>
      <c r="Q107">
        <v>102.5</v>
      </c>
      <c r="R107">
        <v>102.4</v>
      </c>
      <c r="S107">
        <v>103</v>
      </c>
      <c r="T107">
        <v>103</v>
      </c>
      <c r="U107">
        <v>102.8</v>
      </c>
      <c r="V107">
        <v>102.4</v>
      </c>
      <c r="W107">
        <v>102.4</v>
      </c>
      <c r="X107">
        <v>101.6</v>
      </c>
      <c r="Y107">
        <v>101.8</v>
      </c>
      <c r="Z107">
        <v>102.2</v>
      </c>
      <c r="AA107">
        <v>101.8</v>
      </c>
      <c r="AB107">
        <v>101.7</v>
      </c>
      <c r="AC107">
        <v>101.6</v>
      </c>
      <c r="AD107">
        <v>101.6</v>
      </c>
      <c r="AE107">
        <v>102</v>
      </c>
      <c r="AF107">
        <v>102.7</v>
      </c>
      <c r="AG107">
        <v>102.4</v>
      </c>
      <c r="AH107">
        <v>102.7</v>
      </c>
      <c r="AI107">
        <v>102.8</v>
      </c>
      <c r="AJ107">
        <v>102.7</v>
      </c>
      <c r="AK107">
        <v>102.6</v>
      </c>
      <c r="AL107">
        <v>102.9</v>
      </c>
      <c r="AM107">
        <v>103.1</v>
      </c>
      <c r="AN107">
        <v>102.7</v>
      </c>
      <c r="AO107">
        <v>102.7</v>
      </c>
      <c r="AP107">
        <v>103</v>
      </c>
      <c r="AQ107">
        <v>102.7</v>
      </c>
      <c r="AR107">
        <v>102.8</v>
      </c>
      <c r="AS107">
        <v>102.5</v>
      </c>
      <c r="AT107">
        <v>102.5</v>
      </c>
      <c r="AU107">
        <v>102</v>
      </c>
      <c r="AV107">
        <v>102.3</v>
      </c>
      <c r="AW107">
        <v>101.6</v>
      </c>
      <c r="AX107">
        <v>102.7</v>
      </c>
      <c r="AY107">
        <v>102.7</v>
      </c>
      <c r="AZ107">
        <v>102.7</v>
      </c>
      <c r="BA107">
        <v>102.7</v>
      </c>
      <c r="BB107">
        <v>102.7</v>
      </c>
      <c r="BC107">
        <v>103</v>
      </c>
      <c r="BD107">
        <v>103</v>
      </c>
      <c r="BE107">
        <v>102.8</v>
      </c>
      <c r="BF107">
        <v>102.9</v>
      </c>
      <c r="BG107">
        <v>103.1</v>
      </c>
      <c r="BH107">
        <v>103</v>
      </c>
      <c r="BI107">
        <v>103</v>
      </c>
      <c r="BJ107">
        <v>102.9</v>
      </c>
      <c r="BK107">
        <v>103</v>
      </c>
      <c r="BL107">
        <v>102.9</v>
      </c>
      <c r="BM107">
        <v>102.9</v>
      </c>
      <c r="BN107">
        <v>102.9</v>
      </c>
      <c r="BO107">
        <v>102.9</v>
      </c>
      <c r="BP107">
        <v>103.4</v>
      </c>
      <c r="BQ107">
        <v>103.4</v>
      </c>
      <c r="BR107">
        <v>102.8</v>
      </c>
      <c r="BS107">
        <v>103.2</v>
      </c>
      <c r="BT107">
        <v>103.2</v>
      </c>
      <c r="BU107">
        <v>104.4</v>
      </c>
      <c r="BV107">
        <v>104.5</v>
      </c>
      <c r="BW107">
        <v>104</v>
      </c>
      <c r="BX107">
        <v>104.1</v>
      </c>
      <c r="BY107">
        <v>104.1</v>
      </c>
      <c r="BZ107">
        <v>104.1</v>
      </c>
      <c r="CA107">
        <v>104</v>
      </c>
      <c r="CB107">
        <v>103.9</v>
      </c>
      <c r="CC107">
        <v>103.9</v>
      </c>
      <c r="CD107">
        <v>104.2</v>
      </c>
      <c r="CE107">
        <v>104.4</v>
      </c>
      <c r="CF107">
        <v>104.5</v>
      </c>
      <c r="CG107">
        <v>104.5</v>
      </c>
    </row>
    <row r="108" spans="1:85" x14ac:dyDescent="0.25">
      <c r="A108" t="s">
        <v>239</v>
      </c>
      <c r="B108">
        <v>106.3</v>
      </c>
      <c r="C108">
        <v>106.3</v>
      </c>
      <c r="D108">
        <v>106.3</v>
      </c>
      <c r="E108">
        <v>106.3</v>
      </c>
      <c r="F108">
        <v>106.3</v>
      </c>
      <c r="G108">
        <v>106.3</v>
      </c>
      <c r="H108">
        <v>106.3</v>
      </c>
      <c r="I108">
        <v>106.3</v>
      </c>
      <c r="J108">
        <v>106.3</v>
      </c>
      <c r="K108">
        <v>106.3</v>
      </c>
      <c r="L108">
        <v>106.3</v>
      </c>
      <c r="M108">
        <v>106.3</v>
      </c>
      <c r="N108">
        <v>106.5</v>
      </c>
      <c r="O108">
        <v>106.3</v>
      </c>
      <c r="P108">
        <v>106.3</v>
      </c>
      <c r="Q108">
        <v>106.4</v>
      </c>
      <c r="R108">
        <v>106.4</v>
      </c>
      <c r="S108">
        <v>107.3</v>
      </c>
      <c r="T108">
        <v>107.3</v>
      </c>
      <c r="U108">
        <v>107</v>
      </c>
      <c r="V108">
        <v>106.3</v>
      </c>
      <c r="W108">
        <v>106.3</v>
      </c>
      <c r="X108">
        <v>104.9</v>
      </c>
      <c r="Y108">
        <v>105.1</v>
      </c>
      <c r="Z108">
        <v>105.8</v>
      </c>
      <c r="AA108">
        <v>105.3</v>
      </c>
      <c r="AB108">
        <v>105.5</v>
      </c>
      <c r="AC108">
        <v>105.3</v>
      </c>
      <c r="AD108">
        <v>105.4</v>
      </c>
      <c r="AE108">
        <v>105.7</v>
      </c>
      <c r="AF108">
        <v>106</v>
      </c>
      <c r="AG108">
        <v>105.5</v>
      </c>
      <c r="AH108">
        <v>106.1</v>
      </c>
      <c r="AI108">
        <v>106.2</v>
      </c>
      <c r="AJ108">
        <v>106</v>
      </c>
      <c r="AK108">
        <v>105.8</v>
      </c>
      <c r="AL108">
        <v>106.5</v>
      </c>
      <c r="AM108">
        <v>106.8</v>
      </c>
      <c r="AN108">
        <v>106.2</v>
      </c>
      <c r="AO108">
        <v>106.2</v>
      </c>
      <c r="AP108">
        <v>106.5</v>
      </c>
      <c r="AQ108">
        <v>106.5</v>
      </c>
      <c r="AR108">
        <v>106.7</v>
      </c>
      <c r="AS108">
        <v>106.1</v>
      </c>
      <c r="AT108">
        <v>106</v>
      </c>
      <c r="AU108">
        <v>105.2</v>
      </c>
      <c r="AV108">
        <v>105.7</v>
      </c>
      <c r="AW108">
        <v>104.5</v>
      </c>
      <c r="AX108">
        <v>106.5</v>
      </c>
      <c r="AY108">
        <v>107</v>
      </c>
      <c r="AZ108">
        <v>106.9</v>
      </c>
      <c r="BA108">
        <v>106.8</v>
      </c>
      <c r="BB108">
        <v>106.7</v>
      </c>
      <c r="BC108">
        <v>107.4</v>
      </c>
      <c r="BD108">
        <v>107.4</v>
      </c>
      <c r="BE108">
        <v>107.5</v>
      </c>
      <c r="BF108">
        <v>107.7</v>
      </c>
      <c r="BG108">
        <v>108</v>
      </c>
      <c r="BH108">
        <v>107.7</v>
      </c>
      <c r="BI108">
        <v>107.8</v>
      </c>
      <c r="BJ108">
        <v>107.9</v>
      </c>
      <c r="BK108">
        <v>108.1</v>
      </c>
      <c r="BL108">
        <v>108.2</v>
      </c>
      <c r="BM108">
        <v>108.2</v>
      </c>
      <c r="BN108">
        <v>108.2</v>
      </c>
      <c r="BO108">
        <v>108.1</v>
      </c>
      <c r="BP108">
        <v>109</v>
      </c>
      <c r="BQ108">
        <v>109.2</v>
      </c>
      <c r="BR108">
        <v>108.2</v>
      </c>
      <c r="BS108">
        <v>108.5</v>
      </c>
      <c r="BT108">
        <v>108.6</v>
      </c>
      <c r="BU108">
        <v>109.9</v>
      </c>
      <c r="BV108">
        <v>110</v>
      </c>
      <c r="BW108">
        <v>109.2</v>
      </c>
      <c r="BX108">
        <v>109.7</v>
      </c>
      <c r="BY108">
        <v>109.6</v>
      </c>
      <c r="BZ108">
        <v>109.7</v>
      </c>
      <c r="CA108">
        <v>109.3</v>
      </c>
      <c r="CB108">
        <v>111.2</v>
      </c>
      <c r="CC108">
        <v>112.8</v>
      </c>
      <c r="CD108">
        <v>112.9</v>
      </c>
      <c r="CE108">
        <v>112.8</v>
      </c>
      <c r="CF108">
        <v>112.8</v>
      </c>
      <c r="CG108">
        <v>112.8</v>
      </c>
    </row>
    <row r="109" spans="1:85" x14ac:dyDescent="0.25">
      <c r="A109" t="s">
        <v>240</v>
      </c>
      <c r="B109">
        <v>100.9</v>
      </c>
      <c r="C109">
        <v>101</v>
      </c>
      <c r="D109">
        <v>101</v>
      </c>
      <c r="E109">
        <v>101</v>
      </c>
      <c r="F109">
        <v>101</v>
      </c>
      <c r="G109">
        <v>101.1</v>
      </c>
      <c r="H109">
        <v>101.1</v>
      </c>
      <c r="I109">
        <v>101</v>
      </c>
      <c r="J109">
        <v>101</v>
      </c>
      <c r="K109">
        <v>101</v>
      </c>
      <c r="L109">
        <v>99.9</v>
      </c>
      <c r="M109">
        <v>99.9</v>
      </c>
      <c r="N109">
        <v>100</v>
      </c>
      <c r="O109">
        <v>100.2</v>
      </c>
      <c r="P109">
        <v>100.4</v>
      </c>
      <c r="Q109">
        <v>100.4</v>
      </c>
      <c r="R109">
        <v>100.5</v>
      </c>
      <c r="S109">
        <v>100.7</v>
      </c>
      <c r="T109">
        <v>100.9</v>
      </c>
      <c r="U109">
        <v>100.9</v>
      </c>
      <c r="V109">
        <v>100.7</v>
      </c>
      <c r="W109">
        <v>100.7</v>
      </c>
      <c r="X109">
        <v>101</v>
      </c>
      <c r="Y109">
        <v>101.2</v>
      </c>
      <c r="Z109">
        <v>102.2</v>
      </c>
      <c r="AA109">
        <v>102.6</v>
      </c>
      <c r="AB109">
        <v>102.9</v>
      </c>
      <c r="AC109">
        <v>102.9</v>
      </c>
      <c r="AD109">
        <v>102.7</v>
      </c>
      <c r="AE109">
        <v>102.8</v>
      </c>
      <c r="AF109">
        <v>103</v>
      </c>
      <c r="AG109">
        <v>103.2</v>
      </c>
      <c r="AH109">
        <v>103.5</v>
      </c>
      <c r="AI109">
        <v>102.9</v>
      </c>
      <c r="AJ109">
        <v>103</v>
      </c>
      <c r="AK109">
        <v>103</v>
      </c>
      <c r="AL109">
        <v>103.8</v>
      </c>
      <c r="AM109">
        <v>104.3</v>
      </c>
      <c r="AN109">
        <v>105</v>
      </c>
      <c r="AO109">
        <v>104.6</v>
      </c>
      <c r="AP109">
        <v>104.5</v>
      </c>
      <c r="AQ109">
        <v>105.1</v>
      </c>
      <c r="AR109">
        <v>106.3</v>
      </c>
      <c r="AS109">
        <v>106.6</v>
      </c>
      <c r="AT109">
        <v>106.9</v>
      </c>
      <c r="AU109">
        <v>106.3</v>
      </c>
      <c r="AV109">
        <v>106.6</v>
      </c>
      <c r="AW109">
        <v>107.5</v>
      </c>
      <c r="AX109">
        <v>108.5</v>
      </c>
      <c r="AY109">
        <v>108.3</v>
      </c>
      <c r="AZ109">
        <v>107.5</v>
      </c>
      <c r="BA109">
        <v>109.1</v>
      </c>
      <c r="BB109">
        <v>109.3</v>
      </c>
      <c r="BC109">
        <v>109.3</v>
      </c>
      <c r="BD109">
        <v>109.6</v>
      </c>
      <c r="BE109">
        <v>109.5</v>
      </c>
      <c r="BF109">
        <v>109.6</v>
      </c>
      <c r="BG109">
        <v>109.8</v>
      </c>
      <c r="BH109">
        <v>109.8</v>
      </c>
      <c r="BI109">
        <v>110.5</v>
      </c>
      <c r="BJ109">
        <v>110.9</v>
      </c>
      <c r="BK109">
        <v>110.8</v>
      </c>
      <c r="BL109">
        <v>111.1</v>
      </c>
      <c r="BM109">
        <v>111.2</v>
      </c>
      <c r="BN109">
        <v>110.9</v>
      </c>
      <c r="BO109">
        <v>110.8</v>
      </c>
      <c r="BP109">
        <v>109.8</v>
      </c>
      <c r="BQ109">
        <v>109.7</v>
      </c>
      <c r="BR109">
        <v>110.3</v>
      </c>
      <c r="BS109">
        <v>111.5</v>
      </c>
      <c r="BT109">
        <v>112.4</v>
      </c>
      <c r="BU109">
        <v>112.5</v>
      </c>
      <c r="BV109">
        <v>112.2</v>
      </c>
      <c r="BW109">
        <v>112.6</v>
      </c>
      <c r="BX109">
        <v>114.9</v>
      </c>
      <c r="BY109">
        <v>114.8</v>
      </c>
      <c r="BZ109">
        <v>115.8</v>
      </c>
      <c r="CA109">
        <v>114.6</v>
      </c>
      <c r="CB109">
        <v>115</v>
      </c>
      <c r="CC109">
        <v>114.7</v>
      </c>
      <c r="CD109">
        <v>117.2</v>
      </c>
      <c r="CE109">
        <v>114.9</v>
      </c>
      <c r="CF109">
        <v>115.6</v>
      </c>
      <c r="CG109">
        <v>115.9</v>
      </c>
    </row>
    <row r="110" spans="1:85" x14ac:dyDescent="0.25">
      <c r="A110" t="s">
        <v>241</v>
      </c>
      <c r="B110">
        <v>100</v>
      </c>
      <c r="C110">
        <v>100</v>
      </c>
      <c r="D110">
        <v>100.4</v>
      </c>
      <c r="E110">
        <v>100.8</v>
      </c>
      <c r="F110">
        <v>100.8</v>
      </c>
      <c r="G110">
        <v>101.1</v>
      </c>
      <c r="H110">
        <v>100.9</v>
      </c>
      <c r="I110">
        <v>100.7</v>
      </c>
      <c r="J110">
        <v>100.8</v>
      </c>
      <c r="K110">
        <v>101</v>
      </c>
      <c r="L110">
        <v>101.1</v>
      </c>
      <c r="M110">
        <v>101.1</v>
      </c>
      <c r="N110">
        <v>101.2</v>
      </c>
      <c r="O110">
        <v>101.6</v>
      </c>
      <c r="P110">
        <v>102.3</v>
      </c>
      <c r="Q110">
        <v>103.4</v>
      </c>
      <c r="R110">
        <v>104.9</v>
      </c>
      <c r="S110">
        <v>105</v>
      </c>
      <c r="T110">
        <v>105.5</v>
      </c>
      <c r="U110">
        <v>105</v>
      </c>
      <c r="V110">
        <v>104.1</v>
      </c>
      <c r="W110">
        <v>103.9</v>
      </c>
      <c r="X110">
        <v>104.3</v>
      </c>
      <c r="Y110">
        <v>105.2</v>
      </c>
      <c r="Z110">
        <v>106.1</v>
      </c>
      <c r="AA110">
        <v>106.4</v>
      </c>
      <c r="AB110">
        <v>108.9</v>
      </c>
      <c r="AC110">
        <v>109.5</v>
      </c>
      <c r="AD110">
        <v>108.8</v>
      </c>
      <c r="AE110">
        <v>108.3</v>
      </c>
      <c r="AF110">
        <v>108.4</v>
      </c>
      <c r="AG110">
        <v>108.9</v>
      </c>
      <c r="AH110">
        <v>112.3</v>
      </c>
      <c r="AI110">
        <v>112.9</v>
      </c>
      <c r="AJ110">
        <v>112.8</v>
      </c>
      <c r="AK110">
        <v>113</v>
      </c>
      <c r="AL110">
        <v>113.5</v>
      </c>
      <c r="AM110">
        <v>114.1</v>
      </c>
      <c r="AN110">
        <v>120</v>
      </c>
      <c r="AO110">
        <v>119.4</v>
      </c>
      <c r="AP110">
        <v>118.4</v>
      </c>
      <c r="AQ110">
        <v>118.2</v>
      </c>
      <c r="AR110">
        <v>118.7</v>
      </c>
      <c r="AS110">
        <v>117.9</v>
      </c>
      <c r="AT110">
        <v>118</v>
      </c>
      <c r="AU110">
        <v>116.5</v>
      </c>
      <c r="AV110">
        <v>116.6</v>
      </c>
      <c r="AW110">
        <v>117.7</v>
      </c>
      <c r="AX110">
        <v>119.1</v>
      </c>
      <c r="AY110">
        <v>120.9</v>
      </c>
      <c r="AZ110">
        <v>119.5</v>
      </c>
      <c r="BA110">
        <v>119</v>
      </c>
      <c r="BB110">
        <v>119.3</v>
      </c>
      <c r="BC110">
        <v>120.8</v>
      </c>
      <c r="BD110">
        <v>120.8</v>
      </c>
      <c r="BE110">
        <v>120.7</v>
      </c>
      <c r="BF110">
        <v>120.5</v>
      </c>
      <c r="BG110">
        <v>120.9</v>
      </c>
      <c r="BH110">
        <v>121.5</v>
      </c>
      <c r="BI110">
        <v>121.4</v>
      </c>
      <c r="BJ110">
        <v>121.1</v>
      </c>
      <c r="BK110">
        <v>120.6</v>
      </c>
      <c r="BL110">
        <v>121.3</v>
      </c>
      <c r="BM110">
        <v>121.7</v>
      </c>
      <c r="BN110">
        <v>121</v>
      </c>
      <c r="BO110">
        <v>120</v>
      </c>
      <c r="BP110">
        <v>119.1</v>
      </c>
      <c r="BQ110">
        <v>119.2</v>
      </c>
      <c r="BR110">
        <v>118.4</v>
      </c>
      <c r="BS110">
        <v>117.9</v>
      </c>
      <c r="BT110">
        <v>117.7</v>
      </c>
      <c r="BU110">
        <v>118.3</v>
      </c>
      <c r="BV110">
        <v>119.5</v>
      </c>
      <c r="BW110">
        <v>119.7</v>
      </c>
      <c r="BX110">
        <v>120.1</v>
      </c>
      <c r="BY110">
        <v>120.5</v>
      </c>
      <c r="BZ110">
        <v>120.3</v>
      </c>
      <c r="CA110">
        <v>120.5</v>
      </c>
      <c r="CB110">
        <v>120.1</v>
      </c>
      <c r="CC110">
        <v>119.7</v>
      </c>
      <c r="CD110">
        <v>117.2</v>
      </c>
      <c r="CE110">
        <v>116.8</v>
      </c>
      <c r="CF110">
        <v>117.1</v>
      </c>
      <c r="CG110">
        <v>117.4</v>
      </c>
    </row>
    <row r="111" spans="1:85" x14ac:dyDescent="0.25">
      <c r="A111" t="s">
        <v>242</v>
      </c>
      <c r="B111">
        <v>101.3</v>
      </c>
      <c r="C111">
        <v>101.4</v>
      </c>
      <c r="D111">
        <v>101.4</v>
      </c>
      <c r="E111">
        <v>101.4</v>
      </c>
      <c r="F111">
        <v>101.4</v>
      </c>
      <c r="G111">
        <v>101.4</v>
      </c>
      <c r="H111">
        <v>101.4</v>
      </c>
      <c r="I111">
        <v>101.4</v>
      </c>
      <c r="J111">
        <v>101.4</v>
      </c>
      <c r="K111">
        <v>101.4</v>
      </c>
      <c r="L111">
        <v>101.4</v>
      </c>
      <c r="M111">
        <v>101.4</v>
      </c>
      <c r="N111">
        <v>101.5</v>
      </c>
      <c r="O111">
        <v>101.7</v>
      </c>
      <c r="P111">
        <v>101.7</v>
      </c>
      <c r="Q111">
        <v>101.6</v>
      </c>
      <c r="R111">
        <v>101.7</v>
      </c>
      <c r="S111">
        <v>101.8</v>
      </c>
      <c r="T111">
        <v>101.9</v>
      </c>
      <c r="U111">
        <v>101.9</v>
      </c>
      <c r="V111">
        <v>101.9</v>
      </c>
      <c r="W111">
        <v>101.9</v>
      </c>
      <c r="X111">
        <v>102</v>
      </c>
      <c r="Y111">
        <v>102.1</v>
      </c>
      <c r="Z111">
        <v>102.5</v>
      </c>
      <c r="AA111">
        <v>102.9</v>
      </c>
      <c r="AB111">
        <v>103</v>
      </c>
      <c r="AC111">
        <v>102.9</v>
      </c>
      <c r="AD111">
        <v>102.8</v>
      </c>
      <c r="AE111">
        <v>103</v>
      </c>
      <c r="AF111">
        <v>103.4</v>
      </c>
      <c r="AG111">
        <v>103.6</v>
      </c>
      <c r="AH111">
        <v>103.7</v>
      </c>
      <c r="AI111">
        <v>102.4</v>
      </c>
      <c r="AJ111">
        <v>102.6</v>
      </c>
      <c r="AK111">
        <v>103.2</v>
      </c>
      <c r="AL111">
        <v>104.1</v>
      </c>
      <c r="AM111">
        <v>104.6</v>
      </c>
      <c r="AN111">
        <v>104.9</v>
      </c>
      <c r="AO111">
        <v>104.6</v>
      </c>
      <c r="AP111">
        <v>104.5</v>
      </c>
      <c r="AQ111">
        <v>105.4</v>
      </c>
      <c r="AR111">
        <v>107</v>
      </c>
      <c r="AS111">
        <v>107.4</v>
      </c>
      <c r="AT111">
        <v>107.8</v>
      </c>
      <c r="AU111">
        <v>107</v>
      </c>
      <c r="AV111">
        <v>107.3</v>
      </c>
      <c r="AW111">
        <v>108.4</v>
      </c>
      <c r="AX111">
        <v>109.6</v>
      </c>
      <c r="AY111">
        <v>109.2</v>
      </c>
      <c r="AZ111">
        <v>108.4</v>
      </c>
      <c r="BA111">
        <v>109.7</v>
      </c>
      <c r="BB111">
        <v>109.9</v>
      </c>
      <c r="BC111">
        <v>109.8</v>
      </c>
      <c r="BD111">
        <v>110.1</v>
      </c>
      <c r="BE111">
        <v>110</v>
      </c>
      <c r="BF111">
        <v>110.2</v>
      </c>
      <c r="BG111">
        <v>110.4</v>
      </c>
      <c r="BH111">
        <v>110.1</v>
      </c>
      <c r="BI111">
        <v>111.4</v>
      </c>
      <c r="BJ111">
        <v>111.5</v>
      </c>
      <c r="BK111">
        <v>111.3</v>
      </c>
      <c r="BL111">
        <v>111.7</v>
      </c>
      <c r="BM111">
        <v>111.7</v>
      </c>
      <c r="BN111">
        <v>111.6</v>
      </c>
      <c r="BO111">
        <v>111.8</v>
      </c>
      <c r="BP111">
        <v>110.8</v>
      </c>
      <c r="BQ111">
        <v>110.7</v>
      </c>
      <c r="BR111">
        <v>110.3</v>
      </c>
      <c r="BS111">
        <v>110.7</v>
      </c>
      <c r="BT111">
        <v>112.1</v>
      </c>
      <c r="BU111">
        <v>112.1</v>
      </c>
      <c r="BV111">
        <v>111.7</v>
      </c>
      <c r="BW111">
        <v>112.1</v>
      </c>
      <c r="BX111">
        <v>112.6</v>
      </c>
      <c r="BY111">
        <v>111.9</v>
      </c>
      <c r="BZ111">
        <v>112.5</v>
      </c>
      <c r="CA111">
        <v>112.6</v>
      </c>
      <c r="CB111">
        <v>112.6</v>
      </c>
      <c r="CC111">
        <v>112.6</v>
      </c>
      <c r="CD111">
        <v>112.6</v>
      </c>
      <c r="CE111">
        <v>113.2</v>
      </c>
      <c r="CF111">
        <v>114.2</v>
      </c>
      <c r="CG111">
        <v>114.5</v>
      </c>
    </row>
    <row r="112" spans="1:85" x14ac:dyDescent="0.25">
      <c r="A112" t="s">
        <v>243</v>
      </c>
      <c r="B112">
        <v>100.2</v>
      </c>
      <c r="C112">
        <v>100.2</v>
      </c>
      <c r="D112">
        <v>100.2</v>
      </c>
      <c r="E112">
        <v>100.3</v>
      </c>
      <c r="F112">
        <v>100.3</v>
      </c>
      <c r="G112">
        <v>100.3</v>
      </c>
      <c r="H112">
        <v>100.3</v>
      </c>
      <c r="I112">
        <v>100.3</v>
      </c>
      <c r="J112">
        <v>100</v>
      </c>
      <c r="K112">
        <v>100.2</v>
      </c>
      <c r="L112">
        <v>96.2</v>
      </c>
      <c r="M112">
        <v>96.2</v>
      </c>
      <c r="N112">
        <v>96.2</v>
      </c>
      <c r="O112">
        <v>96.7</v>
      </c>
      <c r="P112">
        <v>97</v>
      </c>
      <c r="Q112">
        <v>97</v>
      </c>
      <c r="R112">
        <v>96.9</v>
      </c>
      <c r="S112">
        <v>97.2</v>
      </c>
      <c r="T112">
        <v>97.4</v>
      </c>
      <c r="U112">
        <v>97.4</v>
      </c>
      <c r="V112">
        <v>97.3</v>
      </c>
      <c r="W112">
        <v>97.2</v>
      </c>
      <c r="X112">
        <v>97.8</v>
      </c>
      <c r="Y112">
        <v>98.1</v>
      </c>
      <c r="Z112">
        <v>100.4</v>
      </c>
      <c r="AA112">
        <v>101</v>
      </c>
      <c r="AB112">
        <v>101.2</v>
      </c>
      <c r="AC112">
        <v>101</v>
      </c>
      <c r="AD112">
        <v>100.8</v>
      </c>
      <c r="AE112">
        <v>100.7</v>
      </c>
      <c r="AF112">
        <v>100.6</v>
      </c>
      <c r="AG112">
        <v>100.9</v>
      </c>
      <c r="AH112">
        <v>100.7</v>
      </c>
      <c r="AI112">
        <v>101.3</v>
      </c>
      <c r="AJ112">
        <v>101.5</v>
      </c>
      <c r="AK112">
        <v>99.9</v>
      </c>
      <c r="AL112">
        <v>100.6</v>
      </c>
      <c r="AM112">
        <v>101.1</v>
      </c>
      <c r="AN112">
        <v>101.3</v>
      </c>
      <c r="AO112">
        <v>100.9</v>
      </c>
      <c r="AP112">
        <v>100.7</v>
      </c>
      <c r="AQ112">
        <v>101</v>
      </c>
      <c r="AR112">
        <v>101.6</v>
      </c>
      <c r="AS112">
        <v>102</v>
      </c>
      <c r="AT112">
        <v>102.1</v>
      </c>
      <c r="AU112">
        <v>101.9</v>
      </c>
      <c r="AV112">
        <v>102.2</v>
      </c>
      <c r="AW112">
        <v>102.7</v>
      </c>
      <c r="AX112">
        <v>103.4</v>
      </c>
      <c r="AY112">
        <v>102.9</v>
      </c>
      <c r="AZ112">
        <v>102.1</v>
      </c>
      <c r="BA112">
        <v>105</v>
      </c>
      <c r="BB112">
        <v>105.2</v>
      </c>
      <c r="BC112">
        <v>105.1</v>
      </c>
      <c r="BD112">
        <v>105.3</v>
      </c>
      <c r="BE112">
        <v>105.2</v>
      </c>
      <c r="BF112">
        <v>105.4</v>
      </c>
      <c r="BG112">
        <v>105.6</v>
      </c>
      <c r="BH112">
        <v>105.8</v>
      </c>
      <c r="BI112">
        <v>105.7</v>
      </c>
      <c r="BJ112">
        <v>106.9</v>
      </c>
      <c r="BK112">
        <v>106.8</v>
      </c>
      <c r="BL112">
        <v>107.2</v>
      </c>
      <c r="BM112">
        <v>107.3</v>
      </c>
      <c r="BN112">
        <v>106.9</v>
      </c>
      <c r="BO112">
        <v>106.2</v>
      </c>
      <c r="BP112">
        <v>105.2</v>
      </c>
      <c r="BQ112">
        <v>105.1</v>
      </c>
      <c r="BR112">
        <v>108.4</v>
      </c>
      <c r="BS112">
        <v>111.5</v>
      </c>
      <c r="BT112">
        <v>111.7</v>
      </c>
      <c r="BU112">
        <v>111.7</v>
      </c>
      <c r="BV112">
        <v>111.3</v>
      </c>
      <c r="BW112">
        <v>111.7</v>
      </c>
      <c r="BX112">
        <v>118.5</v>
      </c>
      <c r="BY112">
        <v>119.6</v>
      </c>
      <c r="BZ112">
        <v>122.2</v>
      </c>
      <c r="CA112">
        <v>117.6</v>
      </c>
      <c r="CB112">
        <v>119.1</v>
      </c>
      <c r="CC112">
        <v>118.2</v>
      </c>
      <c r="CD112">
        <v>127.5</v>
      </c>
      <c r="CE112">
        <v>118.1</v>
      </c>
      <c r="CF112">
        <v>118.4</v>
      </c>
      <c r="CG112">
        <v>118.7</v>
      </c>
    </row>
    <row r="113" spans="1:85" x14ac:dyDescent="0.25">
      <c r="A113" t="s">
        <v>244</v>
      </c>
      <c r="B113">
        <v>98.9</v>
      </c>
      <c r="C113">
        <v>99.7</v>
      </c>
      <c r="D113">
        <v>100.8</v>
      </c>
      <c r="E113">
        <v>101</v>
      </c>
      <c r="F113">
        <v>101.4</v>
      </c>
      <c r="G113">
        <v>103.4</v>
      </c>
      <c r="H113">
        <v>104.1</v>
      </c>
      <c r="I113">
        <v>105.5</v>
      </c>
      <c r="J113">
        <v>107.2</v>
      </c>
      <c r="K113">
        <v>105.4</v>
      </c>
      <c r="L113">
        <v>105.3</v>
      </c>
      <c r="M113">
        <v>106.9</v>
      </c>
      <c r="N113">
        <v>110.1</v>
      </c>
      <c r="O113">
        <v>111.1</v>
      </c>
      <c r="P113">
        <v>112.1</v>
      </c>
      <c r="Q113">
        <v>112.1</v>
      </c>
      <c r="R113">
        <v>108.8</v>
      </c>
      <c r="S113">
        <v>105.7</v>
      </c>
      <c r="T113">
        <v>102.9</v>
      </c>
      <c r="U113">
        <v>103.6</v>
      </c>
      <c r="V113">
        <v>103.2</v>
      </c>
      <c r="W113">
        <v>104.1</v>
      </c>
      <c r="X113">
        <v>104.1</v>
      </c>
      <c r="Y113">
        <v>103.3</v>
      </c>
      <c r="Z113">
        <v>104.6</v>
      </c>
      <c r="AA113">
        <v>105.1</v>
      </c>
      <c r="AB113">
        <v>105.5</v>
      </c>
      <c r="AC113">
        <v>105.3</v>
      </c>
      <c r="AD113">
        <v>105.6</v>
      </c>
      <c r="AE113">
        <v>105.9</v>
      </c>
      <c r="AF113">
        <v>106.2</v>
      </c>
      <c r="AG113">
        <v>107.2</v>
      </c>
      <c r="AH113">
        <v>107.3</v>
      </c>
      <c r="AI113">
        <v>107.4</v>
      </c>
      <c r="AJ113">
        <v>108.1</v>
      </c>
      <c r="AK113">
        <v>107.9</v>
      </c>
      <c r="AL113">
        <v>108.3</v>
      </c>
      <c r="AM113">
        <v>108.9</v>
      </c>
      <c r="AN113">
        <v>108.2</v>
      </c>
      <c r="AO113">
        <v>107.6</v>
      </c>
      <c r="AP113">
        <v>107.4</v>
      </c>
      <c r="AQ113">
        <v>108.3</v>
      </c>
      <c r="AR113">
        <v>108.9</v>
      </c>
      <c r="AS113">
        <v>109</v>
      </c>
      <c r="AT113">
        <v>109.3</v>
      </c>
      <c r="AU113">
        <v>108.9</v>
      </c>
      <c r="AV113">
        <v>109.6</v>
      </c>
      <c r="AW113">
        <v>109.9</v>
      </c>
      <c r="AX113">
        <v>111.3</v>
      </c>
      <c r="AY113">
        <v>110.8</v>
      </c>
      <c r="AZ113">
        <v>110.1</v>
      </c>
      <c r="BA113">
        <v>110.1</v>
      </c>
      <c r="BB113">
        <v>110.1</v>
      </c>
      <c r="BC113">
        <v>111</v>
      </c>
      <c r="BD113">
        <v>111.5</v>
      </c>
      <c r="BE113">
        <v>112</v>
      </c>
      <c r="BF113">
        <v>113.1</v>
      </c>
      <c r="BG113">
        <v>112.8</v>
      </c>
      <c r="BH113">
        <v>112.9</v>
      </c>
      <c r="BI113">
        <v>113.4</v>
      </c>
      <c r="BJ113">
        <v>113.3</v>
      </c>
      <c r="BK113">
        <v>113.8</v>
      </c>
      <c r="BL113">
        <v>115.8</v>
      </c>
      <c r="BM113">
        <v>117.5</v>
      </c>
      <c r="BN113">
        <v>118.3</v>
      </c>
      <c r="BO113">
        <v>117.7</v>
      </c>
      <c r="BP113">
        <v>119.3</v>
      </c>
      <c r="BQ113">
        <v>119.7</v>
      </c>
      <c r="BR113">
        <v>119.3</v>
      </c>
      <c r="BS113">
        <v>119.3</v>
      </c>
      <c r="BT113">
        <v>118.7</v>
      </c>
      <c r="BU113">
        <v>118.2</v>
      </c>
      <c r="BV113">
        <v>119.4</v>
      </c>
      <c r="BW113">
        <v>120.8</v>
      </c>
      <c r="BX113">
        <v>122.2</v>
      </c>
      <c r="BY113">
        <v>124.4</v>
      </c>
      <c r="BZ113">
        <v>129.19999999999999</v>
      </c>
      <c r="CA113">
        <v>130.9</v>
      </c>
      <c r="CB113">
        <v>131.69999999999999</v>
      </c>
      <c r="CC113">
        <v>127.8</v>
      </c>
      <c r="CD113">
        <v>127.6</v>
      </c>
      <c r="CE113">
        <v>124.1</v>
      </c>
      <c r="CF113">
        <v>123.9</v>
      </c>
      <c r="CG113">
        <v>124.8</v>
      </c>
    </row>
    <row r="114" spans="1:85" x14ac:dyDescent="0.25">
      <c r="A114" t="s">
        <v>245</v>
      </c>
      <c r="B114">
        <v>99.8</v>
      </c>
      <c r="C114">
        <v>99.6</v>
      </c>
      <c r="D114">
        <v>100</v>
      </c>
      <c r="E114">
        <v>100.1</v>
      </c>
      <c r="F114">
        <v>101.2</v>
      </c>
      <c r="G114">
        <v>101.8</v>
      </c>
      <c r="H114">
        <v>101.5</v>
      </c>
      <c r="I114">
        <v>101.1</v>
      </c>
      <c r="J114">
        <v>100.4</v>
      </c>
      <c r="K114">
        <v>100.5</v>
      </c>
      <c r="L114">
        <v>101</v>
      </c>
      <c r="M114">
        <v>101.3</v>
      </c>
      <c r="N114">
        <v>102.1</v>
      </c>
      <c r="O114">
        <v>102.7</v>
      </c>
      <c r="P114">
        <v>103.4</v>
      </c>
      <c r="Q114">
        <v>103.4</v>
      </c>
      <c r="R114">
        <v>102.5</v>
      </c>
      <c r="S114">
        <v>103.1</v>
      </c>
      <c r="T114">
        <v>103.1</v>
      </c>
      <c r="U114">
        <v>103.2</v>
      </c>
      <c r="V114">
        <v>104.1</v>
      </c>
      <c r="W114">
        <v>105.5</v>
      </c>
      <c r="X114">
        <v>105.3</v>
      </c>
      <c r="Y114">
        <v>104.7</v>
      </c>
      <c r="Z114">
        <v>106.7</v>
      </c>
      <c r="AA114">
        <v>107.1</v>
      </c>
      <c r="AB114">
        <v>107.9</v>
      </c>
      <c r="AC114">
        <v>110.7</v>
      </c>
      <c r="AD114">
        <v>111</v>
      </c>
      <c r="AE114">
        <v>110.9</v>
      </c>
      <c r="AF114">
        <v>111.3</v>
      </c>
      <c r="AG114">
        <v>111.8</v>
      </c>
      <c r="AH114">
        <v>112.9</v>
      </c>
      <c r="AI114">
        <v>113.2</v>
      </c>
      <c r="AJ114">
        <v>113.3</v>
      </c>
      <c r="AK114">
        <v>113.7</v>
      </c>
      <c r="AL114">
        <v>113.8</v>
      </c>
      <c r="AM114">
        <v>114.2</v>
      </c>
      <c r="AN114">
        <v>114.3</v>
      </c>
      <c r="AO114">
        <v>114</v>
      </c>
      <c r="AP114">
        <v>113.6</v>
      </c>
      <c r="AQ114">
        <v>114.1</v>
      </c>
      <c r="AR114">
        <v>114.6</v>
      </c>
      <c r="AS114">
        <v>114.6</v>
      </c>
      <c r="AT114">
        <v>114.4</v>
      </c>
      <c r="AU114">
        <v>114</v>
      </c>
      <c r="AV114">
        <v>114.4</v>
      </c>
      <c r="AW114">
        <v>114.7</v>
      </c>
      <c r="AX114">
        <v>114.5</v>
      </c>
      <c r="AY114">
        <v>114.1</v>
      </c>
      <c r="AZ114">
        <v>113.4</v>
      </c>
      <c r="BA114">
        <v>113.7</v>
      </c>
      <c r="BB114">
        <v>113.7</v>
      </c>
      <c r="BC114">
        <v>113.6</v>
      </c>
      <c r="BD114">
        <v>114</v>
      </c>
      <c r="BE114">
        <v>114.3</v>
      </c>
      <c r="BF114">
        <v>113.9</v>
      </c>
      <c r="BG114">
        <v>114.4</v>
      </c>
      <c r="BH114">
        <v>115.1</v>
      </c>
      <c r="BI114">
        <v>114.5</v>
      </c>
      <c r="BJ114">
        <v>114.9</v>
      </c>
      <c r="BK114">
        <v>115.2</v>
      </c>
      <c r="BL114">
        <v>117.2</v>
      </c>
      <c r="BM114">
        <v>116.2</v>
      </c>
      <c r="BN114">
        <v>117</v>
      </c>
      <c r="BO114">
        <v>116.2</v>
      </c>
      <c r="BP114">
        <v>117.4</v>
      </c>
      <c r="BQ114">
        <v>118</v>
      </c>
      <c r="BR114">
        <v>117.9</v>
      </c>
      <c r="BS114">
        <v>118.6</v>
      </c>
      <c r="BT114">
        <v>119.7</v>
      </c>
      <c r="BU114">
        <v>118.9</v>
      </c>
      <c r="BV114">
        <v>116.3</v>
      </c>
      <c r="BW114">
        <v>117</v>
      </c>
      <c r="BX114">
        <v>117.7</v>
      </c>
      <c r="BY114">
        <v>119.2</v>
      </c>
      <c r="BZ114">
        <v>120.7</v>
      </c>
      <c r="CA114">
        <v>120.3</v>
      </c>
      <c r="CB114">
        <v>119.5</v>
      </c>
      <c r="CC114">
        <v>114.9</v>
      </c>
      <c r="CD114">
        <v>113.7</v>
      </c>
      <c r="CE114">
        <v>113.6</v>
      </c>
      <c r="CF114">
        <v>113.3</v>
      </c>
      <c r="CG114">
        <v>115.2</v>
      </c>
    </row>
    <row r="115" spans="1:85" x14ac:dyDescent="0.25">
      <c r="A115" t="s">
        <v>246</v>
      </c>
      <c r="B115">
        <v>99.8</v>
      </c>
      <c r="C115">
        <v>99.6</v>
      </c>
      <c r="D115">
        <v>100</v>
      </c>
      <c r="E115">
        <v>100.1</v>
      </c>
      <c r="F115">
        <v>101.2</v>
      </c>
      <c r="G115">
        <v>101.8</v>
      </c>
      <c r="H115">
        <v>101.5</v>
      </c>
      <c r="I115">
        <v>101.1</v>
      </c>
      <c r="J115">
        <v>100.4</v>
      </c>
      <c r="K115">
        <v>100.5</v>
      </c>
      <c r="L115">
        <v>101</v>
      </c>
      <c r="M115">
        <v>101.3</v>
      </c>
      <c r="N115">
        <v>102.1</v>
      </c>
      <c r="O115">
        <v>102.7</v>
      </c>
      <c r="P115">
        <v>103.4</v>
      </c>
      <c r="Q115">
        <v>103.4</v>
      </c>
      <c r="R115">
        <v>102.5</v>
      </c>
      <c r="S115">
        <v>103.1</v>
      </c>
      <c r="T115">
        <v>103.1</v>
      </c>
      <c r="U115">
        <v>103.2</v>
      </c>
      <c r="V115">
        <v>104.1</v>
      </c>
      <c r="W115">
        <v>105.5</v>
      </c>
      <c r="X115">
        <v>105.3</v>
      </c>
      <c r="Y115">
        <v>104.7</v>
      </c>
      <c r="Z115">
        <v>106.7</v>
      </c>
      <c r="AA115">
        <v>107.1</v>
      </c>
      <c r="AB115">
        <v>107.9</v>
      </c>
      <c r="AC115">
        <v>110.7</v>
      </c>
      <c r="AD115">
        <v>111</v>
      </c>
      <c r="AE115">
        <v>110.9</v>
      </c>
      <c r="AF115">
        <v>111.3</v>
      </c>
      <c r="AG115">
        <v>111.8</v>
      </c>
      <c r="AH115">
        <v>112.9</v>
      </c>
      <c r="AI115">
        <v>113.2</v>
      </c>
      <c r="AJ115">
        <v>113.3</v>
      </c>
      <c r="AK115">
        <v>113.7</v>
      </c>
      <c r="AL115">
        <v>113.8</v>
      </c>
      <c r="AM115">
        <v>114.2</v>
      </c>
      <c r="AN115">
        <v>114.3</v>
      </c>
      <c r="AO115">
        <v>114</v>
      </c>
      <c r="AP115">
        <v>113.6</v>
      </c>
      <c r="AQ115">
        <v>114.1</v>
      </c>
      <c r="AR115">
        <v>114.6</v>
      </c>
      <c r="AS115">
        <v>114.6</v>
      </c>
      <c r="AT115">
        <v>114.4</v>
      </c>
      <c r="AU115">
        <v>114</v>
      </c>
      <c r="AV115">
        <v>114.4</v>
      </c>
      <c r="AW115">
        <v>114.7</v>
      </c>
      <c r="AX115">
        <v>114.5</v>
      </c>
      <c r="AY115">
        <v>114.1</v>
      </c>
      <c r="AZ115">
        <v>113.4</v>
      </c>
      <c r="BA115">
        <v>113.7</v>
      </c>
      <c r="BB115">
        <v>113.7</v>
      </c>
      <c r="BC115">
        <v>113.6</v>
      </c>
      <c r="BD115">
        <v>114</v>
      </c>
      <c r="BE115">
        <v>114.3</v>
      </c>
      <c r="BF115">
        <v>113.9</v>
      </c>
      <c r="BG115">
        <v>114.4</v>
      </c>
      <c r="BH115">
        <v>115.1</v>
      </c>
      <c r="BI115">
        <v>114.5</v>
      </c>
      <c r="BJ115">
        <v>114.9</v>
      </c>
      <c r="BK115">
        <v>115.2</v>
      </c>
      <c r="BL115">
        <v>117.2</v>
      </c>
      <c r="BM115">
        <v>116.2</v>
      </c>
      <c r="BN115">
        <v>117</v>
      </c>
      <c r="BO115">
        <v>116.2</v>
      </c>
      <c r="BP115">
        <v>117.4</v>
      </c>
      <c r="BQ115">
        <v>118</v>
      </c>
      <c r="BR115">
        <v>117.9</v>
      </c>
      <c r="BS115">
        <v>118.6</v>
      </c>
      <c r="BT115">
        <v>119.7</v>
      </c>
      <c r="BU115">
        <v>118.9</v>
      </c>
      <c r="BV115">
        <v>116.3</v>
      </c>
      <c r="BW115">
        <v>117</v>
      </c>
      <c r="BX115">
        <v>117.7</v>
      </c>
      <c r="BY115">
        <v>119.2</v>
      </c>
      <c r="BZ115">
        <v>120.7</v>
      </c>
      <c r="CA115">
        <v>120.3</v>
      </c>
      <c r="CB115">
        <v>119.5</v>
      </c>
      <c r="CC115">
        <v>114.9</v>
      </c>
      <c r="CD115">
        <v>113.7</v>
      </c>
      <c r="CE115">
        <v>113.6</v>
      </c>
      <c r="CF115">
        <v>113.3</v>
      </c>
      <c r="CG115">
        <v>115.2</v>
      </c>
    </row>
    <row r="116" spans="1:85" x14ac:dyDescent="0.25">
      <c r="A116" t="s">
        <v>247</v>
      </c>
      <c r="B116">
        <v>98.1</v>
      </c>
      <c r="C116">
        <v>98.1</v>
      </c>
      <c r="D116">
        <v>101.5</v>
      </c>
      <c r="E116">
        <v>102.2</v>
      </c>
      <c r="F116">
        <v>107.9</v>
      </c>
      <c r="G116">
        <v>110.2</v>
      </c>
      <c r="H116">
        <v>109</v>
      </c>
      <c r="I116">
        <v>110.4</v>
      </c>
      <c r="J116">
        <v>106.7</v>
      </c>
      <c r="K116">
        <v>106.5</v>
      </c>
      <c r="L116">
        <v>111.1</v>
      </c>
      <c r="M116">
        <v>115.8</v>
      </c>
      <c r="N116">
        <v>124.1</v>
      </c>
      <c r="O116">
        <v>126.7</v>
      </c>
      <c r="P116">
        <v>131.69999999999999</v>
      </c>
      <c r="Q116">
        <v>131.80000000000001</v>
      </c>
      <c r="R116">
        <v>122.1</v>
      </c>
      <c r="S116">
        <v>116.7</v>
      </c>
      <c r="T116">
        <v>116.9</v>
      </c>
      <c r="U116">
        <v>120.5</v>
      </c>
      <c r="V116">
        <v>123.2</v>
      </c>
      <c r="W116">
        <v>126.6</v>
      </c>
      <c r="X116">
        <v>131.1</v>
      </c>
      <c r="Y116">
        <v>129.30000000000001</v>
      </c>
      <c r="Z116">
        <v>132.80000000000001</v>
      </c>
      <c r="AA116">
        <v>133.9</v>
      </c>
      <c r="AB116">
        <v>133.69999999999999</v>
      </c>
      <c r="AC116">
        <v>130.69999999999999</v>
      </c>
      <c r="AD116">
        <v>131.5</v>
      </c>
      <c r="AE116">
        <v>128.80000000000001</v>
      </c>
      <c r="AF116">
        <v>130.19999999999999</v>
      </c>
      <c r="AG116">
        <v>133.69999999999999</v>
      </c>
      <c r="AH116">
        <v>134.69999999999999</v>
      </c>
      <c r="AI116">
        <v>135.5</v>
      </c>
      <c r="AJ116">
        <v>134.6</v>
      </c>
      <c r="AK116">
        <v>135.80000000000001</v>
      </c>
      <c r="AL116">
        <v>139.80000000000001</v>
      </c>
      <c r="AM116">
        <v>140.9</v>
      </c>
      <c r="AN116">
        <v>136.19999999999999</v>
      </c>
      <c r="AO116">
        <v>129.19999999999999</v>
      </c>
      <c r="AP116">
        <v>124.9</v>
      </c>
      <c r="AQ116">
        <v>131.19999999999999</v>
      </c>
      <c r="AR116">
        <v>137.6</v>
      </c>
      <c r="AS116">
        <v>138.69999999999999</v>
      </c>
      <c r="AT116">
        <v>133.9</v>
      </c>
      <c r="AU116">
        <v>131.9</v>
      </c>
      <c r="AV116">
        <v>135.5</v>
      </c>
      <c r="AW116">
        <v>137.4</v>
      </c>
      <c r="AX116">
        <v>140.19999999999999</v>
      </c>
      <c r="AY116">
        <v>136</v>
      </c>
      <c r="AZ116">
        <v>136.80000000000001</v>
      </c>
      <c r="BA116">
        <v>137.69999999999999</v>
      </c>
      <c r="BB116">
        <v>140.69999999999999</v>
      </c>
      <c r="BC116">
        <v>142.1</v>
      </c>
      <c r="BD116">
        <v>144.1</v>
      </c>
      <c r="BE116">
        <v>144.9</v>
      </c>
      <c r="BF116">
        <v>143.4</v>
      </c>
      <c r="BG116">
        <v>142.6</v>
      </c>
      <c r="BH116">
        <v>141.19999999999999</v>
      </c>
      <c r="BI116">
        <v>141.1</v>
      </c>
      <c r="BJ116">
        <v>142.19999999999999</v>
      </c>
      <c r="BK116">
        <v>149.69999999999999</v>
      </c>
      <c r="BL116">
        <v>154.5</v>
      </c>
      <c r="BM116">
        <v>161.19999999999999</v>
      </c>
      <c r="BN116">
        <v>159.4</v>
      </c>
      <c r="BO116">
        <v>155.4</v>
      </c>
      <c r="BP116">
        <v>157.9</v>
      </c>
      <c r="BQ116">
        <v>162.9</v>
      </c>
      <c r="BR116">
        <v>163.5</v>
      </c>
      <c r="BS116">
        <v>174.5</v>
      </c>
      <c r="BT116">
        <v>180.1</v>
      </c>
      <c r="BU116">
        <v>176</v>
      </c>
      <c r="BV116">
        <v>173</v>
      </c>
      <c r="BW116">
        <v>183.3</v>
      </c>
      <c r="BX116">
        <v>189.4</v>
      </c>
      <c r="BY116">
        <v>187.5</v>
      </c>
      <c r="BZ116">
        <v>203.3</v>
      </c>
      <c r="CA116">
        <v>208.3</v>
      </c>
      <c r="CB116">
        <v>199.8</v>
      </c>
      <c r="CC116">
        <v>176</v>
      </c>
      <c r="CD116">
        <v>170.3</v>
      </c>
      <c r="CE116">
        <v>148.4</v>
      </c>
      <c r="CF116">
        <v>146.5</v>
      </c>
      <c r="CG116">
        <v>149.9</v>
      </c>
    </row>
    <row r="117" spans="1:85" x14ac:dyDescent="0.25">
      <c r="A117" t="s">
        <v>248</v>
      </c>
      <c r="B117">
        <v>100.1</v>
      </c>
      <c r="C117">
        <v>99.2</v>
      </c>
      <c r="D117">
        <v>100</v>
      </c>
      <c r="E117">
        <v>100.1</v>
      </c>
      <c r="F117">
        <v>101.8</v>
      </c>
      <c r="G117">
        <v>103.3</v>
      </c>
      <c r="H117">
        <v>102.4</v>
      </c>
      <c r="I117">
        <v>100.9</v>
      </c>
      <c r="J117">
        <v>99.4</v>
      </c>
      <c r="K117">
        <v>99.8</v>
      </c>
      <c r="L117">
        <v>100.5</v>
      </c>
      <c r="M117">
        <v>100.4</v>
      </c>
      <c r="N117">
        <v>101.2</v>
      </c>
      <c r="O117">
        <v>102.6</v>
      </c>
      <c r="P117">
        <v>103.9</v>
      </c>
      <c r="Q117">
        <v>103.6</v>
      </c>
      <c r="R117">
        <v>102.9</v>
      </c>
      <c r="S117">
        <v>104.4</v>
      </c>
      <c r="T117">
        <v>104.5</v>
      </c>
      <c r="U117">
        <v>103.2</v>
      </c>
      <c r="V117">
        <v>103.6</v>
      </c>
      <c r="W117">
        <v>104.7</v>
      </c>
      <c r="X117">
        <v>104.9</v>
      </c>
      <c r="Y117">
        <v>105.6</v>
      </c>
      <c r="Z117">
        <v>108</v>
      </c>
      <c r="AA117">
        <v>109.4</v>
      </c>
      <c r="AB117">
        <v>110.4</v>
      </c>
      <c r="AC117">
        <v>112.9</v>
      </c>
      <c r="AD117">
        <v>113.9</v>
      </c>
      <c r="AE117">
        <v>114.2</v>
      </c>
      <c r="AF117">
        <v>114.8</v>
      </c>
      <c r="AG117">
        <v>115</v>
      </c>
      <c r="AH117">
        <v>115</v>
      </c>
      <c r="AI117">
        <v>115.6</v>
      </c>
      <c r="AJ117">
        <v>115.9</v>
      </c>
      <c r="AK117">
        <v>116.8</v>
      </c>
      <c r="AL117">
        <v>115.6</v>
      </c>
      <c r="AM117">
        <v>116.7</v>
      </c>
      <c r="AN117">
        <v>118</v>
      </c>
      <c r="AO117">
        <v>118.9</v>
      </c>
      <c r="AP117">
        <v>118.7</v>
      </c>
      <c r="AQ117">
        <v>119.1</v>
      </c>
      <c r="AR117">
        <v>119.4</v>
      </c>
      <c r="AS117">
        <v>118.8</v>
      </c>
      <c r="AT117">
        <v>118.4</v>
      </c>
      <c r="AU117">
        <v>117.8</v>
      </c>
      <c r="AV117">
        <v>117.9</v>
      </c>
      <c r="AW117">
        <v>118.4</v>
      </c>
      <c r="AX117">
        <v>117.5</v>
      </c>
      <c r="AY117">
        <v>117.3</v>
      </c>
      <c r="AZ117">
        <v>115.7</v>
      </c>
      <c r="BA117">
        <v>116.1</v>
      </c>
      <c r="BB117">
        <v>115.5</v>
      </c>
      <c r="BC117">
        <v>114.7</v>
      </c>
      <c r="BD117">
        <v>115.3</v>
      </c>
      <c r="BE117">
        <v>116.4</v>
      </c>
      <c r="BF117">
        <v>115.2</v>
      </c>
      <c r="BG117">
        <v>117.1</v>
      </c>
      <c r="BH117">
        <v>119.1</v>
      </c>
      <c r="BI117">
        <v>117.2</v>
      </c>
      <c r="BJ117">
        <v>118.8</v>
      </c>
      <c r="BK117">
        <v>117.9</v>
      </c>
      <c r="BL117">
        <v>123.3</v>
      </c>
      <c r="BM117">
        <v>118.5</v>
      </c>
      <c r="BN117">
        <v>121.2</v>
      </c>
      <c r="BO117">
        <v>119.6</v>
      </c>
      <c r="BP117">
        <v>117.4</v>
      </c>
      <c r="BQ117">
        <v>118.2</v>
      </c>
      <c r="BR117">
        <v>117.9</v>
      </c>
      <c r="BS117">
        <v>118</v>
      </c>
      <c r="BT117">
        <v>119.5</v>
      </c>
      <c r="BU117">
        <v>118.2</v>
      </c>
      <c r="BV117">
        <v>116.4</v>
      </c>
      <c r="BW117">
        <v>114.3</v>
      </c>
      <c r="BX117">
        <v>115</v>
      </c>
      <c r="BY117">
        <v>119.6</v>
      </c>
      <c r="BZ117">
        <v>120.4</v>
      </c>
      <c r="CA117">
        <v>117.5</v>
      </c>
      <c r="CB117">
        <v>115.8</v>
      </c>
      <c r="CC117">
        <v>111.4</v>
      </c>
      <c r="CD117">
        <v>110.8</v>
      </c>
      <c r="CE117">
        <v>114.9</v>
      </c>
      <c r="CF117">
        <v>114.3</v>
      </c>
      <c r="CG117">
        <v>117.7</v>
      </c>
    </row>
    <row r="118" spans="1:85" x14ac:dyDescent="0.25">
      <c r="A118" t="s">
        <v>249</v>
      </c>
      <c r="B118">
        <v>99.7</v>
      </c>
      <c r="C118">
        <v>99.7</v>
      </c>
      <c r="D118">
        <v>100</v>
      </c>
      <c r="E118">
        <v>100.1</v>
      </c>
      <c r="F118">
        <v>101</v>
      </c>
      <c r="G118">
        <v>101.2</v>
      </c>
      <c r="H118">
        <v>101.1</v>
      </c>
      <c r="I118">
        <v>101.2</v>
      </c>
      <c r="J118">
        <v>100.8</v>
      </c>
      <c r="K118">
        <v>100.8</v>
      </c>
      <c r="L118">
        <v>101.2</v>
      </c>
      <c r="M118">
        <v>101.7</v>
      </c>
      <c r="N118">
        <v>102.4</v>
      </c>
      <c r="O118">
        <v>102.7</v>
      </c>
      <c r="P118">
        <v>103.2</v>
      </c>
      <c r="Q118">
        <v>103.2</v>
      </c>
      <c r="R118">
        <v>102.3</v>
      </c>
      <c r="S118">
        <v>102.6</v>
      </c>
      <c r="T118">
        <v>102.5</v>
      </c>
      <c r="U118">
        <v>103.2</v>
      </c>
      <c r="V118">
        <v>104.2</v>
      </c>
      <c r="W118">
        <v>105.8</v>
      </c>
      <c r="X118">
        <v>105.5</v>
      </c>
      <c r="Y118">
        <v>104.3</v>
      </c>
      <c r="Z118">
        <v>106.1</v>
      </c>
      <c r="AA118">
        <v>106.1</v>
      </c>
      <c r="AB118">
        <v>106.8</v>
      </c>
      <c r="AC118">
        <v>109.8</v>
      </c>
      <c r="AD118">
        <v>109.9</v>
      </c>
      <c r="AE118">
        <v>109.7</v>
      </c>
      <c r="AF118">
        <v>109.9</v>
      </c>
      <c r="AG118">
        <v>110.5</v>
      </c>
      <c r="AH118">
        <v>112.1</v>
      </c>
      <c r="AI118">
        <v>112.3</v>
      </c>
      <c r="AJ118">
        <v>112.3</v>
      </c>
      <c r="AK118">
        <v>112.5</v>
      </c>
      <c r="AL118">
        <v>113</v>
      </c>
      <c r="AM118">
        <v>113.2</v>
      </c>
      <c r="AN118">
        <v>112.8</v>
      </c>
      <c r="AO118">
        <v>112</v>
      </c>
      <c r="AP118">
        <v>111.6</v>
      </c>
      <c r="AQ118">
        <v>112.1</v>
      </c>
      <c r="AR118">
        <v>112.7</v>
      </c>
      <c r="AS118">
        <v>112.9</v>
      </c>
      <c r="AT118">
        <v>112.8</v>
      </c>
      <c r="AU118">
        <v>112.4</v>
      </c>
      <c r="AV118">
        <v>113</v>
      </c>
      <c r="AW118">
        <v>113.2</v>
      </c>
      <c r="AX118">
        <v>113.3</v>
      </c>
      <c r="AY118">
        <v>112.9</v>
      </c>
      <c r="AZ118">
        <v>112.5</v>
      </c>
      <c r="BA118">
        <v>112.7</v>
      </c>
      <c r="BB118">
        <v>113</v>
      </c>
      <c r="BC118">
        <v>113.1</v>
      </c>
      <c r="BD118">
        <v>113.4</v>
      </c>
      <c r="BE118">
        <v>113.5</v>
      </c>
      <c r="BF118">
        <v>113.4</v>
      </c>
      <c r="BG118">
        <v>113.4</v>
      </c>
      <c r="BH118">
        <v>113.5</v>
      </c>
      <c r="BI118">
        <v>113.4</v>
      </c>
      <c r="BJ118">
        <v>113.3</v>
      </c>
      <c r="BK118">
        <v>114.1</v>
      </c>
      <c r="BL118">
        <v>114.7</v>
      </c>
      <c r="BM118">
        <v>115.3</v>
      </c>
      <c r="BN118">
        <v>115.3</v>
      </c>
      <c r="BO118">
        <v>114.8</v>
      </c>
      <c r="BP118">
        <v>117.4</v>
      </c>
      <c r="BQ118">
        <v>117.8</v>
      </c>
      <c r="BR118">
        <v>117.9</v>
      </c>
      <c r="BS118">
        <v>118.8</v>
      </c>
      <c r="BT118">
        <v>119.6</v>
      </c>
      <c r="BU118">
        <v>119.1</v>
      </c>
      <c r="BV118">
        <v>116.2</v>
      </c>
      <c r="BW118">
        <v>118</v>
      </c>
      <c r="BX118">
        <v>118.6</v>
      </c>
      <c r="BY118">
        <v>119</v>
      </c>
      <c r="BZ118">
        <v>120.7</v>
      </c>
      <c r="CA118">
        <v>121.2</v>
      </c>
      <c r="CB118">
        <v>120.8</v>
      </c>
      <c r="CC118">
        <v>116.2</v>
      </c>
      <c r="CD118">
        <v>114.7</v>
      </c>
      <c r="CE118">
        <v>113</v>
      </c>
      <c r="CF118">
        <v>112.8</v>
      </c>
      <c r="CG118">
        <v>114.1</v>
      </c>
    </row>
    <row r="119" spans="1:85" x14ac:dyDescent="0.25">
      <c r="A119" t="s">
        <v>250</v>
      </c>
      <c r="B119">
        <v>96.5</v>
      </c>
      <c r="C119">
        <v>98.8</v>
      </c>
      <c r="D119">
        <v>100.2</v>
      </c>
      <c r="E119">
        <v>100.4</v>
      </c>
      <c r="F119">
        <v>101</v>
      </c>
      <c r="G119">
        <v>105</v>
      </c>
      <c r="H119">
        <v>107.3</v>
      </c>
      <c r="I119">
        <v>111</v>
      </c>
      <c r="J119">
        <v>115.6</v>
      </c>
      <c r="K119">
        <v>110.7</v>
      </c>
      <c r="L119">
        <v>110.1</v>
      </c>
      <c r="M119">
        <v>113.5</v>
      </c>
      <c r="N119">
        <v>121.1</v>
      </c>
      <c r="O119">
        <v>123.1</v>
      </c>
      <c r="P119">
        <v>124.5</v>
      </c>
      <c r="Q119">
        <v>124.5</v>
      </c>
      <c r="R119">
        <v>117.5</v>
      </c>
      <c r="S119">
        <v>109.5</v>
      </c>
      <c r="T119">
        <v>102.6</v>
      </c>
      <c r="U119">
        <v>104.2</v>
      </c>
      <c r="V119">
        <v>102.8</v>
      </c>
      <c r="W119">
        <v>103.7</v>
      </c>
      <c r="X119">
        <v>103</v>
      </c>
      <c r="Y119">
        <v>100.9</v>
      </c>
      <c r="Z119">
        <v>101.5</v>
      </c>
      <c r="AA119">
        <v>102.2</v>
      </c>
      <c r="AB119">
        <v>102.9</v>
      </c>
      <c r="AC119">
        <v>101.3</v>
      </c>
      <c r="AD119">
        <v>102.1</v>
      </c>
      <c r="AE119">
        <v>103.1</v>
      </c>
      <c r="AF119">
        <v>103</v>
      </c>
      <c r="AG119">
        <v>104.8</v>
      </c>
      <c r="AH119">
        <v>104.1</v>
      </c>
      <c r="AI119">
        <v>103.5</v>
      </c>
      <c r="AJ119">
        <v>105.1</v>
      </c>
      <c r="AK119">
        <v>103.3</v>
      </c>
      <c r="AL119">
        <v>103.2</v>
      </c>
      <c r="AM119">
        <v>103.8</v>
      </c>
      <c r="AN119">
        <v>102.3</v>
      </c>
      <c r="AO119">
        <v>101.9</v>
      </c>
      <c r="AP119">
        <v>101.4</v>
      </c>
      <c r="AQ119">
        <v>102.7</v>
      </c>
      <c r="AR119">
        <v>103.2</v>
      </c>
      <c r="AS119">
        <v>103</v>
      </c>
      <c r="AT119">
        <v>103.5</v>
      </c>
      <c r="AU119">
        <v>103.8</v>
      </c>
      <c r="AV119">
        <v>104.4</v>
      </c>
      <c r="AW119">
        <v>104.2</v>
      </c>
      <c r="AX119">
        <v>107.4</v>
      </c>
      <c r="AY119">
        <v>107.2</v>
      </c>
      <c r="AZ119">
        <v>106.8</v>
      </c>
      <c r="BA119">
        <v>106.5</v>
      </c>
      <c r="BB119">
        <v>106.1</v>
      </c>
      <c r="BC119">
        <v>108.3</v>
      </c>
      <c r="BD119">
        <v>108.6</v>
      </c>
      <c r="BE119">
        <v>109.7</v>
      </c>
      <c r="BF119">
        <v>112.6</v>
      </c>
      <c r="BG119">
        <v>111.7</v>
      </c>
      <c r="BH119">
        <v>111.3</v>
      </c>
      <c r="BI119">
        <v>112.4</v>
      </c>
      <c r="BJ119">
        <v>112.7</v>
      </c>
      <c r="BK119">
        <v>113.4</v>
      </c>
      <c r="BL119">
        <v>115.1</v>
      </c>
      <c r="BM119">
        <v>117.9</v>
      </c>
      <c r="BN119">
        <v>118.3</v>
      </c>
      <c r="BO119">
        <v>117.7</v>
      </c>
      <c r="BP119">
        <v>122.1</v>
      </c>
      <c r="BQ119">
        <v>123.3</v>
      </c>
      <c r="BR119">
        <v>122.9</v>
      </c>
      <c r="BS119">
        <v>120.2</v>
      </c>
      <c r="BT119">
        <v>117.3</v>
      </c>
      <c r="BU119">
        <v>116.3</v>
      </c>
      <c r="BV119">
        <v>119.1</v>
      </c>
      <c r="BW119">
        <v>121</v>
      </c>
      <c r="BX119">
        <v>123.1</v>
      </c>
      <c r="BY119">
        <v>125.7</v>
      </c>
      <c r="BZ119">
        <v>134.1</v>
      </c>
      <c r="CA119">
        <v>135.6</v>
      </c>
      <c r="CB119">
        <v>137.30000000000001</v>
      </c>
      <c r="CC119">
        <v>131</v>
      </c>
      <c r="CD119">
        <v>132.1</v>
      </c>
      <c r="CE119">
        <v>131.30000000000001</v>
      </c>
      <c r="CF119">
        <v>131.30000000000001</v>
      </c>
      <c r="CG119">
        <v>131.69999999999999</v>
      </c>
    </row>
    <row r="120" spans="1:85" x14ac:dyDescent="0.25">
      <c r="A120" t="s">
        <v>251</v>
      </c>
      <c r="B120">
        <v>96.5</v>
      </c>
      <c r="C120">
        <v>98.8</v>
      </c>
      <c r="D120">
        <v>100.2</v>
      </c>
      <c r="E120">
        <v>100.4</v>
      </c>
      <c r="F120">
        <v>101</v>
      </c>
      <c r="G120">
        <v>105</v>
      </c>
      <c r="H120">
        <v>107.3</v>
      </c>
      <c r="I120">
        <v>111</v>
      </c>
      <c r="J120">
        <v>115.6</v>
      </c>
      <c r="K120">
        <v>110.7</v>
      </c>
      <c r="L120">
        <v>110.1</v>
      </c>
      <c r="M120">
        <v>113.5</v>
      </c>
      <c r="N120">
        <v>121.1</v>
      </c>
      <c r="O120">
        <v>123.1</v>
      </c>
      <c r="P120">
        <v>124.5</v>
      </c>
      <c r="Q120">
        <v>124.5</v>
      </c>
      <c r="R120">
        <v>117.5</v>
      </c>
      <c r="S120">
        <v>109.5</v>
      </c>
      <c r="T120">
        <v>102.6</v>
      </c>
      <c r="U120">
        <v>104.2</v>
      </c>
      <c r="V120">
        <v>102.8</v>
      </c>
      <c r="W120">
        <v>103.7</v>
      </c>
      <c r="X120">
        <v>103</v>
      </c>
      <c r="Y120">
        <v>100.9</v>
      </c>
      <c r="Z120">
        <v>101.5</v>
      </c>
      <c r="AA120">
        <v>102.2</v>
      </c>
      <c r="AB120">
        <v>102.9</v>
      </c>
      <c r="AC120">
        <v>101.3</v>
      </c>
      <c r="AD120">
        <v>102.1</v>
      </c>
      <c r="AE120">
        <v>103.1</v>
      </c>
      <c r="AF120">
        <v>103</v>
      </c>
      <c r="AG120">
        <v>104.8</v>
      </c>
      <c r="AH120">
        <v>104.1</v>
      </c>
      <c r="AI120">
        <v>103.5</v>
      </c>
      <c r="AJ120">
        <v>105.1</v>
      </c>
      <c r="AK120">
        <v>103.3</v>
      </c>
      <c r="AL120">
        <v>103.2</v>
      </c>
      <c r="AM120">
        <v>103.8</v>
      </c>
      <c r="AN120">
        <v>102.3</v>
      </c>
      <c r="AO120">
        <v>101.9</v>
      </c>
      <c r="AP120">
        <v>101.4</v>
      </c>
      <c r="AQ120">
        <v>102.7</v>
      </c>
      <c r="AR120">
        <v>103.2</v>
      </c>
      <c r="AS120">
        <v>103</v>
      </c>
      <c r="AT120">
        <v>103.5</v>
      </c>
      <c r="AU120">
        <v>103.8</v>
      </c>
      <c r="AV120">
        <v>104.4</v>
      </c>
      <c r="AW120">
        <v>104.2</v>
      </c>
      <c r="AX120">
        <v>107.4</v>
      </c>
      <c r="AY120">
        <v>107.2</v>
      </c>
      <c r="AZ120">
        <v>106.8</v>
      </c>
      <c r="BA120">
        <v>106.5</v>
      </c>
      <c r="BB120">
        <v>106.1</v>
      </c>
      <c r="BC120">
        <v>108.3</v>
      </c>
      <c r="BD120">
        <v>108.6</v>
      </c>
      <c r="BE120">
        <v>109.7</v>
      </c>
      <c r="BF120">
        <v>112.6</v>
      </c>
      <c r="BG120">
        <v>111.7</v>
      </c>
      <c r="BH120">
        <v>111.3</v>
      </c>
      <c r="BI120">
        <v>112.4</v>
      </c>
      <c r="BJ120">
        <v>112.7</v>
      </c>
      <c r="BK120">
        <v>113.4</v>
      </c>
      <c r="BL120">
        <v>115.1</v>
      </c>
      <c r="BM120">
        <v>117.9</v>
      </c>
      <c r="BN120">
        <v>118.3</v>
      </c>
      <c r="BO120">
        <v>117.7</v>
      </c>
      <c r="BP120">
        <v>122.1</v>
      </c>
      <c r="BQ120">
        <v>123.3</v>
      </c>
      <c r="BR120">
        <v>122.9</v>
      </c>
      <c r="BS120">
        <v>120.2</v>
      </c>
      <c r="BT120">
        <v>117.3</v>
      </c>
      <c r="BU120">
        <v>116.3</v>
      </c>
      <c r="BV120">
        <v>119.1</v>
      </c>
      <c r="BW120">
        <v>121</v>
      </c>
      <c r="BX120">
        <v>123.1</v>
      </c>
      <c r="BY120">
        <v>125.7</v>
      </c>
      <c r="BZ120">
        <v>134.1</v>
      </c>
      <c r="CA120">
        <v>135.6</v>
      </c>
      <c r="CB120">
        <v>137.30000000000001</v>
      </c>
      <c r="CC120">
        <v>131</v>
      </c>
      <c r="CD120">
        <v>132.1</v>
      </c>
      <c r="CE120">
        <v>131.30000000000001</v>
      </c>
      <c r="CF120">
        <v>131.30000000000001</v>
      </c>
      <c r="CG120">
        <v>131.69999999999999</v>
      </c>
    </row>
    <row r="121" spans="1:85" x14ac:dyDescent="0.25">
      <c r="A121" t="s">
        <v>252</v>
      </c>
      <c r="B121">
        <v>98.3</v>
      </c>
      <c r="C121">
        <v>98.2</v>
      </c>
      <c r="D121">
        <v>98.5</v>
      </c>
      <c r="E121">
        <v>98.5</v>
      </c>
      <c r="F121">
        <v>99.4</v>
      </c>
      <c r="G121">
        <v>101.4</v>
      </c>
      <c r="H121">
        <v>101.4</v>
      </c>
      <c r="I121">
        <v>101.8</v>
      </c>
      <c r="J121">
        <v>102.4</v>
      </c>
      <c r="K121">
        <v>101</v>
      </c>
      <c r="L121">
        <v>101</v>
      </c>
      <c r="M121">
        <v>101.8</v>
      </c>
      <c r="N121">
        <v>104.1</v>
      </c>
      <c r="O121">
        <v>105.2</v>
      </c>
      <c r="P121">
        <v>105.7</v>
      </c>
      <c r="Q121">
        <v>105.4</v>
      </c>
      <c r="R121">
        <v>103.4</v>
      </c>
      <c r="S121">
        <v>101.4</v>
      </c>
      <c r="T121">
        <v>100.2</v>
      </c>
      <c r="U121">
        <v>101.2</v>
      </c>
      <c r="V121">
        <v>100.6</v>
      </c>
      <c r="W121">
        <v>100.9</v>
      </c>
      <c r="X121">
        <v>100.7</v>
      </c>
      <c r="Y121">
        <v>100.5</v>
      </c>
      <c r="Z121">
        <v>101</v>
      </c>
      <c r="AA121">
        <v>101.6</v>
      </c>
      <c r="AB121">
        <v>101.5</v>
      </c>
      <c r="AC121">
        <v>101.2</v>
      </c>
      <c r="AD121">
        <v>101.6</v>
      </c>
      <c r="AE121">
        <v>101.4</v>
      </c>
      <c r="AF121">
        <v>101.5</v>
      </c>
      <c r="AG121">
        <v>103.3</v>
      </c>
      <c r="AH121">
        <v>103.9</v>
      </c>
      <c r="AI121">
        <v>103.6</v>
      </c>
      <c r="AJ121">
        <v>103.9</v>
      </c>
      <c r="AK121">
        <v>103.9</v>
      </c>
      <c r="AL121">
        <v>104.6</v>
      </c>
      <c r="AM121">
        <v>105</v>
      </c>
      <c r="AN121">
        <v>104.7</v>
      </c>
      <c r="AO121">
        <v>104.7</v>
      </c>
      <c r="AP121">
        <v>104.3</v>
      </c>
      <c r="AQ121">
        <v>105.2</v>
      </c>
      <c r="AR121">
        <v>106.8</v>
      </c>
      <c r="AS121">
        <v>106.1</v>
      </c>
      <c r="AT121">
        <v>106.6</v>
      </c>
      <c r="AU121">
        <v>106.8</v>
      </c>
      <c r="AV121">
        <v>107.6</v>
      </c>
      <c r="AW121">
        <v>108.6</v>
      </c>
      <c r="AX121">
        <v>113.4</v>
      </c>
      <c r="AY121">
        <v>112.8</v>
      </c>
      <c r="AZ121">
        <v>112.6</v>
      </c>
      <c r="BA121">
        <v>111.9</v>
      </c>
      <c r="BB121">
        <v>111.7</v>
      </c>
      <c r="BC121">
        <v>112.9</v>
      </c>
      <c r="BD121">
        <v>113.1</v>
      </c>
      <c r="BE121">
        <v>113</v>
      </c>
      <c r="BF121">
        <v>114</v>
      </c>
      <c r="BG121">
        <v>113.4</v>
      </c>
      <c r="BH121">
        <v>113.3</v>
      </c>
      <c r="BI121">
        <v>113.6</v>
      </c>
      <c r="BJ121">
        <v>114</v>
      </c>
      <c r="BK121">
        <v>114.1</v>
      </c>
      <c r="BL121">
        <v>115.7</v>
      </c>
      <c r="BM121">
        <v>116.2</v>
      </c>
      <c r="BN121">
        <v>116.6</v>
      </c>
      <c r="BO121">
        <v>116.6</v>
      </c>
      <c r="BP121">
        <v>116.3</v>
      </c>
      <c r="BQ121">
        <v>117.3</v>
      </c>
      <c r="BR121">
        <v>116.5</v>
      </c>
      <c r="BS121">
        <v>115.3</v>
      </c>
      <c r="BT121">
        <v>114.3</v>
      </c>
      <c r="BU121">
        <v>114</v>
      </c>
      <c r="BV121">
        <v>114</v>
      </c>
      <c r="BW121">
        <v>115</v>
      </c>
      <c r="BX121">
        <v>117.6</v>
      </c>
      <c r="BY121">
        <v>118</v>
      </c>
      <c r="BZ121">
        <v>119.7</v>
      </c>
      <c r="CA121">
        <v>121.2</v>
      </c>
      <c r="CB121">
        <v>121.3</v>
      </c>
      <c r="CC121">
        <v>118.9</v>
      </c>
      <c r="CD121">
        <v>119.3</v>
      </c>
      <c r="CE121">
        <v>118.3</v>
      </c>
      <c r="CF121">
        <v>119</v>
      </c>
      <c r="CG121">
        <v>119.5</v>
      </c>
    </row>
    <row r="122" spans="1:85" x14ac:dyDescent="0.25">
      <c r="A122" t="s">
        <v>253</v>
      </c>
      <c r="B122">
        <v>96.4</v>
      </c>
      <c r="C122">
        <v>97.6</v>
      </c>
      <c r="D122">
        <v>100.3</v>
      </c>
      <c r="E122">
        <v>101.5</v>
      </c>
      <c r="F122">
        <v>103.6</v>
      </c>
      <c r="G122">
        <v>108.8</v>
      </c>
      <c r="H122">
        <v>110.3</v>
      </c>
      <c r="I122">
        <v>115</v>
      </c>
      <c r="J122">
        <v>116.5</v>
      </c>
      <c r="K122">
        <v>108.2</v>
      </c>
      <c r="L122">
        <v>106.9</v>
      </c>
      <c r="M122">
        <v>111.9</v>
      </c>
      <c r="N122">
        <v>118.4</v>
      </c>
      <c r="O122">
        <v>119.2</v>
      </c>
      <c r="P122">
        <v>116.3</v>
      </c>
      <c r="Q122">
        <v>114.6</v>
      </c>
      <c r="R122">
        <v>106.5</v>
      </c>
      <c r="S122">
        <v>100.6</v>
      </c>
      <c r="T122">
        <v>101.4</v>
      </c>
      <c r="U122">
        <v>105.8</v>
      </c>
      <c r="V122">
        <v>105.4</v>
      </c>
      <c r="W122">
        <v>105.4</v>
      </c>
      <c r="X122">
        <v>105.2</v>
      </c>
      <c r="Y122">
        <v>105.9</v>
      </c>
      <c r="Z122">
        <v>107.4</v>
      </c>
      <c r="AA122">
        <v>108.8</v>
      </c>
      <c r="AB122">
        <v>106.8</v>
      </c>
      <c r="AC122">
        <v>107.1</v>
      </c>
      <c r="AD122">
        <v>109</v>
      </c>
      <c r="AE122">
        <v>110.5</v>
      </c>
      <c r="AF122">
        <v>113.1</v>
      </c>
      <c r="AG122">
        <v>122.5</v>
      </c>
      <c r="AH122">
        <v>122.1</v>
      </c>
      <c r="AI122">
        <v>120.4</v>
      </c>
      <c r="AJ122">
        <v>121.3</v>
      </c>
      <c r="AK122">
        <v>116.5</v>
      </c>
      <c r="AL122">
        <v>117.3</v>
      </c>
      <c r="AM122">
        <v>118.2</v>
      </c>
      <c r="AN122">
        <v>115.2</v>
      </c>
      <c r="AO122">
        <v>111.1</v>
      </c>
      <c r="AP122">
        <v>111.4</v>
      </c>
      <c r="AQ122">
        <v>115.6</v>
      </c>
      <c r="AR122">
        <v>118.1</v>
      </c>
      <c r="AS122">
        <v>117.1</v>
      </c>
      <c r="AT122">
        <v>115.2</v>
      </c>
      <c r="AU122">
        <v>112</v>
      </c>
      <c r="AV122">
        <v>112.6</v>
      </c>
      <c r="AW122">
        <v>112.4</v>
      </c>
      <c r="AX122">
        <v>113.6</v>
      </c>
      <c r="AY122">
        <v>113.5</v>
      </c>
      <c r="AZ122">
        <v>111.5</v>
      </c>
      <c r="BA122">
        <v>110.5</v>
      </c>
      <c r="BB122">
        <v>113.3</v>
      </c>
      <c r="BC122">
        <v>115.5</v>
      </c>
      <c r="BD122">
        <v>115.8</v>
      </c>
      <c r="BE122">
        <v>118</v>
      </c>
      <c r="BF122">
        <v>120.9</v>
      </c>
      <c r="BG122">
        <v>117.8</v>
      </c>
      <c r="BH122">
        <v>115.8</v>
      </c>
      <c r="BI122">
        <v>116.3</v>
      </c>
      <c r="BJ122">
        <v>115.9</v>
      </c>
      <c r="BK122">
        <v>117.2</v>
      </c>
      <c r="BL122">
        <v>121.7</v>
      </c>
      <c r="BM122">
        <v>127</v>
      </c>
      <c r="BN122">
        <v>127.1</v>
      </c>
      <c r="BO122">
        <v>129.9</v>
      </c>
      <c r="BP122">
        <v>140</v>
      </c>
      <c r="BQ122">
        <v>151.69999999999999</v>
      </c>
      <c r="BR122">
        <v>151.1</v>
      </c>
      <c r="BS122">
        <v>134.80000000000001</v>
      </c>
      <c r="BT122">
        <v>128.30000000000001</v>
      </c>
      <c r="BU122">
        <v>128.9</v>
      </c>
      <c r="BV122">
        <v>134.19999999999999</v>
      </c>
      <c r="BW122">
        <v>141.6</v>
      </c>
      <c r="BX122">
        <v>144.30000000000001</v>
      </c>
      <c r="BY122">
        <v>145.69999999999999</v>
      </c>
      <c r="BZ122">
        <v>149</v>
      </c>
      <c r="CA122">
        <v>154.1</v>
      </c>
      <c r="CB122">
        <v>150.6</v>
      </c>
      <c r="CC122">
        <v>135.4</v>
      </c>
      <c r="CD122">
        <v>134.69999999999999</v>
      </c>
      <c r="CE122">
        <v>128.4</v>
      </c>
      <c r="CF122">
        <v>129.80000000000001</v>
      </c>
      <c r="CG122">
        <v>131.5</v>
      </c>
    </row>
    <row r="123" spans="1:85" x14ac:dyDescent="0.25">
      <c r="A123" t="s">
        <v>254</v>
      </c>
      <c r="B123">
        <v>103</v>
      </c>
      <c r="C123">
        <v>103.1</v>
      </c>
      <c r="D123">
        <v>103.3</v>
      </c>
      <c r="E123">
        <v>103.3</v>
      </c>
      <c r="F123">
        <v>103.3</v>
      </c>
      <c r="G123">
        <v>103.3</v>
      </c>
      <c r="H123">
        <v>103.3</v>
      </c>
      <c r="I123">
        <v>103.4</v>
      </c>
      <c r="J123">
        <v>103.4</v>
      </c>
      <c r="K123">
        <v>103.4</v>
      </c>
      <c r="L123">
        <v>103.4</v>
      </c>
      <c r="M123">
        <v>103.4</v>
      </c>
      <c r="N123">
        <v>103.2</v>
      </c>
      <c r="O123">
        <v>103.2</v>
      </c>
      <c r="P123">
        <v>103.5</v>
      </c>
      <c r="Q123">
        <v>103.5</v>
      </c>
      <c r="R123">
        <v>103.8</v>
      </c>
      <c r="S123">
        <v>104.1</v>
      </c>
      <c r="T123">
        <v>104</v>
      </c>
      <c r="U123">
        <v>104.3</v>
      </c>
      <c r="V123">
        <v>105</v>
      </c>
      <c r="W123">
        <v>104.3</v>
      </c>
      <c r="X123">
        <v>106.9</v>
      </c>
      <c r="Y123">
        <v>107.4</v>
      </c>
      <c r="Z123">
        <v>106.7</v>
      </c>
      <c r="AA123">
        <v>107.2</v>
      </c>
      <c r="AB123">
        <v>107.5</v>
      </c>
      <c r="AC123">
        <v>108</v>
      </c>
      <c r="AD123">
        <v>108.5</v>
      </c>
      <c r="AE123">
        <v>107.9</v>
      </c>
      <c r="AF123">
        <v>108.9</v>
      </c>
      <c r="AG123">
        <v>109.7</v>
      </c>
      <c r="AH123">
        <v>108.6</v>
      </c>
      <c r="AI123">
        <v>108.9</v>
      </c>
      <c r="AJ123">
        <v>109.9</v>
      </c>
      <c r="AK123">
        <v>108.6</v>
      </c>
      <c r="AL123">
        <v>108.5</v>
      </c>
      <c r="AM123">
        <v>108.8</v>
      </c>
      <c r="AN123">
        <v>109.3</v>
      </c>
      <c r="AO123">
        <v>109.9</v>
      </c>
      <c r="AP123">
        <v>109.5</v>
      </c>
      <c r="AQ123">
        <v>109.5</v>
      </c>
      <c r="AR123">
        <v>109.4</v>
      </c>
      <c r="AS123">
        <v>109.7</v>
      </c>
      <c r="AT123">
        <v>109.6</v>
      </c>
      <c r="AU123">
        <v>110.1</v>
      </c>
      <c r="AV123">
        <v>108.9</v>
      </c>
      <c r="AW123">
        <v>108.3</v>
      </c>
      <c r="AX123">
        <v>108.8</v>
      </c>
      <c r="AY123">
        <v>108.6</v>
      </c>
      <c r="AZ123">
        <v>109.4</v>
      </c>
      <c r="BA123">
        <v>108.5</v>
      </c>
      <c r="BB123">
        <v>108.5</v>
      </c>
      <c r="BC123">
        <v>108.9</v>
      </c>
      <c r="BD123">
        <v>108.4</v>
      </c>
      <c r="BE123">
        <v>109.6</v>
      </c>
      <c r="BF123">
        <v>109.6</v>
      </c>
      <c r="BG123">
        <v>109.1</v>
      </c>
      <c r="BH123">
        <v>109.4</v>
      </c>
      <c r="BI123">
        <v>108.1</v>
      </c>
      <c r="BJ123">
        <v>106.8</v>
      </c>
      <c r="BK123">
        <v>107.3</v>
      </c>
      <c r="BL123">
        <v>108.3</v>
      </c>
      <c r="BM123">
        <v>112.4</v>
      </c>
      <c r="BN123">
        <v>113.9</v>
      </c>
      <c r="BO123">
        <v>110.5</v>
      </c>
      <c r="BP123">
        <v>110.2</v>
      </c>
      <c r="BQ123">
        <v>109.6</v>
      </c>
      <c r="BR123">
        <v>109.4</v>
      </c>
      <c r="BS123">
        <v>109.3</v>
      </c>
      <c r="BT123">
        <v>110.7</v>
      </c>
      <c r="BU123">
        <v>110.1</v>
      </c>
      <c r="BV123">
        <v>118.4</v>
      </c>
      <c r="BW123">
        <v>119.1</v>
      </c>
      <c r="BX123">
        <v>119.6</v>
      </c>
      <c r="BY123">
        <v>120.1</v>
      </c>
      <c r="BZ123">
        <v>133.4</v>
      </c>
      <c r="CA123">
        <v>134.69999999999999</v>
      </c>
      <c r="CB123">
        <v>134.30000000000001</v>
      </c>
      <c r="CC123">
        <v>134.69999999999999</v>
      </c>
      <c r="CD123">
        <v>135.1</v>
      </c>
      <c r="CE123">
        <v>140.30000000000001</v>
      </c>
      <c r="CF123">
        <v>139.30000000000001</v>
      </c>
      <c r="CG123">
        <v>140.5</v>
      </c>
    </row>
    <row r="124" spans="1:85" x14ac:dyDescent="0.25">
      <c r="A124" t="s">
        <v>255</v>
      </c>
      <c r="B124">
        <v>92.4</v>
      </c>
      <c r="C124">
        <v>97.2</v>
      </c>
      <c r="D124">
        <v>98.8</v>
      </c>
      <c r="E124">
        <v>98.6</v>
      </c>
      <c r="F124">
        <v>98.7</v>
      </c>
      <c r="G124">
        <v>104.9</v>
      </c>
      <c r="H124">
        <v>109.4</v>
      </c>
      <c r="I124">
        <v>115.3</v>
      </c>
      <c r="J124">
        <v>124.9</v>
      </c>
      <c r="K124">
        <v>118.3</v>
      </c>
      <c r="L124">
        <v>117.6</v>
      </c>
      <c r="M124">
        <v>122.6</v>
      </c>
      <c r="N124">
        <v>136.5</v>
      </c>
      <c r="O124">
        <v>140.4</v>
      </c>
      <c r="P124">
        <v>144.5</v>
      </c>
      <c r="Q124">
        <v>145.69999999999999</v>
      </c>
      <c r="R124">
        <v>133.9</v>
      </c>
      <c r="S124">
        <v>118.9</v>
      </c>
      <c r="T124">
        <v>103.3</v>
      </c>
      <c r="U124">
        <v>104.4</v>
      </c>
      <c r="V124">
        <v>101</v>
      </c>
      <c r="W124">
        <v>103.3</v>
      </c>
      <c r="X124">
        <v>100.5</v>
      </c>
      <c r="Y124">
        <v>94.8</v>
      </c>
      <c r="Z124">
        <v>95.7</v>
      </c>
      <c r="AA124">
        <v>96.1</v>
      </c>
      <c r="AB124">
        <v>98.5</v>
      </c>
      <c r="AC124">
        <v>94.7</v>
      </c>
      <c r="AD124">
        <v>95.2</v>
      </c>
      <c r="AE124">
        <v>97</v>
      </c>
      <c r="AF124">
        <v>95</v>
      </c>
      <c r="AG124">
        <v>93.4</v>
      </c>
      <c r="AH124">
        <v>92.7</v>
      </c>
      <c r="AI124">
        <v>91.9</v>
      </c>
      <c r="AJ124">
        <v>94.4</v>
      </c>
      <c r="AK124">
        <v>93.6</v>
      </c>
      <c r="AL124">
        <v>92.8</v>
      </c>
      <c r="AM124">
        <v>93.4</v>
      </c>
      <c r="AN124">
        <v>91.3</v>
      </c>
      <c r="AO124">
        <v>92</v>
      </c>
      <c r="AP124">
        <v>91</v>
      </c>
      <c r="AQ124">
        <v>91.8</v>
      </c>
      <c r="AR124">
        <v>91.4</v>
      </c>
      <c r="AS124">
        <v>91.4</v>
      </c>
      <c r="AT124">
        <v>93.4</v>
      </c>
      <c r="AU124">
        <v>95.3</v>
      </c>
      <c r="AV124">
        <v>97</v>
      </c>
      <c r="AW124">
        <v>96.8</v>
      </c>
      <c r="AX124">
        <v>101.9</v>
      </c>
      <c r="AY124">
        <v>101.8</v>
      </c>
      <c r="AZ124">
        <v>101.3</v>
      </c>
      <c r="BA124">
        <v>101.9</v>
      </c>
      <c r="BB124">
        <v>99.7</v>
      </c>
      <c r="BC124">
        <v>103.2</v>
      </c>
      <c r="BD124">
        <v>104</v>
      </c>
      <c r="BE124">
        <v>104.6</v>
      </c>
      <c r="BF124">
        <v>109.8</v>
      </c>
      <c r="BG124">
        <v>109.6</v>
      </c>
      <c r="BH124">
        <v>109.2</v>
      </c>
      <c r="BI124">
        <v>112.6</v>
      </c>
      <c r="BJ124">
        <v>114.3</v>
      </c>
      <c r="BK124">
        <v>114.8</v>
      </c>
      <c r="BL124">
        <v>115.6</v>
      </c>
      <c r="BM124">
        <v>117.3</v>
      </c>
      <c r="BN124">
        <v>117</v>
      </c>
      <c r="BO124">
        <v>116.4</v>
      </c>
      <c r="BP124">
        <v>122</v>
      </c>
      <c r="BQ124">
        <v>118.9</v>
      </c>
      <c r="BR124">
        <v>118.6</v>
      </c>
      <c r="BS124">
        <v>120.8</v>
      </c>
      <c r="BT124">
        <v>116.7</v>
      </c>
      <c r="BU124">
        <v>114.5</v>
      </c>
      <c r="BV124">
        <v>113.5</v>
      </c>
      <c r="BW124">
        <v>113.4</v>
      </c>
      <c r="BX124">
        <v>116</v>
      </c>
      <c r="BY124">
        <v>120.9</v>
      </c>
      <c r="BZ124">
        <v>130.5</v>
      </c>
      <c r="CA124">
        <v>130</v>
      </c>
      <c r="CB124">
        <v>136</v>
      </c>
      <c r="CC124">
        <v>129.30000000000001</v>
      </c>
      <c r="CD124">
        <v>132</v>
      </c>
      <c r="CE124">
        <v>130.4</v>
      </c>
      <c r="CF124">
        <v>130.1</v>
      </c>
      <c r="CG124">
        <v>129.4</v>
      </c>
    </row>
    <row r="125" spans="1:85" x14ac:dyDescent="0.25">
      <c r="A125" t="s">
        <v>256</v>
      </c>
      <c r="B125">
        <v>91.6</v>
      </c>
      <c r="C125">
        <v>96.8</v>
      </c>
      <c r="D125">
        <v>98.6</v>
      </c>
      <c r="E125">
        <v>98.4</v>
      </c>
      <c r="F125">
        <v>98.5</v>
      </c>
      <c r="G125">
        <v>105.3</v>
      </c>
      <c r="H125">
        <v>110.2</v>
      </c>
      <c r="I125">
        <v>116.7</v>
      </c>
      <c r="J125">
        <v>127.2</v>
      </c>
      <c r="K125">
        <v>119.9</v>
      </c>
      <c r="L125">
        <v>119.1</v>
      </c>
      <c r="M125">
        <v>124.7</v>
      </c>
      <c r="N125">
        <v>139.9</v>
      </c>
      <c r="O125">
        <v>144.1</v>
      </c>
      <c r="P125">
        <v>148.69999999999999</v>
      </c>
      <c r="Q125">
        <v>149.9</v>
      </c>
      <c r="R125">
        <v>137</v>
      </c>
      <c r="S125">
        <v>120.1</v>
      </c>
      <c r="T125">
        <v>102.7</v>
      </c>
      <c r="U125">
        <v>103.9</v>
      </c>
      <c r="V125">
        <v>100.1</v>
      </c>
      <c r="W125">
        <v>102.7</v>
      </c>
      <c r="X125">
        <v>99.6</v>
      </c>
      <c r="Y125">
        <v>93.8</v>
      </c>
      <c r="Z125">
        <v>95</v>
      </c>
      <c r="AA125">
        <v>95.4</v>
      </c>
      <c r="AB125">
        <v>98.3</v>
      </c>
      <c r="AC125">
        <v>93.7</v>
      </c>
      <c r="AD125">
        <v>94.3</v>
      </c>
      <c r="AE125">
        <v>96.2</v>
      </c>
      <c r="AF125">
        <v>93.9</v>
      </c>
      <c r="AG125">
        <v>92.5</v>
      </c>
      <c r="AH125">
        <v>91.6</v>
      </c>
      <c r="AI125">
        <v>91</v>
      </c>
      <c r="AJ125">
        <v>93.6</v>
      </c>
      <c r="AK125">
        <v>92.7</v>
      </c>
      <c r="AL125">
        <v>91.8</v>
      </c>
      <c r="AM125">
        <v>92.3</v>
      </c>
      <c r="AN125">
        <v>90</v>
      </c>
      <c r="AO125">
        <v>90.8</v>
      </c>
      <c r="AP125">
        <v>89.7</v>
      </c>
      <c r="AQ125">
        <v>90.5</v>
      </c>
      <c r="AR125">
        <v>90.2</v>
      </c>
      <c r="AS125">
        <v>90.1</v>
      </c>
      <c r="AT125">
        <v>92.3</v>
      </c>
      <c r="AU125">
        <v>94.3</v>
      </c>
      <c r="AV125">
        <v>96.2</v>
      </c>
      <c r="AW125">
        <v>96</v>
      </c>
      <c r="AX125">
        <v>101.6</v>
      </c>
      <c r="AY125">
        <v>101.2</v>
      </c>
      <c r="AZ125">
        <v>101</v>
      </c>
      <c r="BA125">
        <v>101.7</v>
      </c>
      <c r="BB125">
        <v>99.1</v>
      </c>
      <c r="BC125">
        <v>102.9</v>
      </c>
      <c r="BD125">
        <v>103.8</v>
      </c>
      <c r="BE125">
        <v>104.7</v>
      </c>
      <c r="BF125">
        <v>110</v>
      </c>
      <c r="BG125">
        <v>109.9</v>
      </c>
      <c r="BH125">
        <v>109.8</v>
      </c>
      <c r="BI125">
        <v>113</v>
      </c>
      <c r="BJ125">
        <v>114.6</v>
      </c>
      <c r="BK125">
        <v>115.1</v>
      </c>
      <c r="BL125">
        <v>116</v>
      </c>
      <c r="BM125">
        <v>117</v>
      </c>
      <c r="BN125">
        <v>116.8</v>
      </c>
      <c r="BO125">
        <v>116.1</v>
      </c>
      <c r="BP125">
        <v>121.7</v>
      </c>
      <c r="BQ125">
        <v>118.4</v>
      </c>
      <c r="BR125">
        <v>118.2</v>
      </c>
      <c r="BS125">
        <v>120.7</v>
      </c>
      <c r="BT125">
        <v>116.1</v>
      </c>
      <c r="BU125">
        <v>113.7</v>
      </c>
      <c r="BV125">
        <v>112.7</v>
      </c>
      <c r="BW125">
        <v>112.6</v>
      </c>
      <c r="BX125">
        <v>115.6</v>
      </c>
      <c r="BY125">
        <v>120.4</v>
      </c>
      <c r="BZ125">
        <v>130.80000000000001</v>
      </c>
      <c r="CA125">
        <v>130.4</v>
      </c>
      <c r="CB125">
        <v>136.69999999999999</v>
      </c>
      <c r="CC125">
        <v>129.80000000000001</v>
      </c>
      <c r="CD125">
        <v>132.4</v>
      </c>
      <c r="CE125">
        <v>130.69999999999999</v>
      </c>
      <c r="CF125">
        <v>130.4</v>
      </c>
      <c r="CG125">
        <v>129.5</v>
      </c>
    </row>
    <row r="126" spans="1:85" x14ac:dyDescent="0.25">
      <c r="A126" t="s">
        <v>257</v>
      </c>
      <c r="B126">
        <v>100.5</v>
      </c>
      <c r="C126">
        <v>100.3</v>
      </c>
      <c r="D126">
        <v>101.4</v>
      </c>
      <c r="E126">
        <v>101.6</v>
      </c>
      <c r="F126">
        <v>101.7</v>
      </c>
      <c r="G126">
        <v>102.5</v>
      </c>
      <c r="H126">
        <v>102.3</v>
      </c>
      <c r="I126">
        <v>102.4</v>
      </c>
      <c r="J126">
        <v>102.6</v>
      </c>
      <c r="K126">
        <v>102.5</v>
      </c>
      <c r="L126">
        <v>102.8</v>
      </c>
      <c r="M126">
        <v>103.2</v>
      </c>
      <c r="N126">
        <v>103.9</v>
      </c>
      <c r="O126">
        <v>104.2</v>
      </c>
      <c r="P126">
        <v>105</v>
      </c>
      <c r="Q126">
        <v>105</v>
      </c>
      <c r="R126">
        <v>103.7</v>
      </c>
      <c r="S126">
        <v>103.5</v>
      </c>
      <c r="T126">
        <v>103.1</v>
      </c>
      <c r="U126">
        <v>103.3</v>
      </c>
      <c r="V126">
        <v>103.4</v>
      </c>
      <c r="W126">
        <v>104.2</v>
      </c>
      <c r="X126">
        <v>104.7</v>
      </c>
      <c r="Y126">
        <v>104.8</v>
      </c>
      <c r="Z126">
        <v>106.4</v>
      </c>
      <c r="AA126">
        <v>106.8</v>
      </c>
      <c r="AB126">
        <v>106.9</v>
      </c>
      <c r="AC126">
        <v>107</v>
      </c>
      <c r="AD126">
        <v>107</v>
      </c>
      <c r="AE126">
        <v>107</v>
      </c>
      <c r="AF126">
        <v>107.4</v>
      </c>
      <c r="AG126">
        <v>108</v>
      </c>
      <c r="AH126">
        <v>108.5</v>
      </c>
      <c r="AI126">
        <v>108.9</v>
      </c>
      <c r="AJ126">
        <v>109.2</v>
      </c>
      <c r="AK126">
        <v>110</v>
      </c>
      <c r="AL126">
        <v>110.9</v>
      </c>
      <c r="AM126">
        <v>111.4</v>
      </c>
      <c r="AN126">
        <v>111.2</v>
      </c>
      <c r="AO126">
        <v>110.5</v>
      </c>
      <c r="AP126">
        <v>110.5</v>
      </c>
      <c r="AQ126">
        <v>111.1</v>
      </c>
      <c r="AR126">
        <v>111.7</v>
      </c>
      <c r="AS126">
        <v>112.1</v>
      </c>
      <c r="AT126">
        <v>112.5</v>
      </c>
      <c r="AU126">
        <v>111.6</v>
      </c>
      <c r="AV126">
        <v>112.3</v>
      </c>
      <c r="AW126">
        <v>113.1</v>
      </c>
      <c r="AX126">
        <v>113.4</v>
      </c>
      <c r="AY126">
        <v>112.7</v>
      </c>
      <c r="AZ126">
        <v>111.8</v>
      </c>
      <c r="BA126">
        <v>112</v>
      </c>
      <c r="BB126">
        <v>112.2</v>
      </c>
      <c r="BC126">
        <v>112.5</v>
      </c>
      <c r="BD126">
        <v>113.2</v>
      </c>
      <c r="BE126">
        <v>113.2</v>
      </c>
      <c r="BF126">
        <v>113.2</v>
      </c>
      <c r="BG126">
        <v>113.4</v>
      </c>
      <c r="BH126">
        <v>113.6</v>
      </c>
      <c r="BI126">
        <v>113.8</v>
      </c>
      <c r="BJ126">
        <v>113.4</v>
      </c>
      <c r="BK126">
        <v>113.8</v>
      </c>
      <c r="BL126">
        <v>116</v>
      </c>
      <c r="BM126">
        <v>117.4</v>
      </c>
      <c r="BN126">
        <v>118.6</v>
      </c>
      <c r="BO126">
        <v>118</v>
      </c>
      <c r="BP126">
        <v>117.6</v>
      </c>
      <c r="BQ126">
        <v>117.5</v>
      </c>
      <c r="BR126">
        <v>117.1</v>
      </c>
      <c r="BS126">
        <v>118.8</v>
      </c>
      <c r="BT126">
        <v>119.6</v>
      </c>
      <c r="BU126">
        <v>119.4</v>
      </c>
      <c r="BV126">
        <v>120.2</v>
      </c>
      <c r="BW126">
        <v>121.4</v>
      </c>
      <c r="BX126">
        <v>122.5</v>
      </c>
      <c r="BY126">
        <v>124.6</v>
      </c>
      <c r="BZ126">
        <v>127.4</v>
      </c>
      <c r="CA126">
        <v>129.69999999999999</v>
      </c>
      <c r="CB126">
        <v>130.1</v>
      </c>
      <c r="CC126">
        <v>128.1</v>
      </c>
      <c r="CD126">
        <v>127.3</v>
      </c>
      <c r="CE126">
        <v>121.1</v>
      </c>
      <c r="CF126">
        <v>120.6</v>
      </c>
      <c r="CG126">
        <v>121.8</v>
      </c>
    </row>
    <row r="127" spans="1:85" x14ac:dyDescent="0.25">
      <c r="A127" t="s">
        <v>258</v>
      </c>
      <c r="B127">
        <v>100.1</v>
      </c>
      <c r="C127">
        <v>100.1</v>
      </c>
      <c r="D127">
        <v>101.2</v>
      </c>
      <c r="E127">
        <v>101.2</v>
      </c>
      <c r="F127">
        <v>101.2</v>
      </c>
      <c r="G127">
        <v>101.7</v>
      </c>
      <c r="H127">
        <v>101.7</v>
      </c>
      <c r="I127">
        <v>101.9</v>
      </c>
      <c r="J127">
        <v>102</v>
      </c>
      <c r="K127">
        <v>101.8</v>
      </c>
      <c r="L127">
        <v>102.1</v>
      </c>
      <c r="M127">
        <v>102.5</v>
      </c>
      <c r="N127">
        <v>103</v>
      </c>
      <c r="O127">
        <v>103.9</v>
      </c>
      <c r="P127">
        <v>104.5</v>
      </c>
      <c r="Q127">
        <v>104.4</v>
      </c>
      <c r="R127">
        <v>102.9</v>
      </c>
      <c r="S127">
        <v>102.7</v>
      </c>
      <c r="T127">
        <v>101.9</v>
      </c>
      <c r="U127">
        <v>102.2</v>
      </c>
      <c r="V127">
        <v>102.2</v>
      </c>
      <c r="W127">
        <v>102.9</v>
      </c>
      <c r="X127">
        <v>103.6</v>
      </c>
      <c r="Y127">
        <v>103.8</v>
      </c>
      <c r="Z127">
        <v>105.7</v>
      </c>
      <c r="AA127">
        <v>106.1</v>
      </c>
      <c r="AB127">
        <v>106.2</v>
      </c>
      <c r="AC127">
        <v>106.3</v>
      </c>
      <c r="AD127">
        <v>106.2</v>
      </c>
      <c r="AE127">
        <v>106.3</v>
      </c>
      <c r="AF127">
        <v>106.8</v>
      </c>
      <c r="AG127">
        <v>107.4</v>
      </c>
      <c r="AH127">
        <v>108.2</v>
      </c>
      <c r="AI127">
        <v>108.7</v>
      </c>
      <c r="AJ127">
        <v>109</v>
      </c>
      <c r="AK127">
        <v>110.1</v>
      </c>
      <c r="AL127">
        <v>111.2</v>
      </c>
      <c r="AM127">
        <v>111.9</v>
      </c>
      <c r="AN127">
        <v>111.7</v>
      </c>
      <c r="AO127">
        <v>110.9</v>
      </c>
      <c r="AP127">
        <v>111.1</v>
      </c>
      <c r="AQ127">
        <v>111.7</v>
      </c>
      <c r="AR127">
        <v>112.5</v>
      </c>
      <c r="AS127">
        <v>113.1</v>
      </c>
      <c r="AT127">
        <v>113.8</v>
      </c>
      <c r="AU127">
        <v>112.7</v>
      </c>
      <c r="AV127">
        <v>113.6</v>
      </c>
      <c r="AW127">
        <v>114.7</v>
      </c>
      <c r="AX127">
        <v>115.2</v>
      </c>
      <c r="AY127">
        <v>114.5</v>
      </c>
      <c r="AZ127">
        <v>113.3</v>
      </c>
      <c r="BA127">
        <v>113.6</v>
      </c>
      <c r="BB127">
        <v>113.6</v>
      </c>
      <c r="BC127">
        <v>113.9</v>
      </c>
      <c r="BD127">
        <v>114.7</v>
      </c>
      <c r="BE127">
        <v>114.8</v>
      </c>
      <c r="BF127">
        <v>114.7</v>
      </c>
      <c r="BG127">
        <v>114.9</v>
      </c>
      <c r="BH127">
        <v>115.3</v>
      </c>
      <c r="BI127">
        <v>115.6</v>
      </c>
      <c r="BJ127">
        <v>115</v>
      </c>
      <c r="BK127">
        <v>115.2</v>
      </c>
      <c r="BL127">
        <v>118.1</v>
      </c>
      <c r="BM127">
        <v>119.7</v>
      </c>
      <c r="BN127">
        <v>121.4</v>
      </c>
      <c r="BO127">
        <v>120.8</v>
      </c>
      <c r="BP127">
        <v>119.7</v>
      </c>
      <c r="BQ127">
        <v>119.5</v>
      </c>
      <c r="BR127">
        <v>118.9</v>
      </c>
      <c r="BS127">
        <v>120.6</v>
      </c>
      <c r="BT127">
        <v>121.4</v>
      </c>
      <c r="BU127">
        <v>121.3</v>
      </c>
      <c r="BV127">
        <v>122.5</v>
      </c>
      <c r="BW127">
        <v>123.8</v>
      </c>
      <c r="BX127">
        <v>125.2</v>
      </c>
      <c r="BY127">
        <v>128.5</v>
      </c>
      <c r="BZ127">
        <v>131.80000000000001</v>
      </c>
      <c r="CA127">
        <v>134.80000000000001</v>
      </c>
      <c r="CB127">
        <v>135.1</v>
      </c>
      <c r="CC127">
        <v>132.5</v>
      </c>
      <c r="CD127">
        <v>131.5</v>
      </c>
      <c r="CE127">
        <v>124.3</v>
      </c>
      <c r="CF127">
        <v>124.1</v>
      </c>
      <c r="CG127">
        <v>125.6</v>
      </c>
    </row>
    <row r="128" spans="1:85" x14ac:dyDescent="0.25">
      <c r="A128" t="s">
        <v>259</v>
      </c>
      <c r="B128">
        <v>100.7</v>
      </c>
      <c r="C128">
        <v>100.7</v>
      </c>
      <c r="D128">
        <v>102.3</v>
      </c>
      <c r="E128">
        <v>102.3</v>
      </c>
      <c r="F128">
        <v>102.2</v>
      </c>
      <c r="G128">
        <v>102.6</v>
      </c>
      <c r="H128">
        <v>102.5</v>
      </c>
      <c r="I128">
        <v>102.4</v>
      </c>
      <c r="J128">
        <v>102.5</v>
      </c>
      <c r="K128">
        <v>102.7</v>
      </c>
      <c r="L128">
        <v>102.4</v>
      </c>
      <c r="M128">
        <v>102.4</v>
      </c>
      <c r="N128">
        <v>100.8</v>
      </c>
      <c r="O128">
        <v>101.4</v>
      </c>
      <c r="P128">
        <v>101.1</v>
      </c>
      <c r="Q128">
        <v>101.1</v>
      </c>
      <c r="R128">
        <v>101.3</v>
      </c>
      <c r="S128">
        <v>101.5</v>
      </c>
      <c r="T128">
        <v>101.3</v>
      </c>
      <c r="U128">
        <v>101.2</v>
      </c>
      <c r="V128">
        <v>101.2</v>
      </c>
      <c r="W128">
        <v>101.3</v>
      </c>
      <c r="X128">
        <v>101.5</v>
      </c>
      <c r="Y128">
        <v>101.6</v>
      </c>
      <c r="Z128">
        <v>102</v>
      </c>
      <c r="AA128">
        <v>102.4</v>
      </c>
      <c r="AB128">
        <v>102.4</v>
      </c>
      <c r="AC128">
        <v>102.7</v>
      </c>
      <c r="AD128">
        <v>102.7</v>
      </c>
      <c r="AE128">
        <v>102.9</v>
      </c>
      <c r="AF128">
        <v>102.8</v>
      </c>
      <c r="AG128">
        <v>102.8</v>
      </c>
      <c r="AH128">
        <v>103.6</v>
      </c>
      <c r="AI128">
        <v>103.5</v>
      </c>
      <c r="AJ128">
        <v>103.6</v>
      </c>
      <c r="AK128">
        <v>103.8</v>
      </c>
      <c r="AL128">
        <v>104.7</v>
      </c>
      <c r="AM128">
        <v>104.8</v>
      </c>
      <c r="AN128">
        <v>105</v>
      </c>
      <c r="AO128">
        <v>105.5</v>
      </c>
      <c r="AP128">
        <v>107.2</v>
      </c>
      <c r="AQ128">
        <v>107.4</v>
      </c>
      <c r="AR128">
        <v>107.5</v>
      </c>
      <c r="AS128">
        <v>107.7</v>
      </c>
      <c r="AT128">
        <v>107.7</v>
      </c>
      <c r="AU128">
        <v>107.4</v>
      </c>
      <c r="AV128">
        <v>107.5</v>
      </c>
      <c r="AW128">
        <v>107.8</v>
      </c>
      <c r="AX128">
        <v>108</v>
      </c>
      <c r="AY128">
        <v>108.3</v>
      </c>
      <c r="AZ128">
        <v>108.1</v>
      </c>
      <c r="BA128">
        <v>108.8</v>
      </c>
      <c r="BB128">
        <v>109.4</v>
      </c>
      <c r="BC128">
        <v>109.3</v>
      </c>
      <c r="BD128">
        <v>109.5</v>
      </c>
      <c r="BE128">
        <v>109.5</v>
      </c>
      <c r="BF128">
        <v>109.6</v>
      </c>
      <c r="BG128">
        <v>109.7</v>
      </c>
      <c r="BH128">
        <v>109.8</v>
      </c>
      <c r="BI128">
        <v>109.5</v>
      </c>
      <c r="BJ128">
        <v>109.4</v>
      </c>
      <c r="BK128">
        <v>109.5</v>
      </c>
      <c r="BL128">
        <v>110.5</v>
      </c>
      <c r="BM128">
        <v>110.9</v>
      </c>
      <c r="BN128">
        <v>111.6</v>
      </c>
      <c r="BO128">
        <v>111.8</v>
      </c>
      <c r="BP128">
        <v>111.3</v>
      </c>
      <c r="BQ128">
        <v>111.2</v>
      </c>
      <c r="BR128">
        <v>110.9</v>
      </c>
      <c r="BS128">
        <v>111.2</v>
      </c>
      <c r="BT128">
        <v>111.3</v>
      </c>
      <c r="BU128">
        <v>111.6</v>
      </c>
      <c r="BV128">
        <v>112.1</v>
      </c>
      <c r="BW128">
        <v>112.5</v>
      </c>
      <c r="BX128">
        <v>112.9</v>
      </c>
      <c r="BY128">
        <v>114.1</v>
      </c>
      <c r="BZ128">
        <v>115.4</v>
      </c>
      <c r="CA128">
        <v>116.3</v>
      </c>
      <c r="CB128">
        <v>116.3</v>
      </c>
      <c r="CC128">
        <v>116.2</v>
      </c>
      <c r="CD128">
        <v>116</v>
      </c>
      <c r="CE128">
        <v>114</v>
      </c>
      <c r="CF128">
        <v>114</v>
      </c>
      <c r="CG128">
        <v>114.3</v>
      </c>
    </row>
    <row r="129" spans="1:85" x14ac:dyDescent="0.25">
      <c r="A129" t="s">
        <v>260</v>
      </c>
      <c r="B129">
        <v>99.8</v>
      </c>
      <c r="C129">
        <v>99.8</v>
      </c>
      <c r="D129">
        <v>100.6</v>
      </c>
      <c r="E129">
        <v>100.7</v>
      </c>
      <c r="F129">
        <v>100.7</v>
      </c>
      <c r="G129">
        <v>101.3</v>
      </c>
      <c r="H129">
        <v>101.3</v>
      </c>
      <c r="I129">
        <v>101.7</v>
      </c>
      <c r="J129">
        <v>101.8</v>
      </c>
      <c r="K129">
        <v>101.4</v>
      </c>
      <c r="L129">
        <v>101.9</v>
      </c>
      <c r="M129">
        <v>102.6</v>
      </c>
      <c r="N129">
        <v>104.1</v>
      </c>
      <c r="O129">
        <v>105.1</v>
      </c>
      <c r="P129">
        <v>106.2</v>
      </c>
      <c r="Q129">
        <v>106.1</v>
      </c>
      <c r="R129">
        <v>103.8</v>
      </c>
      <c r="S129">
        <v>103.3</v>
      </c>
      <c r="T129">
        <v>102.3</v>
      </c>
      <c r="U129">
        <v>102.7</v>
      </c>
      <c r="V129">
        <v>102.7</v>
      </c>
      <c r="W129">
        <v>103.7</v>
      </c>
      <c r="X129">
        <v>104.6</v>
      </c>
      <c r="Y129">
        <v>104.9</v>
      </c>
      <c r="Z129">
        <v>107.5</v>
      </c>
      <c r="AA129">
        <v>108</v>
      </c>
      <c r="AB129">
        <v>108.1</v>
      </c>
      <c r="AC129">
        <v>108.2</v>
      </c>
      <c r="AD129">
        <v>108</v>
      </c>
      <c r="AE129">
        <v>108</v>
      </c>
      <c r="AF129">
        <v>108.8</v>
      </c>
      <c r="AG129">
        <v>109.7</v>
      </c>
      <c r="AH129">
        <v>110.5</v>
      </c>
      <c r="AI129">
        <v>111.3</v>
      </c>
      <c r="AJ129">
        <v>111.7</v>
      </c>
      <c r="AK129">
        <v>113.2</v>
      </c>
      <c r="AL129">
        <v>114.5</v>
      </c>
      <c r="AM129">
        <v>115.5</v>
      </c>
      <c r="AN129">
        <v>115.2</v>
      </c>
      <c r="AO129">
        <v>113.6</v>
      </c>
      <c r="AP129">
        <v>113</v>
      </c>
      <c r="AQ129">
        <v>113.9</v>
      </c>
      <c r="AR129">
        <v>115.1</v>
      </c>
      <c r="AS129">
        <v>115.8</v>
      </c>
      <c r="AT129">
        <v>116.9</v>
      </c>
      <c r="AU129">
        <v>115.4</v>
      </c>
      <c r="AV129">
        <v>116.7</v>
      </c>
      <c r="AW129">
        <v>118.1</v>
      </c>
      <c r="AX129">
        <v>118.9</v>
      </c>
      <c r="AY129">
        <v>117.6</v>
      </c>
      <c r="AZ129">
        <v>115.9</v>
      </c>
      <c r="BA129">
        <v>115.9</v>
      </c>
      <c r="BB129">
        <v>115.7</v>
      </c>
      <c r="BC129">
        <v>116.2</v>
      </c>
      <c r="BD129">
        <v>117.3</v>
      </c>
      <c r="BE129">
        <v>117.4</v>
      </c>
      <c r="BF129">
        <v>117.2</v>
      </c>
      <c r="BG129">
        <v>117.5</v>
      </c>
      <c r="BH129">
        <v>118</v>
      </c>
      <c r="BI129">
        <v>118.6</v>
      </c>
      <c r="BJ129">
        <v>117.8</v>
      </c>
      <c r="BK129">
        <v>118.1</v>
      </c>
      <c r="BL129">
        <v>122</v>
      </c>
      <c r="BM129">
        <v>124.2</v>
      </c>
      <c r="BN129">
        <v>126.4</v>
      </c>
      <c r="BO129">
        <v>125.4</v>
      </c>
      <c r="BP129">
        <v>123.9</v>
      </c>
      <c r="BQ129">
        <v>123.7</v>
      </c>
      <c r="BR129">
        <v>122.9</v>
      </c>
      <c r="BS129">
        <v>125.4</v>
      </c>
      <c r="BT129">
        <v>126.5</v>
      </c>
      <c r="BU129">
        <v>126.1</v>
      </c>
      <c r="BV129">
        <v>127.7</v>
      </c>
      <c r="BW129">
        <v>129.5</v>
      </c>
      <c r="BX129">
        <v>131.5</v>
      </c>
      <c r="BY129">
        <v>135.80000000000001</v>
      </c>
      <c r="BZ129">
        <v>140</v>
      </c>
      <c r="CA129">
        <v>144.19999999999999</v>
      </c>
      <c r="CB129">
        <v>144.5</v>
      </c>
      <c r="CC129">
        <v>140.80000000000001</v>
      </c>
      <c r="CD129">
        <v>139.4</v>
      </c>
      <c r="CE129">
        <v>129.4</v>
      </c>
      <c r="CF129">
        <v>129.19999999999999</v>
      </c>
      <c r="CG129">
        <v>131.30000000000001</v>
      </c>
    </row>
    <row r="130" spans="1:85" x14ac:dyDescent="0.25">
      <c r="A130" t="s">
        <v>261</v>
      </c>
      <c r="B130">
        <v>100.8</v>
      </c>
      <c r="C130">
        <v>100.7</v>
      </c>
      <c r="D130">
        <v>101.2</v>
      </c>
      <c r="E130">
        <v>101.1</v>
      </c>
      <c r="F130">
        <v>101.2</v>
      </c>
      <c r="G130">
        <v>103.9</v>
      </c>
      <c r="H130">
        <v>104.8</v>
      </c>
      <c r="I130">
        <v>104.6</v>
      </c>
      <c r="J130">
        <v>104.5</v>
      </c>
      <c r="K130">
        <v>104.6</v>
      </c>
      <c r="L130">
        <v>104.6</v>
      </c>
      <c r="M130">
        <v>104.5</v>
      </c>
      <c r="N130">
        <v>104.5</v>
      </c>
      <c r="O130">
        <v>104.6</v>
      </c>
      <c r="P130">
        <v>104.6</v>
      </c>
      <c r="Q130">
        <v>104.2</v>
      </c>
      <c r="R130">
        <v>103.9</v>
      </c>
      <c r="S130">
        <v>103.9</v>
      </c>
      <c r="T130">
        <v>102.7</v>
      </c>
      <c r="U130">
        <v>102.5</v>
      </c>
      <c r="V130">
        <v>102.5</v>
      </c>
      <c r="W130">
        <v>104.9</v>
      </c>
      <c r="X130">
        <v>103.4</v>
      </c>
      <c r="Y130">
        <v>103.6</v>
      </c>
      <c r="Z130">
        <v>104.3</v>
      </c>
      <c r="AA130">
        <v>104.8</v>
      </c>
      <c r="AB130">
        <v>104.8</v>
      </c>
      <c r="AC130">
        <v>105.4</v>
      </c>
      <c r="AD130">
        <v>105.9</v>
      </c>
      <c r="AE130">
        <v>105.9</v>
      </c>
      <c r="AF130">
        <v>106.3</v>
      </c>
      <c r="AG130">
        <v>106.7</v>
      </c>
      <c r="AH130">
        <v>106.7</v>
      </c>
      <c r="AI130">
        <v>106.7</v>
      </c>
      <c r="AJ130">
        <v>106.8</v>
      </c>
      <c r="AK130">
        <v>106.8</v>
      </c>
      <c r="AL130">
        <v>107.1</v>
      </c>
      <c r="AM130">
        <v>107</v>
      </c>
      <c r="AN130">
        <v>107</v>
      </c>
      <c r="AO130">
        <v>107.9</v>
      </c>
      <c r="AP130">
        <v>108.6</v>
      </c>
      <c r="AQ130">
        <v>108.6</v>
      </c>
      <c r="AR130">
        <v>107.7</v>
      </c>
      <c r="AS130">
        <v>107.1</v>
      </c>
      <c r="AT130">
        <v>107.1</v>
      </c>
      <c r="AU130">
        <v>106.5</v>
      </c>
      <c r="AV130">
        <v>106.1</v>
      </c>
      <c r="AW130">
        <v>106.1</v>
      </c>
      <c r="AX130">
        <v>104.9</v>
      </c>
      <c r="AY130">
        <v>103.8</v>
      </c>
      <c r="AZ130">
        <v>103.8</v>
      </c>
      <c r="BA130">
        <v>104.6</v>
      </c>
      <c r="BB130">
        <v>105.4</v>
      </c>
      <c r="BC130">
        <v>105.5</v>
      </c>
      <c r="BD130">
        <v>106.6</v>
      </c>
      <c r="BE130">
        <v>106.6</v>
      </c>
      <c r="BF130">
        <v>106.7</v>
      </c>
      <c r="BG130">
        <v>106.9</v>
      </c>
      <c r="BH130">
        <v>106.9</v>
      </c>
      <c r="BI130">
        <v>107</v>
      </c>
      <c r="BJ130">
        <v>107</v>
      </c>
      <c r="BK130">
        <v>107.4</v>
      </c>
      <c r="BL130">
        <v>107.8</v>
      </c>
      <c r="BM130">
        <v>108.5</v>
      </c>
      <c r="BN130">
        <v>108.6</v>
      </c>
      <c r="BO130">
        <v>108.6</v>
      </c>
      <c r="BP130">
        <v>111.3</v>
      </c>
      <c r="BQ130">
        <v>111.4</v>
      </c>
      <c r="BR130">
        <v>111.3</v>
      </c>
      <c r="BS130">
        <v>113.8</v>
      </c>
      <c r="BT130">
        <v>114</v>
      </c>
      <c r="BU130">
        <v>114.1</v>
      </c>
      <c r="BV130">
        <v>114.3</v>
      </c>
      <c r="BW130">
        <v>114.5</v>
      </c>
      <c r="BX130">
        <v>114.5</v>
      </c>
      <c r="BY130">
        <v>111.9</v>
      </c>
      <c r="BZ130">
        <v>113.7</v>
      </c>
      <c r="CA130">
        <v>114</v>
      </c>
      <c r="CB130">
        <v>119.2</v>
      </c>
      <c r="CC130">
        <v>121.5</v>
      </c>
      <c r="CD130">
        <v>121.9</v>
      </c>
      <c r="CE130">
        <v>117.3</v>
      </c>
      <c r="CF130">
        <v>114.7</v>
      </c>
      <c r="CG130">
        <v>114.7</v>
      </c>
    </row>
    <row r="131" spans="1:85" x14ac:dyDescent="0.25">
      <c r="A131" t="s">
        <v>262</v>
      </c>
      <c r="B131">
        <v>101.2</v>
      </c>
      <c r="C131">
        <v>100.7</v>
      </c>
      <c r="D131">
        <v>101.8</v>
      </c>
      <c r="E131">
        <v>102.4</v>
      </c>
      <c r="F131">
        <v>102.8</v>
      </c>
      <c r="G131">
        <v>103.8</v>
      </c>
      <c r="H131">
        <v>102.8</v>
      </c>
      <c r="I131">
        <v>102.7</v>
      </c>
      <c r="J131">
        <v>103.1</v>
      </c>
      <c r="K131">
        <v>103.2</v>
      </c>
      <c r="L131">
        <v>103.5</v>
      </c>
      <c r="M131">
        <v>104.2</v>
      </c>
      <c r="N131">
        <v>105.3</v>
      </c>
      <c r="O131">
        <v>104.7</v>
      </c>
      <c r="P131">
        <v>106</v>
      </c>
      <c r="Q131">
        <v>106.1</v>
      </c>
      <c r="R131">
        <v>105.2</v>
      </c>
      <c r="S131">
        <v>104.9</v>
      </c>
      <c r="T131">
        <v>105.3</v>
      </c>
      <c r="U131">
        <v>105.6</v>
      </c>
      <c r="V131">
        <v>105.9</v>
      </c>
      <c r="W131">
        <v>106.6</v>
      </c>
      <c r="X131">
        <v>107.1</v>
      </c>
      <c r="Y131">
        <v>107.1</v>
      </c>
      <c r="Z131">
        <v>108.4</v>
      </c>
      <c r="AA131">
        <v>108.6</v>
      </c>
      <c r="AB131">
        <v>108.8</v>
      </c>
      <c r="AC131">
        <v>108.8</v>
      </c>
      <c r="AD131">
        <v>108.8</v>
      </c>
      <c r="AE131">
        <v>108.6</v>
      </c>
      <c r="AF131">
        <v>108.8</v>
      </c>
      <c r="AG131">
        <v>109.3</v>
      </c>
      <c r="AH131">
        <v>109.7</v>
      </c>
      <c r="AI131">
        <v>110</v>
      </c>
      <c r="AJ131">
        <v>110.1</v>
      </c>
      <c r="AK131">
        <v>110.6</v>
      </c>
      <c r="AL131">
        <v>111.3</v>
      </c>
      <c r="AM131">
        <v>111.8</v>
      </c>
      <c r="AN131">
        <v>111.4</v>
      </c>
      <c r="AO131">
        <v>110.5</v>
      </c>
      <c r="AP131">
        <v>110.1</v>
      </c>
      <c r="AQ131">
        <v>110.6</v>
      </c>
      <c r="AR131">
        <v>111.4</v>
      </c>
      <c r="AS131">
        <v>111.6</v>
      </c>
      <c r="AT131">
        <v>111.5</v>
      </c>
      <c r="AU131">
        <v>110.9</v>
      </c>
      <c r="AV131">
        <v>111.5</v>
      </c>
      <c r="AW131">
        <v>112</v>
      </c>
      <c r="AX131">
        <v>112.3</v>
      </c>
      <c r="AY131">
        <v>111.7</v>
      </c>
      <c r="AZ131">
        <v>111.3</v>
      </c>
      <c r="BA131">
        <v>111.3</v>
      </c>
      <c r="BB131">
        <v>111.6</v>
      </c>
      <c r="BC131">
        <v>111.7</v>
      </c>
      <c r="BD131">
        <v>112.2</v>
      </c>
      <c r="BE131">
        <v>112.2</v>
      </c>
      <c r="BF131">
        <v>112.2</v>
      </c>
      <c r="BG131">
        <v>112.3</v>
      </c>
      <c r="BH131">
        <v>112.2</v>
      </c>
      <c r="BI131">
        <v>112.4</v>
      </c>
      <c r="BJ131">
        <v>112.3</v>
      </c>
      <c r="BK131">
        <v>112.8</v>
      </c>
      <c r="BL131">
        <v>114.4</v>
      </c>
      <c r="BM131">
        <v>115.5</v>
      </c>
      <c r="BN131">
        <v>116</v>
      </c>
      <c r="BO131">
        <v>115.4</v>
      </c>
      <c r="BP131">
        <v>115.3</v>
      </c>
      <c r="BQ131">
        <v>115.6</v>
      </c>
      <c r="BR131">
        <v>115.3</v>
      </c>
      <c r="BS131">
        <v>116.8</v>
      </c>
      <c r="BT131">
        <v>117.6</v>
      </c>
      <c r="BU131">
        <v>117.4</v>
      </c>
      <c r="BV131">
        <v>117.5</v>
      </c>
      <c r="BW131">
        <v>118.8</v>
      </c>
      <c r="BX131">
        <v>119.7</v>
      </c>
      <c r="BY131">
        <v>120.7</v>
      </c>
      <c r="BZ131">
        <v>122.9</v>
      </c>
      <c r="CA131">
        <v>124.5</v>
      </c>
      <c r="CB131">
        <v>123.9</v>
      </c>
      <c r="CC131">
        <v>121.5</v>
      </c>
      <c r="CD131">
        <v>120.7</v>
      </c>
      <c r="CE131">
        <v>116.2</v>
      </c>
      <c r="CF131">
        <v>115.8</v>
      </c>
      <c r="CG131">
        <v>116.6</v>
      </c>
    </row>
    <row r="132" spans="1:85" x14ac:dyDescent="0.25">
      <c r="A132" t="s">
        <v>263</v>
      </c>
      <c r="B132">
        <v>102</v>
      </c>
      <c r="C132">
        <v>101.1</v>
      </c>
      <c r="D132">
        <v>102.1</v>
      </c>
      <c r="E132">
        <v>102.7</v>
      </c>
      <c r="F132">
        <v>102.6</v>
      </c>
      <c r="G132">
        <v>103.3</v>
      </c>
      <c r="H132">
        <v>102</v>
      </c>
      <c r="I132">
        <v>101.4</v>
      </c>
      <c r="J132">
        <v>102.4</v>
      </c>
      <c r="K132">
        <v>102.9</v>
      </c>
      <c r="L132">
        <v>102.7</v>
      </c>
      <c r="M132">
        <v>102.9</v>
      </c>
      <c r="N132">
        <v>103.4</v>
      </c>
      <c r="O132">
        <v>101.8</v>
      </c>
      <c r="P132">
        <v>102.9</v>
      </c>
      <c r="Q132">
        <v>102.9</v>
      </c>
      <c r="R132">
        <v>102.9</v>
      </c>
      <c r="S132">
        <v>102.9</v>
      </c>
      <c r="T132">
        <v>103.6</v>
      </c>
      <c r="U132">
        <v>103.6</v>
      </c>
      <c r="V132">
        <v>103.6</v>
      </c>
      <c r="W132">
        <v>103.6</v>
      </c>
      <c r="X132">
        <v>103.6</v>
      </c>
      <c r="Y132">
        <v>103.6</v>
      </c>
      <c r="Z132">
        <v>104</v>
      </c>
      <c r="AA132">
        <v>104</v>
      </c>
      <c r="AB132">
        <v>104</v>
      </c>
      <c r="AC132">
        <v>104</v>
      </c>
      <c r="AD132">
        <v>104</v>
      </c>
      <c r="AE132">
        <v>104</v>
      </c>
      <c r="AF132">
        <v>104</v>
      </c>
      <c r="AG132">
        <v>104</v>
      </c>
      <c r="AH132">
        <v>104</v>
      </c>
      <c r="AI132">
        <v>104</v>
      </c>
      <c r="AJ132">
        <v>104</v>
      </c>
      <c r="AK132">
        <v>104</v>
      </c>
      <c r="AL132">
        <v>104</v>
      </c>
      <c r="AM132">
        <v>104</v>
      </c>
      <c r="AN132">
        <v>104</v>
      </c>
      <c r="AO132">
        <v>104</v>
      </c>
      <c r="AP132">
        <v>104</v>
      </c>
      <c r="AQ132">
        <v>104</v>
      </c>
      <c r="AR132">
        <v>104</v>
      </c>
      <c r="AS132">
        <v>104</v>
      </c>
      <c r="AT132">
        <v>104</v>
      </c>
      <c r="AU132">
        <v>104</v>
      </c>
      <c r="AV132">
        <v>104</v>
      </c>
      <c r="AW132">
        <v>104</v>
      </c>
      <c r="AX132">
        <v>104</v>
      </c>
      <c r="AY132">
        <v>104</v>
      </c>
      <c r="AZ132">
        <v>104</v>
      </c>
      <c r="BA132">
        <v>104</v>
      </c>
      <c r="BB132">
        <v>104</v>
      </c>
      <c r="BC132">
        <v>104</v>
      </c>
      <c r="BD132">
        <v>104</v>
      </c>
      <c r="BE132">
        <v>104</v>
      </c>
      <c r="BF132">
        <v>104</v>
      </c>
      <c r="BG132">
        <v>104</v>
      </c>
      <c r="BH132">
        <v>104</v>
      </c>
      <c r="BI132">
        <v>104</v>
      </c>
      <c r="BJ132">
        <v>104</v>
      </c>
      <c r="BK132">
        <v>104</v>
      </c>
      <c r="BL132">
        <v>104</v>
      </c>
      <c r="BM132">
        <v>104</v>
      </c>
      <c r="BN132">
        <v>104</v>
      </c>
      <c r="BO132">
        <v>104</v>
      </c>
      <c r="BP132">
        <v>104</v>
      </c>
      <c r="BQ132">
        <v>104</v>
      </c>
      <c r="BR132">
        <v>104</v>
      </c>
      <c r="BS132">
        <v>104</v>
      </c>
      <c r="BT132">
        <v>104</v>
      </c>
      <c r="BU132">
        <v>104</v>
      </c>
      <c r="BV132">
        <v>104</v>
      </c>
      <c r="BW132">
        <v>104</v>
      </c>
      <c r="BX132">
        <v>104</v>
      </c>
      <c r="BY132">
        <v>104</v>
      </c>
      <c r="BZ132">
        <v>104</v>
      </c>
      <c r="CA132">
        <v>104</v>
      </c>
      <c r="CB132">
        <v>104</v>
      </c>
      <c r="CC132">
        <v>104</v>
      </c>
      <c r="CD132">
        <v>104</v>
      </c>
      <c r="CE132">
        <v>104</v>
      </c>
      <c r="CF132">
        <v>104</v>
      </c>
      <c r="CG132">
        <v>104</v>
      </c>
    </row>
    <row r="133" spans="1:85" x14ac:dyDescent="0.25">
      <c r="A133" t="s">
        <v>264</v>
      </c>
      <c r="B133">
        <v>101.8</v>
      </c>
      <c r="C133">
        <v>100.8</v>
      </c>
      <c r="D133">
        <v>102</v>
      </c>
      <c r="E133">
        <v>102.8</v>
      </c>
      <c r="F133">
        <v>102.6</v>
      </c>
      <c r="G133">
        <v>103.5</v>
      </c>
      <c r="H133">
        <v>101.9</v>
      </c>
      <c r="I133">
        <v>101.3</v>
      </c>
      <c r="J133">
        <v>102.5</v>
      </c>
      <c r="K133">
        <v>102.8</v>
      </c>
      <c r="L133">
        <v>102.6</v>
      </c>
      <c r="M133">
        <v>103</v>
      </c>
      <c r="N133">
        <v>103.6</v>
      </c>
      <c r="O133">
        <v>101.8</v>
      </c>
      <c r="P133">
        <v>103.4</v>
      </c>
      <c r="Q133">
        <v>103.4</v>
      </c>
      <c r="R133">
        <v>103.7</v>
      </c>
      <c r="S133">
        <v>103.7</v>
      </c>
      <c r="T133">
        <v>104.5</v>
      </c>
      <c r="U133">
        <v>104.5</v>
      </c>
      <c r="V133">
        <v>104.5</v>
      </c>
      <c r="W133">
        <v>104.6</v>
      </c>
      <c r="X133">
        <v>104.7</v>
      </c>
      <c r="Y133">
        <v>104.8</v>
      </c>
      <c r="Z133">
        <v>105.5</v>
      </c>
      <c r="AA133">
        <v>105.5</v>
      </c>
      <c r="AB133">
        <v>105.5</v>
      </c>
      <c r="AC133">
        <v>105.5</v>
      </c>
      <c r="AD133">
        <v>105.5</v>
      </c>
      <c r="AE133">
        <v>105.5</v>
      </c>
      <c r="AF133">
        <v>105.6</v>
      </c>
      <c r="AG133">
        <v>105.6</v>
      </c>
      <c r="AH133">
        <v>105.7</v>
      </c>
      <c r="AI133">
        <v>105.8</v>
      </c>
      <c r="AJ133">
        <v>105.8</v>
      </c>
      <c r="AK133">
        <v>105.9</v>
      </c>
      <c r="AL133">
        <v>106.1</v>
      </c>
      <c r="AM133">
        <v>106.2</v>
      </c>
      <c r="AN133">
        <v>106.2</v>
      </c>
      <c r="AO133">
        <v>106.1</v>
      </c>
      <c r="AP133">
        <v>106</v>
      </c>
      <c r="AQ133">
        <v>106.1</v>
      </c>
      <c r="AR133">
        <v>106.1</v>
      </c>
      <c r="AS133">
        <v>106.2</v>
      </c>
      <c r="AT133">
        <v>106.3</v>
      </c>
      <c r="AU133">
        <v>106.1</v>
      </c>
      <c r="AV133">
        <v>106.2</v>
      </c>
      <c r="AW133">
        <v>106.4</v>
      </c>
      <c r="AX133">
        <v>106.4</v>
      </c>
      <c r="AY133">
        <v>106.3</v>
      </c>
      <c r="AZ133">
        <v>106.2</v>
      </c>
      <c r="BA133">
        <v>106.2</v>
      </c>
      <c r="BB133">
        <v>106.2</v>
      </c>
      <c r="BC133">
        <v>106.2</v>
      </c>
      <c r="BD133">
        <v>106.3</v>
      </c>
      <c r="BE133">
        <v>106.3</v>
      </c>
      <c r="BF133">
        <v>106.3</v>
      </c>
      <c r="BG133">
        <v>106.3</v>
      </c>
      <c r="BH133">
        <v>106.3</v>
      </c>
      <c r="BI133">
        <v>106.3</v>
      </c>
      <c r="BJ133">
        <v>106.3</v>
      </c>
      <c r="BK133">
        <v>106.3</v>
      </c>
      <c r="BL133">
        <v>106.6</v>
      </c>
      <c r="BM133">
        <v>106.8</v>
      </c>
      <c r="BN133">
        <v>107</v>
      </c>
      <c r="BO133">
        <v>106.9</v>
      </c>
      <c r="BP133">
        <v>106.7</v>
      </c>
      <c r="BQ133">
        <v>106.7</v>
      </c>
      <c r="BR133">
        <v>106.6</v>
      </c>
      <c r="BS133">
        <v>106.8</v>
      </c>
      <c r="BT133">
        <v>106.9</v>
      </c>
      <c r="BU133">
        <v>106.9</v>
      </c>
      <c r="BV133">
        <v>107.3</v>
      </c>
      <c r="BW133">
        <v>107.4</v>
      </c>
      <c r="BX133">
        <v>107.5</v>
      </c>
      <c r="BY133">
        <v>107.9</v>
      </c>
      <c r="BZ133">
        <v>108.5</v>
      </c>
      <c r="CA133">
        <v>108.8</v>
      </c>
      <c r="CB133">
        <v>108.8</v>
      </c>
      <c r="CC133">
        <v>108.7</v>
      </c>
      <c r="CD133">
        <v>108.5</v>
      </c>
      <c r="CE133">
        <v>107.9</v>
      </c>
      <c r="CF133">
        <v>107.9</v>
      </c>
      <c r="CG133">
        <v>108.1</v>
      </c>
    </row>
    <row r="134" spans="1:85" x14ac:dyDescent="0.25">
      <c r="A134" t="s">
        <v>265</v>
      </c>
      <c r="B134">
        <v>100.2</v>
      </c>
      <c r="C134">
        <v>100.4</v>
      </c>
      <c r="D134">
        <v>101.5</v>
      </c>
      <c r="E134">
        <v>101.7</v>
      </c>
      <c r="F134">
        <v>103.2</v>
      </c>
      <c r="G134">
        <v>104.4</v>
      </c>
      <c r="H134">
        <v>104.3</v>
      </c>
      <c r="I134">
        <v>104.9</v>
      </c>
      <c r="J134">
        <v>104.2</v>
      </c>
      <c r="K134">
        <v>103.8</v>
      </c>
      <c r="L134">
        <v>105</v>
      </c>
      <c r="M134">
        <v>106.3</v>
      </c>
      <c r="N134">
        <v>108.4</v>
      </c>
      <c r="O134">
        <v>109.4</v>
      </c>
      <c r="P134">
        <v>110.8</v>
      </c>
      <c r="Q134">
        <v>111</v>
      </c>
      <c r="R134">
        <v>108.2</v>
      </c>
      <c r="S134">
        <v>107.3</v>
      </c>
      <c r="T134">
        <v>107.1</v>
      </c>
      <c r="U134">
        <v>108</v>
      </c>
      <c r="V134">
        <v>108.7</v>
      </c>
      <c r="W134">
        <v>110.6</v>
      </c>
      <c r="X134">
        <v>111.8</v>
      </c>
      <c r="Y134">
        <v>111.7</v>
      </c>
      <c r="Z134">
        <v>114.2</v>
      </c>
      <c r="AA134">
        <v>114.9</v>
      </c>
      <c r="AB134">
        <v>115.2</v>
      </c>
      <c r="AC134">
        <v>115.3</v>
      </c>
      <c r="AD134">
        <v>115.4</v>
      </c>
      <c r="AE134">
        <v>114.7</v>
      </c>
      <c r="AF134">
        <v>115.3</v>
      </c>
      <c r="AG134">
        <v>116.5</v>
      </c>
      <c r="AH134">
        <v>117.4</v>
      </c>
      <c r="AI134">
        <v>118.2</v>
      </c>
      <c r="AJ134">
        <v>118.4</v>
      </c>
      <c r="AK134">
        <v>119.7</v>
      </c>
      <c r="AL134">
        <v>121.4</v>
      </c>
      <c r="AM134">
        <v>122.5</v>
      </c>
      <c r="AN134">
        <v>121.6</v>
      </c>
      <c r="AO134">
        <v>119.3</v>
      </c>
      <c r="AP134">
        <v>118.1</v>
      </c>
      <c r="AQ134">
        <v>119.6</v>
      </c>
      <c r="AR134">
        <v>121.5</v>
      </c>
      <c r="AS134">
        <v>122.1</v>
      </c>
      <c r="AT134">
        <v>121.8</v>
      </c>
      <c r="AU134">
        <v>120.3</v>
      </c>
      <c r="AV134">
        <v>121.8</v>
      </c>
      <c r="AW134">
        <v>122.9</v>
      </c>
      <c r="AX134">
        <v>123.8</v>
      </c>
      <c r="AY134">
        <v>122.2</v>
      </c>
      <c r="AZ134">
        <v>121.3</v>
      </c>
      <c r="BA134">
        <v>121.1</v>
      </c>
      <c r="BB134">
        <v>122</v>
      </c>
      <c r="BC134">
        <v>122.2</v>
      </c>
      <c r="BD134">
        <v>123.5</v>
      </c>
      <c r="BE134">
        <v>123.6</v>
      </c>
      <c r="BF134">
        <v>123.5</v>
      </c>
      <c r="BG134">
        <v>123.7</v>
      </c>
      <c r="BH134">
        <v>123.6</v>
      </c>
      <c r="BI134">
        <v>123.9</v>
      </c>
      <c r="BJ134">
        <v>123.8</v>
      </c>
      <c r="BK134">
        <v>125.3</v>
      </c>
      <c r="BL134">
        <v>129.1</v>
      </c>
      <c r="BM134">
        <v>131.9</v>
      </c>
      <c r="BN134">
        <v>133</v>
      </c>
      <c r="BO134">
        <v>131.5</v>
      </c>
      <c r="BP134">
        <v>131.19999999999999</v>
      </c>
      <c r="BQ134">
        <v>132.1</v>
      </c>
      <c r="BR134">
        <v>131.5</v>
      </c>
      <c r="BS134">
        <v>135.30000000000001</v>
      </c>
      <c r="BT134">
        <v>137.4</v>
      </c>
      <c r="BU134">
        <v>136.80000000000001</v>
      </c>
      <c r="BV134">
        <v>136.69999999999999</v>
      </c>
      <c r="BW134">
        <v>139.9</v>
      </c>
      <c r="BX134">
        <v>142.19999999999999</v>
      </c>
      <c r="BY134">
        <v>144.5</v>
      </c>
      <c r="BZ134">
        <v>149.9</v>
      </c>
      <c r="CA134">
        <v>153.69999999999999</v>
      </c>
      <c r="CB134">
        <v>152.1</v>
      </c>
      <c r="CC134">
        <v>145.9</v>
      </c>
      <c r="CD134">
        <v>144</v>
      </c>
      <c r="CE134">
        <v>132.5</v>
      </c>
      <c r="CF134">
        <v>131.6</v>
      </c>
      <c r="CG134">
        <v>133.6</v>
      </c>
    </row>
    <row r="135" spans="1:85" x14ac:dyDescent="0.25">
      <c r="A135" t="s">
        <v>266</v>
      </c>
      <c r="B135">
        <v>98.8</v>
      </c>
      <c r="C135">
        <v>98.5</v>
      </c>
      <c r="D135">
        <v>98.1</v>
      </c>
      <c r="E135">
        <v>98.5</v>
      </c>
      <c r="F135">
        <v>99.5</v>
      </c>
      <c r="G135">
        <v>100.5</v>
      </c>
      <c r="H135">
        <v>99.8</v>
      </c>
      <c r="I135">
        <v>98.9</v>
      </c>
      <c r="J135">
        <v>98.2</v>
      </c>
      <c r="K135">
        <v>98.9</v>
      </c>
      <c r="L135">
        <v>99.3</v>
      </c>
      <c r="M135">
        <v>99.2</v>
      </c>
      <c r="N135">
        <v>99.3</v>
      </c>
      <c r="O135">
        <v>100.2</v>
      </c>
      <c r="P135">
        <v>100.9</v>
      </c>
      <c r="Q135">
        <v>101.5</v>
      </c>
      <c r="R135">
        <v>101.5</v>
      </c>
      <c r="S135">
        <v>102.4</v>
      </c>
      <c r="T135">
        <v>103.1</v>
      </c>
      <c r="U135">
        <v>102.5</v>
      </c>
      <c r="V135">
        <v>102</v>
      </c>
      <c r="W135">
        <v>102.2</v>
      </c>
      <c r="X135">
        <v>102.5</v>
      </c>
      <c r="Y135">
        <v>102.8</v>
      </c>
      <c r="Z135">
        <v>103.3</v>
      </c>
      <c r="AA135">
        <v>103.7</v>
      </c>
      <c r="AB135">
        <v>103.6</v>
      </c>
      <c r="AC135">
        <v>103.4</v>
      </c>
      <c r="AD135">
        <v>103</v>
      </c>
      <c r="AE135">
        <v>103.1</v>
      </c>
      <c r="AF135">
        <v>103</v>
      </c>
      <c r="AG135">
        <v>103.7</v>
      </c>
      <c r="AH135">
        <v>103.1</v>
      </c>
      <c r="AI135">
        <v>103.6</v>
      </c>
      <c r="AJ135">
        <v>103.5</v>
      </c>
      <c r="AK135">
        <v>103.8</v>
      </c>
      <c r="AL135">
        <v>105.6</v>
      </c>
      <c r="AM135">
        <v>106.4</v>
      </c>
      <c r="AN135">
        <v>106.3</v>
      </c>
      <c r="AO135">
        <v>105.9</v>
      </c>
      <c r="AP135">
        <v>105.4</v>
      </c>
      <c r="AQ135">
        <v>105.7</v>
      </c>
      <c r="AR135">
        <v>106.9</v>
      </c>
      <c r="AS135">
        <v>107.8</v>
      </c>
      <c r="AT135">
        <v>108.2</v>
      </c>
      <c r="AU135">
        <v>107.6</v>
      </c>
      <c r="AV135">
        <v>107.7</v>
      </c>
      <c r="AW135">
        <v>108.3</v>
      </c>
      <c r="AX135">
        <v>109.9</v>
      </c>
      <c r="AY135">
        <v>109.5</v>
      </c>
      <c r="AZ135">
        <v>108.4</v>
      </c>
      <c r="BA135">
        <v>107.8</v>
      </c>
      <c r="BB135">
        <v>107.9</v>
      </c>
      <c r="BC135">
        <v>107.8</v>
      </c>
      <c r="BD135">
        <v>109.1</v>
      </c>
      <c r="BE135">
        <v>109</v>
      </c>
      <c r="BF135">
        <v>109.3</v>
      </c>
      <c r="BG135">
        <v>109.9</v>
      </c>
      <c r="BH135">
        <v>111.3</v>
      </c>
      <c r="BI135">
        <v>110.7</v>
      </c>
      <c r="BJ135">
        <v>110.8</v>
      </c>
      <c r="BK135">
        <v>111</v>
      </c>
      <c r="BL135">
        <v>112.6</v>
      </c>
      <c r="BM135">
        <v>114.4</v>
      </c>
      <c r="BN135">
        <v>117</v>
      </c>
      <c r="BO135">
        <v>116.5</v>
      </c>
      <c r="BP135">
        <v>114.4</v>
      </c>
      <c r="BQ135">
        <v>115.4</v>
      </c>
      <c r="BR135">
        <v>113.9</v>
      </c>
      <c r="BS135">
        <v>115.7</v>
      </c>
      <c r="BT135">
        <v>118.6</v>
      </c>
      <c r="BU135">
        <v>119.9</v>
      </c>
      <c r="BV135">
        <v>120.8</v>
      </c>
      <c r="BW135">
        <v>122</v>
      </c>
      <c r="BX135">
        <v>127</v>
      </c>
      <c r="BY135">
        <v>126.5</v>
      </c>
      <c r="BZ135">
        <v>127.6</v>
      </c>
      <c r="CA135">
        <v>130.30000000000001</v>
      </c>
      <c r="CB135">
        <v>130.9</v>
      </c>
      <c r="CC135">
        <v>130.5</v>
      </c>
      <c r="CD135">
        <v>130.30000000000001</v>
      </c>
      <c r="CE135">
        <v>129.1</v>
      </c>
      <c r="CF135">
        <v>131.30000000000001</v>
      </c>
      <c r="CG135">
        <v>131.9</v>
      </c>
    </row>
    <row r="136" spans="1:85" x14ac:dyDescent="0.25">
      <c r="A136" t="s">
        <v>267</v>
      </c>
      <c r="B136">
        <v>98.3</v>
      </c>
      <c r="C136">
        <v>97.9</v>
      </c>
      <c r="D136">
        <v>97.5</v>
      </c>
      <c r="E136">
        <v>97.9</v>
      </c>
      <c r="F136">
        <v>99.3</v>
      </c>
      <c r="G136">
        <v>100.5</v>
      </c>
      <c r="H136">
        <v>99.6</v>
      </c>
      <c r="I136">
        <v>98.3</v>
      </c>
      <c r="J136">
        <v>97.2</v>
      </c>
      <c r="K136">
        <v>97.9</v>
      </c>
      <c r="L136">
        <v>98.4</v>
      </c>
      <c r="M136">
        <v>98.2</v>
      </c>
      <c r="N136">
        <v>98.2</v>
      </c>
      <c r="O136">
        <v>99.5</v>
      </c>
      <c r="P136">
        <v>100.5</v>
      </c>
      <c r="Q136">
        <v>100.6</v>
      </c>
      <c r="R136">
        <v>100.5</v>
      </c>
      <c r="S136">
        <v>101.8</v>
      </c>
      <c r="T136">
        <v>102.6</v>
      </c>
      <c r="U136">
        <v>101.8</v>
      </c>
      <c r="V136">
        <v>100.9</v>
      </c>
      <c r="W136">
        <v>101.2</v>
      </c>
      <c r="X136">
        <v>101.6</v>
      </c>
      <c r="Y136">
        <v>102.1</v>
      </c>
      <c r="Z136">
        <v>102.5</v>
      </c>
      <c r="AA136">
        <v>102.8</v>
      </c>
      <c r="AB136">
        <v>102.7</v>
      </c>
      <c r="AC136">
        <v>101.7</v>
      </c>
      <c r="AD136">
        <v>101.1</v>
      </c>
      <c r="AE136">
        <v>101.2</v>
      </c>
      <c r="AF136">
        <v>101</v>
      </c>
      <c r="AG136">
        <v>101.9</v>
      </c>
      <c r="AH136">
        <v>101.1</v>
      </c>
      <c r="AI136">
        <v>101.7</v>
      </c>
      <c r="AJ136">
        <v>101.6</v>
      </c>
      <c r="AK136">
        <v>101.9</v>
      </c>
      <c r="AL136">
        <v>104.3</v>
      </c>
      <c r="AM136">
        <v>104.9</v>
      </c>
      <c r="AN136">
        <v>104.9</v>
      </c>
      <c r="AO136">
        <v>104.1</v>
      </c>
      <c r="AP136">
        <v>103.3</v>
      </c>
      <c r="AQ136">
        <v>103.8</v>
      </c>
      <c r="AR136">
        <v>105.4</v>
      </c>
      <c r="AS136">
        <v>106.6</v>
      </c>
      <c r="AT136">
        <v>106.4</v>
      </c>
      <c r="AU136">
        <v>105.4</v>
      </c>
      <c r="AV136">
        <v>105.6</v>
      </c>
      <c r="AW136">
        <v>106.4</v>
      </c>
      <c r="AX136">
        <v>108.3</v>
      </c>
      <c r="AY136">
        <v>106.7</v>
      </c>
      <c r="AZ136">
        <v>105.2</v>
      </c>
      <c r="BA136">
        <v>104.2</v>
      </c>
      <c r="BB136">
        <v>104.3</v>
      </c>
      <c r="BC136">
        <v>104.3</v>
      </c>
      <c r="BD136">
        <v>105.9</v>
      </c>
      <c r="BE136">
        <v>105.7</v>
      </c>
      <c r="BF136">
        <v>106.3</v>
      </c>
      <c r="BG136">
        <v>107</v>
      </c>
      <c r="BH136">
        <v>108.7</v>
      </c>
      <c r="BI136">
        <v>108</v>
      </c>
      <c r="BJ136">
        <v>108.2</v>
      </c>
      <c r="BK136">
        <v>108.3</v>
      </c>
      <c r="BL136">
        <v>110.5</v>
      </c>
      <c r="BM136">
        <v>111.5</v>
      </c>
      <c r="BN136">
        <v>115.1</v>
      </c>
      <c r="BO136">
        <v>114.4</v>
      </c>
      <c r="BP136">
        <v>111.6</v>
      </c>
      <c r="BQ136">
        <v>113</v>
      </c>
      <c r="BR136">
        <v>111</v>
      </c>
      <c r="BS136">
        <v>113.4</v>
      </c>
      <c r="BT136">
        <v>117.3</v>
      </c>
      <c r="BU136">
        <v>119.5</v>
      </c>
      <c r="BV136">
        <v>120.9</v>
      </c>
      <c r="BW136">
        <v>122.6</v>
      </c>
      <c r="BX136">
        <v>128.4</v>
      </c>
      <c r="BY136">
        <v>127.7</v>
      </c>
      <c r="BZ136">
        <v>129.19999999999999</v>
      </c>
      <c r="CA136">
        <v>133</v>
      </c>
      <c r="CB136">
        <v>133.5</v>
      </c>
      <c r="CC136">
        <v>132.69999999999999</v>
      </c>
      <c r="CD136">
        <v>132.4</v>
      </c>
      <c r="CE136">
        <v>130.69999999999999</v>
      </c>
      <c r="CF136">
        <v>133.69999999999999</v>
      </c>
      <c r="CG136">
        <v>134.5</v>
      </c>
    </row>
    <row r="137" spans="1:85" x14ac:dyDescent="0.25">
      <c r="A137" t="s">
        <v>268</v>
      </c>
      <c r="B137">
        <v>94.6</v>
      </c>
      <c r="C137">
        <v>94.8</v>
      </c>
      <c r="D137">
        <v>93.6</v>
      </c>
      <c r="E137">
        <v>94.7</v>
      </c>
      <c r="F137">
        <v>96.7</v>
      </c>
      <c r="G137">
        <v>97.9</v>
      </c>
      <c r="H137">
        <v>97</v>
      </c>
      <c r="I137">
        <v>95.5</v>
      </c>
      <c r="J137">
        <v>93.4</v>
      </c>
      <c r="K137">
        <v>94.3</v>
      </c>
      <c r="L137">
        <v>94.9</v>
      </c>
      <c r="M137">
        <v>94.8</v>
      </c>
      <c r="N137">
        <v>94.9</v>
      </c>
      <c r="O137">
        <v>96.6</v>
      </c>
      <c r="P137">
        <v>98.7</v>
      </c>
      <c r="Q137">
        <v>99.1</v>
      </c>
      <c r="R137">
        <v>99.2</v>
      </c>
      <c r="S137">
        <v>100.6</v>
      </c>
      <c r="T137">
        <v>101.3</v>
      </c>
      <c r="U137">
        <v>99.8</v>
      </c>
      <c r="V137">
        <v>98.3</v>
      </c>
      <c r="W137">
        <v>98.9</v>
      </c>
      <c r="X137">
        <v>99.9</v>
      </c>
      <c r="Y137">
        <v>100.1</v>
      </c>
      <c r="Z137">
        <v>100.4</v>
      </c>
      <c r="AA137">
        <v>100.4</v>
      </c>
      <c r="AB137">
        <v>100.4</v>
      </c>
      <c r="AC137">
        <v>99</v>
      </c>
      <c r="AD137">
        <v>98.8</v>
      </c>
      <c r="AE137">
        <v>99.3</v>
      </c>
      <c r="AF137">
        <v>97.9</v>
      </c>
      <c r="AG137">
        <v>99</v>
      </c>
      <c r="AH137">
        <v>97.7</v>
      </c>
      <c r="AI137">
        <v>98.4</v>
      </c>
      <c r="AJ137">
        <v>97.6</v>
      </c>
      <c r="AK137">
        <v>98</v>
      </c>
      <c r="AL137">
        <v>100.1</v>
      </c>
      <c r="AM137">
        <v>99.5</v>
      </c>
      <c r="AN137">
        <v>98.9</v>
      </c>
      <c r="AO137">
        <v>97.7</v>
      </c>
      <c r="AP137">
        <v>97.3</v>
      </c>
      <c r="AQ137">
        <v>98.2</v>
      </c>
      <c r="AR137">
        <v>99</v>
      </c>
      <c r="AS137">
        <v>101</v>
      </c>
      <c r="AT137">
        <v>101</v>
      </c>
      <c r="AU137">
        <v>99.9</v>
      </c>
      <c r="AV137">
        <v>99.5</v>
      </c>
      <c r="AW137">
        <v>99.9</v>
      </c>
      <c r="AX137">
        <v>100.5</v>
      </c>
      <c r="AY137">
        <v>98.5</v>
      </c>
      <c r="AZ137">
        <v>95.8</v>
      </c>
      <c r="BA137">
        <v>94.5</v>
      </c>
      <c r="BB137">
        <v>95.2</v>
      </c>
      <c r="BC137">
        <v>96.3</v>
      </c>
      <c r="BD137">
        <v>98</v>
      </c>
      <c r="BE137">
        <v>99.4</v>
      </c>
      <c r="BF137">
        <v>101.4</v>
      </c>
      <c r="BG137">
        <v>103.1</v>
      </c>
      <c r="BH137">
        <v>104.7</v>
      </c>
      <c r="BI137">
        <v>104</v>
      </c>
      <c r="BJ137">
        <v>104.5</v>
      </c>
      <c r="BK137">
        <v>105.5</v>
      </c>
      <c r="BL137">
        <v>109.5</v>
      </c>
      <c r="BM137">
        <v>111.3</v>
      </c>
      <c r="BN137">
        <v>116.7</v>
      </c>
      <c r="BO137">
        <v>115.1</v>
      </c>
      <c r="BP137">
        <v>112.7</v>
      </c>
      <c r="BQ137">
        <v>116.4</v>
      </c>
      <c r="BR137">
        <v>115</v>
      </c>
      <c r="BS137">
        <v>118.6</v>
      </c>
      <c r="BT137">
        <v>121.7</v>
      </c>
      <c r="BU137">
        <v>126.2</v>
      </c>
      <c r="BV137">
        <v>129</v>
      </c>
      <c r="BW137">
        <v>131.69999999999999</v>
      </c>
      <c r="BX137">
        <v>141.5</v>
      </c>
      <c r="BY137">
        <v>139.5</v>
      </c>
      <c r="BZ137">
        <v>140.80000000000001</v>
      </c>
      <c r="CA137">
        <v>142.80000000000001</v>
      </c>
      <c r="CB137">
        <v>144.69999999999999</v>
      </c>
      <c r="CC137">
        <v>144.1</v>
      </c>
      <c r="CD137">
        <v>145</v>
      </c>
      <c r="CE137">
        <v>139.6</v>
      </c>
      <c r="CF137">
        <v>143.80000000000001</v>
      </c>
      <c r="CG137">
        <v>143.9</v>
      </c>
    </row>
    <row r="138" spans="1:85" x14ac:dyDescent="0.25">
      <c r="A138" t="s">
        <v>269</v>
      </c>
      <c r="B138">
        <v>86.6</v>
      </c>
      <c r="C138">
        <v>85.1</v>
      </c>
      <c r="D138">
        <v>83.6</v>
      </c>
      <c r="E138">
        <v>85.5</v>
      </c>
      <c r="F138">
        <v>87.8</v>
      </c>
      <c r="G138">
        <v>90</v>
      </c>
      <c r="H138">
        <v>90.3</v>
      </c>
      <c r="I138">
        <v>88.8</v>
      </c>
      <c r="J138">
        <v>87.8</v>
      </c>
      <c r="K138">
        <v>88.5</v>
      </c>
      <c r="L138">
        <v>89.1</v>
      </c>
      <c r="M138">
        <v>88.6</v>
      </c>
      <c r="N138">
        <v>88.8</v>
      </c>
      <c r="O138">
        <v>88.1</v>
      </c>
      <c r="P138">
        <v>89.5</v>
      </c>
      <c r="Q138">
        <v>89.6</v>
      </c>
      <c r="R138">
        <v>89.5</v>
      </c>
      <c r="S138">
        <v>90.1</v>
      </c>
      <c r="T138">
        <v>94.4</v>
      </c>
      <c r="U138">
        <v>96.7</v>
      </c>
      <c r="V138">
        <v>95.9</v>
      </c>
      <c r="W138">
        <v>96.2</v>
      </c>
      <c r="X138">
        <v>96.4</v>
      </c>
      <c r="Y138">
        <v>97.6</v>
      </c>
      <c r="Z138">
        <v>100</v>
      </c>
      <c r="AA138">
        <v>101.3</v>
      </c>
      <c r="AB138">
        <v>100.4</v>
      </c>
      <c r="AC138">
        <v>100.7</v>
      </c>
      <c r="AD138">
        <v>101.6</v>
      </c>
      <c r="AE138">
        <v>101.9</v>
      </c>
      <c r="AF138">
        <v>100.6</v>
      </c>
      <c r="AG138">
        <v>101.8</v>
      </c>
      <c r="AH138">
        <v>99.7</v>
      </c>
      <c r="AI138">
        <v>101.9</v>
      </c>
      <c r="AJ138">
        <v>99</v>
      </c>
      <c r="AK138">
        <v>100.5</v>
      </c>
      <c r="AL138">
        <v>106.8</v>
      </c>
      <c r="AM138">
        <v>106.7</v>
      </c>
      <c r="AN138">
        <v>107.3</v>
      </c>
      <c r="AO138">
        <v>106.1</v>
      </c>
      <c r="AP138">
        <v>105</v>
      </c>
      <c r="AQ138">
        <v>106.3</v>
      </c>
      <c r="AR138">
        <v>109.4</v>
      </c>
      <c r="AS138">
        <v>111.6</v>
      </c>
      <c r="AT138">
        <v>112.5</v>
      </c>
      <c r="AU138">
        <v>111.3</v>
      </c>
      <c r="AV138">
        <v>112.4</v>
      </c>
      <c r="AW138">
        <v>114.6</v>
      </c>
      <c r="AX138">
        <v>117.6</v>
      </c>
      <c r="AY138">
        <v>115.4</v>
      </c>
      <c r="AZ138">
        <v>111.9</v>
      </c>
      <c r="BA138">
        <v>109.7</v>
      </c>
      <c r="BB138">
        <v>111.2</v>
      </c>
      <c r="BC138">
        <v>113</v>
      </c>
      <c r="BD138">
        <v>119.1</v>
      </c>
      <c r="BE138">
        <v>127.6</v>
      </c>
      <c r="BF138">
        <v>132.80000000000001</v>
      </c>
      <c r="BG138">
        <v>140.30000000000001</v>
      </c>
      <c r="BH138">
        <v>149.1</v>
      </c>
      <c r="BI138">
        <v>149.5</v>
      </c>
      <c r="BJ138">
        <v>150</v>
      </c>
      <c r="BK138">
        <v>151.4</v>
      </c>
      <c r="BL138">
        <v>155.80000000000001</v>
      </c>
      <c r="BM138">
        <v>156.9</v>
      </c>
      <c r="BN138">
        <v>169.9</v>
      </c>
      <c r="BO138">
        <v>167</v>
      </c>
      <c r="BP138">
        <v>170.1</v>
      </c>
      <c r="BQ138">
        <v>185.8</v>
      </c>
      <c r="BR138">
        <v>180.1</v>
      </c>
      <c r="BS138">
        <v>179.9</v>
      </c>
      <c r="BT138">
        <v>181.4</v>
      </c>
      <c r="BU138">
        <v>185.3</v>
      </c>
      <c r="BV138">
        <v>197.5</v>
      </c>
      <c r="BW138">
        <v>200.4</v>
      </c>
      <c r="BX138">
        <v>228.3</v>
      </c>
      <c r="BY138">
        <v>224.3</v>
      </c>
      <c r="BZ138">
        <v>226.8</v>
      </c>
      <c r="CA138">
        <v>222.7</v>
      </c>
      <c r="CB138">
        <v>231.8</v>
      </c>
      <c r="CC138">
        <v>230.7</v>
      </c>
      <c r="CD138">
        <v>230.1</v>
      </c>
      <c r="CE138">
        <v>210.9</v>
      </c>
      <c r="CF138">
        <v>223.2</v>
      </c>
      <c r="CG138">
        <v>226.1</v>
      </c>
    </row>
    <row r="139" spans="1:85" x14ac:dyDescent="0.25">
      <c r="A139" t="s">
        <v>270</v>
      </c>
      <c r="B139">
        <v>96.1</v>
      </c>
      <c r="C139">
        <v>96.6</v>
      </c>
      <c r="D139">
        <v>95.4</v>
      </c>
      <c r="E139">
        <v>96.4</v>
      </c>
      <c r="F139">
        <v>98.3</v>
      </c>
      <c r="G139">
        <v>99.4</v>
      </c>
      <c r="H139">
        <v>98.2</v>
      </c>
      <c r="I139">
        <v>96.7</v>
      </c>
      <c r="J139">
        <v>94.5</v>
      </c>
      <c r="K139">
        <v>95.4</v>
      </c>
      <c r="L139">
        <v>96</v>
      </c>
      <c r="M139">
        <v>95.9</v>
      </c>
      <c r="N139">
        <v>96</v>
      </c>
      <c r="O139">
        <v>98.2</v>
      </c>
      <c r="P139">
        <v>100.4</v>
      </c>
      <c r="Q139">
        <v>100.8</v>
      </c>
      <c r="R139">
        <v>100.9</v>
      </c>
      <c r="S139">
        <v>102.5</v>
      </c>
      <c r="T139">
        <v>102.6</v>
      </c>
      <c r="U139">
        <v>100.3</v>
      </c>
      <c r="V139">
        <v>98.7</v>
      </c>
      <c r="W139">
        <v>99.4</v>
      </c>
      <c r="X139">
        <v>100.5</v>
      </c>
      <c r="Y139">
        <v>100.6</v>
      </c>
      <c r="Z139">
        <v>100.4</v>
      </c>
      <c r="AA139">
        <v>100.2</v>
      </c>
      <c r="AB139">
        <v>100.4</v>
      </c>
      <c r="AC139">
        <v>98.7</v>
      </c>
      <c r="AD139">
        <v>98.2</v>
      </c>
      <c r="AE139">
        <v>98.8</v>
      </c>
      <c r="AF139">
        <v>97.4</v>
      </c>
      <c r="AG139">
        <v>98.5</v>
      </c>
      <c r="AH139">
        <v>97.3</v>
      </c>
      <c r="AI139">
        <v>97.7</v>
      </c>
      <c r="AJ139">
        <v>97.4</v>
      </c>
      <c r="AK139">
        <v>97.5</v>
      </c>
      <c r="AL139">
        <v>98.9</v>
      </c>
      <c r="AM139">
        <v>98.2</v>
      </c>
      <c r="AN139">
        <v>97.3</v>
      </c>
      <c r="AO139">
        <v>96.2</v>
      </c>
      <c r="AP139">
        <v>95.8</v>
      </c>
      <c r="AQ139">
        <v>96.8</v>
      </c>
      <c r="AR139">
        <v>97.1</v>
      </c>
      <c r="AS139">
        <v>99.1</v>
      </c>
      <c r="AT139">
        <v>98.9</v>
      </c>
      <c r="AU139">
        <v>97.8</v>
      </c>
      <c r="AV139">
        <v>97.1</v>
      </c>
      <c r="AW139">
        <v>97.2</v>
      </c>
      <c r="AX139">
        <v>97.4</v>
      </c>
      <c r="AY139">
        <v>95.4</v>
      </c>
      <c r="AZ139">
        <v>92.8</v>
      </c>
      <c r="BA139">
        <v>91.6</v>
      </c>
      <c r="BB139">
        <v>92.3</v>
      </c>
      <c r="BC139">
        <v>93.2</v>
      </c>
      <c r="BD139">
        <v>94.2</v>
      </c>
      <c r="BE139">
        <v>94.2</v>
      </c>
      <c r="BF139">
        <v>95.6</v>
      </c>
      <c r="BG139">
        <v>96.3</v>
      </c>
      <c r="BH139">
        <v>96.5</v>
      </c>
      <c r="BI139">
        <v>95.7</v>
      </c>
      <c r="BJ139">
        <v>96.1</v>
      </c>
      <c r="BK139">
        <v>97.1</v>
      </c>
      <c r="BL139">
        <v>101</v>
      </c>
      <c r="BM139">
        <v>102.9</v>
      </c>
      <c r="BN139">
        <v>106.8</v>
      </c>
      <c r="BO139">
        <v>105.6</v>
      </c>
      <c r="BP139">
        <v>102.2</v>
      </c>
      <c r="BQ139">
        <v>103.6</v>
      </c>
      <c r="BR139">
        <v>103</v>
      </c>
      <c r="BS139">
        <v>107.3</v>
      </c>
      <c r="BT139">
        <v>110.7</v>
      </c>
      <c r="BU139">
        <v>115.3</v>
      </c>
      <c r="BV139">
        <v>116.4</v>
      </c>
      <c r="BW139">
        <v>119</v>
      </c>
      <c r="BX139">
        <v>125.6</v>
      </c>
      <c r="BY139">
        <v>123.9</v>
      </c>
      <c r="BZ139">
        <v>124.9</v>
      </c>
      <c r="CA139">
        <v>128</v>
      </c>
      <c r="CB139">
        <v>128.69999999999999</v>
      </c>
      <c r="CC139">
        <v>128.1</v>
      </c>
      <c r="CD139">
        <v>129.30000000000001</v>
      </c>
      <c r="CE139">
        <v>126.4</v>
      </c>
      <c r="CF139">
        <v>129.19999999999999</v>
      </c>
      <c r="CG139">
        <v>128.80000000000001</v>
      </c>
    </row>
    <row r="140" spans="1:85" x14ac:dyDescent="0.25">
      <c r="A140" t="s">
        <v>271</v>
      </c>
      <c r="B140">
        <v>100.6</v>
      </c>
      <c r="C140">
        <v>99.8</v>
      </c>
      <c r="D140">
        <v>99.8</v>
      </c>
      <c r="E140">
        <v>99.6</v>
      </c>
      <c r="F140">
        <v>100.8</v>
      </c>
      <c r="G140">
        <v>102</v>
      </c>
      <c r="H140">
        <v>101</v>
      </c>
      <c r="I140">
        <v>99.8</v>
      </c>
      <c r="J140">
        <v>99.2</v>
      </c>
      <c r="K140">
        <v>99.9</v>
      </c>
      <c r="L140">
        <v>100.3</v>
      </c>
      <c r="M140">
        <v>100</v>
      </c>
      <c r="N140">
        <v>100.1</v>
      </c>
      <c r="O140">
        <v>101.1</v>
      </c>
      <c r="P140">
        <v>101.6</v>
      </c>
      <c r="Q140">
        <v>101.4</v>
      </c>
      <c r="R140">
        <v>101.1</v>
      </c>
      <c r="S140">
        <v>102.5</v>
      </c>
      <c r="T140">
        <v>103.3</v>
      </c>
      <c r="U140">
        <v>102.9</v>
      </c>
      <c r="V140">
        <v>102.4</v>
      </c>
      <c r="W140">
        <v>102.4</v>
      </c>
      <c r="X140">
        <v>102.5</v>
      </c>
      <c r="Y140">
        <v>103.1</v>
      </c>
      <c r="Z140">
        <v>103.6</v>
      </c>
      <c r="AA140">
        <v>103.7</v>
      </c>
      <c r="AB140">
        <v>103.7</v>
      </c>
      <c r="AC140">
        <v>103.1</v>
      </c>
      <c r="AD140">
        <v>102.3</v>
      </c>
      <c r="AE140">
        <v>102</v>
      </c>
      <c r="AF140">
        <v>102.3</v>
      </c>
      <c r="AG140">
        <v>103.3</v>
      </c>
      <c r="AH140">
        <v>102.8</v>
      </c>
      <c r="AI140">
        <v>103.5</v>
      </c>
      <c r="AJ140">
        <v>103.6</v>
      </c>
      <c r="AK140">
        <v>104.3</v>
      </c>
      <c r="AL140">
        <v>106.9</v>
      </c>
      <c r="AM140">
        <v>108.2</v>
      </c>
      <c r="AN140">
        <v>108.7</v>
      </c>
      <c r="AO140">
        <v>108.4</v>
      </c>
      <c r="AP140">
        <v>107.2</v>
      </c>
      <c r="AQ140">
        <v>107.4</v>
      </c>
      <c r="AR140">
        <v>109.2</v>
      </c>
      <c r="AS140">
        <v>109.9</v>
      </c>
      <c r="AT140">
        <v>109.8</v>
      </c>
      <c r="AU140">
        <v>109</v>
      </c>
      <c r="AV140">
        <v>109.6</v>
      </c>
      <c r="AW140">
        <v>110.4</v>
      </c>
      <c r="AX140">
        <v>113.2</v>
      </c>
      <c r="AY140">
        <v>111.9</v>
      </c>
      <c r="AZ140">
        <v>111.1</v>
      </c>
      <c r="BA140">
        <v>110.2</v>
      </c>
      <c r="BB140">
        <v>110.9</v>
      </c>
      <c r="BC140">
        <v>110.2</v>
      </c>
      <c r="BD140">
        <v>111.7</v>
      </c>
      <c r="BE140">
        <v>110.5</v>
      </c>
      <c r="BF140">
        <v>110.2</v>
      </c>
      <c r="BG140">
        <v>110.9</v>
      </c>
      <c r="BH140">
        <v>112.1</v>
      </c>
      <c r="BI140">
        <v>111.3</v>
      </c>
      <c r="BJ140">
        <v>111.4</v>
      </c>
      <c r="BK140">
        <v>111.2</v>
      </c>
      <c r="BL140">
        <v>112.2</v>
      </c>
      <c r="BM140">
        <v>112.1</v>
      </c>
      <c r="BN140">
        <v>114.3</v>
      </c>
      <c r="BO140">
        <v>114.2</v>
      </c>
      <c r="BP140">
        <v>111</v>
      </c>
      <c r="BQ140">
        <v>110.9</v>
      </c>
      <c r="BR140">
        <v>108.3</v>
      </c>
      <c r="BS140">
        <v>110.1</v>
      </c>
      <c r="BT140">
        <v>115.1</v>
      </c>
      <c r="BU140">
        <v>116.1</v>
      </c>
      <c r="BV140">
        <v>115.9</v>
      </c>
      <c r="BW140">
        <v>116.9</v>
      </c>
      <c r="BX140">
        <v>120.6</v>
      </c>
      <c r="BY140">
        <v>120.4</v>
      </c>
      <c r="BZ140">
        <v>122.1</v>
      </c>
      <c r="CA140">
        <v>127.7</v>
      </c>
      <c r="CB140">
        <v>127.2</v>
      </c>
      <c r="CC140">
        <v>126.3</v>
      </c>
      <c r="CD140">
        <v>125.1</v>
      </c>
      <c r="CE140">
        <v>125.9</v>
      </c>
      <c r="CF140">
        <v>128.4</v>
      </c>
      <c r="CG140">
        <v>129.69999999999999</v>
      </c>
    </row>
    <row r="141" spans="1:85" x14ac:dyDescent="0.25">
      <c r="A141" t="s">
        <v>272</v>
      </c>
      <c r="B141">
        <v>100.2</v>
      </c>
      <c r="C141">
        <v>99.8</v>
      </c>
      <c r="D141">
        <v>99.7</v>
      </c>
      <c r="E141">
        <v>99.3</v>
      </c>
      <c r="F141">
        <v>100.3</v>
      </c>
      <c r="G141">
        <v>101.7</v>
      </c>
      <c r="H141">
        <v>100.8</v>
      </c>
      <c r="I141">
        <v>99.9</v>
      </c>
      <c r="J141">
        <v>99.7</v>
      </c>
      <c r="K141">
        <v>100.2</v>
      </c>
      <c r="L141">
        <v>100.6</v>
      </c>
      <c r="M141">
        <v>100.4</v>
      </c>
      <c r="N141">
        <v>100.5</v>
      </c>
      <c r="O141">
        <v>101.2</v>
      </c>
      <c r="P141">
        <v>101.5</v>
      </c>
      <c r="Q141">
        <v>101.4</v>
      </c>
      <c r="R141">
        <v>101.1</v>
      </c>
      <c r="S141">
        <v>101.2</v>
      </c>
      <c r="T141">
        <v>102.1</v>
      </c>
      <c r="U141">
        <v>102</v>
      </c>
      <c r="V141">
        <v>101.6</v>
      </c>
      <c r="W141">
        <v>101.8</v>
      </c>
      <c r="X141">
        <v>101.8</v>
      </c>
      <c r="Y141">
        <v>101.6</v>
      </c>
      <c r="Z141">
        <v>101.9</v>
      </c>
      <c r="AA141">
        <v>102.6</v>
      </c>
      <c r="AB141">
        <v>102.5</v>
      </c>
      <c r="AC141">
        <v>102.1</v>
      </c>
      <c r="AD141">
        <v>101.8</v>
      </c>
      <c r="AE141">
        <v>101.6</v>
      </c>
      <c r="AF141">
        <v>102.2</v>
      </c>
      <c r="AG141">
        <v>102.4</v>
      </c>
      <c r="AH141">
        <v>102.4</v>
      </c>
      <c r="AI141">
        <v>103.4</v>
      </c>
      <c r="AJ141">
        <v>102.8</v>
      </c>
      <c r="AK141">
        <v>102.9</v>
      </c>
      <c r="AL141">
        <v>104.7</v>
      </c>
      <c r="AM141">
        <v>105.1</v>
      </c>
      <c r="AN141">
        <v>105</v>
      </c>
      <c r="AO141">
        <v>104.8</v>
      </c>
      <c r="AP141">
        <v>104.9</v>
      </c>
      <c r="AQ141">
        <v>105.2</v>
      </c>
      <c r="AR141">
        <v>106.2</v>
      </c>
      <c r="AS141">
        <v>106.4</v>
      </c>
      <c r="AT141">
        <v>106.3</v>
      </c>
      <c r="AU141">
        <v>105.9</v>
      </c>
      <c r="AV141">
        <v>106</v>
      </c>
      <c r="AW141">
        <v>106.7</v>
      </c>
      <c r="AX141">
        <v>107.2</v>
      </c>
      <c r="AY141">
        <v>107.2</v>
      </c>
      <c r="AZ141">
        <v>106.3</v>
      </c>
      <c r="BA141">
        <v>105.8</v>
      </c>
      <c r="BB141">
        <v>106.8</v>
      </c>
      <c r="BC141">
        <v>106</v>
      </c>
      <c r="BD141">
        <v>106.2</v>
      </c>
      <c r="BE141">
        <v>106.2</v>
      </c>
      <c r="BF141">
        <v>106.3</v>
      </c>
      <c r="BG141">
        <v>106.7</v>
      </c>
      <c r="BH141">
        <v>106.9</v>
      </c>
      <c r="BI141">
        <v>106.5</v>
      </c>
      <c r="BJ141">
        <v>106.2</v>
      </c>
      <c r="BK141">
        <v>106.1</v>
      </c>
      <c r="BL141">
        <v>107</v>
      </c>
      <c r="BM141">
        <v>107.4</v>
      </c>
      <c r="BN141">
        <v>107.5</v>
      </c>
      <c r="BO141">
        <v>107.5</v>
      </c>
      <c r="BP141">
        <v>105.3</v>
      </c>
      <c r="BQ141">
        <v>105.2</v>
      </c>
      <c r="BR141">
        <v>104.1</v>
      </c>
      <c r="BS141">
        <v>105.2</v>
      </c>
      <c r="BT141">
        <v>106.6</v>
      </c>
      <c r="BU141">
        <v>106.8</v>
      </c>
      <c r="BV141">
        <v>105.8</v>
      </c>
      <c r="BW141">
        <v>106.6</v>
      </c>
      <c r="BX141">
        <v>108.2</v>
      </c>
      <c r="BY141">
        <v>107.9</v>
      </c>
      <c r="BZ141">
        <v>108.3</v>
      </c>
      <c r="CA141">
        <v>110.2</v>
      </c>
      <c r="CB141">
        <v>111.9</v>
      </c>
      <c r="CC141">
        <v>112.4</v>
      </c>
      <c r="CD141">
        <v>112.2</v>
      </c>
      <c r="CE141">
        <v>112.4</v>
      </c>
      <c r="CF141">
        <v>113.4</v>
      </c>
      <c r="CG141">
        <v>114.7</v>
      </c>
    </row>
    <row r="142" spans="1:85" x14ac:dyDescent="0.25">
      <c r="A142" t="s">
        <v>273</v>
      </c>
      <c r="B142">
        <v>101.1</v>
      </c>
      <c r="C142">
        <v>99.8</v>
      </c>
      <c r="D142">
        <v>99.9</v>
      </c>
      <c r="E142">
        <v>99.9</v>
      </c>
      <c r="F142">
        <v>101.3</v>
      </c>
      <c r="G142">
        <v>102.4</v>
      </c>
      <c r="H142">
        <v>101.3</v>
      </c>
      <c r="I142">
        <v>99.8</v>
      </c>
      <c r="J142">
        <v>98.7</v>
      </c>
      <c r="K142">
        <v>99.5</v>
      </c>
      <c r="L142">
        <v>100</v>
      </c>
      <c r="M142">
        <v>99.7</v>
      </c>
      <c r="N142">
        <v>99.7</v>
      </c>
      <c r="O142">
        <v>101.1</v>
      </c>
      <c r="P142">
        <v>101.6</v>
      </c>
      <c r="Q142">
        <v>101.4</v>
      </c>
      <c r="R142">
        <v>101.2</v>
      </c>
      <c r="S142">
        <v>103.9</v>
      </c>
      <c r="T142">
        <v>104.7</v>
      </c>
      <c r="U142">
        <v>103.9</v>
      </c>
      <c r="V142">
        <v>103.4</v>
      </c>
      <c r="W142">
        <v>103.2</v>
      </c>
      <c r="X142">
        <v>103.3</v>
      </c>
      <c r="Y142">
        <v>104.9</v>
      </c>
      <c r="Z142">
        <v>105.6</v>
      </c>
      <c r="AA142">
        <v>105.1</v>
      </c>
      <c r="AB142">
        <v>105.2</v>
      </c>
      <c r="AC142">
        <v>104.3</v>
      </c>
      <c r="AD142">
        <v>102.9</v>
      </c>
      <c r="AE142">
        <v>102.5</v>
      </c>
      <c r="AF142">
        <v>102.3</v>
      </c>
      <c r="AG142">
        <v>104.4</v>
      </c>
      <c r="AH142">
        <v>103.3</v>
      </c>
      <c r="AI142">
        <v>103.7</v>
      </c>
      <c r="AJ142">
        <v>104.6</v>
      </c>
      <c r="AK142">
        <v>105.9</v>
      </c>
      <c r="AL142">
        <v>109.5</v>
      </c>
      <c r="AM142">
        <v>111.7</v>
      </c>
      <c r="AN142">
        <v>113</v>
      </c>
      <c r="AO142">
        <v>112.6</v>
      </c>
      <c r="AP142">
        <v>109.9</v>
      </c>
      <c r="AQ142">
        <v>109.9</v>
      </c>
      <c r="AR142">
        <v>112.9</v>
      </c>
      <c r="AS142">
        <v>114</v>
      </c>
      <c r="AT142">
        <v>113.9</v>
      </c>
      <c r="AU142">
        <v>112.6</v>
      </c>
      <c r="AV142">
        <v>113.9</v>
      </c>
      <c r="AW142">
        <v>114.7</v>
      </c>
      <c r="AX142">
        <v>120.1</v>
      </c>
      <c r="AY142">
        <v>117.5</v>
      </c>
      <c r="AZ142">
        <v>116.7</v>
      </c>
      <c r="BA142">
        <v>115.4</v>
      </c>
      <c r="BB142">
        <v>115.8</v>
      </c>
      <c r="BC142">
        <v>115.2</v>
      </c>
      <c r="BD142">
        <v>118.2</v>
      </c>
      <c r="BE142">
        <v>115.6</v>
      </c>
      <c r="BF142">
        <v>114.7</v>
      </c>
      <c r="BG142">
        <v>115.9</v>
      </c>
      <c r="BH142">
        <v>118.3</v>
      </c>
      <c r="BI142">
        <v>117.1</v>
      </c>
      <c r="BJ142">
        <v>117.5</v>
      </c>
      <c r="BK142">
        <v>117.3</v>
      </c>
      <c r="BL142">
        <v>118.4</v>
      </c>
      <c r="BM142">
        <v>117.6</v>
      </c>
      <c r="BN142">
        <v>122.3</v>
      </c>
      <c r="BO142">
        <v>122.1</v>
      </c>
      <c r="BP142">
        <v>117.8</v>
      </c>
      <c r="BQ142">
        <v>117.6</v>
      </c>
      <c r="BR142">
        <v>113.2</v>
      </c>
      <c r="BS142">
        <v>115.9</v>
      </c>
      <c r="BT142">
        <v>125</v>
      </c>
      <c r="BU142">
        <v>127.1</v>
      </c>
      <c r="BV142">
        <v>127.9</v>
      </c>
      <c r="BW142">
        <v>129.1</v>
      </c>
      <c r="BX142">
        <v>135.1</v>
      </c>
      <c r="BY142">
        <v>135</v>
      </c>
      <c r="BZ142">
        <v>138.5</v>
      </c>
      <c r="CA142">
        <v>148.5</v>
      </c>
      <c r="CB142">
        <v>145.4</v>
      </c>
      <c r="CC142">
        <v>142.69999999999999</v>
      </c>
      <c r="CD142">
        <v>140.19999999999999</v>
      </c>
      <c r="CE142">
        <v>141.69999999999999</v>
      </c>
      <c r="CF142">
        <v>146</v>
      </c>
      <c r="CG142">
        <v>147.5</v>
      </c>
    </row>
    <row r="143" spans="1:85" x14ac:dyDescent="0.25">
      <c r="A143" t="s">
        <v>274</v>
      </c>
      <c r="B143">
        <v>100.7</v>
      </c>
      <c r="C143">
        <v>100.2</v>
      </c>
      <c r="D143">
        <v>100.1</v>
      </c>
      <c r="E143">
        <v>101.3</v>
      </c>
      <c r="F143">
        <v>101.7</v>
      </c>
      <c r="G143">
        <v>102.5</v>
      </c>
      <c r="H143">
        <v>102.1</v>
      </c>
      <c r="I143">
        <v>101.4</v>
      </c>
      <c r="J143">
        <v>101.2</v>
      </c>
      <c r="K143">
        <v>101.4</v>
      </c>
      <c r="L143">
        <v>101.8</v>
      </c>
      <c r="M143">
        <v>101.7</v>
      </c>
      <c r="N143">
        <v>101.1</v>
      </c>
      <c r="O143">
        <v>101.5</v>
      </c>
      <c r="P143">
        <v>101.8</v>
      </c>
      <c r="Q143">
        <v>102.2</v>
      </c>
      <c r="R143">
        <v>102.2</v>
      </c>
      <c r="S143">
        <v>102.6</v>
      </c>
      <c r="T143">
        <v>103.4</v>
      </c>
      <c r="U143">
        <v>103.6</v>
      </c>
      <c r="V143">
        <v>103.5</v>
      </c>
      <c r="W143">
        <v>104.1</v>
      </c>
      <c r="X143">
        <v>103.4</v>
      </c>
      <c r="Y143">
        <v>104.2</v>
      </c>
      <c r="Z143">
        <v>104.7</v>
      </c>
      <c r="AA143">
        <v>107.5</v>
      </c>
      <c r="AB143">
        <v>106</v>
      </c>
      <c r="AC143">
        <v>105</v>
      </c>
      <c r="AD143">
        <v>104.3</v>
      </c>
      <c r="AE143">
        <v>104.9</v>
      </c>
      <c r="AF143">
        <v>105.8</v>
      </c>
      <c r="AG143">
        <v>105.7</v>
      </c>
      <c r="AH143">
        <v>105.3</v>
      </c>
      <c r="AI143">
        <v>105.5</v>
      </c>
      <c r="AJ143">
        <v>106.2</v>
      </c>
      <c r="AK143">
        <v>104.6</v>
      </c>
      <c r="AL143">
        <v>106.6</v>
      </c>
      <c r="AM143">
        <v>108.5</v>
      </c>
      <c r="AN143">
        <v>107.4</v>
      </c>
      <c r="AO143">
        <v>105.4</v>
      </c>
      <c r="AP143">
        <v>106.2</v>
      </c>
      <c r="AQ143">
        <v>106.6</v>
      </c>
      <c r="AR143">
        <v>109.4</v>
      </c>
      <c r="AS143">
        <v>110.1</v>
      </c>
      <c r="AT143">
        <v>109.7</v>
      </c>
      <c r="AU143">
        <v>107.9</v>
      </c>
      <c r="AV143">
        <v>108.1</v>
      </c>
      <c r="AW143">
        <v>109.7</v>
      </c>
      <c r="AX143">
        <v>112.1</v>
      </c>
      <c r="AY143">
        <v>110.1</v>
      </c>
      <c r="AZ143">
        <v>109.6</v>
      </c>
      <c r="BA143">
        <v>109.4</v>
      </c>
      <c r="BB143">
        <v>103.7</v>
      </c>
      <c r="BC143">
        <v>102.8</v>
      </c>
      <c r="BD143">
        <v>104.5</v>
      </c>
      <c r="BE143">
        <v>104.6</v>
      </c>
      <c r="BF143">
        <v>104.2</v>
      </c>
      <c r="BG143">
        <v>100.7</v>
      </c>
      <c r="BH143">
        <v>105.5</v>
      </c>
      <c r="BI143">
        <v>105.5</v>
      </c>
      <c r="BJ143">
        <v>104.6</v>
      </c>
      <c r="BK143">
        <v>102.8</v>
      </c>
      <c r="BL143">
        <v>104.4</v>
      </c>
      <c r="BM143">
        <v>108.7</v>
      </c>
      <c r="BN143">
        <v>112.8</v>
      </c>
      <c r="BO143">
        <v>112.5</v>
      </c>
      <c r="BP143">
        <v>109.9</v>
      </c>
      <c r="BQ143">
        <v>111.4</v>
      </c>
      <c r="BR143">
        <v>109.8</v>
      </c>
      <c r="BS143">
        <v>111.4</v>
      </c>
      <c r="BT143">
        <v>112.5</v>
      </c>
      <c r="BU143">
        <v>111.9</v>
      </c>
      <c r="BV143">
        <v>115.8</v>
      </c>
      <c r="BW143">
        <v>118</v>
      </c>
      <c r="BX143">
        <v>118.8</v>
      </c>
      <c r="BY143">
        <v>121.7</v>
      </c>
      <c r="BZ143">
        <v>122.2</v>
      </c>
      <c r="CA143">
        <v>122.5</v>
      </c>
      <c r="CB143">
        <v>122.8</v>
      </c>
      <c r="CC143">
        <v>122.6</v>
      </c>
      <c r="CD143">
        <v>122.7</v>
      </c>
      <c r="CE143">
        <v>122.5</v>
      </c>
      <c r="CF143">
        <v>123.1</v>
      </c>
      <c r="CG143">
        <v>123.5</v>
      </c>
    </row>
    <row r="144" spans="1:85" x14ac:dyDescent="0.25">
      <c r="A144" t="s">
        <v>275</v>
      </c>
      <c r="B144">
        <v>99.9</v>
      </c>
      <c r="C144">
        <v>99.8</v>
      </c>
      <c r="D144">
        <v>99.6</v>
      </c>
      <c r="E144">
        <v>99.9</v>
      </c>
      <c r="F144">
        <v>100.1</v>
      </c>
      <c r="G144">
        <v>100.4</v>
      </c>
      <c r="H144">
        <v>100.2</v>
      </c>
      <c r="I144">
        <v>100.2</v>
      </c>
      <c r="J144">
        <v>100.7</v>
      </c>
      <c r="K144">
        <v>101.1</v>
      </c>
      <c r="L144">
        <v>101.5</v>
      </c>
      <c r="M144">
        <v>101.4</v>
      </c>
      <c r="N144">
        <v>101.9</v>
      </c>
      <c r="O144">
        <v>101.9</v>
      </c>
      <c r="P144">
        <v>101.9</v>
      </c>
      <c r="Q144">
        <v>103.7</v>
      </c>
      <c r="R144">
        <v>103.7</v>
      </c>
      <c r="S144">
        <v>104</v>
      </c>
      <c r="T144">
        <v>104.2</v>
      </c>
      <c r="U144">
        <v>104.2</v>
      </c>
      <c r="V144">
        <v>104.4</v>
      </c>
      <c r="W144">
        <v>104.5</v>
      </c>
      <c r="X144">
        <v>104.6</v>
      </c>
      <c r="Y144">
        <v>104.6</v>
      </c>
      <c r="Z144">
        <v>105.1</v>
      </c>
      <c r="AA144">
        <v>105.8</v>
      </c>
      <c r="AB144">
        <v>105.6</v>
      </c>
      <c r="AC144">
        <v>107.4</v>
      </c>
      <c r="AD144">
        <v>107.4</v>
      </c>
      <c r="AE144">
        <v>107.4</v>
      </c>
      <c r="AF144">
        <v>107.6</v>
      </c>
      <c r="AG144">
        <v>107.7</v>
      </c>
      <c r="AH144">
        <v>107.8</v>
      </c>
      <c r="AI144">
        <v>108</v>
      </c>
      <c r="AJ144">
        <v>108</v>
      </c>
      <c r="AK144">
        <v>108</v>
      </c>
      <c r="AL144">
        <v>108.4</v>
      </c>
      <c r="AM144">
        <v>110</v>
      </c>
      <c r="AN144">
        <v>109.6</v>
      </c>
      <c r="AO144">
        <v>110.1</v>
      </c>
      <c r="AP144">
        <v>110.2</v>
      </c>
      <c r="AQ144">
        <v>110.1</v>
      </c>
      <c r="AR144">
        <v>110.5</v>
      </c>
      <c r="AS144">
        <v>110.6</v>
      </c>
      <c r="AT144">
        <v>112.4</v>
      </c>
      <c r="AU144">
        <v>112.8</v>
      </c>
      <c r="AV144">
        <v>112.6</v>
      </c>
      <c r="AW144">
        <v>112.8</v>
      </c>
      <c r="AX144">
        <v>113.6</v>
      </c>
      <c r="AY144">
        <v>116.2</v>
      </c>
      <c r="AZ144">
        <v>115.9</v>
      </c>
      <c r="BA144">
        <v>116.3</v>
      </c>
      <c r="BB144">
        <v>116.1</v>
      </c>
      <c r="BC144">
        <v>116.1</v>
      </c>
      <c r="BD144">
        <v>116.5</v>
      </c>
      <c r="BE144">
        <v>116.6</v>
      </c>
      <c r="BF144">
        <v>116.1</v>
      </c>
      <c r="BG144">
        <v>116.5</v>
      </c>
      <c r="BH144">
        <v>117.3</v>
      </c>
      <c r="BI144">
        <v>116.8</v>
      </c>
      <c r="BJ144">
        <v>117.1</v>
      </c>
      <c r="BK144">
        <v>117.2</v>
      </c>
      <c r="BL144">
        <v>117.5</v>
      </c>
      <c r="BM144">
        <v>121.1</v>
      </c>
      <c r="BN144">
        <v>121.4</v>
      </c>
      <c r="BO144">
        <v>121.4</v>
      </c>
      <c r="BP144">
        <v>121</v>
      </c>
      <c r="BQ144">
        <v>120.9</v>
      </c>
      <c r="BR144">
        <v>120.6</v>
      </c>
      <c r="BS144">
        <v>120.9</v>
      </c>
      <c r="BT144">
        <v>121.5</v>
      </c>
      <c r="BU144">
        <v>120.8</v>
      </c>
      <c r="BV144">
        <v>120.5</v>
      </c>
      <c r="BW144">
        <v>120.5</v>
      </c>
      <c r="BX144">
        <v>123.7</v>
      </c>
      <c r="BY144">
        <v>123.5</v>
      </c>
      <c r="BZ144">
        <v>123.8</v>
      </c>
      <c r="CA144">
        <v>124.2</v>
      </c>
      <c r="CB144">
        <v>124.9</v>
      </c>
      <c r="CC144">
        <v>125.5</v>
      </c>
      <c r="CD144">
        <v>125.4</v>
      </c>
      <c r="CE144">
        <v>125.4</v>
      </c>
      <c r="CF144">
        <v>125.6</v>
      </c>
      <c r="CG144">
        <v>125.8</v>
      </c>
    </row>
    <row r="145" spans="1:85" x14ac:dyDescent="0.25">
      <c r="A145" t="s">
        <v>276</v>
      </c>
      <c r="B145">
        <v>98.2</v>
      </c>
      <c r="C145">
        <v>98.2</v>
      </c>
      <c r="D145">
        <v>98</v>
      </c>
      <c r="E145">
        <v>98.3</v>
      </c>
      <c r="F145">
        <v>98.3</v>
      </c>
      <c r="G145">
        <v>98.8</v>
      </c>
      <c r="H145">
        <v>98.8</v>
      </c>
      <c r="I145">
        <v>98.7</v>
      </c>
      <c r="J145">
        <v>99.4</v>
      </c>
      <c r="K145">
        <v>99.9</v>
      </c>
      <c r="L145">
        <v>100.3</v>
      </c>
      <c r="M145">
        <v>100.3</v>
      </c>
      <c r="N145">
        <v>101.3</v>
      </c>
      <c r="O145">
        <v>101.4</v>
      </c>
      <c r="P145">
        <v>101.6</v>
      </c>
      <c r="Q145">
        <v>105.7</v>
      </c>
      <c r="R145">
        <v>106.1</v>
      </c>
      <c r="S145">
        <v>106.2</v>
      </c>
      <c r="T145">
        <v>106.2</v>
      </c>
      <c r="U145">
        <v>106.4</v>
      </c>
      <c r="V145">
        <v>106.5</v>
      </c>
      <c r="W145">
        <v>106.5</v>
      </c>
      <c r="X145">
        <v>106.6</v>
      </c>
      <c r="Y145">
        <v>106.6</v>
      </c>
      <c r="Z145">
        <v>107.7</v>
      </c>
      <c r="AA145">
        <v>108.6</v>
      </c>
      <c r="AB145">
        <v>108.2</v>
      </c>
      <c r="AC145">
        <v>111.6</v>
      </c>
      <c r="AD145">
        <v>111.2</v>
      </c>
      <c r="AE145">
        <v>111.1</v>
      </c>
      <c r="AF145">
        <v>111.1</v>
      </c>
      <c r="AG145">
        <v>111.5</v>
      </c>
      <c r="AH145">
        <v>111.5</v>
      </c>
      <c r="AI145">
        <v>111.5</v>
      </c>
      <c r="AJ145">
        <v>111.7</v>
      </c>
      <c r="AK145">
        <v>111.7</v>
      </c>
      <c r="AL145">
        <v>111.9</v>
      </c>
      <c r="AM145">
        <v>114.6</v>
      </c>
      <c r="AN145">
        <v>113.7</v>
      </c>
      <c r="AO145">
        <v>114.1</v>
      </c>
      <c r="AP145">
        <v>114.3</v>
      </c>
      <c r="AQ145">
        <v>114</v>
      </c>
      <c r="AR145">
        <v>114.4</v>
      </c>
      <c r="AS145">
        <v>114.6</v>
      </c>
      <c r="AT145">
        <v>118.3</v>
      </c>
      <c r="AU145">
        <v>118.5</v>
      </c>
      <c r="AV145">
        <v>118.3</v>
      </c>
      <c r="AW145">
        <v>118.5</v>
      </c>
      <c r="AX145">
        <v>119.6</v>
      </c>
      <c r="AY145">
        <v>124.5</v>
      </c>
      <c r="AZ145">
        <v>124</v>
      </c>
      <c r="BA145">
        <v>124.1</v>
      </c>
      <c r="BB145">
        <v>123.4</v>
      </c>
      <c r="BC145">
        <v>123.4</v>
      </c>
      <c r="BD145">
        <v>124.4</v>
      </c>
      <c r="BE145">
        <v>124.6</v>
      </c>
      <c r="BF145">
        <v>123.7</v>
      </c>
      <c r="BG145">
        <v>123.7</v>
      </c>
      <c r="BH145">
        <v>125.1</v>
      </c>
      <c r="BI145">
        <v>124.5</v>
      </c>
      <c r="BJ145">
        <v>125.1</v>
      </c>
      <c r="BK145">
        <v>124.9</v>
      </c>
      <c r="BL145">
        <v>125</v>
      </c>
      <c r="BM145">
        <v>131</v>
      </c>
      <c r="BN145">
        <v>131.30000000000001</v>
      </c>
      <c r="BO145">
        <v>131.30000000000001</v>
      </c>
      <c r="BP145">
        <v>131.19999999999999</v>
      </c>
      <c r="BQ145">
        <v>131.1</v>
      </c>
      <c r="BR145">
        <v>131.19999999999999</v>
      </c>
      <c r="BS145">
        <v>131.69999999999999</v>
      </c>
      <c r="BT145">
        <v>132.1</v>
      </c>
      <c r="BU145">
        <v>130.80000000000001</v>
      </c>
      <c r="BV145">
        <v>130.69999999999999</v>
      </c>
      <c r="BW145">
        <v>130.6</v>
      </c>
      <c r="BX145">
        <v>135.6</v>
      </c>
      <c r="BY145">
        <v>135.80000000000001</v>
      </c>
      <c r="BZ145">
        <v>135.9</v>
      </c>
      <c r="CA145">
        <v>136</v>
      </c>
      <c r="CB145">
        <v>136.80000000000001</v>
      </c>
      <c r="CC145">
        <v>137.30000000000001</v>
      </c>
      <c r="CD145">
        <v>137</v>
      </c>
      <c r="CE145">
        <v>137</v>
      </c>
      <c r="CF145">
        <v>137.1</v>
      </c>
      <c r="CG145">
        <v>136.9</v>
      </c>
    </row>
    <row r="146" spans="1:85" x14ac:dyDescent="0.25">
      <c r="A146" t="s">
        <v>277</v>
      </c>
      <c r="B146">
        <v>97.4</v>
      </c>
      <c r="C146">
        <v>97.5</v>
      </c>
      <c r="D146">
        <v>97.1</v>
      </c>
      <c r="E146">
        <v>97.1</v>
      </c>
      <c r="F146">
        <v>97.1</v>
      </c>
      <c r="G146">
        <v>97.3</v>
      </c>
      <c r="H146">
        <v>97.3</v>
      </c>
      <c r="I146">
        <v>97.2</v>
      </c>
      <c r="J146">
        <v>98.3</v>
      </c>
      <c r="K146">
        <v>99</v>
      </c>
      <c r="L146">
        <v>99.7</v>
      </c>
      <c r="M146">
        <v>99.7</v>
      </c>
      <c r="N146">
        <v>100.7</v>
      </c>
      <c r="O146">
        <v>100.7</v>
      </c>
      <c r="P146">
        <v>100.7</v>
      </c>
      <c r="Q146">
        <v>107</v>
      </c>
      <c r="R146">
        <v>107.5</v>
      </c>
      <c r="S146">
        <v>107.7</v>
      </c>
      <c r="T146">
        <v>107.7</v>
      </c>
      <c r="U146">
        <v>107.8</v>
      </c>
      <c r="V146">
        <v>108</v>
      </c>
      <c r="W146">
        <v>107.8</v>
      </c>
      <c r="X146">
        <v>108.1</v>
      </c>
      <c r="Y146">
        <v>107.9</v>
      </c>
      <c r="Z146">
        <v>108</v>
      </c>
      <c r="AA146">
        <v>108.5</v>
      </c>
      <c r="AB146">
        <v>108.5</v>
      </c>
      <c r="AC146">
        <v>113.1</v>
      </c>
      <c r="AD146">
        <v>113.4</v>
      </c>
      <c r="AE146">
        <v>113.4</v>
      </c>
      <c r="AF146">
        <v>113.4</v>
      </c>
      <c r="AG146">
        <v>113.8</v>
      </c>
      <c r="AH146">
        <v>113.8</v>
      </c>
      <c r="AI146">
        <v>113.8</v>
      </c>
      <c r="AJ146">
        <v>113.9</v>
      </c>
      <c r="AK146">
        <v>113.9</v>
      </c>
      <c r="AL146">
        <v>114</v>
      </c>
      <c r="AM146">
        <v>119.3</v>
      </c>
      <c r="AN146">
        <v>119</v>
      </c>
      <c r="AO146">
        <v>119.2</v>
      </c>
      <c r="AP146">
        <v>119.2</v>
      </c>
      <c r="AQ146">
        <v>119.3</v>
      </c>
      <c r="AR146">
        <v>119.8</v>
      </c>
      <c r="AS146">
        <v>119.8</v>
      </c>
      <c r="AT146">
        <v>125.3</v>
      </c>
      <c r="AU146">
        <v>125.7</v>
      </c>
      <c r="AV146">
        <v>125.7</v>
      </c>
      <c r="AW146">
        <v>126.3</v>
      </c>
      <c r="AX146">
        <v>126.8</v>
      </c>
      <c r="AY146">
        <v>133.6</v>
      </c>
      <c r="AZ146">
        <v>133.6</v>
      </c>
      <c r="BA146">
        <v>133.6</v>
      </c>
      <c r="BB146">
        <v>133.4</v>
      </c>
      <c r="BC146">
        <v>133.6</v>
      </c>
      <c r="BD146">
        <v>133.5</v>
      </c>
      <c r="BE146">
        <v>133.9</v>
      </c>
      <c r="BF146">
        <v>133.30000000000001</v>
      </c>
      <c r="BG146">
        <v>133.19999999999999</v>
      </c>
      <c r="BH146">
        <v>133.4</v>
      </c>
      <c r="BI146">
        <v>133.5</v>
      </c>
      <c r="BJ146">
        <v>134.1</v>
      </c>
      <c r="BK146">
        <v>133.80000000000001</v>
      </c>
      <c r="BL146">
        <v>133.69999999999999</v>
      </c>
      <c r="BM146">
        <v>142.9</v>
      </c>
      <c r="BN146">
        <v>142.9</v>
      </c>
      <c r="BO146">
        <v>143.1</v>
      </c>
      <c r="BP146">
        <v>143.4</v>
      </c>
      <c r="BQ146">
        <v>143.4</v>
      </c>
      <c r="BR146">
        <v>143.4</v>
      </c>
      <c r="BS146">
        <v>143.69999999999999</v>
      </c>
      <c r="BT146">
        <v>144.30000000000001</v>
      </c>
      <c r="BU146">
        <v>142.80000000000001</v>
      </c>
      <c r="BV146">
        <v>142.69999999999999</v>
      </c>
      <c r="BW146">
        <v>142.5</v>
      </c>
      <c r="BX146">
        <v>150.19999999999999</v>
      </c>
      <c r="BY146">
        <v>150.4</v>
      </c>
      <c r="BZ146">
        <v>150.6</v>
      </c>
      <c r="CA146">
        <v>150.69999999999999</v>
      </c>
      <c r="CB146">
        <v>152</v>
      </c>
      <c r="CC146">
        <v>152.69999999999999</v>
      </c>
      <c r="CD146">
        <v>152.19999999999999</v>
      </c>
      <c r="CE146">
        <v>152.30000000000001</v>
      </c>
      <c r="CF146">
        <v>152.4</v>
      </c>
      <c r="CG146">
        <v>152.1</v>
      </c>
    </row>
    <row r="147" spans="1:85" x14ac:dyDescent="0.25">
      <c r="A147" t="s">
        <v>278</v>
      </c>
      <c r="B147">
        <v>101.3</v>
      </c>
      <c r="C147">
        <v>101.2</v>
      </c>
      <c r="D147">
        <v>101.2</v>
      </c>
      <c r="E147">
        <v>101.5</v>
      </c>
      <c r="F147">
        <v>101.6</v>
      </c>
      <c r="G147">
        <v>103</v>
      </c>
      <c r="H147">
        <v>102.9</v>
      </c>
      <c r="I147">
        <v>102.9</v>
      </c>
      <c r="J147">
        <v>102.8</v>
      </c>
      <c r="K147">
        <v>102.9</v>
      </c>
      <c r="L147">
        <v>102.9</v>
      </c>
      <c r="M147">
        <v>102.9</v>
      </c>
      <c r="N147">
        <v>104.5</v>
      </c>
      <c r="O147">
        <v>104.9</v>
      </c>
      <c r="P147">
        <v>104.6</v>
      </c>
      <c r="Q147">
        <v>104.6</v>
      </c>
      <c r="R147">
        <v>104.6</v>
      </c>
      <c r="S147">
        <v>104.6</v>
      </c>
      <c r="T147">
        <v>104.6</v>
      </c>
      <c r="U147">
        <v>104.8</v>
      </c>
      <c r="V147">
        <v>104.8</v>
      </c>
      <c r="W147">
        <v>105.4</v>
      </c>
      <c r="X147">
        <v>106.6</v>
      </c>
      <c r="Y147">
        <v>106.6</v>
      </c>
      <c r="Z147">
        <v>110.9</v>
      </c>
      <c r="AA147">
        <v>112.8</v>
      </c>
      <c r="AB147">
        <v>111.5</v>
      </c>
      <c r="AC147">
        <v>111.3</v>
      </c>
      <c r="AD147">
        <v>109.8</v>
      </c>
      <c r="AE147">
        <v>109.2</v>
      </c>
      <c r="AF147">
        <v>109.4</v>
      </c>
      <c r="AG147">
        <v>109.7</v>
      </c>
      <c r="AH147">
        <v>109.7</v>
      </c>
      <c r="AI147">
        <v>109.7</v>
      </c>
      <c r="AJ147">
        <v>110.1</v>
      </c>
      <c r="AK147">
        <v>110.1</v>
      </c>
      <c r="AL147">
        <v>110.3</v>
      </c>
      <c r="AM147">
        <v>107.6</v>
      </c>
      <c r="AN147">
        <v>104.4</v>
      </c>
      <c r="AO147">
        <v>105.2</v>
      </c>
      <c r="AP147">
        <v>104.4</v>
      </c>
      <c r="AQ147">
        <v>103.8</v>
      </c>
      <c r="AR147">
        <v>103.5</v>
      </c>
      <c r="AS147">
        <v>104.5</v>
      </c>
      <c r="AT147">
        <v>104.9</v>
      </c>
      <c r="AU147">
        <v>104.9</v>
      </c>
      <c r="AV147">
        <v>104.9</v>
      </c>
      <c r="AW147">
        <v>103.9</v>
      </c>
      <c r="AX147">
        <v>105</v>
      </c>
      <c r="AY147">
        <v>106.7</v>
      </c>
      <c r="AZ147">
        <v>106.5</v>
      </c>
      <c r="BA147">
        <v>107</v>
      </c>
      <c r="BB147">
        <v>105.2</v>
      </c>
      <c r="BC147">
        <v>105.7</v>
      </c>
      <c r="BD147">
        <v>108.5</v>
      </c>
      <c r="BE147">
        <v>108.8</v>
      </c>
      <c r="BF147">
        <v>106.4</v>
      </c>
      <c r="BG147">
        <v>105.6</v>
      </c>
      <c r="BH147">
        <v>107.7</v>
      </c>
      <c r="BI147">
        <v>107.7</v>
      </c>
      <c r="BJ147">
        <v>108.6</v>
      </c>
      <c r="BK147">
        <v>108.5</v>
      </c>
      <c r="BL147">
        <v>109.1</v>
      </c>
      <c r="BM147">
        <v>109.4</v>
      </c>
      <c r="BN147">
        <v>109.9</v>
      </c>
      <c r="BO147">
        <v>109.5</v>
      </c>
      <c r="BP147">
        <v>108.1</v>
      </c>
      <c r="BQ147">
        <v>107.7</v>
      </c>
      <c r="BR147">
        <v>108.6</v>
      </c>
      <c r="BS147">
        <v>109.6</v>
      </c>
      <c r="BT147">
        <v>110</v>
      </c>
      <c r="BU147">
        <v>108.1</v>
      </c>
      <c r="BV147">
        <v>108.1</v>
      </c>
      <c r="BW147">
        <v>108.1</v>
      </c>
      <c r="BX147">
        <v>108.3</v>
      </c>
      <c r="BY147">
        <v>108.3</v>
      </c>
      <c r="BZ147">
        <v>108.3</v>
      </c>
      <c r="CA147">
        <v>108.3</v>
      </c>
      <c r="CB147">
        <v>108.4</v>
      </c>
      <c r="CC147">
        <v>108.4</v>
      </c>
      <c r="CD147">
        <v>108.4</v>
      </c>
      <c r="CE147">
        <v>108.4</v>
      </c>
      <c r="CF147">
        <v>108.4</v>
      </c>
      <c r="CG147">
        <v>108.4</v>
      </c>
    </row>
    <row r="148" spans="1:85" x14ac:dyDescent="0.25">
      <c r="A148" t="s">
        <v>279</v>
      </c>
      <c r="B148">
        <v>96.4</v>
      </c>
      <c r="C148">
        <v>96.4</v>
      </c>
      <c r="D148">
        <v>96.4</v>
      </c>
      <c r="E148">
        <v>98</v>
      </c>
      <c r="F148">
        <v>98</v>
      </c>
      <c r="G148">
        <v>98.1</v>
      </c>
      <c r="H148">
        <v>98.1</v>
      </c>
      <c r="I148">
        <v>98</v>
      </c>
      <c r="J148">
        <v>98</v>
      </c>
      <c r="K148">
        <v>98.2</v>
      </c>
      <c r="L148">
        <v>98.3</v>
      </c>
      <c r="M148">
        <v>98.2</v>
      </c>
      <c r="N148">
        <v>98.5</v>
      </c>
      <c r="O148">
        <v>98.5</v>
      </c>
      <c r="P148">
        <v>100.7</v>
      </c>
      <c r="Q148">
        <v>100.7</v>
      </c>
      <c r="R148">
        <v>101.4</v>
      </c>
      <c r="S148">
        <v>101.5</v>
      </c>
      <c r="T148">
        <v>101.7</v>
      </c>
      <c r="U148">
        <v>101.7</v>
      </c>
      <c r="V148">
        <v>101.7</v>
      </c>
      <c r="W148">
        <v>101.7</v>
      </c>
      <c r="X148">
        <v>98.8</v>
      </c>
      <c r="Y148">
        <v>99.6</v>
      </c>
      <c r="Z148">
        <v>100.1</v>
      </c>
      <c r="AA148">
        <v>100.2</v>
      </c>
      <c r="AB148">
        <v>100.2</v>
      </c>
      <c r="AC148">
        <v>103.4</v>
      </c>
      <c r="AD148">
        <v>102.4</v>
      </c>
      <c r="AE148">
        <v>102.3</v>
      </c>
      <c r="AF148">
        <v>102.3</v>
      </c>
      <c r="AG148">
        <v>102.3</v>
      </c>
      <c r="AH148">
        <v>102.7</v>
      </c>
      <c r="AI148">
        <v>102.7</v>
      </c>
      <c r="AJ148">
        <v>102.7</v>
      </c>
      <c r="AK148">
        <v>102.7</v>
      </c>
      <c r="AL148">
        <v>103.5</v>
      </c>
      <c r="AM148">
        <v>103.3</v>
      </c>
      <c r="AN148">
        <v>103.7</v>
      </c>
      <c r="AO148">
        <v>105</v>
      </c>
      <c r="AP148">
        <v>107.6</v>
      </c>
      <c r="AQ148">
        <v>106</v>
      </c>
      <c r="AR148">
        <v>106.9</v>
      </c>
      <c r="AS148">
        <v>106.9</v>
      </c>
      <c r="AT148">
        <v>107.5</v>
      </c>
      <c r="AU148">
        <v>106.6</v>
      </c>
      <c r="AV148">
        <v>105.5</v>
      </c>
      <c r="AW148">
        <v>105.5</v>
      </c>
      <c r="AX148">
        <v>109.9</v>
      </c>
      <c r="AY148">
        <v>111.2</v>
      </c>
      <c r="AZ148">
        <v>107.7</v>
      </c>
      <c r="BA148">
        <v>107</v>
      </c>
      <c r="BB148">
        <v>105.8</v>
      </c>
      <c r="BC148">
        <v>103.9</v>
      </c>
      <c r="BD148">
        <v>107.3</v>
      </c>
      <c r="BE148">
        <v>106</v>
      </c>
      <c r="BF148">
        <v>106.3</v>
      </c>
      <c r="BG148">
        <v>108.6</v>
      </c>
      <c r="BH148">
        <v>115.1</v>
      </c>
      <c r="BI148">
        <v>109.8</v>
      </c>
      <c r="BJ148">
        <v>109.9</v>
      </c>
      <c r="BK148">
        <v>110</v>
      </c>
      <c r="BL148">
        <v>110</v>
      </c>
      <c r="BM148">
        <v>110</v>
      </c>
      <c r="BN148">
        <v>111.1</v>
      </c>
      <c r="BO148">
        <v>111.1</v>
      </c>
      <c r="BP148">
        <v>111</v>
      </c>
      <c r="BQ148">
        <v>111</v>
      </c>
      <c r="BR148">
        <v>111</v>
      </c>
      <c r="BS148">
        <v>111.1</v>
      </c>
      <c r="BT148">
        <v>111.1</v>
      </c>
      <c r="BU148">
        <v>111</v>
      </c>
      <c r="BV148">
        <v>111</v>
      </c>
      <c r="BW148">
        <v>111</v>
      </c>
      <c r="BX148">
        <v>111.1</v>
      </c>
      <c r="BY148">
        <v>112.1</v>
      </c>
      <c r="BZ148">
        <v>112.1</v>
      </c>
      <c r="CA148">
        <v>112.1</v>
      </c>
      <c r="CB148">
        <v>112.1</v>
      </c>
      <c r="CC148">
        <v>112.1</v>
      </c>
      <c r="CD148">
        <v>112.1</v>
      </c>
      <c r="CE148">
        <v>112.1</v>
      </c>
      <c r="CF148">
        <v>112.1</v>
      </c>
      <c r="CG148">
        <v>112.1</v>
      </c>
    </row>
    <row r="149" spans="1:85" x14ac:dyDescent="0.25">
      <c r="A149" t="s">
        <v>280</v>
      </c>
      <c r="B149">
        <v>104.7</v>
      </c>
      <c r="C149">
        <v>104.2</v>
      </c>
      <c r="D149">
        <v>104</v>
      </c>
      <c r="E149">
        <v>104.3</v>
      </c>
      <c r="F149">
        <v>104.9</v>
      </c>
      <c r="G149">
        <v>104.9</v>
      </c>
      <c r="H149">
        <v>104.5</v>
      </c>
      <c r="I149">
        <v>104.6</v>
      </c>
      <c r="J149">
        <v>104.7</v>
      </c>
      <c r="K149">
        <v>105.2</v>
      </c>
      <c r="L149">
        <v>105.5</v>
      </c>
      <c r="M149">
        <v>105.4</v>
      </c>
      <c r="N149">
        <v>105.1</v>
      </c>
      <c r="O149">
        <v>105.3</v>
      </c>
      <c r="P149">
        <v>105.4</v>
      </c>
      <c r="Q149">
        <v>104.8</v>
      </c>
      <c r="R149">
        <v>104.5</v>
      </c>
      <c r="S149">
        <v>105.1</v>
      </c>
      <c r="T149">
        <v>105.6</v>
      </c>
      <c r="U149">
        <v>105.3</v>
      </c>
      <c r="V149">
        <v>105.9</v>
      </c>
      <c r="W149">
        <v>106.2</v>
      </c>
      <c r="X149">
        <v>106.4</v>
      </c>
      <c r="Y149">
        <v>106.3</v>
      </c>
      <c r="Z149">
        <v>106.1</v>
      </c>
      <c r="AA149">
        <v>107.2</v>
      </c>
      <c r="AB149">
        <v>107</v>
      </c>
      <c r="AC149">
        <v>106.9</v>
      </c>
      <c r="AD149">
        <v>107.6</v>
      </c>
      <c r="AE149">
        <v>107.9</v>
      </c>
      <c r="AF149">
        <v>107.8</v>
      </c>
      <c r="AG149">
        <v>107.8</v>
      </c>
      <c r="AH149">
        <v>108</v>
      </c>
      <c r="AI149">
        <v>108.3</v>
      </c>
      <c r="AJ149">
        <v>108.5</v>
      </c>
      <c r="AK149">
        <v>108.5</v>
      </c>
      <c r="AL149">
        <v>109.9</v>
      </c>
      <c r="AM149">
        <v>110.3</v>
      </c>
      <c r="AN149">
        <v>110.5</v>
      </c>
      <c r="AO149">
        <v>111.7</v>
      </c>
      <c r="AP149">
        <v>111.7</v>
      </c>
      <c r="AQ149">
        <v>111.4</v>
      </c>
      <c r="AR149">
        <v>112.4</v>
      </c>
      <c r="AS149">
        <v>112.2</v>
      </c>
      <c r="AT149">
        <v>111.6</v>
      </c>
      <c r="AU149">
        <v>112.9</v>
      </c>
      <c r="AV149">
        <v>112.5</v>
      </c>
      <c r="AW149">
        <v>112.9</v>
      </c>
      <c r="AX149">
        <v>113.4</v>
      </c>
      <c r="AY149">
        <v>113.4</v>
      </c>
      <c r="AZ149">
        <v>112.8</v>
      </c>
      <c r="BA149">
        <v>114.1</v>
      </c>
      <c r="BB149">
        <v>114.6</v>
      </c>
      <c r="BC149">
        <v>114.6</v>
      </c>
      <c r="BD149">
        <v>114.2</v>
      </c>
      <c r="BE149">
        <v>114.3</v>
      </c>
      <c r="BF149">
        <v>114.4</v>
      </c>
      <c r="BG149">
        <v>115.4</v>
      </c>
      <c r="BH149">
        <v>115.4</v>
      </c>
      <c r="BI149">
        <v>115</v>
      </c>
      <c r="BJ149">
        <v>114.9</v>
      </c>
      <c r="BK149">
        <v>115.1</v>
      </c>
      <c r="BL149">
        <v>115.6</v>
      </c>
      <c r="BM149">
        <v>117.1</v>
      </c>
      <c r="BN149">
        <v>117.6</v>
      </c>
      <c r="BO149">
        <v>117.6</v>
      </c>
      <c r="BP149">
        <v>117.7</v>
      </c>
      <c r="BQ149">
        <v>117.6</v>
      </c>
      <c r="BR149">
        <v>117.1</v>
      </c>
      <c r="BS149">
        <v>117.4</v>
      </c>
      <c r="BT149">
        <v>118.4</v>
      </c>
      <c r="BU149">
        <v>118.4</v>
      </c>
      <c r="BV149">
        <v>117.9</v>
      </c>
      <c r="BW149">
        <v>117.9</v>
      </c>
      <c r="BX149">
        <v>120</v>
      </c>
      <c r="BY149">
        <v>118.7</v>
      </c>
      <c r="BZ149">
        <v>119.7</v>
      </c>
      <c r="CA149">
        <v>119.8</v>
      </c>
      <c r="CB149">
        <v>119.9</v>
      </c>
      <c r="CC149">
        <v>121.6</v>
      </c>
      <c r="CD149">
        <v>121.7</v>
      </c>
      <c r="CE149">
        <v>121.6</v>
      </c>
      <c r="CF149">
        <v>121.8</v>
      </c>
      <c r="CG149">
        <v>122.2</v>
      </c>
    </row>
    <row r="150" spans="1:85" x14ac:dyDescent="0.25">
      <c r="A150" t="s">
        <v>281</v>
      </c>
      <c r="B150" t="s">
        <v>282</v>
      </c>
      <c r="C150" t="s">
        <v>282</v>
      </c>
      <c r="D150" t="s">
        <v>282</v>
      </c>
      <c r="E150" t="s">
        <v>282</v>
      </c>
      <c r="F150" t="s">
        <v>282</v>
      </c>
      <c r="G150" t="s">
        <v>282</v>
      </c>
      <c r="H150" t="s">
        <v>282</v>
      </c>
      <c r="I150" t="s">
        <v>282</v>
      </c>
      <c r="J150" t="s">
        <v>282</v>
      </c>
      <c r="K150" t="s">
        <v>282</v>
      </c>
      <c r="L150" t="s">
        <v>282</v>
      </c>
      <c r="M150" t="s">
        <v>282</v>
      </c>
      <c r="N150" t="s">
        <v>282</v>
      </c>
      <c r="O150" t="s">
        <v>282</v>
      </c>
      <c r="P150" t="s">
        <v>282</v>
      </c>
      <c r="Q150" t="s">
        <v>282</v>
      </c>
      <c r="R150" t="s">
        <v>282</v>
      </c>
      <c r="S150" t="s">
        <v>282</v>
      </c>
      <c r="T150" t="s">
        <v>282</v>
      </c>
      <c r="U150" t="s">
        <v>282</v>
      </c>
      <c r="V150" t="s">
        <v>282</v>
      </c>
      <c r="W150" t="s">
        <v>282</v>
      </c>
      <c r="X150" t="s">
        <v>282</v>
      </c>
      <c r="Y150" t="s">
        <v>282</v>
      </c>
      <c r="Z150" t="s">
        <v>282</v>
      </c>
      <c r="AA150" t="s">
        <v>282</v>
      </c>
      <c r="AB150" t="s">
        <v>282</v>
      </c>
      <c r="AC150" t="s">
        <v>282</v>
      </c>
      <c r="AD150" t="s">
        <v>282</v>
      </c>
      <c r="AE150" t="s">
        <v>282</v>
      </c>
      <c r="AF150" t="s">
        <v>282</v>
      </c>
      <c r="AG150" t="s">
        <v>282</v>
      </c>
      <c r="AH150" t="s">
        <v>282</v>
      </c>
      <c r="AI150" t="s">
        <v>282</v>
      </c>
      <c r="AJ150" t="s">
        <v>282</v>
      </c>
      <c r="AK150" t="s">
        <v>282</v>
      </c>
      <c r="AL150" t="s">
        <v>282</v>
      </c>
      <c r="AM150" t="s">
        <v>282</v>
      </c>
      <c r="AN150" t="s">
        <v>282</v>
      </c>
      <c r="AO150" t="s">
        <v>282</v>
      </c>
      <c r="AP150" t="s">
        <v>282</v>
      </c>
      <c r="AQ150" t="s">
        <v>282</v>
      </c>
      <c r="AR150" t="s">
        <v>282</v>
      </c>
      <c r="AS150" t="s">
        <v>282</v>
      </c>
      <c r="AT150" t="s">
        <v>282</v>
      </c>
      <c r="AU150" t="s">
        <v>282</v>
      </c>
      <c r="AV150" t="s">
        <v>282</v>
      </c>
      <c r="AW150" t="s">
        <v>282</v>
      </c>
      <c r="AX150" t="s">
        <v>282</v>
      </c>
      <c r="AY150" t="s">
        <v>282</v>
      </c>
      <c r="AZ150" t="s">
        <v>282</v>
      </c>
      <c r="BA150" t="s">
        <v>282</v>
      </c>
      <c r="BB150" t="s">
        <v>282</v>
      </c>
      <c r="BC150" t="s">
        <v>282</v>
      </c>
      <c r="BD150" t="s">
        <v>282</v>
      </c>
      <c r="BE150" t="s">
        <v>282</v>
      </c>
      <c r="BF150" t="s">
        <v>282</v>
      </c>
      <c r="BG150" t="s">
        <v>282</v>
      </c>
      <c r="BH150" t="s">
        <v>282</v>
      </c>
      <c r="BI150" t="s">
        <v>282</v>
      </c>
      <c r="BJ150" t="s">
        <v>282</v>
      </c>
      <c r="BK150" t="s">
        <v>282</v>
      </c>
      <c r="BL150" t="s">
        <v>282</v>
      </c>
      <c r="BM150" t="s">
        <v>282</v>
      </c>
      <c r="BN150" t="s">
        <v>282</v>
      </c>
      <c r="BO150" t="s">
        <v>282</v>
      </c>
      <c r="BP150" t="s">
        <v>282</v>
      </c>
      <c r="BQ150" t="s">
        <v>282</v>
      </c>
      <c r="BR150" t="s">
        <v>282</v>
      </c>
      <c r="BS150" t="s">
        <v>282</v>
      </c>
      <c r="BT150" t="s">
        <v>282</v>
      </c>
      <c r="BU150" t="s">
        <v>282</v>
      </c>
      <c r="BV150" t="s">
        <v>282</v>
      </c>
      <c r="BW150" t="s">
        <v>282</v>
      </c>
      <c r="BX150" t="s">
        <v>282</v>
      </c>
      <c r="BY150" t="s">
        <v>282</v>
      </c>
      <c r="BZ150" t="s">
        <v>282</v>
      </c>
      <c r="CA150" t="s">
        <v>282</v>
      </c>
      <c r="CB150" t="s">
        <v>282</v>
      </c>
      <c r="CC150" t="s">
        <v>282</v>
      </c>
      <c r="CD150" t="s">
        <v>282</v>
      </c>
      <c r="CE150" t="s">
        <v>282</v>
      </c>
      <c r="CF150" t="s">
        <v>282</v>
      </c>
      <c r="CG150" t="s">
        <v>282</v>
      </c>
    </row>
    <row r="151" spans="1:85" x14ac:dyDescent="0.25">
      <c r="A151" t="s">
        <v>283</v>
      </c>
      <c r="B151">
        <v>99.1</v>
      </c>
      <c r="C151">
        <v>98.6</v>
      </c>
      <c r="D151">
        <v>98.6</v>
      </c>
      <c r="E151">
        <v>99.1</v>
      </c>
      <c r="F151">
        <v>99.3</v>
      </c>
      <c r="G151">
        <v>99.7</v>
      </c>
      <c r="H151">
        <v>99.2</v>
      </c>
      <c r="I151">
        <v>99.2</v>
      </c>
      <c r="J151">
        <v>99.7</v>
      </c>
      <c r="K151">
        <v>100.2</v>
      </c>
      <c r="L151">
        <v>100.3</v>
      </c>
      <c r="M151">
        <v>100.3</v>
      </c>
      <c r="N151">
        <v>100.3</v>
      </c>
      <c r="O151">
        <v>99.7</v>
      </c>
      <c r="P151">
        <v>98.9</v>
      </c>
      <c r="Q151">
        <v>98.2</v>
      </c>
      <c r="R151">
        <v>97.3</v>
      </c>
      <c r="S151">
        <v>97.7</v>
      </c>
      <c r="T151">
        <v>98.3</v>
      </c>
      <c r="U151">
        <v>98.4</v>
      </c>
      <c r="V151">
        <v>98.3</v>
      </c>
      <c r="W151">
        <v>98.3</v>
      </c>
      <c r="X151">
        <v>98.2</v>
      </c>
      <c r="Y151">
        <v>98.3</v>
      </c>
      <c r="Z151">
        <v>98.3</v>
      </c>
      <c r="AA151">
        <v>98.3</v>
      </c>
      <c r="AB151">
        <v>98.4</v>
      </c>
      <c r="AC151">
        <v>98.5</v>
      </c>
      <c r="AD151">
        <v>98.9</v>
      </c>
      <c r="AE151">
        <v>98.9</v>
      </c>
      <c r="AF151">
        <v>99.7</v>
      </c>
      <c r="AG151">
        <v>99.7</v>
      </c>
      <c r="AH151">
        <v>99.8</v>
      </c>
      <c r="AI151">
        <v>100</v>
      </c>
      <c r="AJ151">
        <v>99.8</v>
      </c>
      <c r="AK151">
        <v>99.7</v>
      </c>
      <c r="AL151">
        <v>99.3</v>
      </c>
      <c r="AM151">
        <v>99.4</v>
      </c>
      <c r="AN151">
        <v>99.6</v>
      </c>
      <c r="AO151">
        <v>99.7</v>
      </c>
      <c r="AP151">
        <v>100</v>
      </c>
      <c r="AQ151">
        <v>100.5</v>
      </c>
      <c r="AR151">
        <v>100.1</v>
      </c>
      <c r="AS151">
        <v>100.1</v>
      </c>
      <c r="AT151">
        <v>100.2</v>
      </c>
      <c r="AU151">
        <v>100.1</v>
      </c>
      <c r="AV151">
        <v>100.1</v>
      </c>
      <c r="AW151">
        <v>100.1</v>
      </c>
      <c r="AX151">
        <v>100.6</v>
      </c>
      <c r="AY151">
        <v>101.3</v>
      </c>
      <c r="AZ151">
        <v>101.4</v>
      </c>
      <c r="BA151">
        <v>101.7</v>
      </c>
      <c r="BB151">
        <v>101.9</v>
      </c>
      <c r="BC151">
        <v>101.8</v>
      </c>
      <c r="BD151">
        <v>101.7</v>
      </c>
      <c r="BE151">
        <v>101.8</v>
      </c>
      <c r="BF151">
        <v>101.8</v>
      </c>
      <c r="BG151">
        <v>102.2</v>
      </c>
      <c r="BH151">
        <v>102.4</v>
      </c>
      <c r="BI151">
        <v>102</v>
      </c>
      <c r="BJ151">
        <v>102</v>
      </c>
      <c r="BK151">
        <v>102.9</v>
      </c>
      <c r="BL151">
        <v>103.8</v>
      </c>
      <c r="BM151">
        <v>104.2</v>
      </c>
      <c r="BN151">
        <v>104.6</v>
      </c>
      <c r="BO151">
        <v>104.3</v>
      </c>
      <c r="BP151">
        <v>102.6</v>
      </c>
      <c r="BQ151">
        <v>102.5</v>
      </c>
      <c r="BR151">
        <v>100.9</v>
      </c>
      <c r="BS151">
        <v>101</v>
      </c>
      <c r="BT151">
        <v>101.4</v>
      </c>
      <c r="BU151">
        <v>101.4</v>
      </c>
      <c r="BV151">
        <v>100.9</v>
      </c>
      <c r="BW151">
        <v>101.1</v>
      </c>
      <c r="BX151">
        <v>101.6</v>
      </c>
      <c r="BY151">
        <v>101.5</v>
      </c>
      <c r="BZ151">
        <v>101.4</v>
      </c>
      <c r="CA151">
        <v>103.1</v>
      </c>
      <c r="CB151">
        <v>104.6</v>
      </c>
      <c r="CC151">
        <v>104.5</v>
      </c>
      <c r="CD151">
        <v>104.5</v>
      </c>
      <c r="CE151">
        <v>104.5</v>
      </c>
      <c r="CF151">
        <v>104.8</v>
      </c>
      <c r="CG151">
        <v>106.4</v>
      </c>
    </row>
    <row r="152" spans="1:85" x14ac:dyDescent="0.25">
      <c r="A152" t="s">
        <v>284</v>
      </c>
      <c r="B152">
        <v>100.1</v>
      </c>
      <c r="C152">
        <v>99.9</v>
      </c>
      <c r="D152">
        <v>99.9</v>
      </c>
      <c r="E152">
        <v>99.3</v>
      </c>
      <c r="F152">
        <v>99.5</v>
      </c>
      <c r="G152">
        <v>100.1</v>
      </c>
      <c r="H152">
        <v>99.3</v>
      </c>
      <c r="I152">
        <v>99.4</v>
      </c>
      <c r="J152">
        <v>100.2</v>
      </c>
      <c r="K152">
        <v>100.9</v>
      </c>
      <c r="L152">
        <v>101</v>
      </c>
      <c r="M152">
        <v>101</v>
      </c>
      <c r="N152">
        <v>101</v>
      </c>
      <c r="O152">
        <v>100.1</v>
      </c>
      <c r="P152">
        <v>98.7</v>
      </c>
      <c r="Q152">
        <v>97.7</v>
      </c>
      <c r="R152">
        <v>96.3</v>
      </c>
      <c r="S152">
        <v>96.3</v>
      </c>
      <c r="T152">
        <v>97.2</v>
      </c>
      <c r="U152">
        <v>97.2</v>
      </c>
      <c r="V152">
        <v>97.2</v>
      </c>
      <c r="W152">
        <v>97.2</v>
      </c>
      <c r="X152">
        <v>97.2</v>
      </c>
      <c r="Y152">
        <v>97.2</v>
      </c>
      <c r="Z152">
        <v>97.2</v>
      </c>
      <c r="AA152">
        <v>97.2</v>
      </c>
      <c r="AB152">
        <v>97.2</v>
      </c>
      <c r="AC152">
        <v>97.2</v>
      </c>
      <c r="AD152">
        <v>97.2</v>
      </c>
      <c r="AE152">
        <v>97.2</v>
      </c>
      <c r="AF152">
        <v>98.5</v>
      </c>
      <c r="AG152">
        <v>98.5</v>
      </c>
      <c r="AH152">
        <v>98.6</v>
      </c>
      <c r="AI152">
        <v>98.9</v>
      </c>
      <c r="AJ152">
        <v>98.6</v>
      </c>
      <c r="AK152">
        <v>98.4</v>
      </c>
      <c r="AL152">
        <v>97.7</v>
      </c>
      <c r="AM152">
        <v>97.9</v>
      </c>
      <c r="AN152">
        <v>98.1</v>
      </c>
      <c r="AO152">
        <v>98.2</v>
      </c>
      <c r="AP152">
        <v>98.5</v>
      </c>
      <c r="AQ152">
        <v>98.7</v>
      </c>
      <c r="AR152">
        <v>98</v>
      </c>
      <c r="AS152">
        <v>98</v>
      </c>
      <c r="AT152">
        <v>98</v>
      </c>
      <c r="AU152">
        <v>98</v>
      </c>
      <c r="AV152">
        <v>98</v>
      </c>
      <c r="AW152">
        <v>98</v>
      </c>
      <c r="AX152">
        <v>98.5</v>
      </c>
      <c r="AY152">
        <v>99</v>
      </c>
      <c r="AZ152">
        <v>99.4</v>
      </c>
      <c r="BA152">
        <v>99.9</v>
      </c>
      <c r="BB152">
        <v>99.9</v>
      </c>
      <c r="BC152">
        <v>99.9</v>
      </c>
      <c r="BD152">
        <v>99.8</v>
      </c>
      <c r="BE152">
        <v>99.8</v>
      </c>
      <c r="BF152">
        <v>99.8</v>
      </c>
      <c r="BG152">
        <v>99.8</v>
      </c>
      <c r="BH152">
        <v>99.8</v>
      </c>
      <c r="BI152">
        <v>99.7</v>
      </c>
      <c r="BJ152">
        <v>99.7</v>
      </c>
      <c r="BK152">
        <v>100.3</v>
      </c>
      <c r="BL152">
        <v>101.6</v>
      </c>
      <c r="BM152">
        <v>101.7</v>
      </c>
      <c r="BN152">
        <v>102</v>
      </c>
      <c r="BO152">
        <v>101.5</v>
      </c>
      <c r="BP152">
        <v>99.3</v>
      </c>
      <c r="BQ152">
        <v>99.1</v>
      </c>
      <c r="BR152">
        <v>96.3</v>
      </c>
      <c r="BS152">
        <v>96.3</v>
      </c>
      <c r="BT152">
        <v>96.6</v>
      </c>
      <c r="BU152">
        <v>96.6</v>
      </c>
      <c r="BV152">
        <v>96</v>
      </c>
      <c r="BW152">
        <v>96.3</v>
      </c>
      <c r="BX152">
        <v>96.9</v>
      </c>
      <c r="BY152">
        <v>96.5</v>
      </c>
      <c r="BZ152">
        <v>96.4</v>
      </c>
      <c r="CA152">
        <v>98.7</v>
      </c>
      <c r="CB152">
        <v>101.1</v>
      </c>
      <c r="CC152">
        <v>101</v>
      </c>
      <c r="CD152">
        <v>101</v>
      </c>
      <c r="CE152">
        <v>100.9</v>
      </c>
      <c r="CF152">
        <v>101.3</v>
      </c>
      <c r="CG152">
        <v>103.8</v>
      </c>
    </row>
    <row r="153" spans="1:85" x14ac:dyDescent="0.25">
      <c r="A153" t="s">
        <v>285</v>
      </c>
      <c r="B153">
        <v>97</v>
      </c>
      <c r="C153">
        <v>96.1</v>
      </c>
      <c r="D153">
        <v>96.1</v>
      </c>
      <c r="E153">
        <v>98.8</v>
      </c>
      <c r="F153">
        <v>98.9</v>
      </c>
      <c r="G153">
        <v>99</v>
      </c>
      <c r="H153">
        <v>98.9</v>
      </c>
      <c r="I153">
        <v>98.8</v>
      </c>
      <c r="J153">
        <v>98.7</v>
      </c>
      <c r="K153">
        <v>98.8</v>
      </c>
      <c r="L153">
        <v>98.9</v>
      </c>
      <c r="M153">
        <v>98.8</v>
      </c>
      <c r="N153">
        <v>98.9</v>
      </c>
      <c r="O153">
        <v>98.9</v>
      </c>
      <c r="P153">
        <v>99.3</v>
      </c>
      <c r="Q153">
        <v>99.2</v>
      </c>
      <c r="R153">
        <v>99.3</v>
      </c>
      <c r="S153">
        <v>100.3</v>
      </c>
      <c r="T153">
        <v>100.4</v>
      </c>
      <c r="U153">
        <v>100.5</v>
      </c>
      <c r="V153">
        <v>100.5</v>
      </c>
      <c r="W153">
        <v>100.5</v>
      </c>
      <c r="X153">
        <v>100.2</v>
      </c>
      <c r="Y153">
        <v>100.3</v>
      </c>
      <c r="Z153">
        <v>100.4</v>
      </c>
      <c r="AA153">
        <v>100.5</v>
      </c>
      <c r="AB153">
        <v>100.5</v>
      </c>
      <c r="AC153">
        <v>100.9</v>
      </c>
      <c r="AD153">
        <v>102</v>
      </c>
      <c r="AE153">
        <v>102</v>
      </c>
      <c r="AF153">
        <v>102</v>
      </c>
      <c r="AG153">
        <v>102.1</v>
      </c>
      <c r="AH153">
        <v>102.1</v>
      </c>
      <c r="AI153">
        <v>102.1</v>
      </c>
      <c r="AJ153">
        <v>102.2</v>
      </c>
      <c r="AK153">
        <v>102.2</v>
      </c>
      <c r="AL153">
        <v>102.3</v>
      </c>
      <c r="AM153">
        <v>102.4</v>
      </c>
      <c r="AN153">
        <v>102.5</v>
      </c>
      <c r="AO153">
        <v>102.6</v>
      </c>
      <c r="AP153">
        <v>102.9</v>
      </c>
      <c r="AQ153">
        <v>104</v>
      </c>
      <c r="AR153">
        <v>104.2</v>
      </c>
      <c r="AS153">
        <v>104.2</v>
      </c>
      <c r="AT153">
        <v>104.3</v>
      </c>
      <c r="AU153">
        <v>104.2</v>
      </c>
      <c r="AV153">
        <v>104.1</v>
      </c>
      <c r="AW153">
        <v>104.1</v>
      </c>
      <c r="AX153">
        <v>104.8</v>
      </c>
      <c r="AY153">
        <v>105.9</v>
      </c>
      <c r="AZ153">
        <v>105.3</v>
      </c>
      <c r="BA153">
        <v>105.1</v>
      </c>
      <c r="BB153">
        <v>105.7</v>
      </c>
      <c r="BC153">
        <v>105.5</v>
      </c>
      <c r="BD153">
        <v>105.5</v>
      </c>
      <c r="BE153">
        <v>105.7</v>
      </c>
      <c r="BF153">
        <v>105.8</v>
      </c>
      <c r="BG153">
        <v>106.8</v>
      </c>
      <c r="BH153">
        <v>107.4</v>
      </c>
      <c r="BI153">
        <v>106.5</v>
      </c>
      <c r="BJ153">
        <v>106.5</v>
      </c>
      <c r="BK153">
        <v>108</v>
      </c>
      <c r="BL153">
        <v>108.1</v>
      </c>
      <c r="BM153">
        <v>108.9</v>
      </c>
      <c r="BN153">
        <v>109.5</v>
      </c>
      <c r="BO153">
        <v>109.6</v>
      </c>
      <c r="BP153">
        <v>109</v>
      </c>
      <c r="BQ153">
        <v>109</v>
      </c>
      <c r="BR153">
        <v>110</v>
      </c>
      <c r="BS153">
        <v>110.1</v>
      </c>
      <c r="BT153">
        <v>110.6</v>
      </c>
      <c r="BU153">
        <v>110.6</v>
      </c>
      <c r="BV153">
        <v>110.4</v>
      </c>
      <c r="BW153">
        <v>110.5</v>
      </c>
      <c r="BX153">
        <v>110.8</v>
      </c>
      <c r="BY153">
        <v>111.1</v>
      </c>
      <c r="BZ153">
        <v>111.2</v>
      </c>
      <c r="CA153">
        <v>111.4</v>
      </c>
      <c r="CB153">
        <v>111.4</v>
      </c>
      <c r="CC153">
        <v>111.4</v>
      </c>
      <c r="CD153">
        <v>111.4</v>
      </c>
      <c r="CE153">
        <v>111.3</v>
      </c>
      <c r="CF153">
        <v>111.5</v>
      </c>
      <c r="CG153">
        <v>111.7</v>
      </c>
    </row>
    <row r="154" spans="1:85" x14ac:dyDescent="0.25">
      <c r="A154" t="s">
        <v>286</v>
      </c>
      <c r="B154">
        <v>103</v>
      </c>
      <c r="C154">
        <v>103</v>
      </c>
      <c r="D154">
        <v>102.9</v>
      </c>
      <c r="E154">
        <v>103.1</v>
      </c>
      <c r="F154">
        <v>103.1</v>
      </c>
      <c r="G154">
        <v>103.2</v>
      </c>
      <c r="H154">
        <v>103.1</v>
      </c>
      <c r="I154">
        <v>103.1</v>
      </c>
      <c r="J154">
        <v>103.1</v>
      </c>
      <c r="K154">
        <v>103.1</v>
      </c>
      <c r="L154">
        <v>103.2</v>
      </c>
      <c r="M154">
        <v>103.2</v>
      </c>
      <c r="N154">
        <v>103.1</v>
      </c>
      <c r="O154">
        <v>103.2</v>
      </c>
      <c r="P154">
        <v>103.2</v>
      </c>
      <c r="Q154">
        <v>103.2</v>
      </c>
      <c r="R154">
        <v>103.2</v>
      </c>
      <c r="S154">
        <v>103.2</v>
      </c>
      <c r="T154">
        <v>103.3</v>
      </c>
      <c r="U154">
        <v>103.4</v>
      </c>
      <c r="V154">
        <v>103.4</v>
      </c>
      <c r="W154">
        <v>103.6</v>
      </c>
      <c r="X154">
        <v>103.7</v>
      </c>
      <c r="Y154">
        <v>103.6</v>
      </c>
      <c r="Z154">
        <v>103.6</v>
      </c>
      <c r="AA154">
        <v>104</v>
      </c>
      <c r="AB154">
        <v>103.8</v>
      </c>
      <c r="AC154">
        <v>103.9</v>
      </c>
      <c r="AD154">
        <v>104</v>
      </c>
      <c r="AE154">
        <v>104</v>
      </c>
      <c r="AF154">
        <v>106.6</v>
      </c>
      <c r="AG154">
        <v>106.5</v>
      </c>
      <c r="AH154">
        <v>106.5</v>
      </c>
      <c r="AI154">
        <v>106.6</v>
      </c>
      <c r="AJ154">
        <v>106.5</v>
      </c>
      <c r="AK154">
        <v>106.5</v>
      </c>
      <c r="AL154">
        <v>106.8</v>
      </c>
      <c r="AM154">
        <v>107.1</v>
      </c>
      <c r="AN154">
        <v>108.8</v>
      </c>
      <c r="AO154">
        <v>110.2</v>
      </c>
      <c r="AP154">
        <v>112.8</v>
      </c>
      <c r="AQ154">
        <v>112.9</v>
      </c>
      <c r="AR154">
        <v>113.2</v>
      </c>
      <c r="AS154">
        <v>113.2</v>
      </c>
      <c r="AT154">
        <v>113.2</v>
      </c>
      <c r="AU154">
        <v>113.1</v>
      </c>
      <c r="AV154">
        <v>113.2</v>
      </c>
      <c r="AW154">
        <v>113.4</v>
      </c>
      <c r="AX154">
        <v>117.8</v>
      </c>
      <c r="AY154">
        <v>117.7</v>
      </c>
      <c r="AZ154">
        <v>117.6</v>
      </c>
      <c r="BA154">
        <v>117.5</v>
      </c>
      <c r="BB154">
        <v>117.3</v>
      </c>
      <c r="BC154">
        <v>117.2</v>
      </c>
      <c r="BD154">
        <v>117.3</v>
      </c>
      <c r="BE154">
        <v>117.3</v>
      </c>
      <c r="BF154">
        <v>117.3</v>
      </c>
      <c r="BG154">
        <v>117</v>
      </c>
      <c r="BH154">
        <v>117.4</v>
      </c>
      <c r="BI154">
        <v>117.4</v>
      </c>
      <c r="BJ154">
        <v>117.3</v>
      </c>
      <c r="BK154">
        <v>117.1</v>
      </c>
      <c r="BL154">
        <v>117.3</v>
      </c>
      <c r="BM154">
        <v>118.9</v>
      </c>
      <c r="BN154">
        <v>119.2</v>
      </c>
      <c r="BO154">
        <v>119.1</v>
      </c>
      <c r="BP154">
        <v>119</v>
      </c>
      <c r="BQ154">
        <v>119</v>
      </c>
      <c r="BR154">
        <v>118.9</v>
      </c>
      <c r="BS154">
        <v>118.6</v>
      </c>
      <c r="BT154">
        <v>118.8</v>
      </c>
      <c r="BU154">
        <v>118.6</v>
      </c>
      <c r="BV154">
        <v>120.3</v>
      </c>
      <c r="BW154">
        <v>120.5</v>
      </c>
      <c r="BX154">
        <v>120.7</v>
      </c>
      <c r="BY154">
        <v>120.8</v>
      </c>
      <c r="BZ154">
        <v>121</v>
      </c>
      <c r="CA154">
        <v>120.9</v>
      </c>
      <c r="CB154">
        <v>120.9</v>
      </c>
      <c r="CC154">
        <v>121</v>
      </c>
      <c r="CD154">
        <v>120.9</v>
      </c>
      <c r="CE154">
        <v>122.1</v>
      </c>
      <c r="CF154">
        <v>122.1</v>
      </c>
      <c r="CG154">
        <v>122.2</v>
      </c>
    </row>
    <row r="155" spans="1:85" x14ac:dyDescent="0.25">
      <c r="A155" t="s">
        <v>287</v>
      </c>
      <c r="B155">
        <v>103</v>
      </c>
      <c r="C155">
        <v>103</v>
      </c>
      <c r="D155">
        <v>102.9</v>
      </c>
      <c r="E155">
        <v>103.1</v>
      </c>
      <c r="F155">
        <v>103.1</v>
      </c>
      <c r="G155">
        <v>103.2</v>
      </c>
      <c r="H155">
        <v>103.1</v>
      </c>
      <c r="I155">
        <v>103.1</v>
      </c>
      <c r="J155">
        <v>103.1</v>
      </c>
      <c r="K155">
        <v>103.1</v>
      </c>
      <c r="L155">
        <v>103.2</v>
      </c>
      <c r="M155">
        <v>103.2</v>
      </c>
      <c r="N155">
        <v>103.1</v>
      </c>
      <c r="O155">
        <v>103.2</v>
      </c>
      <c r="P155">
        <v>103.2</v>
      </c>
      <c r="Q155">
        <v>103.2</v>
      </c>
      <c r="R155">
        <v>103.2</v>
      </c>
      <c r="S155">
        <v>103.2</v>
      </c>
      <c r="T155">
        <v>103.3</v>
      </c>
      <c r="U155">
        <v>103.4</v>
      </c>
      <c r="V155">
        <v>103.4</v>
      </c>
      <c r="W155">
        <v>103.6</v>
      </c>
      <c r="X155">
        <v>103.7</v>
      </c>
      <c r="Y155">
        <v>103.6</v>
      </c>
      <c r="Z155">
        <v>103.6</v>
      </c>
      <c r="AA155">
        <v>104</v>
      </c>
      <c r="AB155">
        <v>103.8</v>
      </c>
      <c r="AC155">
        <v>103.9</v>
      </c>
      <c r="AD155">
        <v>104</v>
      </c>
      <c r="AE155">
        <v>104</v>
      </c>
      <c r="AF155">
        <v>106.6</v>
      </c>
      <c r="AG155">
        <v>106.5</v>
      </c>
      <c r="AH155">
        <v>106.5</v>
      </c>
      <c r="AI155">
        <v>106.6</v>
      </c>
      <c r="AJ155">
        <v>106.5</v>
      </c>
      <c r="AK155">
        <v>106.5</v>
      </c>
      <c r="AL155">
        <v>106.8</v>
      </c>
      <c r="AM155">
        <v>107.1</v>
      </c>
      <c r="AN155">
        <v>108.8</v>
      </c>
      <c r="AO155">
        <v>110.2</v>
      </c>
      <c r="AP155">
        <v>112.8</v>
      </c>
      <c r="AQ155">
        <v>112.9</v>
      </c>
      <c r="AR155">
        <v>113.2</v>
      </c>
      <c r="AS155">
        <v>113.2</v>
      </c>
      <c r="AT155">
        <v>113.2</v>
      </c>
      <c r="AU155">
        <v>113.1</v>
      </c>
      <c r="AV155">
        <v>113.2</v>
      </c>
      <c r="AW155">
        <v>113.4</v>
      </c>
      <c r="AX155">
        <v>117.8</v>
      </c>
      <c r="AY155">
        <v>117.7</v>
      </c>
      <c r="AZ155">
        <v>117.6</v>
      </c>
      <c r="BA155">
        <v>117.5</v>
      </c>
      <c r="BB155">
        <v>117.3</v>
      </c>
      <c r="BC155">
        <v>117.2</v>
      </c>
      <c r="BD155">
        <v>117.3</v>
      </c>
      <c r="BE155">
        <v>117.3</v>
      </c>
      <c r="BF155">
        <v>117.3</v>
      </c>
      <c r="BG155">
        <v>117</v>
      </c>
      <c r="BH155">
        <v>117.4</v>
      </c>
      <c r="BI155">
        <v>117.4</v>
      </c>
      <c r="BJ155">
        <v>117.3</v>
      </c>
      <c r="BK155">
        <v>117.1</v>
      </c>
      <c r="BL155">
        <v>117.3</v>
      </c>
      <c r="BM155">
        <v>118.9</v>
      </c>
      <c r="BN155">
        <v>119.2</v>
      </c>
      <c r="BO155">
        <v>119.1</v>
      </c>
      <c r="BP155">
        <v>119</v>
      </c>
      <c r="BQ155">
        <v>119</v>
      </c>
      <c r="BR155">
        <v>118.9</v>
      </c>
      <c r="BS155">
        <v>118.6</v>
      </c>
      <c r="BT155">
        <v>118.8</v>
      </c>
      <c r="BU155">
        <v>118.6</v>
      </c>
      <c r="BV155">
        <v>120.3</v>
      </c>
      <c r="BW155">
        <v>120.5</v>
      </c>
      <c r="BX155">
        <v>120.7</v>
      </c>
      <c r="BY155">
        <v>120.8</v>
      </c>
      <c r="BZ155">
        <v>121</v>
      </c>
      <c r="CA155">
        <v>120.9</v>
      </c>
      <c r="CB155">
        <v>120.9</v>
      </c>
      <c r="CC155">
        <v>121</v>
      </c>
      <c r="CD155">
        <v>120.9</v>
      </c>
      <c r="CE155">
        <v>122.1</v>
      </c>
      <c r="CF155">
        <v>122.1</v>
      </c>
      <c r="CG155">
        <v>122.2</v>
      </c>
    </row>
    <row r="156" spans="1:85" x14ac:dyDescent="0.25">
      <c r="A156" t="s">
        <v>288</v>
      </c>
      <c r="B156">
        <v>103</v>
      </c>
      <c r="C156">
        <v>103</v>
      </c>
      <c r="D156">
        <v>102.9</v>
      </c>
      <c r="E156">
        <v>103</v>
      </c>
      <c r="F156">
        <v>103.1</v>
      </c>
      <c r="G156">
        <v>103.1</v>
      </c>
      <c r="H156">
        <v>103.1</v>
      </c>
      <c r="I156">
        <v>103.1</v>
      </c>
      <c r="J156">
        <v>103.1</v>
      </c>
      <c r="K156">
        <v>103.1</v>
      </c>
      <c r="L156">
        <v>103.2</v>
      </c>
      <c r="M156">
        <v>103.1</v>
      </c>
      <c r="N156">
        <v>103.1</v>
      </c>
      <c r="O156">
        <v>103.2</v>
      </c>
      <c r="P156">
        <v>103.2</v>
      </c>
      <c r="Q156">
        <v>103.2</v>
      </c>
      <c r="R156">
        <v>103.2</v>
      </c>
      <c r="S156">
        <v>103.2</v>
      </c>
      <c r="T156">
        <v>103.3</v>
      </c>
      <c r="U156">
        <v>103.3</v>
      </c>
      <c r="V156">
        <v>103.4</v>
      </c>
      <c r="W156">
        <v>103.5</v>
      </c>
      <c r="X156">
        <v>103.6</v>
      </c>
      <c r="Y156">
        <v>103.6</v>
      </c>
      <c r="Z156">
        <v>103.6</v>
      </c>
      <c r="AA156">
        <v>104</v>
      </c>
      <c r="AB156">
        <v>103.8</v>
      </c>
      <c r="AC156">
        <v>103.9</v>
      </c>
      <c r="AD156">
        <v>103.9</v>
      </c>
      <c r="AE156">
        <v>104</v>
      </c>
      <c r="AF156">
        <v>106.5</v>
      </c>
      <c r="AG156">
        <v>106.5</v>
      </c>
      <c r="AH156">
        <v>106.5</v>
      </c>
      <c r="AI156">
        <v>106.5</v>
      </c>
      <c r="AJ156">
        <v>106.5</v>
      </c>
      <c r="AK156">
        <v>106.5</v>
      </c>
      <c r="AL156">
        <v>106.8</v>
      </c>
      <c r="AM156">
        <v>107.1</v>
      </c>
      <c r="AN156">
        <v>108.7</v>
      </c>
      <c r="AO156">
        <v>110.1</v>
      </c>
      <c r="AP156">
        <v>112.8</v>
      </c>
      <c r="AQ156">
        <v>112.8</v>
      </c>
      <c r="AR156">
        <v>113.1</v>
      </c>
      <c r="AS156">
        <v>113.1</v>
      </c>
      <c r="AT156">
        <v>113.2</v>
      </c>
      <c r="AU156">
        <v>113</v>
      </c>
      <c r="AV156">
        <v>113.1</v>
      </c>
      <c r="AW156">
        <v>113.3</v>
      </c>
      <c r="AX156">
        <v>117.7</v>
      </c>
      <c r="AY156">
        <v>117.6</v>
      </c>
      <c r="AZ156">
        <v>117.5</v>
      </c>
      <c r="BA156">
        <v>117.4</v>
      </c>
      <c r="BB156">
        <v>117.2</v>
      </c>
      <c r="BC156">
        <v>117.1</v>
      </c>
      <c r="BD156">
        <v>117.2</v>
      </c>
      <c r="BE156">
        <v>117.2</v>
      </c>
      <c r="BF156">
        <v>117.2</v>
      </c>
      <c r="BG156">
        <v>116.9</v>
      </c>
      <c r="BH156">
        <v>117.3</v>
      </c>
      <c r="BI156">
        <v>117.3</v>
      </c>
      <c r="BJ156">
        <v>117.2</v>
      </c>
      <c r="BK156">
        <v>117</v>
      </c>
      <c r="BL156">
        <v>117.2</v>
      </c>
      <c r="BM156">
        <v>118.8</v>
      </c>
      <c r="BN156">
        <v>119.1</v>
      </c>
      <c r="BO156">
        <v>119</v>
      </c>
      <c r="BP156">
        <v>118.9</v>
      </c>
      <c r="BQ156">
        <v>118.9</v>
      </c>
      <c r="BR156">
        <v>118.8</v>
      </c>
      <c r="BS156">
        <v>118.5</v>
      </c>
      <c r="BT156">
        <v>118.7</v>
      </c>
      <c r="BU156">
        <v>118.5</v>
      </c>
      <c r="BV156">
        <v>120.2</v>
      </c>
      <c r="BW156">
        <v>120.5</v>
      </c>
      <c r="BX156">
        <v>120.7</v>
      </c>
      <c r="BY156">
        <v>120.7</v>
      </c>
      <c r="BZ156">
        <v>120.9</v>
      </c>
      <c r="CA156">
        <v>120.8</v>
      </c>
      <c r="CB156">
        <v>120.9</v>
      </c>
      <c r="CC156">
        <v>120.9</v>
      </c>
      <c r="CD156">
        <v>120.8</v>
      </c>
      <c r="CE156">
        <v>122</v>
      </c>
      <c r="CF156">
        <v>122</v>
      </c>
      <c r="CG156">
        <v>122.1</v>
      </c>
    </row>
    <row r="157" spans="1:85" x14ac:dyDescent="0.25">
      <c r="A157" t="s">
        <v>289</v>
      </c>
      <c r="B157">
        <v>100.3</v>
      </c>
      <c r="C157">
        <v>100.5</v>
      </c>
      <c r="D157">
        <v>100.3</v>
      </c>
      <c r="E157">
        <v>100.5</v>
      </c>
      <c r="F157">
        <v>100.7</v>
      </c>
      <c r="G157">
        <v>100.9</v>
      </c>
      <c r="H157">
        <v>100.9</v>
      </c>
      <c r="I157">
        <v>100.6</v>
      </c>
      <c r="J157">
        <v>100.3</v>
      </c>
      <c r="K157">
        <v>100.5</v>
      </c>
      <c r="L157">
        <v>101</v>
      </c>
      <c r="M157">
        <v>101.1</v>
      </c>
      <c r="N157">
        <v>101.3</v>
      </c>
      <c r="O157">
        <v>102.2</v>
      </c>
      <c r="P157">
        <v>102.5</v>
      </c>
      <c r="Q157">
        <v>102.8</v>
      </c>
      <c r="R157">
        <v>102.6</v>
      </c>
      <c r="S157">
        <v>103.6</v>
      </c>
      <c r="T157">
        <v>103.7</v>
      </c>
      <c r="U157">
        <v>103.8</v>
      </c>
      <c r="V157">
        <v>102.8</v>
      </c>
      <c r="W157">
        <v>102.7</v>
      </c>
      <c r="X157">
        <v>103.3</v>
      </c>
      <c r="Y157">
        <v>103.7</v>
      </c>
      <c r="Z157">
        <v>103.6</v>
      </c>
      <c r="AA157">
        <v>106.5</v>
      </c>
      <c r="AB157">
        <v>108.1</v>
      </c>
      <c r="AC157">
        <v>108</v>
      </c>
      <c r="AD157">
        <v>107.9</v>
      </c>
      <c r="AE157">
        <v>107.6</v>
      </c>
      <c r="AF157">
        <v>107.9</v>
      </c>
      <c r="AG157">
        <v>109.2</v>
      </c>
      <c r="AH157">
        <v>108.8</v>
      </c>
      <c r="AI157">
        <v>108.5</v>
      </c>
      <c r="AJ157">
        <v>104.6</v>
      </c>
      <c r="AK157">
        <v>105</v>
      </c>
      <c r="AL157">
        <v>106.4</v>
      </c>
      <c r="AM157">
        <v>107.5</v>
      </c>
      <c r="AN157">
        <v>107.9</v>
      </c>
      <c r="AO157">
        <v>107.4</v>
      </c>
      <c r="AP157">
        <v>108.6</v>
      </c>
      <c r="AQ157">
        <v>108.7</v>
      </c>
      <c r="AR157">
        <v>109.1</v>
      </c>
      <c r="AS157">
        <v>110</v>
      </c>
      <c r="AT157">
        <v>109.8</v>
      </c>
      <c r="AU157">
        <v>109.8</v>
      </c>
      <c r="AV157">
        <v>109.9</v>
      </c>
      <c r="AW157">
        <v>111</v>
      </c>
      <c r="AX157">
        <v>113.9</v>
      </c>
      <c r="AY157">
        <v>113.2</v>
      </c>
      <c r="AZ157">
        <v>112.9</v>
      </c>
      <c r="BA157">
        <v>112.6</v>
      </c>
      <c r="BB157">
        <v>112.7</v>
      </c>
      <c r="BC157">
        <v>112.7</v>
      </c>
      <c r="BD157">
        <v>112.8</v>
      </c>
      <c r="BE157">
        <v>112.7</v>
      </c>
      <c r="BF157">
        <v>112.8</v>
      </c>
      <c r="BG157">
        <v>112.9</v>
      </c>
      <c r="BH157">
        <v>113</v>
      </c>
      <c r="BI157">
        <v>112.9</v>
      </c>
      <c r="BJ157">
        <v>112.3</v>
      </c>
      <c r="BK157">
        <v>112.2</v>
      </c>
      <c r="BL157">
        <v>112.4</v>
      </c>
      <c r="BM157">
        <v>113.1</v>
      </c>
      <c r="BN157">
        <v>113.2</v>
      </c>
      <c r="BO157">
        <v>112</v>
      </c>
      <c r="BP157">
        <v>110.2</v>
      </c>
      <c r="BQ157">
        <v>110.1</v>
      </c>
      <c r="BR157">
        <v>109.5</v>
      </c>
      <c r="BS157">
        <v>110.1</v>
      </c>
      <c r="BT157">
        <v>110.4</v>
      </c>
      <c r="BU157">
        <v>110.3</v>
      </c>
      <c r="BV157">
        <v>109.8</v>
      </c>
      <c r="BW157">
        <v>110.1</v>
      </c>
      <c r="BX157">
        <v>111.2</v>
      </c>
      <c r="BY157">
        <v>110.8</v>
      </c>
      <c r="BZ157">
        <v>111.1</v>
      </c>
      <c r="CA157">
        <v>111.6</v>
      </c>
      <c r="CB157">
        <v>111.6</v>
      </c>
      <c r="CC157">
        <v>111.5</v>
      </c>
      <c r="CD157">
        <v>111.5</v>
      </c>
      <c r="CE157">
        <v>111.4</v>
      </c>
      <c r="CF157">
        <v>111.8</v>
      </c>
      <c r="CG157">
        <v>112.2</v>
      </c>
    </row>
    <row r="158" spans="1:85" x14ac:dyDescent="0.25">
      <c r="A158" t="s">
        <v>290</v>
      </c>
      <c r="B158">
        <v>100</v>
      </c>
      <c r="C158">
        <v>99.8</v>
      </c>
      <c r="D158">
        <v>99.8</v>
      </c>
      <c r="E158">
        <v>99.8</v>
      </c>
      <c r="F158">
        <v>99.9</v>
      </c>
      <c r="G158">
        <v>100.1</v>
      </c>
      <c r="H158">
        <v>100</v>
      </c>
      <c r="I158">
        <v>99.8</v>
      </c>
      <c r="J158">
        <v>99.7</v>
      </c>
      <c r="K158">
        <v>99.2</v>
      </c>
      <c r="L158">
        <v>99.8</v>
      </c>
      <c r="M158">
        <v>99.8</v>
      </c>
      <c r="N158">
        <v>98.8</v>
      </c>
      <c r="O158">
        <v>98.9</v>
      </c>
      <c r="P158">
        <v>99.5</v>
      </c>
      <c r="Q158">
        <v>99.5</v>
      </c>
      <c r="R158">
        <v>99.5</v>
      </c>
      <c r="S158">
        <v>99.6</v>
      </c>
      <c r="T158">
        <v>98.5</v>
      </c>
      <c r="U158">
        <v>98.5</v>
      </c>
      <c r="V158">
        <v>98.5</v>
      </c>
      <c r="W158">
        <v>98.5</v>
      </c>
      <c r="X158">
        <v>98.6</v>
      </c>
      <c r="Y158">
        <v>98.7</v>
      </c>
      <c r="Z158">
        <v>98.9</v>
      </c>
      <c r="AA158">
        <v>99</v>
      </c>
      <c r="AB158">
        <v>99.1</v>
      </c>
      <c r="AC158">
        <v>99</v>
      </c>
      <c r="AD158">
        <v>98.9</v>
      </c>
      <c r="AE158">
        <v>98.9</v>
      </c>
      <c r="AF158">
        <v>99.6</v>
      </c>
      <c r="AG158">
        <v>99.7</v>
      </c>
      <c r="AH158">
        <v>99.8</v>
      </c>
      <c r="AI158">
        <v>99.9</v>
      </c>
      <c r="AJ158">
        <v>100</v>
      </c>
      <c r="AK158">
        <v>100.2</v>
      </c>
      <c r="AL158">
        <v>100.6</v>
      </c>
      <c r="AM158">
        <v>100.9</v>
      </c>
      <c r="AN158">
        <v>101.5</v>
      </c>
      <c r="AO158">
        <v>101.8</v>
      </c>
      <c r="AP158">
        <v>102.6</v>
      </c>
      <c r="AQ158">
        <v>102.8</v>
      </c>
      <c r="AR158">
        <v>103.1</v>
      </c>
      <c r="AS158">
        <v>103.3</v>
      </c>
      <c r="AT158">
        <v>103.4</v>
      </c>
      <c r="AU158">
        <v>103.3</v>
      </c>
      <c r="AV158">
        <v>103.4</v>
      </c>
      <c r="AW158">
        <v>103.8</v>
      </c>
      <c r="AX158">
        <v>105.5</v>
      </c>
      <c r="AY158">
        <v>105.2</v>
      </c>
      <c r="AZ158">
        <v>104.8</v>
      </c>
      <c r="BA158">
        <v>104.5</v>
      </c>
      <c r="BB158">
        <v>104.6</v>
      </c>
      <c r="BC158">
        <v>104.5</v>
      </c>
      <c r="BD158">
        <v>104.7</v>
      </c>
      <c r="BE158">
        <v>104.6</v>
      </c>
      <c r="BF158">
        <v>104.7</v>
      </c>
      <c r="BG158">
        <v>104.8</v>
      </c>
      <c r="BH158">
        <v>104.9</v>
      </c>
      <c r="BI158">
        <v>104.9</v>
      </c>
      <c r="BJ158">
        <v>104.8</v>
      </c>
      <c r="BK158">
        <v>104.7</v>
      </c>
      <c r="BL158">
        <v>104.9</v>
      </c>
      <c r="BM158">
        <v>105.4</v>
      </c>
      <c r="BN158">
        <v>105.5</v>
      </c>
      <c r="BO158">
        <v>105.3</v>
      </c>
      <c r="BP158">
        <v>104.8</v>
      </c>
      <c r="BQ158">
        <v>104.7</v>
      </c>
      <c r="BR158">
        <v>104.5</v>
      </c>
      <c r="BS158">
        <v>104.6</v>
      </c>
      <c r="BT158">
        <v>104.7</v>
      </c>
      <c r="BU158">
        <v>104.7</v>
      </c>
      <c r="BV158">
        <v>105</v>
      </c>
      <c r="BW158">
        <v>105.1</v>
      </c>
      <c r="BX158">
        <v>105.4</v>
      </c>
      <c r="BY158">
        <v>105.2</v>
      </c>
      <c r="BZ158">
        <v>105.3</v>
      </c>
      <c r="CA158">
        <v>105.5</v>
      </c>
      <c r="CB158">
        <v>105.5</v>
      </c>
      <c r="CC158">
        <v>105.5</v>
      </c>
      <c r="CD158">
        <v>105.5</v>
      </c>
      <c r="CE158">
        <v>105.9</v>
      </c>
      <c r="CF158">
        <v>106</v>
      </c>
      <c r="CG158">
        <v>106.2</v>
      </c>
    </row>
    <row r="159" spans="1:85" x14ac:dyDescent="0.25">
      <c r="A159" t="s">
        <v>291</v>
      </c>
      <c r="B159">
        <v>101.4</v>
      </c>
      <c r="C159">
        <v>100.9</v>
      </c>
      <c r="D159">
        <v>100.8</v>
      </c>
      <c r="E159">
        <v>100.9</v>
      </c>
      <c r="F159">
        <v>101.3</v>
      </c>
      <c r="G159">
        <v>101.9</v>
      </c>
      <c r="H159">
        <v>101.6</v>
      </c>
      <c r="I159">
        <v>101.1</v>
      </c>
      <c r="J159">
        <v>100.7</v>
      </c>
      <c r="K159">
        <v>101</v>
      </c>
      <c r="L159">
        <v>101.2</v>
      </c>
      <c r="M159">
        <v>101</v>
      </c>
      <c r="N159">
        <v>101.1</v>
      </c>
      <c r="O159">
        <v>101.6</v>
      </c>
      <c r="P159">
        <v>102</v>
      </c>
      <c r="Q159">
        <v>101.8</v>
      </c>
      <c r="R159">
        <v>101.8</v>
      </c>
      <c r="S159">
        <v>102.1</v>
      </c>
      <c r="T159">
        <v>102.2</v>
      </c>
      <c r="U159">
        <v>103.1</v>
      </c>
      <c r="V159">
        <v>102.9</v>
      </c>
      <c r="W159">
        <v>103.9</v>
      </c>
      <c r="X159">
        <v>105.3</v>
      </c>
      <c r="Y159">
        <v>104.3</v>
      </c>
      <c r="Z159">
        <v>105.4</v>
      </c>
      <c r="AA159">
        <v>106.3</v>
      </c>
      <c r="AB159">
        <v>106.5</v>
      </c>
      <c r="AC159">
        <v>107.2</v>
      </c>
      <c r="AD159">
        <v>106.8</v>
      </c>
      <c r="AE159">
        <v>106.7</v>
      </c>
      <c r="AF159">
        <v>109.2</v>
      </c>
      <c r="AG159">
        <v>109.1</v>
      </c>
      <c r="AH159">
        <v>109.4</v>
      </c>
      <c r="AI159">
        <v>110</v>
      </c>
      <c r="AJ159">
        <v>109.9</v>
      </c>
      <c r="AK159">
        <v>111.1</v>
      </c>
      <c r="AL159">
        <v>113.5</v>
      </c>
      <c r="AM159">
        <v>113.8</v>
      </c>
      <c r="AN159">
        <v>115.4</v>
      </c>
      <c r="AO159">
        <v>114.7</v>
      </c>
      <c r="AP159">
        <v>115.5</v>
      </c>
      <c r="AQ159">
        <v>115.8</v>
      </c>
      <c r="AR159">
        <v>117.9</v>
      </c>
      <c r="AS159">
        <v>118.1</v>
      </c>
      <c r="AT159">
        <v>118</v>
      </c>
      <c r="AU159">
        <v>116.5</v>
      </c>
      <c r="AV159">
        <v>117.8</v>
      </c>
      <c r="AW159">
        <v>119.6</v>
      </c>
      <c r="AX159">
        <v>123.4</v>
      </c>
      <c r="AY159">
        <v>121.8</v>
      </c>
      <c r="AZ159">
        <v>119.7</v>
      </c>
      <c r="BA159">
        <v>118.1</v>
      </c>
      <c r="BB159">
        <v>119.2</v>
      </c>
      <c r="BC159">
        <v>118.8</v>
      </c>
      <c r="BD159">
        <v>119.3</v>
      </c>
      <c r="BE159">
        <v>119.3</v>
      </c>
      <c r="BF159">
        <v>119.2</v>
      </c>
      <c r="BG159">
        <v>119.9</v>
      </c>
      <c r="BH159">
        <v>120.5</v>
      </c>
      <c r="BI159">
        <v>120.7</v>
      </c>
      <c r="BJ159">
        <v>119.2</v>
      </c>
      <c r="BK159">
        <v>118.6</v>
      </c>
      <c r="BL159">
        <v>119.8</v>
      </c>
      <c r="BM159">
        <v>120.7</v>
      </c>
      <c r="BN159">
        <v>121.2</v>
      </c>
      <c r="BO159">
        <v>121</v>
      </c>
      <c r="BP159">
        <v>119.5</v>
      </c>
      <c r="BQ159">
        <v>118.7</v>
      </c>
      <c r="BR159">
        <v>119</v>
      </c>
      <c r="BS159">
        <v>118.9</v>
      </c>
      <c r="BT159">
        <v>121.5</v>
      </c>
      <c r="BU159">
        <v>119.4</v>
      </c>
      <c r="BV159">
        <v>119.7</v>
      </c>
      <c r="BW159">
        <v>120.5</v>
      </c>
      <c r="BX159">
        <v>121.6</v>
      </c>
      <c r="BY159">
        <v>120.6</v>
      </c>
      <c r="BZ159">
        <v>121.4</v>
      </c>
      <c r="CA159">
        <v>121.5</v>
      </c>
      <c r="CB159">
        <v>121.8</v>
      </c>
      <c r="CC159">
        <v>122</v>
      </c>
      <c r="CD159">
        <v>121.9</v>
      </c>
      <c r="CE159">
        <v>121.8</v>
      </c>
      <c r="CF159">
        <v>122.2</v>
      </c>
      <c r="CG159">
        <v>122.9</v>
      </c>
    </row>
    <row r="160" spans="1:85" x14ac:dyDescent="0.25">
      <c r="A160" t="s">
        <v>292</v>
      </c>
      <c r="B160">
        <v>104.4</v>
      </c>
      <c r="C160">
        <v>104.4</v>
      </c>
      <c r="D160">
        <v>104.4</v>
      </c>
      <c r="E160">
        <v>104.4</v>
      </c>
      <c r="F160">
        <v>104.4</v>
      </c>
      <c r="G160">
        <v>104.4</v>
      </c>
      <c r="H160">
        <v>104.4</v>
      </c>
      <c r="I160">
        <v>104.4</v>
      </c>
      <c r="J160">
        <v>104.4</v>
      </c>
      <c r="K160">
        <v>104.4</v>
      </c>
      <c r="L160">
        <v>104.4</v>
      </c>
      <c r="M160">
        <v>104.4</v>
      </c>
      <c r="N160">
        <v>104.4</v>
      </c>
      <c r="O160">
        <v>104.4</v>
      </c>
      <c r="P160">
        <v>104.4</v>
      </c>
      <c r="Q160">
        <v>104.4</v>
      </c>
      <c r="R160">
        <v>104.4</v>
      </c>
      <c r="S160">
        <v>104.4</v>
      </c>
      <c r="T160">
        <v>104.4</v>
      </c>
      <c r="U160">
        <v>104.5</v>
      </c>
      <c r="V160">
        <v>104.5</v>
      </c>
      <c r="W160">
        <v>104.5</v>
      </c>
      <c r="X160">
        <v>104.6</v>
      </c>
      <c r="Y160">
        <v>104.5</v>
      </c>
      <c r="Z160">
        <v>104.6</v>
      </c>
      <c r="AA160">
        <v>104.6</v>
      </c>
      <c r="AB160">
        <v>104.6</v>
      </c>
      <c r="AC160">
        <v>104.6</v>
      </c>
      <c r="AD160">
        <v>104.6</v>
      </c>
      <c r="AE160">
        <v>104.6</v>
      </c>
      <c r="AF160">
        <v>108.5</v>
      </c>
      <c r="AG160">
        <v>108.5</v>
      </c>
      <c r="AH160">
        <v>108.5</v>
      </c>
      <c r="AI160">
        <v>108.5</v>
      </c>
      <c r="AJ160">
        <v>108.6</v>
      </c>
      <c r="AK160">
        <v>108.6</v>
      </c>
      <c r="AL160">
        <v>108.7</v>
      </c>
      <c r="AM160">
        <v>108.7</v>
      </c>
      <c r="AN160">
        <v>111.3</v>
      </c>
      <c r="AO160">
        <v>113.8</v>
      </c>
      <c r="AP160">
        <v>117.9</v>
      </c>
      <c r="AQ160">
        <v>118</v>
      </c>
      <c r="AR160">
        <v>118</v>
      </c>
      <c r="AS160">
        <v>118.1</v>
      </c>
      <c r="AT160">
        <v>118.1</v>
      </c>
      <c r="AU160">
        <v>118</v>
      </c>
      <c r="AV160">
        <v>118</v>
      </c>
      <c r="AW160">
        <v>118.1</v>
      </c>
      <c r="AX160">
        <v>124.7</v>
      </c>
      <c r="AY160">
        <v>124.6</v>
      </c>
      <c r="AZ160">
        <v>124.5</v>
      </c>
      <c r="BA160">
        <v>124.5</v>
      </c>
      <c r="BB160">
        <v>124.5</v>
      </c>
      <c r="BC160">
        <v>124.5</v>
      </c>
      <c r="BD160">
        <v>124.5</v>
      </c>
      <c r="BE160">
        <v>124.5</v>
      </c>
      <c r="BF160">
        <v>124.5</v>
      </c>
      <c r="BG160">
        <v>124.5</v>
      </c>
      <c r="BH160">
        <v>124.6</v>
      </c>
      <c r="BI160">
        <v>124.6</v>
      </c>
      <c r="BJ160">
        <v>124.5</v>
      </c>
      <c r="BK160">
        <v>124.5</v>
      </c>
      <c r="BL160">
        <v>124.6</v>
      </c>
      <c r="BM160">
        <v>126.6</v>
      </c>
      <c r="BN160">
        <v>126.6</v>
      </c>
      <c r="BO160">
        <v>126.6</v>
      </c>
      <c r="BP160">
        <v>126.5</v>
      </c>
      <c r="BQ160">
        <v>126.5</v>
      </c>
      <c r="BR160">
        <v>126.5</v>
      </c>
      <c r="BS160">
        <v>125.9</v>
      </c>
      <c r="BT160">
        <v>126</v>
      </c>
      <c r="BU160">
        <v>125.9</v>
      </c>
      <c r="BV160">
        <v>128.30000000000001</v>
      </c>
      <c r="BW160">
        <v>128.4</v>
      </c>
      <c r="BX160">
        <v>128.4</v>
      </c>
      <c r="BY160">
        <v>128.4</v>
      </c>
      <c r="BZ160">
        <v>128.4</v>
      </c>
      <c r="CA160">
        <v>128.4</v>
      </c>
      <c r="CB160">
        <v>128.4</v>
      </c>
      <c r="CC160">
        <v>128.4</v>
      </c>
      <c r="CD160">
        <v>128.4</v>
      </c>
      <c r="CE160">
        <v>130.30000000000001</v>
      </c>
      <c r="CF160">
        <v>130.30000000000001</v>
      </c>
      <c r="CG160">
        <v>130.30000000000001</v>
      </c>
    </row>
    <row r="161" spans="1:85" x14ac:dyDescent="0.25">
      <c r="A161" t="s">
        <v>293</v>
      </c>
      <c r="B161">
        <v>101.1</v>
      </c>
      <c r="C161">
        <v>101.1</v>
      </c>
      <c r="D161">
        <v>101</v>
      </c>
      <c r="E161">
        <v>101.3</v>
      </c>
      <c r="F161">
        <v>101.3</v>
      </c>
      <c r="G161">
        <v>101.4</v>
      </c>
      <c r="H161">
        <v>101.4</v>
      </c>
      <c r="I161">
        <v>101.3</v>
      </c>
      <c r="J161">
        <v>101.4</v>
      </c>
      <c r="K161">
        <v>101.4</v>
      </c>
      <c r="L161">
        <v>101.6</v>
      </c>
      <c r="M161">
        <v>101.5</v>
      </c>
      <c r="N161">
        <v>101.4</v>
      </c>
      <c r="O161">
        <v>101.5</v>
      </c>
      <c r="P161">
        <v>101.5</v>
      </c>
      <c r="Q161">
        <v>101.5</v>
      </c>
      <c r="R161">
        <v>101.5</v>
      </c>
      <c r="S161">
        <v>101.5</v>
      </c>
      <c r="T161">
        <v>101.8</v>
      </c>
      <c r="U161">
        <v>101.7</v>
      </c>
      <c r="V161">
        <v>101.9</v>
      </c>
      <c r="W161">
        <v>102.1</v>
      </c>
      <c r="X161">
        <v>102.2</v>
      </c>
      <c r="Y161">
        <v>102.2</v>
      </c>
      <c r="Z161">
        <v>102.1</v>
      </c>
      <c r="AA161">
        <v>102.9</v>
      </c>
      <c r="AB161">
        <v>102.4</v>
      </c>
      <c r="AC161">
        <v>102.5</v>
      </c>
      <c r="AD161">
        <v>102.6</v>
      </c>
      <c r="AE161">
        <v>102.8</v>
      </c>
      <c r="AF161">
        <v>103.4</v>
      </c>
      <c r="AG161">
        <v>103.3</v>
      </c>
      <c r="AH161">
        <v>103.2</v>
      </c>
      <c r="AI161">
        <v>103.2</v>
      </c>
      <c r="AJ161">
        <v>103.3</v>
      </c>
      <c r="AK161">
        <v>103</v>
      </c>
      <c r="AL161">
        <v>103.4</v>
      </c>
      <c r="AM161">
        <v>104.1</v>
      </c>
      <c r="AN161">
        <v>104.4</v>
      </c>
      <c r="AO161">
        <v>104.4</v>
      </c>
      <c r="AP161">
        <v>105</v>
      </c>
      <c r="AQ161">
        <v>105</v>
      </c>
      <c r="AR161">
        <v>105.6</v>
      </c>
      <c r="AS161">
        <v>105.5</v>
      </c>
      <c r="AT161">
        <v>105.6</v>
      </c>
      <c r="AU161">
        <v>105.5</v>
      </c>
      <c r="AV161">
        <v>105.4</v>
      </c>
      <c r="AW161">
        <v>105.7</v>
      </c>
      <c r="AX161">
        <v>106.9</v>
      </c>
      <c r="AY161">
        <v>106.9</v>
      </c>
      <c r="AZ161">
        <v>106.9</v>
      </c>
      <c r="BA161">
        <v>106.8</v>
      </c>
      <c r="BB161">
        <v>106.1</v>
      </c>
      <c r="BC161">
        <v>105.9</v>
      </c>
      <c r="BD161">
        <v>106.1</v>
      </c>
      <c r="BE161">
        <v>106.1</v>
      </c>
      <c r="BF161">
        <v>106.1</v>
      </c>
      <c r="BG161">
        <v>105.4</v>
      </c>
      <c r="BH161">
        <v>106.2</v>
      </c>
      <c r="BI161">
        <v>106.2</v>
      </c>
      <c r="BJ161">
        <v>106.1</v>
      </c>
      <c r="BK161">
        <v>105.8</v>
      </c>
      <c r="BL161">
        <v>106</v>
      </c>
      <c r="BM161">
        <v>107.2</v>
      </c>
      <c r="BN161">
        <v>107.9</v>
      </c>
      <c r="BO161">
        <v>107.8</v>
      </c>
      <c r="BP161">
        <v>107.7</v>
      </c>
      <c r="BQ161">
        <v>107.9</v>
      </c>
      <c r="BR161">
        <v>107.6</v>
      </c>
      <c r="BS161">
        <v>107.8</v>
      </c>
      <c r="BT161">
        <v>107.8</v>
      </c>
      <c r="BU161">
        <v>107.5</v>
      </c>
      <c r="BV161">
        <v>108.5</v>
      </c>
      <c r="BW161">
        <v>108.9</v>
      </c>
      <c r="BX161">
        <v>109.3</v>
      </c>
      <c r="BY161">
        <v>109.6</v>
      </c>
      <c r="BZ161">
        <v>109.9</v>
      </c>
      <c r="CA161">
        <v>109.8</v>
      </c>
      <c r="CB161">
        <v>109.7</v>
      </c>
      <c r="CC161">
        <v>109.8</v>
      </c>
      <c r="CD161">
        <v>109.7</v>
      </c>
      <c r="CE161">
        <v>109.9</v>
      </c>
      <c r="CF161">
        <v>110</v>
      </c>
      <c r="CG161">
        <v>110</v>
      </c>
    </row>
    <row r="162" spans="1:85" x14ac:dyDescent="0.25">
      <c r="A162" t="s">
        <v>294</v>
      </c>
      <c r="B162">
        <v>107</v>
      </c>
      <c r="C162">
        <v>108.6</v>
      </c>
      <c r="D162">
        <v>108.7</v>
      </c>
      <c r="E162">
        <v>109.3</v>
      </c>
      <c r="F162">
        <v>110.1</v>
      </c>
      <c r="G162">
        <v>110.5</v>
      </c>
      <c r="H162">
        <v>110</v>
      </c>
      <c r="I162">
        <v>109.4</v>
      </c>
      <c r="J162">
        <v>108.9</v>
      </c>
      <c r="K162">
        <v>109.4</v>
      </c>
      <c r="L162">
        <v>109.8</v>
      </c>
      <c r="M162">
        <v>109.6</v>
      </c>
      <c r="N162">
        <v>109.9</v>
      </c>
      <c r="O162">
        <v>110.4</v>
      </c>
      <c r="P162">
        <v>107.7</v>
      </c>
      <c r="Q162">
        <v>113.7</v>
      </c>
      <c r="R162">
        <v>115.7</v>
      </c>
      <c r="S162">
        <v>114.5</v>
      </c>
      <c r="T162">
        <v>113.2</v>
      </c>
      <c r="U162">
        <v>114.9</v>
      </c>
      <c r="V162">
        <v>112.7</v>
      </c>
      <c r="W162">
        <v>114.5</v>
      </c>
      <c r="X162">
        <v>113.9</v>
      </c>
      <c r="Y162">
        <v>113.4</v>
      </c>
      <c r="Z162">
        <v>114.1</v>
      </c>
      <c r="AA162">
        <v>111</v>
      </c>
      <c r="AB162">
        <v>111.3</v>
      </c>
      <c r="AC162">
        <v>114.6</v>
      </c>
      <c r="AD162">
        <v>118.1</v>
      </c>
      <c r="AE162">
        <v>112.4</v>
      </c>
      <c r="AF162">
        <v>118.8</v>
      </c>
      <c r="AG162">
        <v>121.7</v>
      </c>
      <c r="AH162">
        <v>124.4</v>
      </c>
      <c r="AI162">
        <v>122.8</v>
      </c>
      <c r="AJ162">
        <v>124</v>
      </c>
      <c r="AK162">
        <v>125.5</v>
      </c>
      <c r="AL162">
        <v>132.6</v>
      </c>
      <c r="AM162">
        <v>126.3</v>
      </c>
      <c r="AN162">
        <v>128.30000000000001</v>
      </c>
      <c r="AO162">
        <v>130.30000000000001</v>
      </c>
      <c r="AP162">
        <v>132.6</v>
      </c>
      <c r="AQ162">
        <v>134.9</v>
      </c>
      <c r="AR162">
        <v>140.19999999999999</v>
      </c>
      <c r="AS162">
        <v>140.19999999999999</v>
      </c>
      <c r="AT162">
        <v>141</v>
      </c>
      <c r="AU162">
        <v>138.1</v>
      </c>
      <c r="AV162">
        <v>145.1</v>
      </c>
      <c r="AW162">
        <v>148.6</v>
      </c>
      <c r="AX162">
        <v>149.1</v>
      </c>
      <c r="AY162">
        <v>144.4</v>
      </c>
      <c r="AZ162">
        <v>149.9</v>
      </c>
      <c r="BA162">
        <v>150.1</v>
      </c>
      <c r="BB162">
        <v>154.4</v>
      </c>
      <c r="BC162">
        <v>149.5</v>
      </c>
      <c r="BD162">
        <v>150.80000000000001</v>
      </c>
      <c r="BE162">
        <v>151.5</v>
      </c>
      <c r="BF162">
        <v>152.1</v>
      </c>
      <c r="BG162">
        <v>153.4</v>
      </c>
      <c r="BH162">
        <v>153.80000000000001</v>
      </c>
      <c r="BI162">
        <v>152.5</v>
      </c>
      <c r="BJ162">
        <v>150.80000000000001</v>
      </c>
      <c r="BK162">
        <v>152.1</v>
      </c>
      <c r="BL162">
        <v>154.30000000000001</v>
      </c>
      <c r="BM162">
        <v>157</v>
      </c>
      <c r="BN162">
        <v>159.80000000000001</v>
      </c>
      <c r="BO162">
        <v>157.6</v>
      </c>
      <c r="BP162">
        <v>153.19999999999999</v>
      </c>
      <c r="BQ162">
        <v>153.1</v>
      </c>
      <c r="BR162">
        <v>150.6</v>
      </c>
      <c r="BS162">
        <v>157.1</v>
      </c>
      <c r="BT162">
        <v>156.4</v>
      </c>
      <c r="BU162">
        <v>155</v>
      </c>
      <c r="BV162">
        <v>151.5</v>
      </c>
      <c r="BW162">
        <v>153.1</v>
      </c>
      <c r="BX162">
        <v>157.5</v>
      </c>
      <c r="BY162">
        <v>155.1</v>
      </c>
      <c r="BZ162">
        <v>156.69999999999999</v>
      </c>
      <c r="CA162">
        <v>159.30000000000001</v>
      </c>
      <c r="CB162">
        <v>156.9</v>
      </c>
      <c r="CC162">
        <v>156.19999999999999</v>
      </c>
      <c r="CD162">
        <v>159.30000000000001</v>
      </c>
      <c r="CE162">
        <v>159.6</v>
      </c>
      <c r="CF162">
        <v>161.9</v>
      </c>
      <c r="CG162">
        <v>171.4</v>
      </c>
    </row>
    <row r="163" spans="1:85" x14ac:dyDescent="0.25">
      <c r="A163" t="s">
        <v>295</v>
      </c>
      <c r="B163">
        <v>129.4</v>
      </c>
      <c r="C163">
        <v>132.1</v>
      </c>
      <c r="D163">
        <v>137.1</v>
      </c>
      <c r="E163">
        <v>137.69999999999999</v>
      </c>
      <c r="F163">
        <v>132.80000000000001</v>
      </c>
      <c r="G163">
        <v>125.9</v>
      </c>
      <c r="H163">
        <v>127.2</v>
      </c>
      <c r="I163">
        <v>131</v>
      </c>
      <c r="J163">
        <v>135.4</v>
      </c>
      <c r="K163">
        <v>133.19999999999999</v>
      </c>
      <c r="L163">
        <v>129.19999999999999</v>
      </c>
      <c r="M163">
        <v>127.3</v>
      </c>
      <c r="N163">
        <v>130.1</v>
      </c>
      <c r="O163">
        <v>137.69999999999999</v>
      </c>
      <c r="P163">
        <v>135.9</v>
      </c>
      <c r="Q163">
        <v>130.30000000000001</v>
      </c>
      <c r="R163">
        <v>132</v>
      </c>
      <c r="S163">
        <v>133.1</v>
      </c>
      <c r="T163">
        <v>135.1</v>
      </c>
      <c r="U163">
        <v>136.19999999999999</v>
      </c>
      <c r="V163">
        <v>136.1</v>
      </c>
      <c r="W163">
        <v>133.19999999999999</v>
      </c>
      <c r="X163">
        <v>133.1</v>
      </c>
      <c r="Y163">
        <v>135.80000000000001</v>
      </c>
      <c r="Z163">
        <v>138.80000000000001</v>
      </c>
      <c r="AA163">
        <v>142.30000000000001</v>
      </c>
      <c r="AB163">
        <v>142.6</v>
      </c>
      <c r="AC163">
        <v>142.4</v>
      </c>
      <c r="AD163">
        <v>140.6</v>
      </c>
      <c r="AE163">
        <v>140.9</v>
      </c>
      <c r="AF163">
        <v>137.6</v>
      </c>
      <c r="AG163">
        <v>137.30000000000001</v>
      </c>
      <c r="AH163">
        <v>135.1</v>
      </c>
      <c r="AI163">
        <v>128.80000000000001</v>
      </c>
      <c r="AJ163">
        <v>125.2</v>
      </c>
      <c r="AK163">
        <v>110.6</v>
      </c>
      <c r="AL163">
        <v>98.2</v>
      </c>
      <c r="AM163">
        <v>106.8</v>
      </c>
      <c r="AN163">
        <v>108.8</v>
      </c>
      <c r="AO163">
        <v>105.6</v>
      </c>
      <c r="AP163">
        <v>110.8</v>
      </c>
      <c r="AQ163">
        <v>113.2</v>
      </c>
      <c r="AR163">
        <v>112.2</v>
      </c>
      <c r="AS163">
        <v>106.7</v>
      </c>
      <c r="AT163">
        <v>102</v>
      </c>
      <c r="AU163">
        <v>101</v>
      </c>
      <c r="AV163">
        <v>100.5</v>
      </c>
      <c r="AW163">
        <v>95</v>
      </c>
      <c r="AX163">
        <v>88.1</v>
      </c>
      <c r="AY163">
        <v>84.3</v>
      </c>
      <c r="AZ163">
        <v>88.8</v>
      </c>
      <c r="BA163">
        <v>91.1</v>
      </c>
      <c r="BB163">
        <v>97</v>
      </c>
      <c r="BC163">
        <v>100.8</v>
      </c>
      <c r="BD163">
        <v>97.3</v>
      </c>
      <c r="BE163">
        <v>96.1</v>
      </c>
      <c r="BF163">
        <v>97.1</v>
      </c>
      <c r="BG163">
        <v>101.8</v>
      </c>
      <c r="BH163">
        <v>99.6</v>
      </c>
      <c r="BI163">
        <v>105</v>
      </c>
      <c r="BJ163">
        <v>107.9</v>
      </c>
      <c r="BK163">
        <v>107.2</v>
      </c>
      <c r="BL163">
        <v>107</v>
      </c>
      <c r="BM163">
        <v>109.6</v>
      </c>
      <c r="BN163">
        <v>106</v>
      </c>
      <c r="BO163">
        <v>101.7</v>
      </c>
      <c r="BP163">
        <v>101.8</v>
      </c>
      <c r="BQ163">
        <v>104.7</v>
      </c>
      <c r="BR163">
        <v>109.3</v>
      </c>
      <c r="BS163">
        <v>110.8</v>
      </c>
      <c r="BT163">
        <v>117.7</v>
      </c>
      <c r="BU163">
        <v>116.7</v>
      </c>
      <c r="BV163">
        <v>120.5</v>
      </c>
      <c r="BW163">
        <v>118.4</v>
      </c>
      <c r="BX163">
        <v>120.7</v>
      </c>
      <c r="BY163">
        <v>125.5</v>
      </c>
      <c r="BZ163">
        <v>130.4</v>
      </c>
      <c r="CA163">
        <v>130</v>
      </c>
      <c r="CB163">
        <v>130</v>
      </c>
      <c r="CC163">
        <v>129.5</v>
      </c>
      <c r="CD163">
        <v>130.4</v>
      </c>
      <c r="CE163">
        <v>130.69999999999999</v>
      </c>
      <c r="CF163">
        <v>121.5</v>
      </c>
      <c r="CG163">
        <v>112.5</v>
      </c>
    </row>
    <row r="164" spans="1:85" x14ac:dyDescent="0.25">
      <c r="A164" t="s">
        <v>296</v>
      </c>
      <c r="B164">
        <v>129.4</v>
      </c>
      <c r="C164">
        <v>132.1</v>
      </c>
      <c r="D164">
        <v>137.1</v>
      </c>
      <c r="E164">
        <v>137.69999999999999</v>
      </c>
      <c r="F164">
        <v>132.80000000000001</v>
      </c>
      <c r="G164">
        <v>125.9</v>
      </c>
      <c r="H164">
        <v>127.2</v>
      </c>
      <c r="I164">
        <v>131</v>
      </c>
      <c r="J164">
        <v>135.4</v>
      </c>
      <c r="K164">
        <v>133.19999999999999</v>
      </c>
      <c r="L164">
        <v>129.19999999999999</v>
      </c>
      <c r="M164">
        <v>127.3</v>
      </c>
      <c r="N164">
        <v>130.1</v>
      </c>
      <c r="O164">
        <v>137.69999999999999</v>
      </c>
      <c r="P164">
        <v>135.9</v>
      </c>
      <c r="Q164">
        <v>130.30000000000001</v>
      </c>
      <c r="R164">
        <v>132</v>
      </c>
      <c r="S164">
        <v>133.1</v>
      </c>
      <c r="T164">
        <v>135.1</v>
      </c>
      <c r="U164">
        <v>136.19999999999999</v>
      </c>
      <c r="V164">
        <v>136.1</v>
      </c>
      <c r="W164">
        <v>133.19999999999999</v>
      </c>
      <c r="X164">
        <v>133.1</v>
      </c>
      <c r="Y164">
        <v>135.80000000000001</v>
      </c>
      <c r="Z164">
        <v>138.80000000000001</v>
      </c>
      <c r="AA164">
        <v>142.30000000000001</v>
      </c>
      <c r="AB164">
        <v>142.6</v>
      </c>
      <c r="AC164">
        <v>142.4</v>
      </c>
      <c r="AD164">
        <v>140.6</v>
      </c>
      <c r="AE164">
        <v>140.9</v>
      </c>
      <c r="AF164">
        <v>137.6</v>
      </c>
      <c r="AG164">
        <v>137.30000000000001</v>
      </c>
      <c r="AH164">
        <v>135.1</v>
      </c>
      <c r="AI164">
        <v>128.80000000000001</v>
      </c>
      <c r="AJ164">
        <v>125.2</v>
      </c>
      <c r="AK164">
        <v>110.6</v>
      </c>
      <c r="AL164">
        <v>98.2</v>
      </c>
      <c r="AM164">
        <v>106.8</v>
      </c>
      <c r="AN164">
        <v>108.8</v>
      </c>
      <c r="AO164">
        <v>105.6</v>
      </c>
      <c r="AP164">
        <v>110.8</v>
      </c>
      <c r="AQ164">
        <v>113.2</v>
      </c>
      <c r="AR164">
        <v>112.2</v>
      </c>
      <c r="AS164">
        <v>106.7</v>
      </c>
      <c r="AT164">
        <v>102</v>
      </c>
      <c r="AU164">
        <v>101</v>
      </c>
      <c r="AV164">
        <v>100.5</v>
      </c>
      <c r="AW164">
        <v>95</v>
      </c>
      <c r="AX164">
        <v>88.1</v>
      </c>
      <c r="AY164">
        <v>84.3</v>
      </c>
      <c r="AZ164">
        <v>88.8</v>
      </c>
      <c r="BA164">
        <v>91.1</v>
      </c>
      <c r="BB164">
        <v>97</v>
      </c>
      <c r="BC164">
        <v>100.8</v>
      </c>
      <c r="BD164">
        <v>97.3</v>
      </c>
      <c r="BE164">
        <v>96.1</v>
      </c>
      <c r="BF164">
        <v>97.1</v>
      </c>
      <c r="BG164">
        <v>101.8</v>
      </c>
      <c r="BH164">
        <v>99.6</v>
      </c>
      <c r="BI164">
        <v>105</v>
      </c>
      <c r="BJ164">
        <v>107.9</v>
      </c>
      <c r="BK164">
        <v>107.2</v>
      </c>
      <c r="BL164">
        <v>107</v>
      </c>
      <c r="BM164">
        <v>109.6</v>
      </c>
      <c r="BN164">
        <v>106</v>
      </c>
      <c r="BO164">
        <v>101.7</v>
      </c>
      <c r="BP164">
        <v>101.8</v>
      </c>
      <c r="BQ164">
        <v>104.7</v>
      </c>
      <c r="BR164">
        <v>109.3</v>
      </c>
      <c r="BS164">
        <v>110.8</v>
      </c>
      <c r="BT164">
        <v>117.7</v>
      </c>
      <c r="BU164">
        <v>116.7</v>
      </c>
      <c r="BV164">
        <v>120.5</v>
      </c>
      <c r="BW164">
        <v>118.4</v>
      </c>
      <c r="BX164">
        <v>120.7</v>
      </c>
      <c r="BY164">
        <v>125.5</v>
      </c>
      <c r="BZ164">
        <v>130.4</v>
      </c>
      <c r="CA164">
        <v>130</v>
      </c>
      <c r="CB164">
        <v>130</v>
      </c>
      <c r="CC164">
        <v>129.5</v>
      </c>
      <c r="CD164">
        <v>130.4</v>
      </c>
      <c r="CE164">
        <v>130.69999999999999</v>
      </c>
      <c r="CF164">
        <v>121.5</v>
      </c>
      <c r="CG164">
        <v>112.5</v>
      </c>
    </row>
    <row r="165" spans="1:85" x14ac:dyDescent="0.25">
      <c r="A165" t="s">
        <v>297</v>
      </c>
      <c r="B165">
        <v>131.1</v>
      </c>
      <c r="C165">
        <v>134</v>
      </c>
      <c r="D165">
        <v>139.19999999999999</v>
      </c>
      <c r="E165">
        <v>139.69999999999999</v>
      </c>
      <c r="F165">
        <v>134.5</v>
      </c>
      <c r="G165">
        <v>126.9</v>
      </c>
      <c r="H165">
        <v>128.30000000000001</v>
      </c>
      <c r="I165">
        <v>132.4</v>
      </c>
      <c r="J165">
        <v>137.19999999999999</v>
      </c>
      <c r="K165">
        <v>134.69999999999999</v>
      </c>
      <c r="L165">
        <v>130.5</v>
      </c>
      <c r="M165">
        <v>128.6</v>
      </c>
      <c r="N165">
        <v>131.5</v>
      </c>
      <c r="O165">
        <v>139.80000000000001</v>
      </c>
      <c r="P165">
        <v>137.80000000000001</v>
      </c>
      <c r="Q165">
        <v>131.9</v>
      </c>
      <c r="R165">
        <v>133.6</v>
      </c>
      <c r="S165">
        <v>134.80000000000001</v>
      </c>
      <c r="T165">
        <v>137</v>
      </c>
      <c r="U165">
        <v>138.1</v>
      </c>
      <c r="V165">
        <v>138</v>
      </c>
      <c r="W165">
        <v>134.9</v>
      </c>
      <c r="X165">
        <v>134.80000000000001</v>
      </c>
      <c r="Y165">
        <v>137.69999999999999</v>
      </c>
      <c r="Z165">
        <v>140.9</v>
      </c>
      <c r="AA165">
        <v>144.80000000000001</v>
      </c>
      <c r="AB165">
        <v>144.9</v>
      </c>
      <c r="AC165">
        <v>144.80000000000001</v>
      </c>
      <c r="AD165">
        <v>142.80000000000001</v>
      </c>
      <c r="AE165">
        <v>143.1</v>
      </c>
      <c r="AF165">
        <v>139.6</v>
      </c>
      <c r="AG165">
        <v>139.1</v>
      </c>
      <c r="AH165">
        <v>136.69999999999999</v>
      </c>
      <c r="AI165">
        <v>129.9</v>
      </c>
      <c r="AJ165">
        <v>126.1</v>
      </c>
      <c r="AK165">
        <v>110.5</v>
      </c>
      <c r="AL165">
        <v>97.2</v>
      </c>
      <c r="AM165">
        <v>106.5</v>
      </c>
      <c r="AN165">
        <v>108.8</v>
      </c>
      <c r="AO165">
        <v>105.4</v>
      </c>
      <c r="AP165">
        <v>110.9</v>
      </c>
      <c r="AQ165">
        <v>113.4</v>
      </c>
      <c r="AR165">
        <v>112.2</v>
      </c>
      <c r="AS165">
        <v>106.3</v>
      </c>
      <c r="AT165">
        <v>101.4</v>
      </c>
      <c r="AU165">
        <v>100.3</v>
      </c>
      <c r="AV165">
        <v>99.8</v>
      </c>
      <c r="AW165">
        <v>93.9</v>
      </c>
      <c r="AX165">
        <v>86.3</v>
      </c>
      <c r="AY165">
        <v>82.4</v>
      </c>
      <c r="AZ165">
        <v>87.4</v>
      </c>
      <c r="BA165">
        <v>89.9</v>
      </c>
      <c r="BB165">
        <v>96.2</v>
      </c>
      <c r="BC165">
        <v>100.3</v>
      </c>
      <c r="BD165">
        <v>96.5</v>
      </c>
      <c r="BE165">
        <v>95.3</v>
      </c>
      <c r="BF165">
        <v>96.3</v>
      </c>
      <c r="BG165">
        <v>101.3</v>
      </c>
      <c r="BH165">
        <v>99</v>
      </c>
      <c r="BI165">
        <v>104.8</v>
      </c>
      <c r="BJ165">
        <v>107.9</v>
      </c>
      <c r="BK165">
        <v>106.9</v>
      </c>
      <c r="BL165">
        <v>106.8</v>
      </c>
      <c r="BM165">
        <v>109.5</v>
      </c>
      <c r="BN165">
        <v>105.5</v>
      </c>
      <c r="BO165">
        <v>100.9</v>
      </c>
      <c r="BP165">
        <v>101.1</v>
      </c>
      <c r="BQ165">
        <v>104.2</v>
      </c>
      <c r="BR165">
        <v>108.9</v>
      </c>
      <c r="BS165">
        <v>110.5</v>
      </c>
      <c r="BT165">
        <v>118</v>
      </c>
      <c r="BU165">
        <v>116.9</v>
      </c>
      <c r="BV165">
        <v>121</v>
      </c>
      <c r="BW165">
        <v>118.6</v>
      </c>
      <c r="BX165">
        <v>121</v>
      </c>
      <c r="BY165">
        <v>126.2</v>
      </c>
      <c r="BZ165">
        <v>131.5</v>
      </c>
      <c r="CA165">
        <v>130.69999999999999</v>
      </c>
      <c r="CB165">
        <v>130.69999999999999</v>
      </c>
      <c r="CC165">
        <v>130.1</v>
      </c>
      <c r="CD165">
        <v>131.1</v>
      </c>
      <c r="CE165">
        <v>131.19999999999999</v>
      </c>
      <c r="CF165">
        <v>121.4</v>
      </c>
      <c r="CG165">
        <v>111.8</v>
      </c>
    </row>
    <row r="166" spans="1:85" x14ac:dyDescent="0.25">
      <c r="A166" t="s">
        <v>298</v>
      </c>
      <c r="B166">
        <v>104</v>
      </c>
      <c r="C166">
        <v>103.7</v>
      </c>
      <c r="D166">
        <v>104.2</v>
      </c>
      <c r="E166">
        <v>107</v>
      </c>
      <c r="F166">
        <v>107.4</v>
      </c>
      <c r="G166">
        <v>109.5</v>
      </c>
      <c r="H166">
        <v>110.3</v>
      </c>
      <c r="I166">
        <v>109.1</v>
      </c>
      <c r="J166">
        <v>108.8</v>
      </c>
      <c r="K166">
        <v>108</v>
      </c>
      <c r="L166">
        <v>107.6</v>
      </c>
      <c r="M166">
        <v>106.5</v>
      </c>
      <c r="N166">
        <v>106.4</v>
      </c>
      <c r="O166">
        <v>106.3</v>
      </c>
      <c r="P166">
        <v>106.5</v>
      </c>
      <c r="Q166">
        <v>105.4</v>
      </c>
      <c r="R166">
        <v>106</v>
      </c>
      <c r="S166">
        <v>105.8</v>
      </c>
      <c r="T166">
        <v>106.3</v>
      </c>
      <c r="U166">
        <v>106.5</v>
      </c>
      <c r="V166">
        <v>106.4</v>
      </c>
      <c r="W166">
        <v>106.1</v>
      </c>
      <c r="X166">
        <v>105.7</v>
      </c>
      <c r="Y166">
        <v>105.8</v>
      </c>
      <c r="Z166">
        <v>105.9</v>
      </c>
      <c r="AA166">
        <v>106.4</v>
      </c>
      <c r="AB166">
        <v>106.7</v>
      </c>
      <c r="AC166">
        <v>107.2</v>
      </c>
      <c r="AD166">
        <v>107.4</v>
      </c>
      <c r="AE166">
        <v>108.1</v>
      </c>
      <c r="AF166">
        <v>107.9</v>
      </c>
      <c r="AG166">
        <v>108.6</v>
      </c>
      <c r="AH166">
        <v>109.4</v>
      </c>
      <c r="AI166">
        <v>110.4</v>
      </c>
      <c r="AJ166">
        <v>110</v>
      </c>
      <c r="AK166">
        <v>109.7</v>
      </c>
      <c r="AL166">
        <v>110.1</v>
      </c>
      <c r="AM166">
        <v>110.1</v>
      </c>
      <c r="AN166">
        <v>110.1</v>
      </c>
      <c r="AO166">
        <v>108.4</v>
      </c>
      <c r="AP166">
        <v>107.9</v>
      </c>
      <c r="AQ166">
        <v>109.1</v>
      </c>
      <c r="AR166">
        <v>109.4</v>
      </c>
      <c r="AS166">
        <v>110.1</v>
      </c>
      <c r="AT166">
        <v>109.6</v>
      </c>
      <c r="AU166">
        <v>109.3</v>
      </c>
      <c r="AV166">
        <v>108.9</v>
      </c>
      <c r="AW166">
        <v>109.6</v>
      </c>
      <c r="AX166">
        <v>109.8</v>
      </c>
      <c r="AY166">
        <v>108.7</v>
      </c>
      <c r="AZ166">
        <v>107.4</v>
      </c>
      <c r="BA166">
        <v>106</v>
      </c>
      <c r="BB166">
        <v>106.4</v>
      </c>
      <c r="BC166">
        <v>106.5</v>
      </c>
      <c r="BD166">
        <v>106.9</v>
      </c>
      <c r="BE166">
        <v>106.5</v>
      </c>
      <c r="BF166">
        <v>106.4</v>
      </c>
      <c r="BG166">
        <v>106.3</v>
      </c>
      <c r="BH166">
        <v>105.1</v>
      </c>
      <c r="BI166">
        <v>105.3</v>
      </c>
      <c r="BJ166">
        <v>105.4</v>
      </c>
      <c r="BK166">
        <v>105.6</v>
      </c>
      <c r="BL166">
        <v>107.1</v>
      </c>
      <c r="BM166">
        <v>109.3</v>
      </c>
      <c r="BN166">
        <v>110.1</v>
      </c>
      <c r="BO166">
        <v>109.9</v>
      </c>
      <c r="BP166">
        <v>109.7</v>
      </c>
      <c r="BQ166">
        <v>109.8</v>
      </c>
      <c r="BR166">
        <v>111.3</v>
      </c>
      <c r="BS166">
        <v>110</v>
      </c>
      <c r="BT166">
        <v>111.5</v>
      </c>
      <c r="BU166">
        <v>113.7</v>
      </c>
      <c r="BV166">
        <v>113.5</v>
      </c>
      <c r="BW166">
        <v>113.8</v>
      </c>
      <c r="BX166">
        <v>114.6</v>
      </c>
      <c r="BY166">
        <v>115.5</v>
      </c>
      <c r="BZ166">
        <v>115.3</v>
      </c>
      <c r="CA166">
        <v>118.9</v>
      </c>
      <c r="CB166">
        <v>121.7</v>
      </c>
      <c r="CC166">
        <v>122.2</v>
      </c>
      <c r="CD166">
        <v>122.2</v>
      </c>
      <c r="CE166">
        <v>122.8</v>
      </c>
      <c r="CF166">
        <v>123</v>
      </c>
      <c r="CG166">
        <v>122.1</v>
      </c>
    </row>
    <row r="167" spans="1:85" x14ac:dyDescent="0.25">
      <c r="A167" t="s">
        <v>299</v>
      </c>
      <c r="B167">
        <v>106.6</v>
      </c>
      <c r="C167">
        <v>106.6</v>
      </c>
      <c r="D167">
        <v>107.4</v>
      </c>
      <c r="E167">
        <v>109.1</v>
      </c>
      <c r="F167">
        <v>109.5</v>
      </c>
      <c r="G167">
        <v>110.9</v>
      </c>
      <c r="H167">
        <v>111.9</v>
      </c>
      <c r="I167">
        <v>110.9</v>
      </c>
      <c r="J167">
        <v>110.6</v>
      </c>
      <c r="K167">
        <v>109.8</v>
      </c>
      <c r="L167">
        <v>109.1</v>
      </c>
      <c r="M167">
        <v>108.3</v>
      </c>
      <c r="N167">
        <v>108.7</v>
      </c>
      <c r="O167">
        <v>108.7</v>
      </c>
      <c r="P167">
        <v>108.8</v>
      </c>
      <c r="Q167">
        <v>106.7</v>
      </c>
      <c r="R167">
        <v>107.4</v>
      </c>
      <c r="S167">
        <v>107</v>
      </c>
      <c r="T167">
        <v>107.5</v>
      </c>
      <c r="U167">
        <v>107.9</v>
      </c>
      <c r="V167">
        <v>107.8</v>
      </c>
      <c r="W167">
        <v>107.3</v>
      </c>
      <c r="X167">
        <v>106.6</v>
      </c>
      <c r="Y167">
        <v>106.6</v>
      </c>
      <c r="Z167">
        <v>106.3</v>
      </c>
      <c r="AA167">
        <v>106.4</v>
      </c>
      <c r="AB167">
        <v>106.7</v>
      </c>
      <c r="AC167">
        <v>107.1</v>
      </c>
      <c r="AD167">
        <v>107</v>
      </c>
      <c r="AE167">
        <v>107.8</v>
      </c>
      <c r="AF167">
        <v>107.8</v>
      </c>
      <c r="AG167">
        <v>108.8</v>
      </c>
      <c r="AH167">
        <v>109</v>
      </c>
      <c r="AI167">
        <v>109.4</v>
      </c>
      <c r="AJ167">
        <v>108.8</v>
      </c>
      <c r="AK167">
        <v>107.9</v>
      </c>
      <c r="AL167">
        <v>107.3</v>
      </c>
      <c r="AM167">
        <v>106.7</v>
      </c>
      <c r="AN167">
        <v>106</v>
      </c>
      <c r="AO167">
        <v>104.1</v>
      </c>
      <c r="AP167">
        <v>104.4</v>
      </c>
      <c r="AQ167">
        <v>106.4</v>
      </c>
      <c r="AR167">
        <v>105.5</v>
      </c>
      <c r="AS167">
        <v>106.3</v>
      </c>
      <c r="AT167">
        <v>105</v>
      </c>
      <c r="AU167">
        <v>105.1</v>
      </c>
      <c r="AV167">
        <v>104.5</v>
      </c>
      <c r="AW167">
        <v>104.5</v>
      </c>
      <c r="AX167">
        <v>104.3</v>
      </c>
      <c r="AY167">
        <v>103.7</v>
      </c>
      <c r="AZ167">
        <v>102.8</v>
      </c>
      <c r="BA167">
        <v>102.1</v>
      </c>
      <c r="BB167">
        <v>102.5</v>
      </c>
      <c r="BC167">
        <v>102.7</v>
      </c>
      <c r="BD167">
        <v>103.2</v>
      </c>
      <c r="BE167">
        <v>103.1</v>
      </c>
      <c r="BF167">
        <v>102.8</v>
      </c>
      <c r="BG167">
        <v>102.3</v>
      </c>
      <c r="BH167">
        <v>100.3</v>
      </c>
      <c r="BI167">
        <v>100.8</v>
      </c>
      <c r="BJ167">
        <v>101.2</v>
      </c>
      <c r="BK167">
        <v>101.5</v>
      </c>
      <c r="BL167">
        <v>103.5</v>
      </c>
      <c r="BM167">
        <v>104.5</v>
      </c>
      <c r="BN167">
        <v>105.6</v>
      </c>
      <c r="BO167">
        <v>105.6</v>
      </c>
      <c r="BP167">
        <v>104.7</v>
      </c>
      <c r="BQ167">
        <v>105.1</v>
      </c>
      <c r="BR167">
        <v>107.4</v>
      </c>
      <c r="BS167">
        <v>105</v>
      </c>
      <c r="BT167">
        <v>106.8</v>
      </c>
      <c r="BU167">
        <v>110.3</v>
      </c>
      <c r="BV167">
        <v>110.5</v>
      </c>
      <c r="BW167">
        <v>110.7</v>
      </c>
      <c r="BX167">
        <v>111.1</v>
      </c>
      <c r="BY167">
        <v>111.3</v>
      </c>
      <c r="BZ167">
        <v>110.6</v>
      </c>
      <c r="CA167">
        <v>114.1</v>
      </c>
      <c r="CB167">
        <v>117.2</v>
      </c>
      <c r="CC167">
        <v>118.1</v>
      </c>
      <c r="CD167">
        <v>118.1</v>
      </c>
      <c r="CE167">
        <v>117.9</v>
      </c>
      <c r="CF167">
        <v>117.8</v>
      </c>
      <c r="CG167">
        <v>116.2</v>
      </c>
    </row>
    <row r="168" spans="1:85" x14ac:dyDescent="0.25">
      <c r="A168" t="s">
        <v>300</v>
      </c>
      <c r="B168">
        <v>99.9</v>
      </c>
      <c r="C168">
        <v>99.1</v>
      </c>
      <c r="D168">
        <v>99.1</v>
      </c>
      <c r="E168">
        <v>103.6</v>
      </c>
      <c r="F168">
        <v>104.1</v>
      </c>
      <c r="G168">
        <v>107.3</v>
      </c>
      <c r="H168">
        <v>107.9</v>
      </c>
      <c r="I168">
        <v>106.2</v>
      </c>
      <c r="J168">
        <v>105.9</v>
      </c>
      <c r="K168">
        <v>105.2</v>
      </c>
      <c r="L168">
        <v>105.2</v>
      </c>
      <c r="M168">
        <v>103.6</v>
      </c>
      <c r="N168">
        <v>102.8</v>
      </c>
      <c r="O168">
        <v>102.5</v>
      </c>
      <c r="P168">
        <v>102.9</v>
      </c>
      <c r="Q168">
        <v>103.2</v>
      </c>
      <c r="R168">
        <v>103.8</v>
      </c>
      <c r="S168">
        <v>103.9</v>
      </c>
      <c r="T168">
        <v>104.4</v>
      </c>
      <c r="U168">
        <v>104.3</v>
      </c>
      <c r="V168">
        <v>104.2</v>
      </c>
      <c r="W168">
        <v>104.1</v>
      </c>
      <c r="X168">
        <v>104.3</v>
      </c>
      <c r="Y168">
        <v>104.5</v>
      </c>
      <c r="Z168">
        <v>105.4</v>
      </c>
      <c r="AA168">
        <v>106.4</v>
      </c>
      <c r="AB168">
        <v>106.6</v>
      </c>
      <c r="AC168">
        <v>107.5</v>
      </c>
      <c r="AD168">
        <v>108</v>
      </c>
      <c r="AE168">
        <v>108.5</v>
      </c>
      <c r="AF168">
        <v>108.1</v>
      </c>
      <c r="AG168">
        <v>108.3</v>
      </c>
      <c r="AH168">
        <v>110.2</v>
      </c>
      <c r="AI168">
        <v>111.9</v>
      </c>
      <c r="AJ168">
        <v>111.8</v>
      </c>
      <c r="AK168">
        <v>112.7</v>
      </c>
      <c r="AL168">
        <v>114.6</v>
      </c>
      <c r="AM168">
        <v>115.5</v>
      </c>
      <c r="AN168">
        <v>116.6</v>
      </c>
      <c r="AO168">
        <v>115.2</v>
      </c>
      <c r="AP168">
        <v>113.4</v>
      </c>
      <c r="AQ168">
        <v>113.5</v>
      </c>
      <c r="AR168">
        <v>115.4</v>
      </c>
      <c r="AS168">
        <v>116.3</v>
      </c>
      <c r="AT168">
        <v>116.8</v>
      </c>
      <c r="AU168">
        <v>116.1</v>
      </c>
      <c r="AV168">
        <v>115.9</v>
      </c>
      <c r="AW168">
        <v>117.7</v>
      </c>
      <c r="AX168">
        <v>118.6</v>
      </c>
      <c r="AY168">
        <v>116.7</v>
      </c>
      <c r="AZ168">
        <v>114.7</v>
      </c>
      <c r="BA168">
        <v>112.2</v>
      </c>
      <c r="BB168">
        <v>112.5</v>
      </c>
      <c r="BC168">
        <v>112.4</v>
      </c>
      <c r="BD168">
        <v>112.8</v>
      </c>
      <c r="BE168">
        <v>112</v>
      </c>
      <c r="BF168">
        <v>112.2</v>
      </c>
      <c r="BG168">
        <v>112.6</v>
      </c>
      <c r="BH168">
        <v>112.8</v>
      </c>
      <c r="BI168">
        <v>112.6</v>
      </c>
      <c r="BJ168">
        <v>112.3</v>
      </c>
      <c r="BK168">
        <v>112</v>
      </c>
      <c r="BL168">
        <v>112.8</v>
      </c>
      <c r="BM168">
        <v>116.9</v>
      </c>
      <c r="BN168">
        <v>117.4</v>
      </c>
      <c r="BO168">
        <v>116.7</v>
      </c>
      <c r="BP168">
        <v>117.5</v>
      </c>
      <c r="BQ168">
        <v>117.3</v>
      </c>
      <c r="BR168">
        <v>117.6</v>
      </c>
      <c r="BS168">
        <v>118.2</v>
      </c>
      <c r="BT168">
        <v>119</v>
      </c>
      <c r="BU168">
        <v>119.1</v>
      </c>
      <c r="BV168">
        <v>118.3</v>
      </c>
      <c r="BW168">
        <v>118.7</v>
      </c>
      <c r="BX168">
        <v>120.2</v>
      </c>
      <c r="BY168">
        <v>122.2</v>
      </c>
      <c r="BZ168">
        <v>122.7</v>
      </c>
      <c r="CA168">
        <v>126.5</v>
      </c>
      <c r="CB168">
        <v>129</v>
      </c>
      <c r="CC168">
        <v>128.9</v>
      </c>
      <c r="CD168">
        <v>128.80000000000001</v>
      </c>
      <c r="CE168">
        <v>130.69999999999999</v>
      </c>
      <c r="CF168">
        <v>131.19999999999999</v>
      </c>
      <c r="CG168">
        <v>131.6</v>
      </c>
    </row>
    <row r="169" spans="1:85" x14ac:dyDescent="0.25">
      <c r="A169" t="s">
        <v>301</v>
      </c>
      <c r="B169">
        <v>113.8</v>
      </c>
      <c r="C169">
        <v>113.9</v>
      </c>
      <c r="D169">
        <v>118.2</v>
      </c>
      <c r="E169">
        <v>118.5</v>
      </c>
      <c r="F169">
        <v>118.5</v>
      </c>
      <c r="G169">
        <v>118.3</v>
      </c>
      <c r="H169">
        <v>120.6</v>
      </c>
      <c r="I169">
        <v>119.4</v>
      </c>
      <c r="J169">
        <v>119.3</v>
      </c>
      <c r="K169">
        <v>120.5</v>
      </c>
      <c r="L169">
        <v>120.8</v>
      </c>
      <c r="M169">
        <v>117.8</v>
      </c>
      <c r="N169">
        <v>120.3</v>
      </c>
      <c r="O169">
        <v>118.6</v>
      </c>
      <c r="P169">
        <v>120</v>
      </c>
      <c r="Q169">
        <v>117.8</v>
      </c>
      <c r="R169">
        <v>119.4</v>
      </c>
      <c r="S169">
        <v>118</v>
      </c>
      <c r="T169">
        <v>116.5</v>
      </c>
      <c r="U169">
        <v>117.8</v>
      </c>
      <c r="V169">
        <v>119.1</v>
      </c>
      <c r="W169">
        <v>120.1</v>
      </c>
      <c r="X169">
        <v>120.5</v>
      </c>
      <c r="Y169">
        <v>120.1</v>
      </c>
      <c r="Z169">
        <v>120.8</v>
      </c>
      <c r="AA169">
        <v>118.4</v>
      </c>
      <c r="AB169">
        <v>120.7</v>
      </c>
      <c r="AC169">
        <v>119.5</v>
      </c>
      <c r="AD169">
        <v>120.1</v>
      </c>
      <c r="AE169">
        <v>120.1</v>
      </c>
      <c r="AF169">
        <v>121.3</v>
      </c>
      <c r="AG169">
        <v>123.8</v>
      </c>
      <c r="AH169">
        <v>123.5</v>
      </c>
      <c r="AI169">
        <v>123.1</v>
      </c>
      <c r="AJ169">
        <v>122.2</v>
      </c>
      <c r="AK169">
        <v>117.4</v>
      </c>
      <c r="AL169">
        <v>111.9</v>
      </c>
      <c r="AM169">
        <v>111.3</v>
      </c>
      <c r="AN169">
        <v>109.3</v>
      </c>
      <c r="AO169">
        <v>110.7</v>
      </c>
      <c r="AP169">
        <v>111.9</v>
      </c>
      <c r="AQ169">
        <v>113.7</v>
      </c>
      <c r="AR169">
        <v>115.9</v>
      </c>
      <c r="AS169">
        <v>115.5</v>
      </c>
      <c r="AT169">
        <v>112</v>
      </c>
      <c r="AU169">
        <v>109.4</v>
      </c>
      <c r="AV169">
        <v>110.7</v>
      </c>
      <c r="AW169">
        <v>110.4</v>
      </c>
      <c r="AX169">
        <v>110.2</v>
      </c>
      <c r="AY169">
        <v>105.9</v>
      </c>
      <c r="AZ169">
        <v>104.8</v>
      </c>
      <c r="BA169">
        <v>105.9</v>
      </c>
      <c r="BB169">
        <v>107.8</v>
      </c>
      <c r="BC169">
        <v>107.7</v>
      </c>
      <c r="BD169">
        <v>108.7</v>
      </c>
      <c r="BE169">
        <v>107.6</v>
      </c>
      <c r="BF169">
        <v>109.5</v>
      </c>
      <c r="BG169">
        <v>111.1</v>
      </c>
      <c r="BH169">
        <v>110.3</v>
      </c>
      <c r="BI169">
        <v>111.1</v>
      </c>
      <c r="BJ169">
        <v>112.4</v>
      </c>
      <c r="BK169">
        <v>116.2</v>
      </c>
      <c r="BL169">
        <v>113.2</v>
      </c>
      <c r="BM169">
        <v>114.5</v>
      </c>
      <c r="BN169">
        <v>114.2</v>
      </c>
      <c r="BO169">
        <v>114.1</v>
      </c>
      <c r="BP169">
        <v>113.6</v>
      </c>
      <c r="BQ169">
        <v>113.4</v>
      </c>
      <c r="BR169">
        <v>116.9</v>
      </c>
      <c r="BS169">
        <v>118.9</v>
      </c>
      <c r="BT169">
        <v>117.5</v>
      </c>
      <c r="BU169">
        <v>116</v>
      </c>
      <c r="BV169">
        <v>115.5</v>
      </c>
      <c r="BW169">
        <v>117.6</v>
      </c>
      <c r="BX169">
        <v>120.4</v>
      </c>
      <c r="BY169">
        <v>121.2</v>
      </c>
      <c r="BZ169">
        <v>118.6</v>
      </c>
      <c r="CA169">
        <v>124.1</v>
      </c>
      <c r="CB169">
        <v>122.9</v>
      </c>
      <c r="CC169">
        <v>121.3</v>
      </c>
      <c r="CD169">
        <v>121.1</v>
      </c>
      <c r="CE169">
        <v>125.4</v>
      </c>
      <c r="CF169">
        <v>123.5</v>
      </c>
      <c r="CG169">
        <v>119.6</v>
      </c>
    </row>
    <row r="170" spans="1:85" x14ac:dyDescent="0.25">
      <c r="A170" t="s">
        <v>302</v>
      </c>
      <c r="B170">
        <v>110.1</v>
      </c>
      <c r="C170">
        <v>110.8</v>
      </c>
      <c r="D170">
        <v>111.5</v>
      </c>
      <c r="E170">
        <v>113.4</v>
      </c>
      <c r="F170">
        <v>112.8</v>
      </c>
      <c r="G170">
        <v>111.3</v>
      </c>
      <c r="H170">
        <v>108.9</v>
      </c>
      <c r="I170">
        <v>108.5</v>
      </c>
      <c r="J170">
        <v>108.4</v>
      </c>
      <c r="K170">
        <v>109.2</v>
      </c>
      <c r="L170">
        <v>110</v>
      </c>
      <c r="M170">
        <v>111</v>
      </c>
      <c r="N170">
        <v>110.9</v>
      </c>
      <c r="O170">
        <v>112.6</v>
      </c>
      <c r="P170">
        <v>112.2</v>
      </c>
      <c r="Q170">
        <v>111.8</v>
      </c>
      <c r="R170">
        <v>112.1</v>
      </c>
      <c r="S170">
        <v>111.3</v>
      </c>
      <c r="T170">
        <v>110.1</v>
      </c>
      <c r="U170">
        <v>110.6</v>
      </c>
      <c r="V170">
        <v>110.5</v>
      </c>
      <c r="W170">
        <v>110.4</v>
      </c>
      <c r="X170">
        <v>111.4</v>
      </c>
      <c r="Y170">
        <v>113.5</v>
      </c>
      <c r="Z170">
        <v>117.5</v>
      </c>
      <c r="AA170">
        <v>120.4</v>
      </c>
      <c r="AB170">
        <v>118.4</v>
      </c>
      <c r="AC170">
        <v>116.8</v>
      </c>
      <c r="AD170">
        <v>114.7</v>
      </c>
      <c r="AE170">
        <v>114.9</v>
      </c>
      <c r="AF170">
        <v>115.4</v>
      </c>
      <c r="AG170">
        <v>114.8</v>
      </c>
      <c r="AH170">
        <v>114.9</v>
      </c>
      <c r="AI170">
        <v>113.4</v>
      </c>
      <c r="AJ170">
        <v>112.3</v>
      </c>
      <c r="AK170">
        <v>109.8</v>
      </c>
      <c r="AL170">
        <v>107.5</v>
      </c>
      <c r="AM170">
        <v>108.6</v>
      </c>
      <c r="AN170">
        <v>108.6</v>
      </c>
      <c r="AO170">
        <v>108.1</v>
      </c>
      <c r="AP170">
        <v>108.8</v>
      </c>
      <c r="AQ170">
        <v>109.8</v>
      </c>
      <c r="AR170">
        <v>111.3</v>
      </c>
      <c r="AS170">
        <v>109.1</v>
      </c>
      <c r="AT170">
        <v>108.1</v>
      </c>
      <c r="AU170">
        <v>108.4</v>
      </c>
      <c r="AV170">
        <v>107.9</v>
      </c>
      <c r="AW170">
        <v>107.5</v>
      </c>
      <c r="AX170">
        <v>107.7</v>
      </c>
      <c r="AY170">
        <v>105.4</v>
      </c>
      <c r="AZ170">
        <v>104.8</v>
      </c>
      <c r="BA170">
        <v>104.4</v>
      </c>
      <c r="BB170">
        <v>105.4</v>
      </c>
      <c r="BC170">
        <v>105.2</v>
      </c>
      <c r="BD170">
        <v>105.2</v>
      </c>
      <c r="BE170">
        <v>104.8</v>
      </c>
      <c r="BF170">
        <v>105.8</v>
      </c>
      <c r="BG170">
        <v>107.8</v>
      </c>
      <c r="BH170">
        <v>108.9</v>
      </c>
      <c r="BI170">
        <v>109.4</v>
      </c>
      <c r="BJ170">
        <v>111.4</v>
      </c>
      <c r="BK170">
        <v>111.7</v>
      </c>
      <c r="BL170">
        <v>113</v>
      </c>
      <c r="BM170">
        <v>112.4</v>
      </c>
      <c r="BN170">
        <v>112.6</v>
      </c>
      <c r="BO170">
        <v>110.2</v>
      </c>
      <c r="BP170">
        <v>106.6</v>
      </c>
      <c r="BQ170">
        <v>107.4</v>
      </c>
      <c r="BR170">
        <v>107</v>
      </c>
      <c r="BS170">
        <v>109.1</v>
      </c>
      <c r="BT170">
        <v>110.9</v>
      </c>
      <c r="BU170">
        <v>111.4</v>
      </c>
      <c r="BV170">
        <v>112.2</v>
      </c>
      <c r="BW170">
        <v>112.9</v>
      </c>
      <c r="BX170">
        <v>112.9</v>
      </c>
      <c r="BY170">
        <v>112.5</v>
      </c>
      <c r="BZ170">
        <v>113</v>
      </c>
      <c r="CA170">
        <v>113.4</v>
      </c>
      <c r="CB170">
        <v>112.3</v>
      </c>
      <c r="CC170">
        <v>113.6</v>
      </c>
      <c r="CD170">
        <v>115.4</v>
      </c>
      <c r="CE170">
        <v>116.5</v>
      </c>
      <c r="CF170">
        <v>114.5</v>
      </c>
      <c r="CG170">
        <v>112.6</v>
      </c>
    </row>
    <row r="171" spans="1:85" x14ac:dyDescent="0.25">
      <c r="A171" t="s">
        <v>303</v>
      </c>
      <c r="B171">
        <v>115.5</v>
      </c>
      <c r="C171">
        <v>117.2</v>
      </c>
      <c r="D171">
        <v>118.5</v>
      </c>
      <c r="E171">
        <v>118.8</v>
      </c>
      <c r="F171">
        <v>116.5</v>
      </c>
      <c r="G171">
        <v>113.2</v>
      </c>
      <c r="H171">
        <v>111.7</v>
      </c>
      <c r="I171">
        <v>111.6</v>
      </c>
      <c r="J171">
        <v>111.7</v>
      </c>
      <c r="K171">
        <v>113.7</v>
      </c>
      <c r="L171">
        <v>114.6</v>
      </c>
      <c r="M171">
        <v>117.5</v>
      </c>
      <c r="N171">
        <v>116.7</v>
      </c>
      <c r="O171">
        <v>120.1</v>
      </c>
      <c r="P171">
        <v>118.2</v>
      </c>
      <c r="Q171">
        <v>117.2</v>
      </c>
      <c r="R171">
        <v>117.5</v>
      </c>
      <c r="S171">
        <v>116.2</v>
      </c>
      <c r="T171">
        <v>116.2</v>
      </c>
      <c r="U171">
        <v>117.2</v>
      </c>
      <c r="V171">
        <v>117.4</v>
      </c>
      <c r="W171">
        <v>116.7</v>
      </c>
      <c r="X171">
        <v>118</v>
      </c>
      <c r="Y171">
        <v>123.1</v>
      </c>
      <c r="Z171">
        <v>128.80000000000001</v>
      </c>
      <c r="AA171">
        <v>134</v>
      </c>
      <c r="AB171">
        <v>127</v>
      </c>
      <c r="AC171">
        <v>123.6</v>
      </c>
      <c r="AD171">
        <v>120.4</v>
      </c>
      <c r="AE171">
        <v>122.2</v>
      </c>
      <c r="AF171">
        <v>124.4</v>
      </c>
      <c r="AG171">
        <v>123.1</v>
      </c>
      <c r="AH171">
        <v>122.9</v>
      </c>
      <c r="AI171">
        <v>117.7</v>
      </c>
      <c r="AJ171">
        <v>114.5</v>
      </c>
      <c r="AK171">
        <v>108.2</v>
      </c>
      <c r="AL171">
        <v>100.1</v>
      </c>
      <c r="AM171">
        <v>102.6</v>
      </c>
      <c r="AN171">
        <v>102.7</v>
      </c>
      <c r="AO171">
        <v>101</v>
      </c>
      <c r="AP171">
        <v>102.9</v>
      </c>
      <c r="AQ171">
        <v>104.6</v>
      </c>
      <c r="AR171">
        <v>106.8</v>
      </c>
      <c r="AS171">
        <v>100.5</v>
      </c>
      <c r="AT171">
        <v>99.7</v>
      </c>
      <c r="AU171">
        <v>101.4</v>
      </c>
      <c r="AV171">
        <v>101</v>
      </c>
      <c r="AW171">
        <v>98.4</v>
      </c>
      <c r="AX171">
        <v>98.1</v>
      </c>
      <c r="AY171">
        <v>92.8</v>
      </c>
      <c r="AZ171">
        <v>92.3</v>
      </c>
      <c r="BA171">
        <v>92.6</v>
      </c>
      <c r="BB171">
        <v>96</v>
      </c>
      <c r="BC171">
        <v>98.1</v>
      </c>
      <c r="BD171">
        <v>97</v>
      </c>
      <c r="BE171">
        <v>95.8</v>
      </c>
      <c r="BF171">
        <v>98.4</v>
      </c>
      <c r="BG171">
        <v>102.1</v>
      </c>
      <c r="BH171">
        <v>101.5</v>
      </c>
      <c r="BI171">
        <v>104.5</v>
      </c>
      <c r="BJ171">
        <v>107.3</v>
      </c>
      <c r="BK171">
        <v>106.9</v>
      </c>
      <c r="BL171">
        <v>108.6</v>
      </c>
      <c r="BM171">
        <v>107</v>
      </c>
      <c r="BN171">
        <v>108.2</v>
      </c>
      <c r="BO171">
        <v>103.9</v>
      </c>
      <c r="BP171">
        <v>99.6</v>
      </c>
      <c r="BQ171">
        <v>101.7</v>
      </c>
      <c r="BR171">
        <v>102.1</v>
      </c>
      <c r="BS171">
        <v>106.3</v>
      </c>
      <c r="BT171">
        <v>109.5</v>
      </c>
      <c r="BU171">
        <v>109.5</v>
      </c>
      <c r="BV171">
        <v>112.5</v>
      </c>
      <c r="BW171">
        <v>112.6</v>
      </c>
      <c r="BX171">
        <v>111.5</v>
      </c>
      <c r="BY171">
        <v>111.8</v>
      </c>
      <c r="BZ171">
        <v>112.9</v>
      </c>
      <c r="CA171">
        <v>114</v>
      </c>
      <c r="CB171">
        <v>112.1</v>
      </c>
      <c r="CC171">
        <v>114.1</v>
      </c>
      <c r="CD171">
        <v>117.9</v>
      </c>
      <c r="CE171">
        <v>118.4</v>
      </c>
      <c r="CF171">
        <v>112.5</v>
      </c>
      <c r="CG171">
        <v>107.2</v>
      </c>
    </row>
    <row r="172" spans="1:85" x14ac:dyDescent="0.25">
      <c r="A172" t="s">
        <v>304</v>
      </c>
      <c r="B172">
        <v>111.8</v>
      </c>
      <c r="C172">
        <v>114.1</v>
      </c>
      <c r="D172">
        <v>115.7</v>
      </c>
      <c r="E172">
        <v>115.9</v>
      </c>
      <c r="F172">
        <v>112.4</v>
      </c>
      <c r="G172">
        <v>109.1</v>
      </c>
      <c r="H172">
        <v>106.9</v>
      </c>
      <c r="I172">
        <v>105.5</v>
      </c>
      <c r="J172">
        <v>103.9</v>
      </c>
      <c r="K172">
        <v>107.8</v>
      </c>
      <c r="L172">
        <v>110.2</v>
      </c>
      <c r="M172">
        <v>114.5</v>
      </c>
      <c r="N172">
        <v>112</v>
      </c>
      <c r="O172">
        <v>116.1</v>
      </c>
      <c r="P172">
        <v>114</v>
      </c>
      <c r="Q172">
        <v>112.2</v>
      </c>
      <c r="R172">
        <v>113.8</v>
      </c>
      <c r="S172">
        <v>112</v>
      </c>
      <c r="T172">
        <v>109.3</v>
      </c>
      <c r="U172">
        <v>109.8</v>
      </c>
      <c r="V172">
        <v>108.9</v>
      </c>
      <c r="W172">
        <v>109.7</v>
      </c>
      <c r="X172">
        <v>111.2</v>
      </c>
      <c r="Y172">
        <v>119.1</v>
      </c>
      <c r="Z172">
        <v>127.1</v>
      </c>
      <c r="AA172">
        <v>135.30000000000001</v>
      </c>
      <c r="AB172">
        <v>122.8</v>
      </c>
      <c r="AC172">
        <v>117.7</v>
      </c>
      <c r="AD172">
        <v>114.3</v>
      </c>
      <c r="AE172">
        <v>119</v>
      </c>
      <c r="AF172">
        <v>124.2</v>
      </c>
      <c r="AG172">
        <v>121.4</v>
      </c>
      <c r="AH172">
        <v>123.6</v>
      </c>
      <c r="AI172">
        <v>114.4</v>
      </c>
      <c r="AJ172">
        <v>106.2</v>
      </c>
      <c r="AK172">
        <v>99</v>
      </c>
      <c r="AL172">
        <v>88.1</v>
      </c>
      <c r="AM172">
        <v>89.9</v>
      </c>
      <c r="AN172">
        <v>90.5</v>
      </c>
      <c r="AO172">
        <v>89.5</v>
      </c>
      <c r="AP172">
        <v>92.1</v>
      </c>
      <c r="AQ172">
        <v>95</v>
      </c>
      <c r="AR172">
        <v>99.8</v>
      </c>
      <c r="AS172">
        <v>89.1</v>
      </c>
      <c r="AT172">
        <v>86.6</v>
      </c>
      <c r="AU172">
        <v>90.7</v>
      </c>
      <c r="AV172">
        <v>88.7</v>
      </c>
      <c r="AW172">
        <v>86</v>
      </c>
      <c r="AX172">
        <v>86.5</v>
      </c>
      <c r="AY172">
        <v>79.400000000000006</v>
      </c>
      <c r="AZ172">
        <v>78.3</v>
      </c>
      <c r="BA172">
        <v>79.8</v>
      </c>
      <c r="BB172">
        <v>83.2</v>
      </c>
      <c r="BC172">
        <v>86.8</v>
      </c>
      <c r="BD172">
        <v>84.6</v>
      </c>
      <c r="BE172">
        <v>83.8</v>
      </c>
      <c r="BF172">
        <v>87.4</v>
      </c>
      <c r="BG172">
        <v>93.2</v>
      </c>
      <c r="BH172">
        <v>90.8</v>
      </c>
      <c r="BI172">
        <v>94.5</v>
      </c>
      <c r="BJ172">
        <v>99</v>
      </c>
      <c r="BK172">
        <v>97.7</v>
      </c>
      <c r="BL172">
        <v>101</v>
      </c>
      <c r="BM172">
        <v>97</v>
      </c>
      <c r="BN172">
        <v>101.5</v>
      </c>
      <c r="BO172">
        <v>95</v>
      </c>
      <c r="BP172">
        <v>87.5</v>
      </c>
      <c r="BQ172">
        <v>89.3</v>
      </c>
      <c r="BR172">
        <v>89.7</v>
      </c>
      <c r="BS172">
        <v>96.2</v>
      </c>
      <c r="BT172">
        <v>99.4</v>
      </c>
      <c r="BU172">
        <v>98.2</v>
      </c>
      <c r="BV172">
        <v>103</v>
      </c>
      <c r="BW172">
        <v>103</v>
      </c>
      <c r="BX172">
        <v>101.5</v>
      </c>
      <c r="BY172">
        <v>100.3</v>
      </c>
      <c r="BZ172">
        <v>99.3</v>
      </c>
      <c r="CA172">
        <v>102.5</v>
      </c>
      <c r="CB172">
        <v>99.2</v>
      </c>
      <c r="CC172">
        <v>103.6</v>
      </c>
      <c r="CD172">
        <v>110.1</v>
      </c>
      <c r="CE172">
        <v>108.4</v>
      </c>
      <c r="CF172">
        <v>101.5</v>
      </c>
      <c r="CG172">
        <v>95</v>
      </c>
    </row>
    <row r="173" spans="1:85" x14ac:dyDescent="0.25">
      <c r="A173" t="s">
        <v>305</v>
      </c>
      <c r="B173">
        <v>110.4</v>
      </c>
      <c r="C173">
        <v>107.5</v>
      </c>
      <c r="D173">
        <v>107</v>
      </c>
      <c r="E173">
        <v>105.2</v>
      </c>
      <c r="F173">
        <v>105.8</v>
      </c>
      <c r="G173">
        <v>106.3</v>
      </c>
      <c r="H173">
        <v>106.3</v>
      </c>
      <c r="I173">
        <v>105.9</v>
      </c>
      <c r="J173">
        <v>107.4</v>
      </c>
      <c r="K173">
        <v>108.2</v>
      </c>
      <c r="L173">
        <v>109</v>
      </c>
      <c r="M173">
        <v>108.4</v>
      </c>
      <c r="N173">
        <v>104.8</v>
      </c>
      <c r="O173">
        <v>101.1</v>
      </c>
      <c r="P173">
        <v>106.6</v>
      </c>
      <c r="Q173">
        <v>113.4</v>
      </c>
      <c r="R173">
        <v>117.1</v>
      </c>
      <c r="S173">
        <v>118.4</v>
      </c>
      <c r="T173">
        <v>117.2</v>
      </c>
      <c r="U173">
        <v>115.8</v>
      </c>
      <c r="V173">
        <v>117</v>
      </c>
      <c r="W173">
        <v>118.3</v>
      </c>
      <c r="X173">
        <v>117.6</v>
      </c>
      <c r="Y173">
        <v>120.6</v>
      </c>
      <c r="Z173">
        <v>128.30000000000001</v>
      </c>
      <c r="AA173">
        <v>128.6</v>
      </c>
      <c r="AB173">
        <v>129.30000000000001</v>
      </c>
      <c r="AC173">
        <v>127.9</v>
      </c>
      <c r="AD173">
        <v>125.8</v>
      </c>
      <c r="AE173">
        <v>125.8</v>
      </c>
      <c r="AF173">
        <v>125.7</v>
      </c>
      <c r="AG173">
        <v>124.2</v>
      </c>
      <c r="AH173">
        <v>124.6</v>
      </c>
      <c r="AI173">
        <v>125.5</v>
      </c>
      <c r="AJ173">
        <v>126.6</v>
      </c>
      <c r="AK173">
        <v>125.7</v>
      </c>
      <c r="AL173">
        <v>124.4</v>
      </c>
      <c r="AM173">
        <v>120.3</v>
      </c>
      <c r="AN173">
        <v>119.7</v>
      </c>
      <c r="AO173">
        <v>118.6</v>
      </c>
      <c r="AP173">
        <v>118.3</v>
      </c>
      <c r="AQ173">
        <v>120.2</v>
      </c>
      <c r="AR173">
        <v>119.1</v>
      </c>
      <c r="AS173">
        <v>121.1</v>
      </c>
      <c r="AT173">
        <v>120.6</v>
      </c>
      <c r="AU173">
        <v>117.8</v>
      </c>
      <c r="AV173">
        <v>117</v>
      </c>
      <c r="AW173">
        <v>115.2</v>
      </c>
      <c r="AX173">
        <v>123</v>
      </c>
      <c r="AY173">
        <v>118.5</v>
      </c>
      <c r="AZ173">
        <v>112.9</v>
      </c>
      <c r="BA173">
        <v>101.1</v>
      </c>
      <c r="BB173">
        <v>106.7</v>
      </c>
      <c r="BC173">
        <v>103.2</v>
      </c>
      <c r="BD173">
        <v>104.9</v>
      </c>
      <c r="BE173">
        <v>102.8</v>
      </c>
      <c r="BF173">
        <v>106.1</v>
      </c>
      <c r="BG173">
        <v>106.2</v>
      </c>
      <c r="BH173">
        <v>105</v>
      </c>
      <c r="BI173">
        <v>107</v>
      </c>
      <c r="BJ173">
        <v>108.4</v>
      </c>
      <c r="BK173">
        <v>109.1</v>
      </c>
      <c r="BL173">
        <v>106.2</v>
      </c>
      <c r="BM173">
        <v>105.9</v>
      </c>
      <c r="BN173">
        <v>104.6</v>
      </c>
      <c r="BO173">
        <v>107.1</v>
      </c>
      <c r="BP173">
        <v>108.3</v>
      </c>
      <c r="BQ173">
        <v>111.5</v>
      </c>
      <c r="BR173">
        <v>108.6</v>
      </c>
      <c r="BS173">
        <v>107.9</v>
      </c>
      <c r="BT173">
        <v>107.9</v>
      </c>
      <c r="BU173">
        <v>115.3</v>
      </c>
      <c r="BV173">
        <v>109</v>
      </c>
      <c r="BW173">
        <v>110.9</v>
      </c>
      <c r="BX173">
        <v>109.8</v>
      </c>
      <c r="BY173">
        <v>108.6</v>
      </c>
      <c r="BZ173">
        <v>107.4</v>
      </c>
      <c r="CA173">
        <v>106.1</v>
      </c>
      <c r="CB173">
        <v>108.9</v>
      </c>
      <c r="CC173">
        <v>105.3</v>
      </c>
      <c r="CD173">
        <v>105.5</v>
      </c>
      <c r="CE173">
        <v>104.6</v>
      </c>
      <c r="CF173">
        <v>105.8</v>
      </c>
      <c r="CG173">
        <v>105.5</v>
      </c>
    </row>
    <row r="174" spans="1:85" x14ac:dyDescent="0.25">
      <c r="A174" t="s">
        <v>306</v>
      </c>
      <c r="B174">
        <v>107.6</v>
      </c>
      <c r="C174">
        <v>111.6</v>
      </c>
      <c r="D174">
        <v>111.9</v>
      </c>
      <c r="E174">
        <v>112.8</v>
      </c>
      <c r="F174">
        <v>112.7</v>
      </c>
      <c r="G174">
        <v>112.9</v>
      </c>
      <c r="H174">
        <v>112.8</v>
      </c>
      <c r="I174">
        <v>112.7</v>
      </c>
      <c r="J174">
        <v>112.5</v>
      </c>
      <c r="K174">
        <v>112.6</v>
      </c>
      <c r="L174">
        <v>116.2</v>
      </c>
      <c r="M174">
        <v>121.5</v>
      </c>
      <c r="N174">
        <v>132.9</v>
      </c>
      <c r="O174">
        <v>134.9</v>
      </c>
      <c r="P174">
        <v>137.4</v>
      </c>
      <c r="Q174">
        <v>156.6</v>
      </c>
      <c r="R174">
        <v>147.1</v>
      </c>
      <c r="S174">
        <v>150.4</v>
      </c>
      <c r="T174">
        <v>152.9</v>
      </c>
      <c r="U174">
        <v>158.80000000000001</v>
      </c>
      <c r="V174">
        <v>154.5</v>
      </c>
      <c r="W174">
        <v>154.6</v>
      </c>
      <c r="X174">
        <v>165.2</v>
      </c>
      <c r="Y174">
        <v>155.4</v>
      </c>
      <c r="Z174">
        <v>155.80000000000001</v>
      </c>
      <c r="AA174">
        <v>169.6</v>
      </c>
      <c r="AB174">
        <v>169.9</v>
      </c>
      <c r="AC174">
        <v>169.3</v>
      </c>
      <c r="AD174">
        <v>172.1</v>
      </c>
      <c r="AE174">
        <v>176.7</v>
      </c>
      <c r="AF174">
        <v>171.6</v>
      </c>
      <c r="AG174">
        <v>173.5</v>
      </c>
      <c r="AH174">
        <v>170.7</v>
      </c>
      <c r="AI174">
        <v>170.7</v>
      </c>
      <c r="AJ174">
        <v>170.7</v>
      </c>
      <c r="AK174">
        <v>170.6</v>
      </c>
      <c r="AL174">
        <v>170.3</v>
      </c>
      <c r="AM174">
        <v>170.5</v>
      </c>
      <c r="AN174">
        <v>170.4</v>
      </c>
      <c r="AO174">
        <v>170.3</v>
      </c>
      <c r="AP174">
        <v>170.3</v>
      </c>
      <c r="AQ174">
        <v>170.3</v>
      </c>
      <c r="AR174">
        <v>170.4</v>
      </c>
      <c r="AS174">
        <v>170.4</v>
      </c>
      <c r="AT174">
        <v>170.5</v>
      </c>
      <c r="AU174">
        <v>170.5</v>
      </c>
      <c r="AV174">
        <v>178.1</v>
      </c>
      <c r="AW174">
        <v>181.1</v>
      </c>
      <c r="AX174">
        <v>185</v>
      </c>
      <c r="AY174">
        <v>178.6</v>
      </c>
      <c r="AZ174">
        <v>172.7</v>
      </c>
      <c r="BA174">
        <v>165.2</v>
      </c>
      <c r="BB174">
        <v>167.7</v>
      </c>
      <c r="BC174">
        <v>168.5</v>
      </c>
      <c r="BD174">
        <v>178.9</v>
      </c>
      <c r="BE174">
        <v>172.3</v>
      </c>
      <c r="BF174">
        <v>170.7</v>
      </c>
      <c r="BG174">
        <v>167.2</v>
      </c>
      <c r="BH174">
        <v>175.1</v>
      </c>
      <c r="BI174">
        <v>165.6</v>
      </c>
      <c r="BJ174">
        <v>166.1</v>
      </c>
      <c r="BK174">
        <v>166.6</v>
      </c>
      <c r="BL174">
        <v>161.80000000000001</v>
      </c>
      <c r="BM174">
        <v>166.1</v>
      </c>
      <c r="BN174">
        <v>170.2</v>
      </c>
      <c r="BO174">
        <v>161.4</v>
      </c>
      <c r="BP174">
        <v>161</v>
      </c>
      <c r="BQ174">
        <v>161</v>
      </c>
      <c r="BR174">
        <v>160.6</v>
      </c>
      <c r="BS174">
        <v>169.4</v>
      </c>
      <c r="BT174">
        <v>172.1</v>
      </c>
      <c r="BU174">
        <v>170.7</v>
      </c>
      <c r="BV174">
        <v>170.1</v>
      </c>
      <c r="BW174">
        <v>168.5</v>
      </c>
      <c r="BX174">
        <v>169</v>
      </c>
      <c r="BY174">
        <v>165.6</v>
      </c>
      <c r="BZ174">
        <v>164.2</v>
      </c>
      <c r="CA174">
        <v>161.1</v>
      </c>
      <c r="CB174">
        <v>163.19999999999999</v>
      </c>
      <c r="CC174">
        <v>163.80000000000001</v>
      </c>
      <c r="CD174">
        <v>163.80000000000001</v>
      </c>
      <c r="CE174">
        <v>163.6</v>
      </c>
      <c r="CF174">
        <v>163.6</v>
      </c>
      <c r="CG174">
        <v>163.6</v>
      </c>
    </row>
    <row r="175" spans="1:85" x14ac:dyDescent="0.25">
      <c r="A175" t="s">
        <v>307</v>
      </c>
      <c r="B175">
        <v>110.5</v>
      </c>
      <c r="C175">
        <v>111.5</v>
      </c>
      <c r="D175">
        <v>111.7</v>
      </c>
      <c r="E175">
        <v>112.5</v>
      </c>
      <c r="F175">
        <v>112.3</v>
      </c>
      <c r="G175">
        <v>110.6</v>
      </c>
      <c r="H175">
        <v>109.9</v>
      </c>
      <c r="I175">
        <v>110.4</v>
      </c>
      <c r="J175">
        <v>110.5</v>
      </c>
      <c r="K175">
        <v>110.9</v>
      </c>
      <c r="L175">
        <v>110.8</v>
      </c>
      <c r="M175">
        <v>111.6</v>
      </c>
      <c r="N175">
        <v>111.3</v>
      </c>
      <c r="O175">
        <v>112.7</v>
      </c>
      <c r="P175">
        <v>111.3</v>
      </c>
      <c r="Q175">
        <v>112.2</v>
      </c>
      <c r="R175">
        <v>111.7</v>
      </c>
      <c r="S175">
        <v>111</v>
      </c>
      <c r="T175">
        <v>111.9</v>
      </c>
      <c r="U175">
        <v>113.2</v>
      </c>
      <c r="V175">
        <v>113.4</v>
      </c>
      <c r="W175">
        <v>110.3</v>
      </c>
      <c r="X175">
        <v>111.9</v>
      </c>
      <c r="Y175">
        <v>113.5</v>
      </c>
      <c r="Z175">
        <v>115.3</v>
      </c>
      <c r="AA175">
        <v>115.9</v>
      </c>
      <c r="AB175">
        <v>114.8</v>
      </c>
      <c r="AC175">
        <v>114.1</v>
      </c>
      <c r="AD175">
        <v>111.8</v>
      </c>
      <c r="AE175">
        <v>111.2</v>
      </c>
      <c r="AF175">
        <v>110.8</v>
      </c>
      <c r="AG175">
        <v>111.8</v>
      </c>
      <c r="AH175">
        <v>111.1</v>
      </c>
      <c r="AI175">
        <v>110.5</v>
      </c>
      <c r="AJ175">
        <v>111.4</v>
      </c>
      <c r="AK175">
        <v>109.3</v>
      </c>
      <c r="AL175">
        <v>107.6</v>
      </c>
      <c r="AM175">
        <v>109.3</v>
      </c>
      <c r="AN175">
        <v>108.5</v>
      </c>
      <c r="AO175">
        <v>107.6</v>
      </c>
      <c r="AP175">
        <v>107.7</v>
      </c>
      <c r="AQ175">
        <v>109</v>
      </c>
      <c r="AR175">
        <v>109.5</v>
      </c>
      <c r="AS175">
        <v>108.4</v>
      </c>
      <c r="AT175">
        <v>110.5</v>
      </c>
      <c r="AU175">
        <v>108.7</v>
      </c>
      <c r="AV175">
        <v>109.4</v>
      </c>
      <c r="AW175">
        <v>109</v>
      </c>
      <c r="AX175">
        <v>108.8</v>
      </c>
      <c r="AY175">
        <v>104.4</v>
      </c>
      <c r="AZ175">
        <v>105.8</v>
      </c>
      <c r="BA175">
        <v>108.2</v>
      </c>
      <c r="BB175">
        <v>109.9</v>
      </c>
      <c r="BC175">
        <v>110.7</v>
      </c>
      <c r="BD175">
        <v>110.3</v>
      </c>
      <c r="BE175">
        <v>109.8</v>
      </c>
      <c r="BF175">
        <v>111.9</v>
      </c>
      <c r="BG175">
        <v>112.7</v>
      </c>
      <c r="BH175">
        <v>113.1</v>
      </c>
      <c r="BI175">
        <v>114.5</v>
      </c>
      <c r="BJ175">
        <v>114.4</v>
      </c>
      <c r="BK175">
        <v>114.4</v>
      </c>
      <c r="BL175">
        <v>114.8</v>
      </c>
      <c r="BM175">
        <v>114.9</v>
      </c>
      <c r="BN175">
        <v>113.9</v>
      </c>
      <c r="BO175">
        <v>113.3</v>
      </c>
      <c r="BP175">
        <v>112.1</v>
      </c>
      <c r="BQ175">
        <v>113</v>
      </c>
      <c r="BR175">
        <v>112.1</v>
      </c>
      <c r="BS175">
        <v>112.6</v>
      </c>
      <c r="BT175">
        <v>112.9</v>
      </c>
      <c r="BU175">
        <v>112.6</v>
      </c>
      <c r="BV175">
        <v>115.1</v>
      </c>
      <c r="BW175">
        <v>115.8</v>
      </c>
      <c r="BX175">
        <v>113.6</v>
      </c>
      <c r="BY175">
        <v>116.7</v>
      </c>
      <c r="BZ175">
        <v>118.3</v>
      </c>
      <c r="CA175">
        <v>117.9</v>
      </c>
      <c r="CB175">
        <v>115.8</v>
      </c>
      <c r="CC175">
        <v>117.7</v>
      </c>
      <c r="CD175">
        <v>118.4</v>
      </c>
      <c r="CE175">
        <v>120</v>
      </c>
      <c r="CF175">
        <v>116.5</v>
      </c>
      <c r="CG175">
        <v>115.4</v>
      </c>
    </row>
    <row r="176" spans="1:85" x14ac:dyDescent="0.25">
      <c r="A176" t="s">
        <v>308</v>
      </c>
      <c r="B176">
        <v>118.8</v>
      </c>
      <c r="C176">
        <v>118.4</v>
      </c>
      <c r="D176">
        <v>118.2</v>
      </c>
      <c r="E176">
        <v>118.4</v>
      </c>
      <c r="F176">
        <v>118</v>
      </c>
      <c r="G176">
        <v>116.9</v>
      </c>
      <c r="H176">
        <v>117</v>
      </c>
      <c r="I176">
        <v>118.1</v>
      </c>
      <c r="J176">
        <v>118.1</v>
      </c>
      <c r="K176">
        <v>118.3</v>
      </c>
      <c r="L176">
        <v>119.8</v>
      </c>
      <c r="M176">
        <v>119.2</v>
      </c>
      <c r="N176">
        <v>118.9</v>
      </c>
      <c r="O176">
        <v>119.7</v>
      </c>
      <c r="P176">
        <v>119</v>
      </c>
      <c r="Q176">
        <v>120.4</v>
      </c>
      <c r="R176">
        <v>120.3</v>
      </c>
      <c r="S176">
        <v>119.9</v>
      </c>
      <c r="T176">
        <v>120.3</v>
      </c>
      <c r="U176">
        <v>121.5</v>
      </c>
      <c r="V176">
        <v>121.3</v>
      </c>
      <c r="W176">
        <v>117.7</v>
      </c>
      <c r="X176">
        <v>119.4</v>
      </c>
      <c r="Y176">
        <v>120.7</v>
      </c>
      <c r="Z176">
        <v>122.5</v>
      </c>
      <c r="AA176">
        <v>122.7</v>
      </c>
      <c r="AB176">
        <v>122</v>
      </c>
      <c r="AC176">
        <v>121.7</v>
      </c>
      <c r="AD176">
        <v>119.3</v>
      </c>
      <c r="AE176">
        <v>119</v>
      </c>
      <c r="AF176">
        <v>118.9</v>
      </c>
      <c r="AG176">
        <v>120.5</v>
      </c>
      <c r="AH176">
        <v>120.2</v>
      </c>
      <c r="AI176">
        <v>120.1</v>
      </c>
      <c r="AJ176">
        <v>120.5</v>
      </c>
      <c r="AK176">
        <v>119.4</v>
      </c>
      <c r="AL176">
        <v>118.9</v>
      </c>
      <c r="AM176">
        <v>119.8</v>
      </c>
      <c r="AN176">
        <v>119</v>
      </c>
      <c r="AO176">
        <v>118.8</v>
      </c>
      <c r="AP176">
        <v>118.6</v>
      </c>
      <c r="AQ176">
        <v>120.5</v>
      </c>
      <c r="AR176">
        <v>121.6</v>
      </c>
      <c r="AS176">
        <v>120.6</v>
      </c>
      <c r="AT176">
        <v>122.8</v>
      </c>
      <c r="AU176">
        <v>120.8</v>
      </c>
      <c r="AV176">
        <v>121.4</v>
      </c>
      <c r="AW176">
        <v>121.8</v>
      </c>
      <c r="AX176">
        <v>122.6</v>
      </c>
      <c r="AY176">
        <v>116.4</v>
      </c>
      <c r="AZ176">
        <v>118.5</v>
      </c>
      <c r="BA176">
        <v>121.7</v>
      </c>
      <c r="BB176">
        <v>123.6</v>
      </c>
      <c r="BC176">
        <v>124.1</v>
      </c>
      <c r="BD176">
        <v>124.2</v>
      </c>
      <c r="BE176">
        <v>123.9</v>
      </c>
      <c r="BF176">
        <v>126.9</v>
      </c>
      <c r="BG176">
        <v>127.1</v>
      </c>
      <c r="BH176">
        <v>127.1</v>
      </c>
      <c r="BI176">
        <v>128</v>
      </c>
      <c r="BJ176">
        <v>127.6</v>
      </c>
      <c r="BK176">
        <v>127.7</v>
      </c>
      <c r="BL176">
        <v>127.9</v>
      </c>
      <c r="BM176">
        <v>127.3</v>
      </c>
      <c r="BN176">
        <v>126.9</v>
      </c>
      <c r="BO176">
        <v>126.8</v>
      </c>
      <c r="BP176">
        <v>125.6</v>
      </c>
      <c r="BQ176">
        <v>126.1</v>
      </c>
      <c r="BR176">
        <v>124.2</v>
      </c>
      <c r="BS176">
        <v>124.3</v>
      </c>
      <c r="BT176">
        <v>123.6</v>
      </c>
      <c r="BU176">
        <v>123.2</v>
      </c>
      <c r="BV176">
        <v>125.6</v>
      </c>
      <c r="BW176">
        <v>126.5</v>
      </c>
      <c r="BX176">
        <v>124.1</v>
      </c>
      <c r="BY176">
        <v>127.3</v>
      </c>
      <c r="BZ176">
        <v>128.19999999999999</v>
      </c>
      <c r="CA176">
        <v>127.8</v>
      </c>
      <c r="CB176">
        <v>126.1</v>
      </c>
      <c r="CC176">
        <v>128</v>
      </c>
      <c r="CD176">
        <v>129.1</v>
      </c>
      <c r="CE176">
        <v>130.30000000000001</v>
      </c>
      <c r="CF176">
        <v>126.8</v>
      </c>
      <c r="CG176">
        <v>126.9</v>
      </c>
    </row>
    <row r="177" spans="1:85" x14ac:dyDescent="0.25">
      <c r="A177" t="s">
        <v>309</v>
      </c>
      <c r="B177">
        <v>109.9</v>
      </c>
      <c r="C177">
        <v>111</v>
      </c>
      <c r="D177">
        <v>111.2</v>
      </c>
      <c r="E177">
        <v>112.1</v>
      </c>
      <c r="F177">
        <v>111.8</v>
      </c>
      <c r="G177">
        <v>110.1</v>
      </c>
      <c r="H177">
        <v>109.4</v>
      </c>
      <c r="I177">
        <v>109.8</v>
      </c>
      <c r="J177">
        <v>109.9</v>
      </c>
      <c r="K177">
        <v>110.3</v>
      </c>
      <c r="L177">
        <v>110.1</v>
      </c>
      <c r="M177">
        <v>111</v>
      </c>
      <c r="N177">
        <v>110.7</v>
      </c>
      <c r="O177">
        <v>112.2</v>
      </c>
      <c r="P177">
        <v>110.8</v>
      </c>
      <c r="Q177">
        <v>111.6</v>
      </c>
      <c r="R177">
        <v>111.1</v>
      </c>
      <c r="S177">
        <v>110.3</v>
      </c>
      <c r="T177">
        <v>111.3</v>
      </c>
      <c r="U177">
        <v>112.5</v>
      </c>
      <c r="V177">
        <v>112.8</v>
      </c>
      <c r="W177">
        <v>109.7</v>
      </c>
      <c r="X177">
        <v>111.3</v>
      </c>
      <c r="Y177">
        <v>112.9</v>
      </c>
      <c r="Z177">
        <v>114.7</v>
      </c>
      <c r="AA177">
        <v>115.4</v>
      </c>
      <c r="AB177">
        <v>114.2</v>
      </c>
      <c r="AC177">
        <v>113.5</v>
      </c>
      <c r="AD177">
        <v>111.2</v>
      </c>
      <c r="AE177">
        <v>110.6</v>
      </c>
      <c r="AF177">
        <v>110.2</v>
      </c>
      <c r="AG177">
        <v>111.1</v>
      </c>
      <c r="AH177">
        <v>110.4</v>
      </c>
      <c r="AI177">
        <v>109.8</v>
      </c>
      <c r="AJ177">
        <v>110.7</v>
      </c>
      <c r="AK177">
        <v>108.5</v>
      </c>
      <c r="AL177">
        <v>106.8</v>
      </c>
      <c r="AM177">
        <v>108.5</v>
      </c>
      <c r="AN177">
        <v>107.7</v>
      </c>
      <c r="AO177">
        <v>106.7</v>
      </c>
      <c r="AP177">
        <v>106.9</v>
      </c>
      <c r="AQ177">
        <v>108.1</v>
      </c>
      <c r="AR177">
        <v>108.6</v>
      </c>
      <c r="AS177">
        <v>107.5</v>
      </c>
      <c r="AT177">
        <v>109.5</v>
      </c>
      <c r="AU177">
        <v>107.7</v>
      </c>
      <c r="AV177">
        <v>108.5</v>
      </c>
      <c r="AW177">
        <v>108</v>
      </c>
      <c r="AX177">
        <v>107.8</v>
      </c>
      <c r="AY177">
        <v>103.4</v>
      </c>
      <c r="AZ177">
        <v>104.8</v>
      </c>
      <c r="BA177">
        <v>107.2</v>
      </c>
      <c r="BB177">
        <v>108.9</v>
      </c>
      <c r="BC177">
        <v>109.7</v>
      </c>
      <c r="BD177">
        <v>109.2</v>
      </c>
      <c r="BE177">
        <v>108.7</v>
      </c>
      <c r="BF177">
        <v>110.7</v>
      </c>
      <c r="BG177">
        <v>111.6</v>
      </c>
      <c r="BH177">
        <v>112</v>
      </c>
      <c r="BI177">
        <v>113.5</v>
      </c>
      <c r="BJ177">
        <v>113.4</v>
      </c>
      <c r="BK177">
        <v>113.4</v>
      </c>
      <c r="BL177">
        <v>113.8</v>
      </c>
      <c r="BM177">
        <v>114</v>
      </c>
      <c r="BN177">
        <v>112.9</v>
      </c>
      <c r="BO177">
        <v>112.3</v>
      </c>
      <c r="BP177">
        <v>111</v>
      </c>
      <c r="BQ177">
        <v>112</v>
      </c>
      <c r="BR177">
        <v>111.2</v>
      </c>
      <c r="BS177">
        <v>111.7</v>
      </c>
      <c r="BT177">
        <v>112.1</v>
      </c>
      <c r="BU177">
        <v>111.8</v>
      </c>
      <c r="BV177">
        <v>114.3</v>
      </c>
      <c r="BW177">
        <v>115</v>
      </c>
      <c r="BX177">
        <v>112.8</v>
      </c>
      <c r="BY177">
        <v>115.9</v>
      </c>
      <c r="BZ177">
        <v>117.5</v>
      </c>
      <c r="CA177">
        <v>117.1</v>
      </c>
      <c r="CB177">
        <v>115</v>
      </c>
      <c r="CC177">
        <v>116.9</v>
      </c>
      <c r="CD177">
        <v>117.6</v>
      </c>
      <c r="CE177">
        <v>119.2</v>
      </c>
      <c r="CF177">
        <v>115.7</v>
      </c>
      <c r="CG177">
        <v>114.5</v>
      </c>
    </row>
    <row r="178" spans="1:85" x14ac:dyDescent="0.25">
      <c r="A178" t="s">
        <v>310</v>
      </c>
      <c r="B178">
        <v>129.5</v>
      </c>
      <c r="C178">
        <v>131.4</v>
      </c>
      <c r="D178">
        <v>133.69999999999999</v>
      </c>
      <c r="E178">
        <v>134.19999999999999</v>
      </c>
      <c r="F178">
        <v>131.4</v>
      </c>
      <c r="G178">
        <v>125.1</v>
      </c>
      <c r="H178">
        <v>123.7</v>
      </c>
      <c r="I178">
        <v>126</v>
      </c>
      <c r="J178">
        <v>128.6</v>
      </c>
      <c r="K178">
        <v>129</v>
      </c>
      <c r="L178">
        <v>127.7</v>
      </c>
      <c r="M178">
        <v>130.19999999999999</v>
      </c>
      <c r="N178">
        <v>131.6</v>
      </c>
      <c r="O178">
        <v>137.1</v>
      </c>
      <c r="P178">
        <v>132.5</v>
      </c>
      <c r="Q178">
        <v>127</v>
      </c>
      <c r="R178">
        <v>125.9</v>
      </c>
      <c r="S178">
        <v>123.7</v>
      </c>
      <c r="T178">
        <v>128.1</v>
      </c>
      <c r="U178">
        <v>129.80000000000001</v>
      </c>
      <c r="V178">
        <v>132.4</v>
      </c>
      <c r="W178">
        <v>130.4</v>
      </c>
      <c r="X178">
        <v>130.30000000000001</v>
      </c>
      <c r="Y178">
        <v>135.9</v>
      </c>
      <c r="Z178">
        <v>140.5</v>
      </c>
      <c r="AA178">
        <v>144.1</v>
      </c>
      <c r="AB178">
        <v>139.5</v>
      </c>
      <c r="AC178">
        <v>136.4</v>
      </c>
      <c r="AD178">
        <v>131.5</v>
      </c>
      <c r="AE178">
        <v>129.9</v>
      </c>
      <c r="AF178">
        <v>130</v>
      </c>
      <c r="AG178">
        <v>129.4</v>
      </c>
      <c r="AH178">
        <v>125.2</v>
      </c>
      <c r="AI178">
        <v>121.5</v>
      </c>
      <c r="AJ178">
        <v>122.6</v>
      </c>
      <c r="AK178">
        <v>112.2</v>
      </c>
      <c r="AL178">
        <v>100.8</v>
      </c>
      <c r="AM178">
        <v>107.5</v>
      </c>
      <c r="AN178">
        <v>107.9</v>
      </c>
      <c r="AO178">
        <v>103.6</v>
      </c>
      <c r="AP178">
        <v>106.6</v>
      </c>
      <c r="AQ178">
        <v>106.6</v>
      </c>
      <c r="AR178">
        <v>106.2</v>
      </c>
      <c r="AS178">
        <v>101</v>
      </c>
      <c r="AT178">
        <v>100.5</v>
      </c>
      <c r="AU178">
        <v>102.3</v>
      </c>
      <c r="AV178">
        <v>102.8</v>
      </c>
      <c r="AW178">
        <v>97.8</v>
      </c>
      <c r="AX178">
        <v>93</v>
      </c>
      <c r="AY178">
        <v>90.2</v>
      </c>
      <c r="AZ178">
        <v>91.4</v>
      </c>
      <c r="BA178">
        <v>91.5</v>
      </c>
      <c r="BB178">
        <v>96.2</v>
      </c>
      <c r="BC178">
        <v>98</v>
      </c>
      <c r="BD178">
        <v>96.2</v>
      </c>
      <c r="BE178">
        <v>94.9</v>
      </c>
      <c r="BF178">
        <v>96.1</v>
      </c>
      <c r="BG178">
        <v>100.2</v>
      </c>
      <c r="BH178">
        <v>101.4</v>
      </c>
      <c r="BI178">
        <v>106.1</v>
      </c>
      <c r="BJ178">
        <v>108.8</v>
      </c>
      <c r="BK178">
        <v>109.6</v>
      </c>
      <c r="BL178">
        <v>111.2</v>
      </c>
      <c r="BM178">
        <v>111.8</v>
      </c>
      <c r="BN178">
        <v>108.6</v>
      </c>
      <c r="BO178">
        <v>104.2</v>
      </c>
      <c r="BP178">
        <v>101.7</v>
      </c>
      <c r="BQ178">
        <v>105.2</v>
      </c>
      <c r="BR178">
        <v>107.8</v>
      </c>
      <c r="BS178">
        <v>111.3</v>
      </c>
      <c r="BT178">
        <v>117.9</v>
      </c>
      <c r="BU178">
        <v>118.8</v>
      </c>
      <c r="BV178">
        <v>121.6</v>
      </c>
      <c r="BW178">
        <v>121.1</v>
      </c>
      <c r="BX178">
        <v>121.6</v>
      </c>
      <c r="BY178">
        <v>123.5</v>
      </c>
      <c r="BZ178">
        <v>129.1</v>
      </c>
      <c r="CA178">
        <v>128.30000000000001</v>
      </c>
      <c r="CB178">
        <v>127.4</v>
      </c>
      <c r="CC178">
        <v>127</v>
      </c>
      <c r="CD178">
        <v>129.5</v>
      </c>
      <c r="CE178">
        <v>134</v>
      </c>
      <c r="CF178">
        <v>124.8</v>
      </c>
      <c r="CG178">
        <v>116.2</v>
      </c>
    </row>
    <row r="179" spans="1:85" x14ac:dyDescent="0.25">
      <c r="A179" t="s">
        <v>311</v>
      </c>
      <c r="B179">
        <v>104.5</v>
      </c>
      <c r="C179">
        <v>105.3</v>
      </c>
      <c r="D179">
        <v>106.6</v>
      </c>
      <c r="E179">
        <v>106.7</v>
      </c>
      <c r="F179">
        <v>107.3</v>
      </c>
      <c r="G179">
        <v>105.5</v>
      </c>
      <c r="H179">
        <v>104.3</v>
      </c>
      <c r="I179">
        <v>103.1</v>
      </c>
      <c r="J179">
        <v>102.6</v>
      </c>
      <c r="K179">
        <v>103.1</v>
      </c>
      <c r="L179">
        <v>104.1</v>
      </c>
      <c r="M179">
        <v>103.8</v>
      </c>
      <c r="N179">
        <v>104.8</v>
      </c>
      <c r="O179">
        <v>106.9</v>
      </c>
      <c r="P179">
        <v>107</v>
      </c>
      <c r="Q179">
        <v>106.3</v>
      </c>
      <c r="R179">
        <v>106.6</v>
      </c>
      <c r="S179">
        <v>106.3</v>
      </c>
      <c r="T179">
        <v>104.9</v>
      </c>
      <c r="U179">
        <v>104.3</v>
      </c>
      <c r="V179">
        <v>105</v>
      </c>
      <c r="W179">
        <v>106</v>
      </c>
      <c r="X179">
        <v>107.8</v>
      </c>
      <c r="Y179">
        <v>107.6</v>
      </c>
      <c r="Z179">
        <v>110.8</v>
      </c>
      <c r="AA179">
        <v>115.1</v>
      </c>
      <c r="AB179">
        <v>114.7</v>
      </c>
      <c r="AC179">
        <v>115.3</v>
      </c>
      <c r="AD179">
        <v>115.5</v>
      </c>
      <c r="AE179">
        <v>114.7</v>
      </c>
      <c r="AF179">
        <v>113.6</v>
      </c>
      <c r="AG179">
        <v>112.2</v>
      </c>
      <c r="AH179">
        <v>112.8</v>
      </c>
      <c r="AI179">
        <v>113</v>
      </c>
      <c r="AJ179">
        <v>112.1</v>
      </c>
      <c r="AK179">
        <v>109.2</v>
      </c>
      <c r="AL179">
        <v>108.2</v>
      </c>
      <c r="AM179">
        <v>107.6</v>
      </c>
      <c r="AN179">
        <v>105.8</v>
      </c>
      <c r="AO179">
        <v>107</v>
      </c>
      <c r="AP179">
        <v>108</v>
      </c>
      <c r="AQ179">
        <v>109.5</v>
      </c>
      <c r="AR179">
        <v>110.8</v>
      </c>
      <c r="AS179">
        <v>109.3</v>
      </c>
      <c r="AT179">
        <v>107.4</v>
      </c>
      <c r="AU179">
        <v>106.2</v>
      </c>
      <c r="AV179">
        <v>104.6</v>
      </c>
      <c r="AW179">
        <v>104.9</v>
      </c>
      <c r="AX179">
        <v>104.5</v>
      </c>
      <c r="AY179">
        <v>102.4</v>
      </c>
      <c r="AZ179">
        <v>102</v>
      </c>
      <c r="BA179">
        <v>101.8</v>
      </c>
      <c r="BB179">
        <v>101.9</v>
      </c>
      <c r="BC179">
        <v>103.1</v>
      </c>
      <c r="BD179">
        <v>103</v>
      </c>
      <c r="BE179">
        <v>101.9</v>
      </c>
      <c r="BF179">
        <v>102.7</v>
      </c>
      <c r="BG179">
        <v>104.1</v>
      </c>
      <c r="BH179">
        <v>106.3</v>
      </c>
      <c r="BI179">
        <v>104.7</v>
      </c>
      <c r="BJ179">
        <v>106</v>
      </c>
      <c r="BK179">
        <v>108.5</v>
      </c>
      <c r="BL179">
        <v>110.9</v>
      </c>
      <c r="BM179">
        <v>111.1</v>
      </c>
      <c r="BN179">
        <v>109.7</v>
      </c>
      <c r="BO179">
        <v>107.1</v>
      </c>
      <c r="BP179">
        <v>103.9</v>
      </c>
      <c r="BQ179">
        <v>103.9</v>
      </c>
      <c r="BR179">
        <v>103.1</v>
      </c>
      <c r="BS179">
        <v>104.2</v>
      </c>
      <c r="BT179">
        <v>106.2</v>
      </c>
      <c r="BU179">
        <v>107.3</v>
      </c>
      <c r="BV179">
        <v>106.3</v>
      </c>
      <c r="BW179">
        <v>108.7</v>
      </c>
      <c r="BX179">
        <v>109.2</v>
      </c>
      <c r="BY179">
        <v>109.5</v>
      </c>
      <c r="BZ179">
        <v>109.2</v>
      </c>
      <c r="CA179">
        <v>110.1</v>
      </c>
      <c r="CB179">
        <v>110.1</v>
      </c>
      <c r="CC179">
        <v>110.1</v>
      </c>
      <c r="CD179">
        <v>111.1</v>
      </c>
      <c r="CE179">
        <v>112.1</v>
      </c>
      <c r="CF179">
        <v>111.7</v>
      </c>
      <c r="CG179">
        <v>109</v>
      </c>
    </row>
    <row r="180" spans="1:85" x14ac:dyDescent="0.25">
      <c r="A180" t="s">
        <v>312</v>
      </c>
      <c r="B180">
        <v>103.7</v>
      </c>
      <c r="C180">
        <v>104.8</v>
      </c>
      <c r="D180">
        <v>106.2</v>
      </c>
      <c r="E180">
        <v>106.3</v>
      </c>
      <c r="F180">
        <v>106.9</v>
      </c>
      <c r="G180">
        <v>104.8</v>
      </c>
      <c r="H180">
        <v>103.5</v>
      </c>
      <c r="I180">
        <v>102.3</v>
      </c>
      <c r="J180">
        <v>101.9</v>
      </c>
      <c r="K180">
        <v>102.5</v>
      </c>
      <c r="L180">
        <v>103.4</v>
      </c>
      <c r="M180">
        <v>103.1</v>
      </c>
      <c r="N180">
        <v>104.2</v>
      </c>
      <c r="O180">
        <v>106.4</v>
      </c>
      <c r="P180">
        <v>106.3</v>
      </c>
      <c r="Q180">
        <v>105.6</v>
      </c>
      <c r="R180">
        <v>105.9</v>
      </c>
      <c r="S180">
        <v>105.7</v>
      </c>
      <c r="T180">
        <v>104.1</v>
      </c>
      <c r="U180">
        <v>103.4</v>
      </c>
      <c r="V180">
        <v>104.1</v>
      </c>
      <c r="W180">
        <v>105.2</v>
      </c>
      <c r="X180">
        <v>107.1</v>
      </c>
      <c r="Y180">
        <v>106.9</v>
      </c>
      <c r="Z180">
        <v>110.3</v>
      </c>
      <c r="AA180">
        <v>114.8</v>
      </c>
      <c r="AB180">
        <v>114.2</v>
      </c>
      <c r="AC180">
        <v>115.4</v>
      </c>
      <c r="AD180">
        <v>115.6</v>
      </c>
      <c r="AE180">
        <v>114.4</v>
      </c>
      <c r="AF180">
        <v>113.4</v>
      </c>
      <c r="AG180">
        <v>111.8</v>
      </c>
      <c r="AH180">
        <v>112.6</v>
      </c>
      <c r="AI180">
        <v>112.6</v>
      </c>
      <c r="AJ180">
        <v>111.5</v>
      </c>
      <c r="AK180">
        <v>108.8</v>
      </c>
      <c r="AL180">
        <v>106.8</v>
      </c>
      <c r="AM180">
        <v>106.1</v>
      </c>
      <c r="AN180">
        <v>104.1</v>
      </c>
      <c r="AO180">
        <v>105.1</v>
      </c>
      <c r="AP180">
        <v>106.3</v>
      </c>
      <c r="AQ180">
        <v>108</v>
      </c>
      <c r="AR180">
        <v>108.8</v>
      </c>
      <c r="AS180">
        <v>107</v>
      </c>
      <c r="AT180">
        <v>106</v>
      </c>
      <c r="AU180">
        <v>105</v>
      </c>
      <c r="AV180">
        <v>103.3</v>
      </c>
      <c r="AW180">
        <v>103.2</v>
      </c>
      <c r="AX180">
        <v>102.5</v>
      </c>
      <c r="AY180">
        <v>100.5</v>
      </c>
      <c r="AZ180">
        <v>100.5</v>
      </c>
      <c r="BA180">
        <v>100.6</v>
      </c>
      <c r="BB180">
        <v>100.5</v>
      </c>
      <c r="BC180">
        <v>101.8</v>
      </c>
      <c r="BD180">
        <v>101.5</v>
      </c>
      <c r="BE180">
        <v>100.3</v>
      </c>
      <c r="BF180">
        <v>101.3</v>
      </c>
      <c r="BG180">
        <v>102.7</v>
      </c>
      <c r="BH180">
        <v>105</v>
      </c>
      <c r="BI180">
        <v>103.4</v>
      </c>
      <c r="BJ180">
        <v>105.2</v>
      </c>
      <c r="BK180">
        <v>107.7</v>
      </c>
      <c r="BL180">
        <v>110.4</v>
      </c>
      <c r="BM180">
        <v>110.5</v>
      </c>
      <c r="BN180">
        <v>108.9</v>
      </c>
      <c r="BO180">
        <v>106</v>
      </c>
      <c r="BP180">
        <v>103.5</v>
      </c>
      <c r="BQ180">
        <v>103.5</v>
      </c>
      <c r="BR180">
        <v>102.6</v>
      </c>
      <c r="BS180">
        <v>105.2</v>
      </c>
      <c r="BT180">
        <v>107.2</v>
      </c>
      <c r="BU180">
        <v>107.3</v>
      </c>
      <c r="BV180">
        <v>106.7</v>
      </c>
      <c r="BW180">
        <v>109.3</v>
      </c>
      <c r="BX180">
        <v>110</v>
      </c>
      <c r="BY180">
        <v>109.9</v>
      </c>
      <c r="BZ180">
        <v>109.4</v>
      </c>
      <c r="CA180">
        <v>110.2</v>
      </c>
      <c r="CB180">
        <v>110.5</v>
      </c>
      <c r="CC180">
        <v>110.7</v>
      </c>
      <c r="CD180">
        <v>111.3</v>
      </c>
      <c r="CE180">
        <v>112.6</v>
      </c>
      <c r="CF180">
        <v>111.1</v>
      </c>
      <c r="CG180">
        <v>107.2</v>
      </c>
    </row>
    <row r="181" spans="1:85" x14ac:dyDescent="0.25">
      <c r="A181" t="s">
        <v>313</v>
      </c>
      <c r="B181">
        <v>113.6</v>
      </c>
      <c r="C181">
        <v>111.5</v>
      </c>
      <c r="D181">
        <v>110.7</v>
      </c>
      <c r="E181">
        <v>110.7</v>
      </c>
      <c r="F181">
        <v>111.7</v>
      </c>
      <c r="G181">
        <v>113.6</v>
      </c>
      <c r="H181">
        <v>113.2</v>
      </c>
      <c r="I181">
        <v>112.5</v>
      </c>
      <c r="J181">
        <v>111.3</v>
      </c>
      <c r="K181">
        <v>110.8</v>
      </c>
      <c r="L181">
        <v>111.5</v>
      </c>
      <c r="M181">
        <v>110.9</v>
      </c>
      <c r="N181">
        <v>111.3</v>
      </c>
      <c r="O181">
        <v>112.2</v>
      </c>
      <c r="P181">
        <v>114.7</v>
      </c>
      <c r="Q181">
        <v>114.8</v>
      </c>
      <c r="R181">
        <v>113.9</v>
      </c>
      <c r="S181">
        <v>112.6</v>
      </c>
      <c r="T181">
        <v>114</v>
      </c>
      <c r="U181">
        <v>114.2</v>
      </c>
      <c r="V181">
        <v>114.3</v>
      </c>
      <c r="W181">
        <v>114.4</v>
      </c>
      <c r="X181">
        <v>115.7</v>
      </c>
      <c r="Y181">
        <v>116.1</v>
      </c>
      <c r="Z181">
        <v>117.3</v>
      </c>
      <c r="AA181">
        <v>118.3</v>
      </c>
      <c r="AB181">
        <v>121.2</v>
      </c>
      <c r="AC181">
        <v>114.7</v>
      </c>
      <c r="AD181">
        <v>115</v>
      </c>
      <c r="AE181">
        <v>117.3</v>
      </c>
      <c r="AF181">
        <v>116</v>
      </c>
      <c r="AG181">
        <v>116.2</v>
      </c>
      <c r="AH181">
        <v>115.5</v>
      </c>
      <c r="AI181">
        <v>117.7</v>
      </c>
      <c r="AJ181">
        <v>119.1</v>
      </c>
      <c r="AK181">
        <v>113.9</v>
      </c>
      <c r="AL181">
        <v>124.4</v>
      </c>
      <c r="AM181">
        <v>123.8</v>
      </c>
      <c r="AN181">
        <v>125</v>
      </c>
      <c r="AO181">
        <v>128.30000000000001</v>
      </c>
      <c r="AP181">
        <v>127.1</v>
      </c>
      <c r="AQ181">
        <v>126.9</v>
      </c>
      <c r="AR181">
        <v>133.4</v>
      </c>
      <c r="AS181">
        <v>134.19999999999999</v>
      </c>
      <c r="AT181">
        <v>122.4</v>
      </c>
      <c r="AU181">
        <v>120.2</v>
      </c>
      <c r="AV181">
        <v>119.1</v>
      </c>
      <c r="AW181">
        <v>123.3</v>
      </c>
      <c r="AX181">
        <v>127</v>
      </c>
      <c r="AY181">
        <v>123.6</v>
      </c>
      <c r="AZ181">
        <v>119.3</v>
      </c>
      <c r="BA181">
        <v>116.2</v>
      </c>
      <c r="BB181">
        <v>117</v>
      </c>
      <c r="BC181">
        <v>116.9</v>
      </c>
      <c r="BD181">
        <v>120.4</v>
      </c>
      <c r="BE181">
        <v>119.9</v>
      </c>
      <c r="BF181">
        <v>117.9</v>
      </c>
      <c r="BG181">
        <v>119.2</v>
      </c>
      <c r="BH181">
        <v>120.8</v>
      </c>
      <c r="BI181">
        <v>119.7</v>
      </c>
      <c r="BJ181">
        <v>115.4</v>
      </c>
      <c r="BK181">
        <v>117</v>
      </c>
      <c r="BL181">
        <v>117.3</v>
      </c>
      <c r="BM181">
        <v>118</v>
      </c>
      <c r="BN181">
        <v>118.8</v>
      </c>
      <c r="BO181">
        <v>119.7</v>
      </c>
      <c r="BP181">
        <v>108.5</v>
      </c>
      <c r="BQ181">
        <v>108.3</v>
      </c>
      <c r="BR181">
        <v>108.1</v>
      </c>
      <c r="BS181">
        <v>93.5</v>
      </c>
      <c r="BT181">
        <v>95.3</v>
      </c>
      <c r="BU181">
        <v>107.1</v>
      </c>
      <c r="BV181">
        <v>102.2</v>
      </c>
      <c r="BW181">
        <v>102.2</v>
      </c>
      <c r="BX181">
        <v>99.9</v>
      </c>
      <c r="BY181">
        <v>104.6</v>
      </c>
      <c r="BZ181">
        <v>106.9</v>
      </c>
      <c r="CA181">
        <v>108.6</v>
      </c>
      <c r="CB181">
        <v>106.4</v>
      </c>
      <c r="CC181">
        <v>103.3</v>
      </c>
      <c r="CD181">
        <v>109.1</v>
      </c>
      <c r="CE181">
        <v>106</v>
      </c>
      <c r="CF181">
        <v>118.7</v>
      </c>
      <c r="CG181">
        <v>130</v>
      </c>
    </row>
    <row r="182" spans="1:85" x14ac:dyDescent="0.25">
      <c r="A182" t="s">
        <v>314</v>
      </c>
      <c r="B182">
        <v>128.69999999999999</v>
      </c>
      <c r="C182">
        <v>128.80000000000001</v>
      </c>
      <c r="D182">
        <v>129.4</v>
      </c>
      <c r="E182">
        <v>149</v>
      </c>
      <c r="F182">
        <v>148.9</v>
      </c>
      <c r="G182">
        <v>147.6</v>
      </c>
      <c r="H182">
        <v>129.6</v>
      </c>
      <c r="I182">
        <v>128.80000000000001</v>
      </c>
      <c r="J182">
        <v>129.69999999999999</v>
      </c>
      <c r="K182">
        <v>129.9</v>
      </c>
      <c r="L182">
        <v>131.9</v>
      </c>
      <c r="M182">
        <v>133.30000000000001</v>
      </c>
      <c r="N182">
        <v>131.19999999999999</v>
      </c>
      <c r="O182">
        <v>131.4</v>
      </c>
      <c r="P182">
        <v>134.19999999999999</v>
      </c>
      <c r="Q182">
        <v>134.19999999999999</v>
      </c>
      <c r="R182">
        <v>136.19999999999999</v>
      </c>
      <c r="S182">
        <v>132.6</v>
      </c>
      <c r="T182">
        <v>119.4</v>
      </c>
      <c r="U182">
        <v>121.5</v>
      </c>
      <c r="V182">
        <v>118.2</v>
      </c>
      <c r="W182">
        <v>117.6</v>
      </c>
      <c r="X182">
        <v>119.9</v>
      </c>
      <c r="Y182">
        <v>123.4</v>
      </c>
      <c r="Z182">
        <v>137.9</v>
      </c>
      <c r="AA182">
        <v>142.30000000000001</v>
      </c>
      <c r="AB182">
        <v>146.80000000000001</v>
      </c>
      <c r="AC182">
        <v>138.9</v>
      </c>
      <c r="AD182">
        <v>129.80000000000001</v>
      </c>
      <c r="AE182">
        <v>126.2</v>
      </c>
      <c r="AF182">
        <v>125.3</v>
      </c>
      <c r="AG182">
        <v>124.7</v>
      </c>
      <c r="AH182">
        <v>124.8</v>
      </c>
      <c r="AI182">
        <v>126.8</v>
      </c>
      <c r="AJ182">
        <v>127.8</v>
      </c>
      <c r="AK182">
        <v>129.6</v>
      </c>
      <c r="AL182">
        <v>135.80000000000001</v>
      </c>
      <c r="AM182">
        <v>137.80000000000001</v>
      </c>
      <c r="AN182">
        <v>139.80000000000001</v>
      </c>
      <c r="AO182">
        <v>139.19999999999999</v>
      </c>
      <c r="AP182">
        <v>137.69999999999999</v>
      </c>
      <c r="AQ182">
        <v>137.5</v>
      </c>
      <c r="AR182">
        <v>140.4</v>
      </c>
      <c r="AS182">
        <v>142.5</v>
      </c>
      <c r="AT182">
        <v>137.69999999999999</v>
      </c>
      <c r="AU182">
        <v>137.1</v>
      </c>
      <c r="AV182">
        <v>135.9</v>
      </c>
      <c r="AW182">
        <v>138.1</v>
      </c>
      <c r="AX182">
        <v>139.5</v>
      </c>
      <c r="AY182">
        <v>139.30000000000001</v>
      </c>
      <c r="AZ182">
        <v>136.30000000000001</v>
      </c>
      <c r="BA182">
        <v>129.4</v>
      </c>
      <c r="BB182">
        <v>126.6</v>
      </c>
      <c r="BC182">
        <v>113.8</v>
      </c>
      <c r="BD182">
        <v>117.2</v>
      </c>
      <c r="BE182">
        <v>119.2</v>
      </c>
      <c r="BF182">
        <v>119.7</v>
      </c>
      <c r="BG182">
        <v>123.6</v>
      </c>
      <c r="BH182">
        <v>132.5</v>
      </c>
      <c r="BI182">
        <v>130.6</v>
      </c>
      <c r="BJ182">
        <v>139.1</v>
      </c>
      <c r="BK182">
        <v>139.1</v>
      </c>
      <c r="BL182">
        <v>138.6</v>
      </c>
      <c r="BM182">
        <v>134.9</v>
      </c>
      <c r="BN182">
        <v>134.19999999999999</v>
      </c>
      <c r="BO182">
        <v>132.1</v>
      </c>
      <c r="BP182">
        <v>115.9</v>
      </c>
      <c r="BQ182">
        <v>116.1</v>
      </c>
      <c r="BR182">
        <v>116.1</v>
      </c>
      <c r="BS182">
        <v>117.5</v>
      </c>
      <c r="BT182">
        <v>120.9</v>
      </c>
      <c r="BU182">
        <v>124.8</v>
      </c>
      <c r="BV182">
        <v>124</v>
      </c>
      <c r="BW182">
        <v>125.4</v>
      </c>
      <c r="BX182">
        <v>125.3</v>
      </c>
      <c r="BY182">
        <v>125.1</v>
      </c>
      <c r="BZ182">
        <v>126.3</v>
      </c>
      <c r="CA182">
        <v>122.2</v>
      </c>
      <c r="CB182">
        <v>118.4</v>
      </c>
      <c r="CC182">
        <v>124.3</v>
      </c>
      <c r="CD182">
        <v>128.4</v>
      </c>
      <c r="CE182">
        <v>134.19999999999999</v>
      </c>
      <c r="CF182">
        <v>133.69999999999999</v>
      </c>
      <c r="CG182">
        <v>137.4</v>
      </c>
    </row>
    <row r="183" spans="1:85" x14ac:dyDescent="0.25">
      <c r="A183" t="s">
        <v>315</v>
      </c>
      <c r="B183">
        <v>135.69999999999999</v>
      </c>
      <c r="C183">
        <v>135.69999999999999</v>
      </c>
      <c r="D183">
        <v>136.5</v>
      </c>
      <c r="E183">
        <v>160.9</v>
      </c>
      <c r="F183">
        <v>160.80000000000001</v>
      </c>
      <c r="G183">
        <v>159.19999999999999</v>
      </c>
      <c r="H183">
        <v>136.69999999999999</v>
      </c>
      <c r="I183">
        <v>135.80000000000001</v>
      </c>
      <c r="J183">
        <v>136.9</v>
      </c>
      <c r="K183">
        <v>137.1</v>
      </c>
      <c r="L183">
        <v>139.6</v>
      </c>
      <c r="M183">
        <v>141.4</v>
      </c>
      <c r="N183">
        <v>138.69999999999999</v>
      </c>
      <c r="O183">
        <v>139</v>
      </c>
      <c r="P183">
        <v>142.5</v>
      </c>
      <c r="Q183">
        <v>142.5</v>
      </c>
      <c r="R183">
        <v>145</v>
      </c>
      <c r="S183">
        <v>140</v>
      </c>
      <c r="T183">
        <v>123.3</v>
      </c>
      <c r="U183">
        <v>125.8</v>
      </c>
      <c r="V183">
        <v>121.7</v>
      </c>
      <c r="W183">
        <v>121</v>
      </c>
      <c r="X183">
        <v>123.3</v>
      </c>
      <c r="Y183">
        <v>127.4</v>
      </c>
      <c r="Z183">
        <v>145.5</v>
      </c>
      <c r="AA183">
        <v>151</v>
      </c>
      <c r="AB183">
        <v>156.69999999999999</v>
      </c>
      <c r="AC183">
        <v>146.80000000000001</v>
      </c>
      <c r="AD183">
        <v>135.4</v>
      </c>
      <c r="AE183">
        <v>130</v>
      </c>
      <c r="AF183">
        <v>129.30000000000001</v>
      </c>
      <c r="AG183">
        <v>128.4</v>
      </c>
      <c r="AH183">
        <v>128.69999999999999</v>
      </c>
      <c r="AI183">
        <v>131.1</v>
      </c>
      <c r="AJ183">
        <v>132.1</v>
      </c>
      <c r="AK183">
        <v>135</v>
      </c>
      <c r="AL183">
        <v>142.80000000000001</v>
      </c>
      <c r="AM183">
        <v>145.19999999999999</v>
      </c>
      <c r="AN183">
        <v>147.69999999999999</v>
      </c>
      <c r="AO183">
        <v>147</v>
      </c>
      <c r="AP183">
        <v>145.1</v>
      </c>
      <c r="AQ183">
        <v>144.9</v>
      </c>
      <c r="AR183">
        <v>148.5</v>
      </c>
      <c r="AS183">
        <v>151.1</v>
      </c>
      <c r="AT183">
        <v>145.1</v>
      </c>
      <c r="AU183">
        <v>144.30000000000001</v>
      </c>
      <c r="AV183">
        <v>142.6</v>
      </c>
      <c r="AW183">
        <v>145.4</v>
      </c>
      <c r="AX183">
        <v>147.4</v>
      </c>
      <c r="AY183">
        <v>147.1</v>
      </c>
      <c r="AZ183">
        <v>143.4</v>
      </c>
      <c r="BA183">
        <v>134.80000000000001</v>
      </c>
      <c r="BB183">
        <v>131.19999999999999</v>
      </c>
      <c r="BC183">
        <v>115.3</v>
      </c>
      <c r="BD183">
        <v>119.6</v>
      </c>
      <c r="BE183">
        <v>122.1</v>
      </c>
      <c r="BF183">
        <v>122.7</v>
      </c>
      <c r="BG183">
        <v>127.5</v>
      </c>
      <c r="BH183">
        <v>138.5</v>
      </c>
      <c r="BI183">
        <v>136.1</v>
      </c>
      <c r="BJ183">
        <v>146.69999999999999</v>
      </c>
      <c r="BK183">
        <v>146.69999999999999</v>
      </c>
      <c r="BL183">
        <v>146.1</v>
      </c>
      <c r="BM183">
        <v>141.5</v>
      </c>
      <c r="BN183">
        <v>140.5</v>
      </c>
      <c r="BO183">
        <v>138</v>
      </c>
      <c r="BP183">
        <v>117.8</v>
      </c>
      <c r="BQ183">
        <v>118.1</v>
      </c>
      <c r="BR183">
        <v>120.6</v>
      </c>
      <c r="BS183">
        <v>122.6</v>
      </c>
      <c r="BT183">
        <v>126.6</v>
      </c>
      <c r="BU183">
        <v>130.80000000000001</v>
      </c>
      <c r="BV183">
        <v>129.9</v>
      </c>
      <c r="BW183">
        <v>131.5</v>
      </c>
      <c r="BX183">
        <v>131.4</v>
      </c>
      <c r="BY183">
        <v>131.1</v>
      </c>
      <c r="BZ183">
        <v>132.6</v>
      </c>
      <c r="CA183">
        <v>127.5</v>
      </c>
      <c r="CB183">
        <v>122.8</v>
      </c>
      <c r="CC183">
        <v>130.19999999999999</v>
      </c>
      <c r="CD183">
        <v>135.19999999999999</v>
      </c>
      <c r="CE183">
        <v>142.5</v>
      </c>
      <c r="CF183">
        <v>141.9</v>
      </c>
      <c r="CG183">
        <v>146.5</v>
      </c>
    </row>
    <row r="184" spans="1:85" x14ac:dyDescent="0.25">
      <c r="A184" t="s">
        <v>316</v>
      </c>
      <c r="B184">
        <v>137.4</v>
      </c>
      <c r="C184">
        <v>137.4</v>
      </c>
      <c r="D184">
        <v>138.30000000000001</v>
      </c>
      <c r="E184">
        <v>166.5</v>
      </c>
      <c r="F184">
        <v>166.4</v>
      </c>
      <c r="G184">
        <v>163.9</v>
      </c>
      <c r="H184">
        <v>139.6</v>
      </c>
      <c r="I184">
        <v>138.6</v>
      </c>
      <c r="J184">
        <v>140.1</v>
      </c>
      <c r="K184">
        <v>140.19999999999999</v>
      </c>
      <c r="L184">
        <v>142.69999999999999</v>
      </c>
      <c r="M184">
        <v>144.6</v>
      </c>
      <c r="N184">
        <v>141.80000000000001</v>
      </c>
      <c r="O184">
        <v>142.19999999999999</v>
      </c>
      <c r="P184">
        <v>146.1</v>
      </c>
      <c r="Q184">
        <v>146.19999999999999</v>
      </c>
      <c r="R184">
        <v>148.9</v>
      </c>
      <c r="S184">
        <v>144</v>
      </c>
      <c r="T184">
        <v>124.5</v>
      </c>
      <c r="U184">
        <v>127.5</v>
      </c>
      <c r="V184">
        <v>122.7</v>
      </c>
      <c r="W184">
        <v>120.7</v>
      </c>
      <c r="X184">
        <v>124.8</v>
      </c>
      <c r="Y184">
        <v>129.5</v>
      </c>
      <c r="Z184">
        <v>150.1</v>
      </c>
      <c r="AA184">
        <v>156.30000000000001</v>
      </c>
      <c r="AB184">
        <v>163</v>
      </c>
      <c r="AC184">
        <v>151.9</v>
      </c>
      <c r="AD184">
        <v>138.80000000000001</v>
      </c>
      <c r="AE184">
        <v>132.6</v>
      </c>
      <c r="AF184">
        <v>131.80000000000001</v>
      </c>
      <c r="AG184">
        <v>130.69999999999999</v>
      </c>
      <c r="AH184">
        <v>130.9</v>
      </c>
      <c r="AI184">
        <v>133.6</v>
      </c>
      <c r="AJ184">
        <v>134.5</v>
      </c>
      <c r="AK184">
        <v>137.69999999999999</v>
      </c>
      <c r="AL184">
        <v>146.1</v>
      </c>
      <c r="AM184">
        <v>148.5</v>
      </c>
      <c r="AN184">
        <v>151.30000000000001</v>
      </c>
      <c r="AO184">
        <v>150.5</v>
      </c>
      <c r="AP184">
        <v>148.5</v>
      </c>
      <c r="AQ184">
        <v>148.1</v>
      </c>
      <c r="AR184">
        <v>151.9</v>
      </c>
      <c r="AS184">
        <v>154.69999999999999</v>
      </c>
      <c r="AT184">
        <v>147.80000000000001</v>
      </c>
      <c r="AU184">
        <v>146.9</v>
      </c>
      <c r="AV184">
        <v>144.80000000000001</v>
      </c>
      <c r="AW184">
        <v>147.80000000000001</v>
      </c>
      <c r="AX184">
        <v>150.19999999999999</v>
      </c>
      <c r="AY184">
        <v>150.1</v>
      </c>
      <c r="AZ184">
        <v>146.19999999999999</v>
      </c>
      <c r="BA184">
        <v>136.5</v>
      </c>
      <c r="BB184">
        <v>132.30000000000001</v>
      </c>
      <c r="BC184">
        <v>114</v>
      </c>
      <c r="BD184">
        <v>119</v>
      </c>
      <c r="BE184">
        <v>121.9</v>
      </c>
      <c r="BF184">
        <v>122.6</v>
      </c>
      <c r="BG184">
        <v>128.1</v>
      </c>
      <c r="BH184">
        <v>140.69999999999999</v>
      </c>
      <c r="BI184">
        <v>138</v>
      </c>
      <c r="BJ184">
        <v>150.30000000000001</v>
      </c>
      <c r="BK184">
        <v>150.19999999999999</v>
      </c>
      <c r="BL184">
        <v>149.5</v>
      </c>
      <c r="BM184">
        <v>144.5</v>
      </c>
      <c r="BN184">
        <v>143.4</v>
      </c>
      <c r="BO184">
        <v>140.5</v>
      </c>
      <c r="BP184">
        <v>117.7</v>
      </c>
      <c r="BQ184">
        <v>118.2</v>
      </c>
      <c r="BR184">
        <v>121.2</v>
      </c>
      <c r="BS184">
        <v>123.4</v>
      </c>
      <c r="BT184">
        <v>127.9</v>
      </c>
      <c r="BU184">
        <v>132.6</v>
      </c>
      <c r="BV184">
        <v>131.69999999999999</v>
      </c>
      <c r="BW184">
        <v>133.69999999999999</v>
      </c>
      <c r="BX184">
        <v>133.5</v>
      </c>
      <c r="BY184">
        <v>133.19999999999999</v>
      </c>
      <c r="BZ184">
        <v>134.80000000000001</v>
      </c>
      <c r="CA184">
        <v>128.69999999999999</v>
      </c>
      <c r="CB184">
        <v>123.4</v>
      </c>
      <c r="CC184">
        <v>131.5</v>
      </c>
      <c r="CD184">
        <v>137.30000000000001</v>
      </c>
      <c r="CE184">
        <v>145.6</v>
      </c>
      <c r="CF184">
        <v>144.80000000000001</v>
      </c>
      <c r="CG184">
        <v>149.69999999999999</v>
      </c>
    </row>
    <row r="185" spans="1:85" x14ac:dyDescent="0.25">
      <c r="A185" t="s">
        <v>317</v>
      </c>
      <c r="B185">
        <v>126.2</v>
      </c>
      <c r="C185">
        <v>126.6</v>
      </c>
      <c r="D185">
        <v>126.6</v>
      </c>
      <c r="E185">
        <v>130.4</v>
      </c>
      <c r="F185">
        <v>130</v>
      </c>
      <c r="G185">
        <v>133.6</v>
      </c>
      <c r="H185">
        <v>121.1</v>
      </c>
      <c r="I185">
        <v>120.4</v>
      </c>
      <c r="J185">
        <v>119.3</v>
      </c>
      <c r="K185">
        <v>120.2</v>
      </c>
      <c r="L185">
        <v>122.8</v>
      </c>
      <c r="M185">
        <v>123.7</v>
      </c>
      <c r="N185">
        <v>121.7</v>
      </c>
      <c r="O185">
        <v>121.6</v>
      </c>
      <c r="P185">
        <v>122.7</v>
      </c>
      <c r="Q185">
        <v>122.4</v>
      </c>
      <c r="R185">
        <v>124.1</v>
      </c>
      <c r="S185">
        <v>118.2</v>
      </c>
      <c r="T185">
        <v>116.8</v>
      </c>
      <c r="U185">
        <v>116.5</v>
      </c>
      <c r="V185">
        <v>116.3</v>
      </c>
      <c r="W185">
        <v>122.5</v>
      </c>
      <c r="X185">
        <v>115.2</v>
      </c>
      <c r="Y185">
        <v>116.4</v>
      </c>
      <c r="Z185">
        <v>120.3</v>
      </c>
      <c r="AA185">
        <v>122</v>
      </c>
      <c r="AB185">
        <v>122.3</v>
      </c>
      <c r="AC185">
        <v>119</v>
      </c>
      <c r="AD185">
        <v>116.9</v>
      </c>
      <c r="AE185">
        <v>115.8</v>
      </c>
      <c r="AF185">
        <v>115.4</v>
      </c>
      <c r="AG185">
        <v>115.9</v>
      </c>
      <c r="AH185">
        <v>116.3</v>
      </c>
      <c r="AI185">
        <v>117.5</v>
      </c>
      <c r="AJ185">
        <v>119.1</v>
      </c>
      <c r="AK185">
        <v>120.4</v>
      </c>
      <c r="AL185">
        <v>125</v>
      </c>
      <c r="AM185">
        <v>127.1</v>
      </c>
      <c r="AN185">
        <v>128</v>
      </c>
      <c r="AO185">
        <v>127.9</v>
      </c>
      <c r="AP185">
        <v>127.1</v>
      </c>
      <c r="AQ185">
        <v>127.8</v>
      </c>
      <c r="AR185">
        <v>129.80000000000001</v>
      </c>
      <c r="AS185">
        <v>131.30000000000001</v>
      </c>
      <c r="AT185">
        <v>130.80000000000001</v>
      </c>
      <c r="AU185">
        <v>130.19999999999999</v>
      </c>
      <c r="AV185">
        <v>130.6</v>
      </c>
      <c r="AW185">
        <v>132.19999999999999</v>
      </c>
      <c r="AX185">
        <v>132.30000000000001</v>
      </c>
      <c r="AY185">
        <v>130.80000000000001</v>
      </c>
      <c r="AZ185">
        <v>128.5</v>
      </c>
      <c r="BA185">
        <v>125.9</v>
      </c>
      <c r="BB185">
        <v>125.4</v>
      </c>
      <c r="BC185">
        <v>122.4</v>
      </c>
      <c r="BD185">
        <v>123</v>
      </c>
      <c r="BE185">
        <v>123.3</v>
      </c>
      <c r="BF185">
        <v>123.1</v>
      </c>
      <c r="BG185">
        <v>124.1</v>
      </c>
      <c r="BH185">
        <v>126.4</v>
      </c>
      <c r="BI185">
        <v>125.7</v>
      </c>
      <c r="BJ185">
        <v>127</v>
      </c>
      <c r="BK185">
        <v>127.1</v>
      </c>
      <c r="BL185">
        <v>127.8</v>
      </c>
      <c r="BM185">
        <v>124.9</v>
      </c>
      <c r="BN185">
        <v>125.1</v>
      </c>
      <c r="BO185">
        <v>123.9</v>
      </c>
      <c r="BP185">
        <v>118.1</v>
      </c>
      <c r="BQ185">
        <v>117.6</v>
      </c>
      <c r="BR185">
        <v>117.4</v>
      </c>
      <c r="BS185">
        <v>118.7</v>
      </c>
      <c r="BT185">
        <v>119.8</v>
      </c>
      <c r="BU185">
        <v>120.9</v>
      </c>
      <c r="BV185">
        <v>120</v>
      </c>
      <c r="BW185">
        <v>120</v>
      </c>
      <c r="BX185">
        <v>120.5</v>
      </c>
      <c r="BY185">
        <v>119.8</v>
      </c>
      <c r="BZ185">
        <v>120.6</v>
      </c>
      <c r="CA185">
        <v>121</v>
      </c>
      <c r="CB185">
        <v>119.5</v>
      </c>
      <c r="CC185">
        <v>122.6</v>
      </c>
      <c r="CD185">
        <v>123.6</v>
      </c>
      <c r="CE185">
        <v>125.7</v>
      </c>
      <c r="CF185">
        <v>126.2</v>
      </c>
      <c r="CG185">
        <v>128.6</v>
      </c>
    </row>
    <row r="186" spans="1:85" x14ac:dyDescent="0.25">
      <c r="A186" t="s">
        <v>318</v>
      </c>
      <c r="B186">
        <v>100.3</v>
      </c>
      <c r="C186">
        <v>100.5</v>
      </c>
      <c r="D186">
        <v>100.5</v>
      </c>
      <c r="E186">
        <v>100.5</v>
      </c>
      <c r="F186">
        <v>100.5</v>
      </c>
      <c r="G186">
        <v>100.4</v>
      </c>
      <c r="H186">
        <v>100.4</v>
      </c>
      <c r="I186">
        <v>100.5</v>
      </c>
      <c r="J186">
        <v>100.5</v>
      </c>
      <c r="K186">
        <v>100.5</v>
      </c>
      <c r="L186">
        <v>100.5</v>
      </c>
      <c r="M186">
        <v>100.5</v>
      </c>
      <c r="N186">
        <v>100.4</v>
      </c>
      <c r="O186">
        <v>100.4</v>
      </c>
      <c r="P186">
        <v>100.4</v>
      </c>
      <c r="Q186">
        <v>100.4</v>
      </c>
      <c r="R186">
        <v>100.4</v>
      </c>
      <c r="S186">
        <v>102.3</v>
      </c>
      <c r="T186">
        <v>103.5</v>
      </c>
      <c r="U186">
        <v>104</v>
      </c>
      <c r="V186">
        <v>104</v>
      </c>
      <c r="W186">
        <v>104</v>
      </c>
      <c r="X186">
        <v>105.9</v>
      </c>
      <c r="Y186">
        <v>107.2</v>
      </c>
      <c r="Z186">
        <v>107.2</v>
      </c>
      <c r="AA186">
        <v>106.8</v>
      </c>
      <c r="AB186">
        <v>106.8</v>
      </c>
      <c r="AC186">
        <v>106.8</v>
      </c>
      <c r="AD186">
        <v>106.8</v>
      </c>
      <c r="AE186">
        <v>110.5</v>
      </c>
      <c r="AF186">
        <v>109.4</v>
      </c>
      <c r="AG186">
        <v>109.4</v>
      </c>
      <c r="AH186">
        <v>109.4</v>
      </c>
      <c r="AI186">
        <v>109.4</v>
      </c>
      <c r="AJ186">
        <v>110</v>
      </c>
      <c r="AK186">
        <v>107.8</v>
      </c>
      <c r="AL186">
        <v>107.5</v>
      </c>
      <c r="AM186">
        <v>107.5</v>
      </c>
      <c r="AN186">
        <v>107.5</v>
      </c>
      <c r="AO186">
        <v>107.5</v>
      </c>
      <c r="AP186">
        <v>107.5</v>
      </c>
      <c r="AQ186">
        <v>107.5</v>
      </c>
      <c r="AR186">
        <v>107.5</v>
      </c>
      <c r="AS186">
        <v>107.5</v>
      </c>
      <c r="AT186">
        <v>107.5</v>
      </c>
      <c r="AU186">
        <v>107.5</v>
      </c>
      <c r="AV186">
        <v>108.5</v>
      </c>
      <c r="AW186">
        <v>108.5</v>
      </c>
      <c r="AX186">
        <v>107.5</v>
      </c>
      <c r="AY186">
        <v>107.5</v>
      </c>
      <c r="AZ186">
        <v>107.5</v>
      </c>
      <c r="BA186">
        <v>107.5</v>
      </c>
      <c r="BB186">
        <v>107.6</v>
      </c>
      <c r="BC186">
        <v>107.6</v>
      </c>
      <c r="BD186">
        <v>107.6</v>
      </c>
      <c r="BE186">
        <v>107.6</v>
      </c>
      <c r="BF186">
        <v>107.6</v>
      </c>
      <c r="BG186">
        <v>107.6</v>
      </c>
      <c r="BH186">
        <v>108.1</v>
      </c>
      <c r="BI186">
        <v>108.4</v>
      </c>
      <c r="BJ186">
        <v>108.3</v>
      </c>
      <c r="BK186">
        <v>108.3</v>
      </c>
      <c r="BL186">
        <v>108.3</v>
      </c>
      <c r="BM186">
        <v>108.3</v>
      </c>
      <c r="BN186">
        <v>108.3</v>
      </c>
      <c r="BO186">
        <v>108.2</v>
      </c>
      <c r="BP186">
        <v>108.2</v>
      </c>
      <c r="BQ186">
        <v>108.2</v>
      </c>
      <c r="BR186">
        <v>97.7</v>
      </c>
      <c r="BS186">
        <v>96.6</v>
      </c>
      <c r="BT186">
        <v>97.7</v>
      </c>
      <c r="BU186">
        <v>100.5</v>
      </c>
      <c r="BV186">
        <v>100.5</v>
      </c>
      <c r="BW186">
        <v>100.5</v>
      </c>
      <c r="BX186">
        <v>100.5</v>
      </c>
      <c r="BY186">
        <v>100.5</v>
      </c>
      <c r="BZ186">
        <v>100.5</v>
      </c>
      <c r="CA186">
        <v>100.5</v>
      </c>
      <c r="CB186">
        <v>100.5</v>
      </c>
      <c r="CC186">
        <v>100.5</v>
      </c>
      <c r="CD186">
        <v>100.5</v>
      </c>
      <c r="CE186">
        <v>100.6</v>
      </c>
      <c r="CF186">
        <v>100.5</v>
      </c>
      <c r="CG186">
        <v>100.5</v>
      </c>
    </row>
    <row r="187" spans="1:85" x14ac:dyDescent="0.25">
      <c r="A187" t="s">
        <v>319</v>
      </c>
      <c r="B187">
        <v>101.2</v>
      </c>
      <c r="C187">
        <v>101.1</v>
      </c>
      <c r="D187">
        <v>101.2</v>
      </c>
      <c r="E187">
        <v>101.6</v>
      </c>
      <c r="F187">
        <v>101.6</v>
      </c>
      <c r="G187">
        <v>101.6</v>
      </c>
      <c r="H187">
        <v>101.4</v>
      </c>
      <c r="I187">
        <v>101.3</v>
      </c>
      <c r="J187">
        <v>100.7</v>
      </c>
      <c r="K187">
        <v>100.6</v>
      </c>
      <c r="L187">
        <v>100.6</v>
      </c>
      <c r="M187">
        <v>100.6</v>
      </c>
      <c r="N187">
        <v>100.9</v>
      </c>
      <c r="O187">
        <v>100.9</v>
      </c>
      <c r="P187">
        <v>100.8</v>
      </c>
      <c r="Q187">
        <v>101.1</v>
      </c>
      <c r="R187">
        <v>101.2</v>
      </c>
      <c r="S187">
        <v>101.1</v>
      </c>
      <c r="T187">
        <v>101.4</v>
      </c>
      <c r="U187">
        <v>101.4</v>
      </c>
      <c r="V187">
        <v>101.4</v>
      </c>
      <c r="W187">
        <v>101.4</v>
      </c>
      <c r="X187">
        <v>101.4</v>
      </c>
      <c r="Y187">
        <v>101.9</v>
      </c>
      <c r="Z187">
        <v>102.2</v>
      </c>
      <c r="AA187">
        <v>102.1</v>
      </c>
      <c r="AB187">
        <v>102.1</v>
      </c>
      <c r="AC187">
        <v>102.5</v>
      </c>
      <c r="AD187">
        <v>102</v>
      </c>
      <c r="AE187">
        <v>102</v>
      </c>
      <c r="AF187">
        <v>101.8</v>
      </c>
      <c r="AG187">
        <v>101.8</v>
      </c>
      <c r="AH187">
        <v>102</v>
      </c>
      <c r="AI187">
        <v>102</v>
      </c>
      <c r="AJ187">
        <v>101.9</v>
      </c>
      <c r="AK187">
        <v>102.1</v>
      </c>
      <c r="AL187">
        <v>102.3</v>
      </c>
      <c r="AM187">
        <v>102.5</v>
      </c>
      <c r="AN187">
        <v>102.5</v>
      </c>
      <c r="AO187">
        <v>102.7</v>
      </c>
      <c r="AP187">
        <v>102.5</v>
      </c>
      <c r="AQ187">
        <v>102.7</v>
      </c>
      <c r="AR187">
        <v>102.8</v>
      </c>
      <c r="AS187">
        <v>102.8</v>
      </c>
      <c r="AT187">
        <v>102.8</v>
      </c>
      <c r="AU187">
        <v>102.8</v>
      </c>
      <c r="AV187">
        <v>102.9</v>
      </c>
      <c r="AW187">
        <v>103.3</v>
      </c>
      <c r="AX187">
        <v>104.1</v>
      </c>
      <c r="AY187">
        <v>103.9</v>
      </c>
      <c r="AZ187">
        <v>103.8</v>
      </c>
      <c r="BA187">
        <v>104.9</v>
      </c>
      <c r="BB187">
        <v>104.8</v>
      </c>
      <c r="BC187">
        <v>104.6</v>
      </c>
      <c r="BD187">
        <v>104.6</v>
      </c>
      <c r="BE187">
        <v>104.6</v>
      </c>
      <c r="BF187">
        <v>104.7</v>
      </c>
      <c r="BG187">
        <v>104.7</v>
      </c>
      <c r="BH187">
        <v>104.8</v>
      </c>
      <c r="BI187">
        <v>104.8</v>
      </c>
      <c r="BJ187">
        <v>104.9</v>
      </c>
      <c r="BK187">
        <v>104.9</v>
      </c>
      <c r="BL187">
        <v>105</v>
      </c>
      <c r="BM187">
        <v>105.3</v>
      </c>
      <c r="BN187">
        <v>105.4</v>
      </c>
      <c r="BO187">
        <v>105.3</v>
      </c>
      <c r="BP187">
        <v>105.1</v>
      </c>
      <c r="BQ187">
        <v>105.2</v>
      </c>
      <c r="BR187">
        <v>105</v>
      </c>
      <c r="BS187">
        <v>105.1</v>
      </c>
      <c r="BT187">
        <v>105.1</v>
      </c>
      <c r="BU187">
        <v>105.1</v>
      </c>
      <c r="BV187">
        <v>105.1</v>
      </c>
      <c r="BW187">
        <v>105.1</v>
      </c>
      <c r="BX187">
        <v>105.3</v>
      </c>
      <c r="BY187">
        <v>102.7</v>
      </c>
      <c r="BZ187">
        <v>102.8</v>
      </c>
      <c r="CA187">
        <v>102.8</v>
      </c>
      <c r="CB187">
        <v>102.8</v>
      </c>
      <c r="CC187">
        <v>102.8</v>
      </c>
      <c r="CD187">
        <v>102.7</v>
      </c>
      <c r="CE187">
        <v>102.7</v>
      </c>
      <c r="CF187">
        <v>102.8</v>
      </c>
      <c r="CG187">
        <v>102.8</v>
      </c>
    </row>
    <row r="188" spans="1:85" x14ac:dyDescent="0.25">
      <c r="A188" t="s">
        <v>320</v>
      </c>
      <c r="B188">
        <v>109.4</v>
      </c>
      <c r="C188">
        <v>109.4</v>
      </c>
      <c r="D188">
        <v>109.6</v>
      </c>
      <c r="E188">
        <v>109.5</v>
      </c>
      <c r="F188">
        <v>109.2</v>
      </c>
      <c r="G188">
        <v>109.4</v>
      </c>
      <c r="H188">
        <v>109.2</v>
      </c>
      <c r="I188">
        <v>109.1</v>
      </c>
      <c r="J188">
        <v>109.3</v>
      </c>
      <c r="K188">
        <v>109.4</v>
      </c>
      <c r="L188">
        <v>109.4</v>
      </c>
      <c r="M188">
        <v>109.1</v>
      </c>
      <c r="N188">
        <v>109.4</v>
      </c>
      <c r="O188">
        <v>110.2</v>
      </c>
      <c r="P188">
        <v>109.8</v>
      </c>
      <c r="Q188">
        <v>109.9</v>
      </c>
      <c r="R188">
        <v>109.4</v>
      </c>
      <c r="S188">
        <v>109.1</v>
      </c>
      <c r="T188">
        <v>109.4</v>
      </c>
      <c r="U188">
        <v>109.5</v>
      </c>
      <c r="V188">
        <v>109.7</v>
      </c>
      <c r="W188">
        <v>109.5</v>
      </c>
      <c r="X188">
        <v>109.8</v>
      </c>
      <c r="Y188">
        <v>109.7</v>
      </c>
      <c r="Z188">
        <v>110.3</v>
      </c>
      <c r="AA188">
        <v>110.4</v>
      </c>
      <c r="AB188">
        <v>110.6</v>
      </c>
      <c r="AC188">
        <v>111.5</v>
      </c>
      <c r="AD188">
        <v>110.8</v>
      </c>
      <c r="AE188">
        <v>110.9</v>
      </c>
      <c r="AF188">
        <v>111.2</v>
      </c>
      <c r="AG188">
        <v>111.9</v>
      </c>
      <c r="AH188">
        <v>111.6</v>
      </c>
      <c r="AI188">
        <v>111.9</v>
      </c>
      <c r="AJ188">
        <v>111.9</v>
      </c>
      <c r="AK188">
        <v>111.6</v>
      </c>
      <c r="AL188">
        <v>111.4</v>
      </c>
      <c r="AM188">
        <v>111.8</v>
      </c>
      <c r="AN188">
        <v>111.4</v>
      </c>
      <c r="AO188">
        <v>111.2</v>
      </c>
      <c r="AP188">
        <v>111.3</v>
      </c>
      <c r="AQ188">
        <v>111.3</v>
      </c>
      <c r="AR188">
        <v>111.5</v>
      </c>
      <c r="AS188">
        <v>111.5</v>
      </c>
      <c r="AT188">
        <v>111.4</v>
      </c>
      <c r="AU188">
        <v>111.8</v>
      </c>
      <c r="AV188">
        <v>111.8</v>
      </c>
      <c r="AW188">
        <v>111.8</v>
      </c>
      <c r="AX188">
        <v>112</v>
      </c>
      <c r="AY188">
        <v>112.9</v>
      </c>
      <c r="AZ188">
        <v>113</v>
      </c>
      <c r="BA188">
        <v>112.8</v>
      </c>
      <c r="BB188">
        <v>113.1</v>
      </c>
      <c r="BC188">
        <v>112.8</v>
      </c>
      <c r="BD188">
        <v>113.2</v>
      </c>
      <c r="BE188">
        <v>113.1</v>
      </c>
      <c r="BF188">
        <v>112.7</v>
      </c>
      <c r="BG188">
        <v>113.1</v>
      </c>
      <c r="BH188">
        <v>113.1</v>
      </c>
      <c r="BI188">
        <v>112.9</v>
      </c>
      <c r="BJ188">
        <v>113.5</v>
      </c>
      <c r="BK188">
        <v>113.2</v>
      </c>
      <c r="BL188">
        <v>113.7</v>
      </c>
      <c r="BM188">
        <v>114</v>
      </c>
      <c r="BN188">
        <v>113.7</v>
      </c>
      <c r="BO188">
        <v>113.9</v>
      </c>
      <c r="BP188">
        <v>114.6</v>
      </c>
      <c r="BQ188">
        <v>115</v>
      </c>
      <c r="BR188">
        <v>114.8</v>
      </c>
      <c r="BS188">
        <v>118.4</v>
      </c>
      <c r="BT188">
        <v>118.5</v>
      </c>
      <c r="BU188">
        <v>118.6</v>
      </c>
      <c r="BV188">
        <v>119.6</v>
      </c>
      <c r="BW188">
        <v>119.6</v>
      </c>
      <c r="BX188">
        <v>120</v>
      </c>
      <c r="BY188">
        <v>119.6</v>
      </c>
      <c r="BZ188">
        <v>119.7</v>
      </c>
      <c r="CA188">
        <v>120.3</v>
      </c>
      <c r="CB188">
        <v>117.9</v>
      </c>
      <c r="CC188">
        <v>121.1</v>
      </c>
      <c r="CD188">
        <v>121.3</v>
      </c>
      <c r="CE188">
        <v>123.6</v>
      </c>
      <c r="CF188">
        <v>123.7</v>
      </c>
      <c r="CG188">
        <v>123.6</v>
      </c>
    </row>
    <row r="189" spans="1:85" x14ac:dyDescent="0.25">
      <c r="A189" t="s">
        <v>321</v>
      </c>
      <c r="B189">
        <v>110.2</v>
      </c>
      <c r="C189">
        <v>110.3</v>
      </c>
      <c r="D189">
        <v>110.5</v>
      </c>
      <c r="E189">
        <v>110.6</v>
      </c>
      <c r="F189">
        <v>110.5</v>
      </c>
      <c r="G189">
        <v>110.4</v>
      </c>
      <c r="H189">
        <v>110.5</v>
      </c>
      <c r="I189">
        <v>110.6</v>
      </c>
      <c r="J189">
        <v>110.7</v>
      </c>
      <c r="K189">
        <v>110.7</v>
      </c>
      <c r="L189">
        <v>110.7</v>
      </c>
      <c r="M189">
        <v>110.7</v>
      </c>
      <c r="N189">
        <v>110.7</v>
      </c>
      <c r="O189">
        <v>111.2</v>
      </c>
      <c r="P189">
        <v>111.1</v>
      </c>
      <c r="Q189">
        <v>110.8</v>
      </c>
      <c r="R189">
        <v>110.7</v>
      </c>
      <c r="S189">
        <v>110.7</v>
      </c>
      <c r="T189">
        <v>110.8</v>
      </c>
      <c r="U189">
        <v>111</v>
      </c>
      <c r="V189">
        <v>111</v>
      </c>
      <c r="W189">
        <v>111</v>
      </c>
      <c r="X189">
        <v>111</v>
      </c>
      <c r="Y189">
        <v>111.1</v>
      </c>
      <c r="Z189">
        <v>111.4</v>
      </c>
      <c r="AA189">
        <v>111.5</v>
      </c>
      <c r="AB189">
        <v>111.4</v>
      </c>
      <c r="AC189">
        <v>112.6</v>
      </c>
      <c r="AD189">
        <v>112.5</v>
      </c>
      <c r="AE189">
        <v>112.5</v>
      </c>
      <c r="AF189">
        <v>112.8</v>
      </c>
      <c r="AG189">
        <v>113.6</v>
      </c>
      <c r="AH189">
        <v>113.6</v>
      </c>
      <c r="AI189">
        <v>113.5</v>
      </c>
      <c r="AJ189">
        <v>113.6</v>
      </c>
      <c r="AK189">
        <v>113.3</v>
      </c>
      <c r="AL189">
        <v>112.9</v>
      </c>
      <c r="AM189">
        <v>113.3</v>
      </c>
      <c r="AN189">
        <v>113.1</v>
      </c>
      <c r="AO189">
        <v>113</v>
      </c>
      <c r="AP189">
        <v>113.1</v>
      </c>
      <c r="AQ189">
        <v>113.1</v>
      </c>
      <c r="AR189">
        <v>113.1</v>
      </c>
      <c r="AS189">
        <v>113.1</v>
      </c>
      <c r="AT189">
        <v>113.1</v>
      </c>
      <c r="AU189">
        <v>113.1</v>
      </c>
      <c r="AV189">
        <v>113.1</v>
      </c>
      <c r="AW189">
        <v>113</v>
      </c>
      <c r="AX189">
        <v>113.7</v>
      </c>
      <c r="AY189">
        <v>114.7</v>
      </c>
      <c r="AZ189">
        <v>114.7</v>
      </c>
      <c r="BA189">
        <v>114.7</v>
      </c>
      <c r="BB189">
        <v>114.8</v>
      </c>
      <c r="BC189">
        <v>114.9</v>
      </c>
      <c r="BD189">
        <v>114.8</v>
      </c>
      <c r="BE189">
        <v>114.7</v>
      </c>
      <c r="BF189">
        <v>114.7</v>
      </c>
      <c r="BG189">
        <v>114.8</v>
      </c>
      <c r="BH189">
        <v>114.9</v>
      </c>
      <c r="BI189">
        <v>115</v>
      </c>
      <c r="BJ189">
        <v>115</v>
      </c>
      <c r="BK189">
        <v>115.1</v>
      </c>
      <c r="BL189">
        <v>115.6</v>
      </c>
      <c r="BM189">
        <v>115.7</v>
      </c>
      <c r="BN189">
        <v>115.7</v>
      </c>
      <c r="BO189">
        <v>115.6</v>
      </c>
      <c r="BP189">
        <v>116.6</v>
      </c>
      <c r="BQ189">
        <v>116.8</v>
      </c>
      <c r="BR189">
        <v>116.6</v>
      </c>
      <c r="BS189">
        <v>121.1</v>
      </c>
      <c r="BT189">
        <v>121.2</v>
      </c>
      <c r="BU189">
        <v>121.2</v>
      </c>
      <c r="BV189">
        <v>122.4</v>
      </c>
      <c r="BW189">
        <v>122.8</v>
      </c>
      <c r="BX189">
        <v>122.9</v>
      </c>
      <c r="BY189">
        <v>122.3</v>
      </c>
      <c r="BZ189">
        <v>122.5</v>
      </c>
      <c r="CA189">
        <v>122.5</v>
      </c>
      <c r="CB189">
        <v>119.7</v>
      </c>
      <c r="CC189">
        <v>123.4</v>
      </c>
      <c r="CD189">
        <v>123.9</v>
      </c>
      <c r="CE189">
        <v>126.8</v>
      </c>
      <c r="CF189">
        <v>126.7</v>
      </c>
      <c r="CG189">
        <v>126.5</v>
      </c>
    </row>
    <row r="190" spans="1:85" x14ac:dyDescent="0.25">
      <c r="A190" t="s">
        <v>322</v>
      </c>
      <c r="B190">
        <v>106.7</v>
      </c>
      <c r="C190">
        <v>106.7</v>
      </c>
      <c r="D190">
        <v>106.7</v>
      </c>
      <c r="E190">
        <v>105.8</v>
      </c>
      <c r="F190">
        <v>105</v>
      </c>
      <c r="G190">
        <v>106.1</v>
      </c>
      <c r="H190">
        <v>104.9</v>
      </c>
      <c r="I190">
        <v>104.2</v>
      </c>
      <c r="J190">
        <v>104.7</v>
      </c>
      <c r="K190">
        <v>105</v>
      </c>
      <c r="L190">
        <v>105.3</v>
      </c>
      <c r="M190">
        <v>103.9</v>
      </c>
      <c r="N190">
        <v>105</v>
      </c>
      <c r="O190">
        <v>107</v>
      </c>
      <c r="P190">
        <v>105.6</v>
      </c>
      <c r="Q190">
        <v>106.6</v>
      </c>
      <c r="R190">
        <v>104.8</v>
      </c>
      <c r="S190">
        <v>104</v>
      </c>
      <c r="T190">
        <v>104.9</v>
      </c>
      <c r="U190">
        <v>104.5</v>
      </c>
      <c r="V190">
        <v>105.3</v>
      </c>
      <c r="W190">
        <v>104.6</v>
      </c>
      <c r="X190">
        <v>105.9</v>
      </c>
      <c r="Y190">
        <v>105.2</v>
      </c>
      <c r="Z190">
        <v>106.7</v>
      </c>
      <c r="AA190">
        <v>106.6</v>
      </c>
      <c r="AB190">
        <v>107.7</v>
      </c>
      <c r="AC190">
        <v>107.9</v>
      </c>
      <c r="AD190">
        <v>105.2</v>
      </c>
      <c r="AE190">
        <v>105.8</v>
      </c>
      <c r="AF190">
        <v>105.7</v>
      </c>
      <c r="AG190">
        <v>106.3</v>
      </c>
      <c r="AH190">
        <v>105.1</v>
      </c>
      <c r="AI190">
        <v>106.5</v>
      </c>
      <c r="AJ190">
        <v>106.2</v>
      </c>
      <c r="AK190">
        <v>105.9</v>
      </c>
      <c r="AL190">
        <v>106.2</v>
      </c>
      <c r="AM190">
        <v>107</v>
      </c>
      <c r="AN190">
        <v>105.5</v>
      </c>
      <c r="AO190">
        <v>105.3</v>
      </c>
      <c r="AP190">
        <v>105.3</v>
      </c>
      <c r="AQ190">
        <v>105.3</v>
      </c>
      <c r="AR190">
        <v>106.2</v>
      </c>
      <c r="AS190">
        <v>106.1</v>
      </c>
      <c r="AT190">
        <v>105.9</v>
      </c>
      <c r="AU190">
        <v>107.4</v>
      </c>
      <c r="AV190">
        <v>107.6</v>
      </c>
      <c r="AW190">
        <v>107.5</v>
      </c>
      <c r="AX190">
        <v>106</v>
      </c>
      <c r="AY190">
        <v>107.1</v>
      </c>
      <c r="AZ190">
        <v>107.2</v>
      </c>
      <c r="BA190">
        <v>106.5</v>
      </c>
      <c r="BB190">
        <v>107.2</v>
      </c>
      <c r="BC190">
        <v>106.2</v>
      </c>
      <c r="BD190">
        <v>107.8</v>
      </c>
      <c r="BE190">
        <v>108</v>
      </c>
      <c r="BF190">
        <v>106</v>
      </c>
      <c r="BG190">
        <v>107.7</v>
      </c>
      <c r="BH190">
        <v>107.1</v>
      </c>
      <c r="BI190">
        <v>106.1</v>
      </c>
      <c r="BJ190">
        <v>108.3</v>
      </c>
      <c r="BK190">
        <v>107.1</v>
      </c>
      <c r="BL190">
        <v>107.3</v>
      </c>
      <c r="BM190">
        <v>108.5</v>
      </c>
      <c r="BN190">
        <v>107</v>
      </c>
      <c r="BO190">
        <v>108.1</v>
      </c>
      <c r="BP190">
        <v>108</v>
      </c>
      <c r="BQ190">
        <v>109.1</v>
      </c>
      <c r="BR190">
        <v>108.8</v>
      </c>
      <c r="BS190">
        <v>109.5</v>
      </c>
      <c r="BT190">
        <v>109.4</v>
      </c>
      <c r="BU190">
        <v>109.9</v>
      </c>
      <c r="BV190">
        <v>110.2</v>
      </c>
      <c r="BW190">
        <v>108.9</v>
      </c>
      <c r="BX190">
        <v>110.6</v>
      </c>
      <c r="BY190">
        <v>110.6</v>
      </c>
      <c r="BZ190">
        <v>110.4</v>
      </c>
      <c r="CA190">
        <v>112.9</v>
      </c>
      <c r="CB190">
        <v>111.7</v>
      </c>
      <c r="CC190">
        <v>113.5</v>
      </c>
      <c r="CD190">
        <v>112.5</v>
      </c>
      <c r="CE190">
        <v>113</v>
      </c>
      <c r="CF190">
        <v>113.7</v>
      </c>
      <c r="CG190">
        <v>113.6</v>
      </c>
    </row>
    <row r="191" spans="1:85" x14ac:dyDescent="0.25">
      <c r="A191" t="s">
        <v>323</v>
      </c>
      <c r="B191">
        <v>99.8</v>
      </c>
      <c r="C191">
        <v>99.5</v>
      </c>
      <c r="D191">
        <v>99.8</v>
      </c>
      <c r="E191">
        <v>99.9</v>
      </c>
      <c r="F191">
        <v>100</v>
      </c>
      <c r="G191">
        <v>100</v>
      </c>
      <c r="H191">
        <v>100.5</v>
      </c>
      <c r="I191">
        <v>100.4</v>
      </c>
      <c r="J191">
        <v>100.1</v>
      </c>
      <c r="K191">
        <v>100.1</v>
      </c>
      <c r="L191">
        <v>100.2</v>
      </c>
      <c r="M191">
        <v>100.2</v>
      </c>
      <c r="N191">
        <v>100.5</v>
      </c>
      <c r="O191">
        <v>100.9</v>
      </c>
      <c r="P191">
        <v>101.1</v>
      </c>
      <c r="Q191">
        <v>101</v>
      </c>
      <c r="R191">
        <v>101</v>
      </c>
      <c r="S191">
        <v>101.6</v>
      </c>
      <c r="T191">
        <v>102.2</v>
      </c>
      <c r="U191">
        <v>102.3</v>
      </c>
      <c r="V191">
        <v>102</v>
      </c>
      <c r="W191">
        <v>102</v>
      </c>
      <c r="X191">
        <v>102.2</v>
      </c>
      <c r="Y191">
        <v>102.6</v>
      </c>
      <c r="Z191">
        <v>103.5</v>
      </c>
      <c r="AA191">
        <v>103.7</v>
      </c>
      <c r="AB191">
        <v>103.8</v>
      </c>
      <c r="AC191">
        <v>103.6</v>
      </c>
      <c r="AD191">
        <v>103.4</v>
      </c>
      <c r="AE191">
        <v>103.4</v>
      </c>
      <c r="AF191">
        <v>103.4</v>
      </c>
      <c r="AG191">
        <v>103.8</v>
      </c>
      <c r="AH191">
        <v>104</v>
      </c>
      <c r="AI191">
        <v>104.4</v>
      </c>
      <c r="AJ191">
        <v>104.6</v>
      </c>
      <c r="AK191">
        <v>105.6</v>
      </c>
      <c r="AL191">
        <v>106.6</v>
      </c>
      <c r="AM191">
        <v>107.3</v>
      </c>
      <c r="AN191">
        <v>107.5</v>
      </c>
      <c r="AO191">
        <v>107</v>
      </c>
      <c r="AP191">
        <v>106.8</v>
      </c>
      <c r="AQ191">
        <v>106.9</v>
      </c>
      <c r="AR191">
        <v>108.2</v>
      </c>
      <c r="AS191">
        <v>108.8</v>
      </c>
      <c r="AT191">
        <v>109</v>
      </c>
      <c r="AU191">
        <v>108.6</v>
      </c>
      <c r="AV191">
        <v>109.1</v>
      </c>
      <c r="AW191">
        <v>109.9</v>
      </c>
      <c r="AX191">
        <v>110.5</v>
      </c>
      <c r="AY191">
        <v>110.2</v>
      </c>
      <c r="AZ191">
        <v>109.2</v>
      </c>
      <c r="BA191">
        <v>108.5</v>
      </c>
      <c r="BB191">
        <v>108.9</v>
      </c>
      <c r="BC191">
        <v>108.7</v>
      </c>
      <c r="BD191">
        <v>109</v>
      </c>
      <c r="BE191">
        <v>109.3</v>
      </c>
      <c r="BF191">
        <v>109.5</v>
      </c>
      <c r="BG191">
        <v>109.6</v>
      </c>
      <c r="BH191">
        <v>110</v>
      </c>
      <c r="BI191">
        <v>110.4</v>
      </c>
      <c r="BJ191">
        <v>109.8</v>
      </c>
      <c r="BK191">
        <v>109.7</v>
      </c>
      <c r="BL191">
        <v>110.5</v>
      </c>
      <c r="BM191">
        <v>110.3</v>
      </c>
      <c r="BN191">
        <v>110.8</v>
      </c>
      <c r="BO191">
        <v>109.7</v>
      </c>
      <c r="BP191">
        <v>107.5</v>
      </c>
      <c r="BQ191">
        <v>107.3</v>
      </c>
      <c r="BR191">
        <v>106.2</v>
      </c>
      <c r="BS191">
        <v>106.5</v>
      </c>
      <c r="BT191">
        <v>107</v>
      </c>
      <c r="BU191">
        <v>107</v>
      </c>
      <c r="BV191">
        <v>106.8</v>
      </c>
      <c r="BW191">
        <v>107.3</v>
      </c>
      <c r="BX191">
        <v>108.8</v>
      </c>
      <c r="BY191">
        <v>108.3</v>
      </c>
      <c r="BZ191">
        <v>108.7</v>
      </c>
      <c r="CA191">
        <v>110.7</v>
      </c>
      <c r="CB191">
        <v>111.2</v>
      </c>
      <c r="CC191">
        <v>110.8</v>
      </c>
      <c r="CD191">
        <v>110.9</v>
      </c>
      <c r="CE191">
        <v>110.9</v>
      </c>
      <c r="CF191">
        <v>111.6</v>
      </c>
      <c r="CG191">
        <v>112.3</v>
      </c>
    </row>
    <row r="192" spans="1:85" x14ac:dyDescent="0.25">
      <c r="A192" t="s">
        <v>324</v>
      </c>
      <c r="B192">
        <v>101.4</v>
      </c>
      <c r="C192">
        <v>101.4</v>
      </c>
      <c r="D192">
        <v>101.5</v>
      </c>
      <c r="E192">
        <v>101.5</v>
      </c>
      <c r="F192">
        <v>101.7</v>
      </c>
      <c r="G192">
        <v>101.8</v>
      </c>
      <c r="H192">
        <v>102.1</v>
      </c>
      <c r="I192">
        <v>101.9</v>
      </c>
      <c r="J192">
        <v>101.7</v>
      </c>
      <c r="K192">
        <v>101.8</v>
      </c>
      <c r="L192">
        <v>101.9</v>
      </c>
      <c r="M192">
        <v>101.9</v>
      </c>
      <c r="N192">
        <v>102</v>
      </c>
      <c r="O192">
        <v>102.3</v>
      </c>
      <c r="P192">
        <v>102.4</v>
      </c>
      <c r="Q192">
        <v>102.4</v>
      </c>
      <c r="R192">
        <v>102.4</v>
      </c>
      <c r="S192">
        <v>102.6</v>
      </c>
      <c r="T192">
        <v>102.7</v>
      </c>
      <c r="U192">
        <v>102.7</v>
      </c>
      <c r="V192">
        <v>102.5</v>
      </c>
      <c r="W192">
        <v>102.5</v>
      </c>
      <c r="X192">
        <v>102.7</v>
      </c>
      <c r="Y192">
        <v>102.9</v>
      </c>
      <c r="Z192">
        <v>103.5</v>
      </c>
      <c r="AA192">
        <v>103.6</v>
      </c>
      <c r="AB192">
        <v>103.7</v>
      </c>
      <c r="AC192">
        <v>103.5</v>
      </c>
      <c r="AD192">
        <v>103.3</v>
      </c>
      <c r="AE192">
        <v>103.2</v>
      </c>
      <c r="AF192">
        <v>103.4</v>
      </c>
      <c r="AG192">
        <v>103.7</v>
      </c>
      <c r="AH192">
        <v>103.9</v>
      </c>
      <c r="AI192">
        <v>104.2</v>
      </c>
      <c r="AJ192">
        <v>104.3</v>
      </c>
      <c r="AK192">
        <v>105.3</v>
      </c>
      <c r="AL192">
        <v>105.9</v>
      </c>
      <c r="AM192">
        <v>106.4</v>
      </c>
      <c r="AN192">
        <v>106.6</v>
      </c>
      <c r="AO192">
        <v>106.5</v>
      </c>
      <c r="AP192">
        <v>106.3</v>
      </c>
      <c r="AQ192">
        <v>106.1</v>
      </c>
      <c r="AR192">
        <v>107.5</v>
      </c>
      <c r="AS192">
        <v>107.9</v>
      </c>
      <c r="AT192">
        <v>108.1</v>
      </c>
      <c r="AU192">
        <v>107.8</v>
      </c>
      <c r="AV192">
        <v>108.1</v>
      </c>
      <c r="AW192">
        <v>108.7</v>
      </c>
      <c r="AX192">
        <v>111.1</v>
      </c>
      <c r="AY192">
        <v>111.6</v>
      </c>
      <c r="AZ192">
        <v>110.9</v>
      </c>
      <c r="BA192">
        <v>110.3</v>
      </c>
      <c r="BB192">
        <v>110.9</v>
      </c>
      <c r="BC192">
        <v>110.9</v>
      </c>
      <c r="BD192">
        <v>111.1</v>
      </c>
      <c r="BE192">
        <v>111.2</v>
      </c>
      <c r="BF192">
        <v>111.4</v>
      </c>
      <c r="BG192">
        <v>111.2</v>
      </c>
      <c r="BH192">
        <v>111.7</v>
      </c>
      <c r="BI192">
        <v>112.6</v>
      </c>
      <c r="BJ192">
        <v>111.9</v>
      </c>
      <c r="BK192">
        <v>111.8</v>
      </c>
      <c r="BL192">
        <v>112.7</v>
      </c>
      <c r="BM192">
        <v>112.2</v>
      </c>
      <c r="BN192">
        <v>112.8</v>
      </c>
      <c r="BO192">
        <v>111.4</v>
      </c>
      <c r="BP192">
        <v>108.5</v>
      </c>
      <c r="BQ192">
        <v>108.3</v>
      </c>
      <c r="BR192">
        <v>107.1</v>
      </c>
      <c r="BS192">
        <v>107.9</v>
      </c>
      <c r="BT192">
        <v>108.5</v>
      </c>
      <c r="BU192">
        <v>108.5</v>
      </c>
      <c r="BV192">
        <v>107.9</v>
      </c>
      <c r="BW192">
        <v>108.4</v>
      </c>
      <c r="BX192">
        <v>109.8</v>
      </c>
      <c r="BY192">
        <v>109.3</v>
      </c>
      <c r="BZ192">
        <v>109.8</v>
      </c>
      <c r="CA192">
        <v>111</v>
      </c>
      <c r="CB192">
        <v>111.8</v>
      </c>
      <c r="CC192">
        <v>111.5</v>
      </c>
      <c r="CD192">
        <v>111.5</v>
      </c>
      <c r="CE192">
        <v>111.5</v>
      </c>
      <c r="CF192">
        <v>112.3</v>
      </c>
      <c r="CG192">
        <v>113.1</v>
      </c>
    </row>
    <row r="193" spans="1:85" x14ac:dyDescent="0.25">
      <c r="A193" t="s">
        <v>325</v>
      </c>
      <c r="B193">
        <v>97.8</v>
      </c>
      <c r="C193">
        <v>97.2</v>
      </c>
      <c r="D193">
        <v>97.9</v>
      </c>
      <c r="E193">
        <v>97.9</v>
      </c>
      <c r="F193">
        <v>98</v>
      </c>
      <c r="G193">
        <v>98</v>
      </c>
      <c r="H193">
        <v>98.7</v>
      </c>
      <c r="I193">
        <v>98.6</v>
      </c>
      <c r="J193">
        <v>98.2</v>
      </c>
      <c r="K193">
        <v>98.2</v>
      </c>
      <c r="L193">
        <v>98.2</v>
      </c>
      <c r="M193">
        <v>98.3</v>
      </c>
      <c r="N193">
        <v>98.8</v>
      </c>
      <c r="O193">
        <v>99.3</v>
      </c>
      <c r="P193">
        <v>99.5</v>
      </c>
      <c r="Q193">
        <v>99.3</v>
      </c>
      <c r="R193">
        <v>99.4</v>
      </c>
      <c r="S193">
        <v>100.3</v>
      </c>
      <c r="T193">
        <v>101.7</v>
      </c>
      <c r="U193">
        <v>101.7</v>
      </c>
      <c r="V193">
        <v>101.3</v>
      </c>
      <c r="W193">
        <v>101.4</v>
      </c>
      <c r="X193">
        <v>101.7</v>
      </c>
      <c r="Y193">
        <v>102.1</v>
      </c>
      <c r="Z193">
        <v>103.4</v>
      </c>
      <c r="AA193">
        <v>103.8</v>
      </c>
      <c r="AB193">
        <v>104</v>
      </c>
      <c r="AC193">
        <v>103.7</v>
      </c>
      <c r="AD193">
        <v>103.5</v>
      </c>
      <c r="AE193">
        <v>103.6</v>
      </c>
      <c r="AF193">
        <v>103.4</v>
      </c>
      <c r="AG193">
        <v>103.9</v>
      </c>
      <c r="AH193">
        <v>104.2</v>
      </c>
      <c r="AI193">
        <v>104.7</v>
      </c>
      <c r="AJ193">
        <v>105</v>
      </c>
      <c r="AK193">
        <v>106</v>
      </c>
      <c r="AL193">
        <v>107.5</v>
      </c>
      <c r="AM193">
        <v>108.3</v>
      </c>
      <c r="AN193">
        <v>108.6</v>
      </c>
      <c r="AO193">
        <v>107.7</v>
      </c>
      <c r="AP193">
        <v>107.3</v>
      </c>
      <c r="AQ193">
        <v>107.8</v>
      </c>
      <c r="AR193">
        <v>109.1</v>
      </c>
      <c r="AS193">
        <v>109.8</v>
      </c>
      <c r="AT193">
        <v>110.1</v>
      </c>
      <c r="AU193">
        <v>109.7</v>
      </c>
      <c r="AV193">
        <v>110.2</v>
      </c>
      <c r="AW193">
        <v>111.4</v>
      </c>
      <c r="AX193">
        <v>109.8</v>
      </c>
      <c r="AY193">
        <v>108.7</v>
      </c>
      <c r="AZ193">
        <v>107.3</v>
      </c>
      <c r="BA193">
        <v>106.2</v>
      </c>
      <c r="BB193">
        <v>106.5</v>
      </c>
      <c r="BC193">
        <v>106.1</v>
      </c>
      <c r="BD193">
        <v>106.5</v>
      </c>
      <c r="BE193">
        <v>107.1</v>
      </c>
      <c r="BF193">
        <v>107.4</v>
      </c>
      <c r="BG193">
        <v>107.6</v>
      </c>
      <c r="BH193">
        <v>108</v>
      </c>
      <c r="BI193">
        <v>107.7</v>
      </c>
      <c r="BJ193">
        <v>107.4</v>
      </c>
      <c r="BK193">
        <v>107.2</v>
      </c>
      <c r="BL193">
        <v>107.9</v>
      </c>
      <c r="BM193">
        <v>108.1</v>
      </c>
      <c r="BN193">
        <v>108.5</v>
      </c>
      <c r="BO193">
        <v>107.7</v>
      </c>
      <c r="BP193">
        <v>106.2</v>
      </c>
      <c r="BQ193">
        <v>106</v>
      </c>
      <c r="BR193">
        <v>105.2</v>
      </c>
      <c r="BS193">
        <v>104.8</v>
      </c>
      <c r="BT193">
        <v>105.2</v>
      </c>
      <c r="BU193">
        <v>105.2</v>
      </c>
      <c r="BV193">
        <v>105.5</v>
      </c>
      <c r="BW193">
        <v>105.9</v>
      </c>
      <c r="BX193">
        <v>107.5</v>
      </c>
      <c r="BY193">
        <v>107</v>
      </c>
      <c r="BZ193">
        <v>107.4</v>
      </c>
      <c r="CA193">
        <v>110.4</v>
      </c>
      <c r="CB193">
        <v>110.4</v>
      </c>
      <c r="CC193">
        <v>110.1</v>
      </c>
      <c r="CD193">
        <v>110.3</v>
      </c>
      <c r="CE193">
        <v>110.2</v>
      </c>
      <c r="CF193">
        <v>110.7</v>
      </c>
      <c r="CG193">
        <v>111.3</v>
      </c>
    </row>
    <row r="194" spans="1:85" x14ac:dyDescent="0.25">
      <c r="A194" t="s">
        <v>326</v>
      </c>
      <c r="B194">
        <v>109.3</v>
      </c>
      <c r="C194">
        <v>109</v>
      </c>
      <c r="D194">
        <v>109.1</v>
      </c>
      <c r="E194">
        <v>109</v>
      </c>
      <c r="F194">
        <v>110.1</v>
      </c>
      <c r="G194">
        <v>109.8</v>
      </c>
      <c r="H194">
        <v>108.7</v>
      </c>
      <c r="I194">
        <v>108.3</v>
      </c>
      <c r="J194">
        <v>108.1</v>
      </c>
      <c r="K194">
        <v>108.5</v>
      </c>
      <c r="L194">
        <v>109.5</v>
      </c>
      <c r="M194">
        <v>109.4</v>
      </c>
      <c r="N194">
        <v>109.9</v>
      </c>
      <c r="O194">
        <v>111.6</v>
      </c>
      <c r="P194">
        <v>111.4</v>
      </c>
      <c r="Q194">
        <v>111.6</v>
      </c>
      <c r="R194">
        <v>111.9</v>
      </c>
      <c r="S194">
        <v>111.8</v>
      </c>
      <c r="T194">
        <v>112.2</v>
      </c>
      <c r="U194">
        <v>112.3</v>
      </c>
      <c r="V194">
        <v>112.3</v>
      </c>
      <c r="W194">
        <v>112.6</v>
      </c>
      <c r="X194">
        <v>113.2</v>
      </c>
      <c r="Y194">
        <v>113.4</v>
      </c>
      <c r="Z194">
        <v>114.6</v>
      </c>
      <c r="AA194">
        <v>115.4</v>
      </c>
      <c r="AB194">
        <v>115.2</v>
      </c>
      <c r="AC194">
        <v>115.3</v>
      </c>
      <c r="AD194">
        <v>114.6</v>
      </c>
      <c r="AE194">
        <v>114.3</v>
      </c>
      <c r="AF194">
        <v>114.9</v>
      </c>
      <c r="AG194">
        <v>115.3</v>
      </c>
      <c r="AH194">
        <v>115.8</v>
      </c>
      <c r="AI194">
        <v>116</v>
      </c>
      <c r="AJ194">
        <v>116.6</v>
      </c>
      <c r="AK194">
        <v>115.5</v>
      </c>
      <c r="AL194">
        <v>115.6</v>
      </c>
      <c r="AM194">
        <v>116.9</v>
      </c>
      <c r="AN194">
        <v>117</v>
      </c>
      <c r="AO194">
        <v>117</v>
      </c>
      <c r="AP194">
        <v>117.3</v>
      </c>
      <c r="AQ194">
        <v>118.9</v>
      </c>
      <c r="AR194">
        <v>120.3</v>
      </c>
      <c r="AS194">
        <v>120.5</v>
      </c>
      <c r="AT194">
        <v>120.9</v>
      </c>
      <c r="AU194">
        <v>119.6</v>
      </c>
      <c r="AV194">
        <v>120.1</v>
      </c>
      <c r="AW194">
        <v>120.8</v>
      </c>
      <c r="AX194">
        <v>121.2</v>
      </c>
      <c r="AY194">
        <v>120.1</v>
      </c>
      <c r="AZ194">
        <v>119.6</v>
      </c>
      <c r="BA194">
        <v>119.2</v>
      </c>
      <c r="BB194">
        <v>120.1</v>
      </c>
      <c r="BC194">
        <v>120.4</v>
      </c>
      <c r="BD194">
        <v>120.7</v>
      </c>
      <c r="BE194">
        <v>120.7</v>
      </c>
      <c r="BF194">
        <v>120.9</v>
      </c>
      <c r="BG194">
        <v>121.9</v>
      </c>
      <c r="BH194">
        <v>122.8</v>
      </c>
      <c r="BI194">
        <v>122.5</v>
      </c>
      <c r="BJ194">
        <v>122.8</v>
      </c>
      <c r="BK194">
        <v>123.5</v>
      </c>
      <c r="BL194">
        <v>126.5</v>
      </c>
      <c r="BM194">
        <v>127.8</v>
      </c>
      <c r="BN194">
        <v>128.80000000000001</v>
      </c>
      <c r="BO194">
        <v>125.9</v>
      </c>
      <c r="BP194">
        <v>124.6</v>
      </c>
      <c r="BQ194">
        <v>125.8</v>
      </c>
      <c r="BR194">
        <v>122.5</v>
      </c>
      <c r="BS194">
        <v>124.1</v>
      </c>
      <c r="BT194">
        <v>124.6</v>
      </c>
      <c r="BU194">
        <v>124.4</v>
      </c>
      <c r="BV194">
        <v>124.2</v>
      </c>
      <c r="BW194">
        <v>124.6</v>
      </c>
      <c r="BX194">
        <v>126.3</v>
      </c>
      <c r="BY194">
        <v>126.3</v>
      </c>
      <c r="BZ194">
        <v>126.6</v>
      </c>
      <c r="CA194">
        <v>127.8</v>
      </c>
      <c r="CB194">
        <v>127.6</v>
      </c>
      <c r="CC194">
        <v>127.2</v>
      </c>
      <c r="CD194">
        <v>127.1</v>
      </c>
      <c r="CE194">
        <v>127.9</v>
      </c>
      <c r="CF194">
        <v>128.6</v>
      </c>
      <c r="CG194">
        <v>128.4</v>
      </c>
    </row>
    <row r="195" spans="1:85" x14ac:dyDescent="0.25">
      <c r="A195" t="s">
        <v>327</v>
      </c>
      <c r="B195">
        <v>106.7</v>
      </c>
      <c r="C195">
        <v>104.9</v>
      </c>
      <c r="D195">
        <v>104.7</v>
      </c>
      <c r="E195">
        <v>105.4</v>
      </c>
      <c r="F195">
        <v>107.6</v>
      </c>
      <c r="G195">
        <v>108.7</v>
      </c>
      <c r="H195">
        <v>107.4</v>
      </c>
      <c r="I195">
        <v>105.9</v>
      </c>
      <c r="J195">
        <v>104.2</v>
      </c>
      <c r="K195">
        <v>105.9</v>
      </c>
      <c r="L195">
        <v>106.8</v>
      </c>
      <c r="M195">
        <v>106.1</v>
      </c>
      <c r="N195">
        <v>107.1</v>
      </c>
      <c r="O195">
        <v>108.8</v>
      </c>
      <c r="P195">
        <v>110.5</v>
      </c>
      <c r="Q195">
        <v>111</v>
      </c>
      <c r="R195">
        <v>111.2</v>
      </c>
      <c r="S195">
        <v>112.5</v>
      </c>
      <c r="T195">
        <v>113.4</v>
      </c>
      <c r="U195">
        <v>113.4</v>
      </c>
      <c r="V195">
        <v>111.9</v>
      </c>
      <c r="W195">
        <v>112.4</v>
      </c>
      <c r="X195">
        <v>113.4</v>
      </c>
      <c r="Y195">
        <v>115</v>
      </c>
      <c r="Z195">
        <v>118.4</v>
      </c>
      <c r="AA195">
        <v>119.4</v>
      </c>
      <c r="AB195">
        <v>120</v>
      </c>
      <c r="AC195">
        <v>120.1</v>
      </c>
      <c r="AD195">
        <v>119</v>
      </c>
      <c r="AE195">
        <v>118.4</v>
      </c>
      <c r="AF195">
        <v>117.6</v>
      </c>
      <c r="AG195">
        <v>119.7</v>
      </c>
      <c r="AH195">
        <v>120.7</v>
      </c>
      <c r="AI195">
        <v>122.8</v>
      </c>
      <c r="AJ195">
        <v>124.7</v>
      </c>
      <c r="AK195">
        <v>127</v>
      </c>
      <c r="AL195">
        <v>133.5</v>
      </c>
      <c r="AM195">
        <v>137</v>
      </c>
      <c r="AN195">
        <v>138.4</v>
      </c>
      <c r="AO195">
        <v>138.30000000000001</v>
      </c>
      <c r="AP195">
        <v>136.5</v>
      </c>
      <c r="AQ195">
        <v>138.69999999999999</v>
      </c>
      <c r="AR195">
        <v>144.30000000000001</v>
      </c>
      <c r="AS195">
        <v>151.69999999999999</v>
      </c>
      <c r="AT195">
        <v>153.1</v>
      </c>
      <c r="AU195">
        <v>150.9</v>
      </c>
      <c r="AV195">
        <v>153.80000000000001</v>
      </c>
      <c r="AW195">
        <v>158.80000000000001</v>
      </c>
      <c r="AX195">
        <v>164.8</v>
      </c>
      <c r="AY195">
        <v>159.4</v>
      </c>
      <c r="AZ195">
        <v>152.9</v>
      </c>
      <c r="BA195">
        <v>150</v>
      </c>
      <c r="BB195">
        <v>151.5</v>
      </c>
      <c r="BC195">
        <v>150.9</v>
      </c>
      <c r="BD195">
        <v>152.4</v>
      </c>
      <c r="BE195">
        <v>152.4</v>
      </c>
      <c r="BF195">
        <v>153.69999999999999</v>
      </c>
      <c r="BG195">
        <v>155.4</v>
      </c>
      <c r="BH195">
        <v>158.5</v>
      </c>
      <c r="BI195">
        <v>157.19999999999999</v>
      </c>
      <c r="BJ195">
        <v>155.5</v>
      </c>
      <c r="BK195">
        <v>154.6</v>
      </c>
      <c r="BL195">
        <v>157.9</v>
      </c>
      <c r="BM195">
        <v>158.4</v>
      </c>
      <c r="BN195">
        <v>160.30000000000001</v>
      </c>
      <c r="BO195">
        <v>156.80000000000001</v>
      </c>
      <c r="BP195">
        <v>150.30000000000001</v>
      </c>
      <c r="BQ195">
        <v>149.19999999999999</v>
      </c>
      <c r="BR195">
        <v>145.6</v>
      </c>
      <c r="BS195">
        <v>149.1</v>
      </c>
      <c r="BT195">
        <v>150.9</v>
      </c>
      <c r="BU195">
        <v>151.19999999999999</v>
      </c>
      <c r="BV195">
        <v>147.19999999999999</v>
      </c>
      <c r="BW195">
        <v>149.9</v>
      </c>
      <c r="BX195">
        <v>153.80000000000001</v>
      </c>
      <c r="BY195">
        <v>152.19999999999999</v>
      </c>
      <c r="BZ195">
        <v>153.80000000000001</v>
      </c>
      <c r="CA195">
        <v>157.5</v>
      </c>
      <c r="CB195">
        <v>157.5</v>
      </c>
      <c r="CC195">
        <v>156.9</v>
      </c>
      <c r="CD195">
        <v>156.30000000000001</v>
      </c>
      <c r="CE195">
        <v>157.1</v>
      </c>
      <c r="CF195">
        <v>160.1</v>
      </c>
      <c r="CG195">
        <v>162.30000000000001</v>
      </c>
    </row>
    <row r="196" spans="1:85" x14ac:dyDescent="0.25">
      <c r="A196" t="s">
        <v>328</v>
      </c>
      <c r="B196" t="s">
        <v>329</v>
      </c>
      <c r="C196" t="s">
        <v>330</v>
      </c>
      <c r="D196" t="s">
        <v>331</v>
      </c>
      <c r="E196" t="s">
        <v>332</v>
      </c>
      <c r="F196" t="s">
        <v>149</v>
      </c>
      <c r="G196" t="s">
        <v>333</v>
      </c>
      <c r="H196" t="s">
        <v>117</v>
      </c>
      <c r="I196" t="s">
        <v>120</v>
      </c>
      <c r="J196" t="s">
        <v>115</v>
      </c>
      <c r="K196" t="s">
        <v>334</v>
      </c>
      <c r="L196" t="s">
        <v>335</v>
      </c>
      <c r="M196" t="s">
        <v>336</v>
      </c>
      <c r="N196" t="s">
        <v>337</v>
      </c>
      <c r="O196" t="s">
        <v>338</v>
      </c>
      <c r="P196" t="s">
        <v>64</v>
      </c>
      <c r="Q196" t="s">
        <v>64</v>
      </c>
      <c r="R196" t="s">
        <v>64</v>
      </c>
      <c r="S196" t="s">
        <v>64</v>
      </c>
      <c r="T196" t="s">
        <v>339</v>
      </c>
      <c r="U196" t="s">
        <v>339</v>
      </c>
      <c r="V196" t="s">
        <v>339</v>
      </c>
      <c r="W196" t="s">
        <v>339</v>
      </c>
      <c r="X196" t="s">
        <v>339</v>
      </c>
      <c r="Y196" t="s">
        <v>339</v>
      </c>
      <c r="Z196" t="s">
        <v>340</v>
      </c>
      <c r="AA196" t="s">
        <v>340</v>
      </c>
      <c r="AB196" t="s">
        <v>340</v>
      </c>
      <c r="AC196" t="s">
        <v>340</v>
      </c>
      <c r="AD196" t="s">
        <v>340</v>
      </c>
      <c r="AE196" t="s">
        <v>340</v>
      </c>
      <c r="AF196" t="s">
        <v>340</v>
      </c>
      <c r="AG196" t="s">
        <v>340</v>
      </c>
      <c r="AH196" t="s">
        <v>340</v>
      </c>
      <c r="AI196" t="s">
        <v>340</v>
      </c>
      <c r="AJ196" t="s">
        <v>340</v>
      </c>
      <c r="AK196" t="s">
        <v>340</v>
      </c>
      <c r="AL196" t="s">
        <v>340</v>
      </c>
      <c r="AM196" t="s">
        <v>164</v>
      </c>
      <c r="AN196" t="s">
        <v>341</v>
      </c>
      <c r="AO196" t="s">
        <v>341</v>
      </c>
      <c r="AP196" t="s">
        <v>341</v>
      </c>
      <c r="AQ196" t="s">
        <v>341</v>
      </c>
      <c r="AR196" t="s">
        <v>341</v>
      </c>
      <c r="AS196" t="s">
        <v>341</v>
      </c>
      <c r="AT196" t="s">
        <v>341</v>
      </c>
      <c r="AU196" t="s">
        <v>341</v>
      </c>
      <c r="AV196" t="s">
        <v>341</v>
      </c>
      <c r="AW196" t="s">
        <v>341</v>
      </c>
      <c r="AX196" t="s">
        <v>341</v>
      </c>
      <c r="AY196" t="s">
        <v>341</v>
      </c>
      <c r="AZ196" t="s">
        <v>341</v>
      </c>
      <c r="BA196" t="s">
        <v>341</v>
      </c>
      <c r="BB196" t="s">
        <v>341</v>
      </c>
      <c r="BC196" t="s">
        <v>342</v>
      </c>
      <c r="BD196" t="s">
        <v>342</v>
      </c>
      <c r="BE196" t="s">
        <v>342</v>
      </c>
      <c r="BF196" t="s">
        <v>342</v>
      </c>
      <c r="BG196" t="s">
        <v>342</v>
      </c>
      <c r="BH196" t="s">
        <v>342</v>
      </c>
      <c r="BI196" t="s">
        <v>342</v>
      </c>
      <c r="BJ196" t="s">
        <v>343</v>
      </c>
      <c r="BK196" t="s">
        <v>344</v>
      </c>
      <c r="BL196" t="s">
        <v>345</v>
      </c>
      <c r="BM196" t="s">
        <v>346</v>
      </c>
      <c r="BN196" t="s">
        <v>347</v>
      </c>
      <c r="BO196" t="s">
        <v>348</v>
      </c>
      <c r="BP196" t="s">
        <v>341</v>
      </c>
      <c r="BQ196" t="s">
        <v>349</v>
      </c>
      <c r="BR196" t="s">
        <v>350</v>
      </c>
      <c r="BS196" t="s">
        <v>349</v>
      </c>
      <c r="BT196" t="s">
        <v>351</v>
      </c>
      <c r="BU196" t="s">
        <v>351</v>
      </c>
      <c r="BV196" t="s">
        <v>352</v>
      </c>
      <c r="BW196" t="s">
        <v>351</v>
      </c>
      <c r="BX196" t="s">
        <v>353</v>
      </c>
      <c r="BY196" t="s">
        <v>354</v>
      </c>
      <c r="BZ196" t="s">
        <v>355</v>
      </c>
      <c r="CA196" t="s">
        <v>356</v>
      </c>
      <c r="CB196" t="s">
        <v>356</v>
      </c>
      <c r="CC196" t="s">
        <v>357</v>
      </c>
      <c r="CD196" t="s">
        <v>358</v>
      </c>
      <c r="CE196" t="s">
        <v>359</v>
      </c>
      <c r="CF196" t="s">
        <v>360</v>
      </c>
      <c r="CG196" t="s">
        <v>361</v>
      </c>
    </row>
    <row r="197" spans="1:85" x14ac:dyDescent="0.25">
      <c r="A197" t="s">
        <v>362</v>
      </c>
      <c r="B197">
        <v>109.5</v>
      </c>
      <c r="C197">
        <v>109.3</v>
      </c>
      <c r="D197">
        <v>109.2</v>
      </c>
      <c r="E197">
        <v>109.2</v>
      </c>
      <c r="F197">
        <v>110.3</v>
      </c>
      <c r="G197">
        <v>110.1</v>
      </c>
      <c r="H197">
        <v>108.7</v>
      </c>
      <c r="I197">
        <v>108.5</v>
      </c>
      <c r="J197">
        <v>108.4</v>
      </c>
      <c r="K197">
        <v>108.5</v>
      </c>
      <c r="L197">
        <v>109.6</v>
      </c>
      <c r="M197">
        <v>109.5</v>
      </c>
      <c r="N197">
        <v>109.8</v>
      </c>
      <c r="O197">
        <v>111.3</v>
      </c>
      <c r="P197">
        <v>110.9</v>
      </c>
      <c r="Q197">
        <v>111</v>
      </c>
      <c r="R197">
        <v>111.4</v>
      </c>
      <c r="S197">
        <v>111.1</v>
      </c>
      <c r="T197">
        <v>111.2</v>
      </c>
      <c r="U197">
        <v>111.4</v>
      </c>
      <c r="V197">
        <v>111.5</v>
      </c>
      <c r="W197">
        <v>111.9</v>
      </c>
      <c r="X197">
        <v>112.5</v>
      </c>
      <c r="Y197">
        <v>112.6</v>
      </c>
      <c r="Z197">
        <v>113.2</v>
      </c>
      <c r="AA197">
        <v>114</v>
      </c>
      <c r="AB197">
        <v>113.8</v>
      </c>
      <c r="AC197">
        <v>113.8</v>
      </c>
      <c r="AD197">
        <v>113.1</v>
      </c>
      <c r="AE197">
        <v>112.8</v>
      </c>
      <c r="AF197">
        <v>113.6</v>
      </c>
      <c r="AG197">
        <v>113.9</v>
      </c>
      <c r="AH197">
        <v>114.4</v>
      </c>
      <c r="AI197">
        <v>114.3</v>
      </c>
      <c r="AJ197">
        <v>115</v>
      </c>
      <c r="AK197">
        <v>113.3</v>
      </c>
      <c r="AL197">
        <v>112.7</v>
      </c>
      <c r="AM197">
        <v>113.5</v>
      </c>
      <c r="AN197">
        <v>113.2</v>
      </c>
      <c r="AO197">
        <v>113.2</v>
      </c>
      <c r="AP197">
        <v>113.8</v>
      </c>
      <c r="AQ197">
        <v>115.5</v>
      </c>
      <c r="AR197">
        <v>116.5</v>
      </c>
      <c r="AS197">
        <v>116</v>
      </c>
      <c r="AT197">
        <v>116.3</v>
      </c>
      <c r="AU197">
        <v>115</v>
      </c>
      <c r="AV197">
        <v>115.3</v>
      </c>
      <c r="AW197">
        <v>115.6</v>
      </c>
      <c r="AX197">
        <v>115.3</v>
      </c>
      <c r="AY197">
        <v>114.6</v>
      </c>
      <c r="AZ197">
        <v>114.8</v>
      </c>
      <c r="BA197">
        <v>114.6</v>
      </c>
      <c r="BB197">
        <v>115.5</v>
      </c>
      <c r="BC197">
        <v>115.8</v>
      </c>
      <c r="BD197">
        <v>116</v>
      </c>
      <c r="BE197">
        <v>115.9</v>
      </c>
      <c r="BF197">
        <v>116</v>
      </c>
      <c r="BG197">
        <v>117.1</v>
      </c>
      <c r="BH197">
        <v>117.8</v>
      </c>
      <c r="BI197">
        <v>117.6</v>
      </c>
      <c r="BJ197">
        <v>118</v>
      </c>
      <c r="BK197">
        <v>118.9</v>
      </c>
      <c r="BL197">
        <v>122</v>
      </c>
      <c r="BM197">
        <v>123.4</v>
      </c>
      <c r="BN197">
        <v>124.4</v>
      </c>
      <c r="BO197">
        <v>121.4</v>
      </c>
      <c r="BP197">
        <v>121</v>
      </c>
      <c r="BQ197">
        <v>122.7</v>
      </c>
      <c r="BR197">
        <v>119.3</v>
      </c>
      <c r="BS197">
        <v>120.6</v>
      </c>
      <c r="BT197">
        <v>120.8</v>
      </c>
      <c r="BU197">
        <v>120.5</v>
      </c>
      <c r="BV197">
        <v>120.9</v>
      </c>
      <c r="BW197">
        <v>121</v>
      </c>
      <c r="BX197">
        <v>122.2</v>
      </c>
      <c r="BY197">
        <v>122.8</v>
      </c>
      <c r="BZ197">
        <v>122.8</v>
      </c>
      <c r="CA197">
        <v>123.6</v>
      </c>
      <c r="CB197">
        <v>123.4</v>
      </c>
      <c r="CC197">
        <v>123</v>
      </c>
      <c r="CD197">
        <v>123</v>
      </c>
      <c r="CE197">
        <v>123.9</v>
      </c>
      <c r="CF197">
        <v>124.2</v>
      </c>
      <c r="CG197">
        <v>123.5</v>
      </c>
    </row>
    <row r="198" spans="1:85" x14ac:dyDescent="0.25">
      <c r="A198" t="s">
        <v>363</v>
      </c>
      <c r="B198" t="s">
        <v>364</v>
      </c>
      <c r="C198" t="s">
        <v>365</v>
      </c>
      <c r="D198" t="s">
        <v>365</v>
      </c>
      <c r="E198" t="s">
        <v>59</v>
      </c>
      <c r="F198" t="s">
        <v>111</v>
      </c>
      <c r="G198" t="s">
        <v>60</v>
      </c>
      <c r="H198" t="s">
        <v>72</v>
      </c>
      <c r="I198" t="s">
        <v>366</v>
      </c>
      <c r="J198" t="s">
        <v>58</v>
      </c>
      <c r="K198" t="s">
        <v>364</v>
      </c>
      <c r="L198" t="s">
        <v>45</v>
      </c>
      <c r="M198" t="s">
        <v>57</v>
      </c>
      <c r="N198" t="s">
        <v>60</v>
      </c>
      <c r="O198" t="s">
        <v>50</v>
      </c>
      <c r="P198" t="s">
        <v>367</v>
      </c>
      <c r="Q198" t="s">
        <v>20</v>
      </c>
      <c r="R198" t="s">
        <v>368</v>
      </c>
      <c r="S198" t="s">
        <v>42</v>
      </c>
      <c r="T198" t="s">
        <v>44</v>
      </c>
      <c r="U198" t="s">
        <v>109</v>
      </c>
      <c r="V198" t="s">
        <v>236</v>
      </c>
      <c r="W198" t="s">
        <v>369</v>
      </c>
      <c r="X198" t="s">
        <v>370</v>
      </c>
      <c r="Y198" t="s">
        <v>371</v>
      </c>
      <c r="Z198" t="s">
        <v>372</v>
      </c>
      <c r="AA198" t="s">
        <v>373</v>
      </c>
      <c r="AB198" t="s">
        <v>374</v>
      </c>
      <c r="AC198" t="s">
        <v>375</v>
      </c>
      <c r="AD198" t="s">
        <v>376</v>
      </c>
      <c r="AE198" t="s">
        <v>377</v>
      </c>
      <c r="AF198" t="s">
        <v>378</v>
      </c>
      <c r="AG198" t="s">
        <v>329</v>
      </c>
      <c r="AH198" t="s">
        <v>379</v>
      </c>
      <c r="AI198" t="s">
        <v>380</v>
      </c>
      <c r="AJ198" t="s">
        <v>336</v>
      </c>
      <c r="AK198" t="s">
        <v>381</v>
      </c>
      <c r="AL198" t="s">
        <v>37</v>
      </c>
      <c r="AM198" t="s">
        <v>382</v>
      </c>
      <c r="AN198" t="s">
        <v>383</v>
      </c>
      <c r="AO198" t="s">
        <v>384</v>
      </c>
      <c r="AP198" t="s">
        <v>118</v>
      </c>
      <c r="AQ198" t="s">
        <v>385</v>
      </c>
      <c r="AR198" t="s">
        <v>336</v>
      </c>
      <c r="AS198" t="s">
        <v>329</v>
      </c>
      <c r="AT198" t="s">
        <v>119</v>
      </c>
      <c r="AU198" t="s">
        <v>68</v>
      </c>
      <c r="AV198" t="s">
        <v>63</v>
      </c>
      <c r="AW198" t="s">
        <v>386</v>
      </c>
      <c r="AX198" t="s">
        <v>39</v>
      </c>
      <c r="AY198" t="s">
        <v>24</v>
      </c>
      <c r="AZ198" t="s">
        <v>40</v>
      </c>
      <c r="BA198" t="s">
        <v>387</v>
      </c>
      <c r="BB198" t="s">
        <v>388</v>
      </c>
      <c r="BC198" t="s">
        <v>370</v>
      </c>
      <c r="BD198" t="s">
        <v>136</v>
      </c>
      <c r="BE198" t="s">
        <v>22</v>
      </c>
      <c r="BF198" t="s">
        <v>389</v>
      </c>
      <c r="BG198" t="s">
        <v>62</v>
      </c>
      <c r="BH198" t="s">
        <v>390</v>
      </c>
      <c r="BI198" t="s">
        <v>383</v>
      </c>
      <c r="BJ198" t="s">
        <v>333</v>
      </c>
      <c r="BK198" t="s">
        <v>119</v>
      </c>
      <c r="BL198" t="s">
        <v>149</v>
      </c>
      <c r="BM198" t="s">
        <v>379</v>
      </c>
      <c r="BN198" t="s">
        <v>329</v>
      </c>
      <c r="BO198" t="s">
        <v>382</v>
      </c>
      <c r="BP198" t="s">
        <v>141</v>
      </c>
      <c r="BQ198" t="s">
        <v>138</v>
      </c>
      <c r="BR198" t="s">
        <v>383</v>
      </c>
      <c r="BS198" t="s">
        <v>372</v>
      </c>
      <c r="BT198" t="s">
        <v>121</v>
      </c>
      <c r="BU198" t="s">
        <v>391</v>
      </c>
      <c r="BV198" t="s">
        <v>392</v>
      </c>
      <c r="BW198" t="s">
        <v>393</v>
      </c>
      <c r="BX198" t="s">
        <v>38</v>
      </c>
      <c r="BY198" t="s">
        <v>335</v>
      </c>
      <c r="BZ198" t="s">
        <v>329</v>
      </c>
      <c r="CA198" t="s">
        <v>334</v>
      </c>
      <c r="CB198" t="s">
        <v>149</v>
      </c>
      <c r="CC198" t="s">
        <v>330</v>
      </c>
      <c r="CD198" t="s">
        <v>394</v>
      </c>
      <c r="CE198" t="s">
        <v>332</v>
      </c>
      <c r="CF198" t="s">
        <v>149</v>
      </c>
      <c r="CG198" t="s">
        <v>69</v>
      </c>
    </row>
    <row r="199" spans="1:85" x14ac:dyDescent="0.25">
      <c r="A199" t="s">
        <v>395</v>
      </c>
      <c r="B199" t="s">
        <v>335</v>
      </c>
      <c r="C199" t="s">
        <v>393</v>
      </c>
      <c r="D199" t="s">
        <v>334</v>
      </c>
      <c r="E199" t="s">
        <v>334</v>
      </c>
      <c r="F199" t="s">
        <v>374</v>
      </c>
      <c r="G199" t="s">
        <v>396</v>
      </c>
      <c r="H199" t="s">
        <v>397</v>
      </c>
      <c r="I199" t="s">
        <v>142</v>
      </c>
      <c r="J199" t="s">
        <v>142</v>
      </c>
      <c r="K199" t="s">
        <v>142</v>
      </c>
      <c r="L199" t="s">
        <v>335</v>
      </c>
      <c r="M199" t="s">
        <v>335</v>
      </c>
      <c r="N199" t="s">
        <v>385</v>
      </c>
      <c r="O199" t="s">
        <v>398</v>
      </c>
      <c r="P199" t="s">
        <v>380</v>
      </c>
      <c r="Q199" t="s">
        <v>148</v>
      </c>
      <c r="R199" t="s">
        <v>399</v>
      </c>
      <c r="S199" t="s">
        <v>148</v>
      </c>
      <c r="T199" t="s">
        <v>398</v>
      </c>
      <c r="U199" t="s">
        <v>143</v>
      </c>
      <c r="V199" t="s">
        <v>143</v>
      </c>
      <c r="W199" t="s">
        <v>143</v>
      </c>
      <c r="X199" t="s">
        <v>375</v>
      </c>
      <c r="Y199" t="s">
        <v>400</v>
      </c>
      <c r="Z199" t="s">
        <v>401</v>
      </c>
      <c r="AA199" t="s">
        <v>337</v>
      </c>
      <c r="AB199" t="s">
        <v>400</v>
      </c>
      <c r="AC199" t="s">
        <v>402</v>
      </c>
      <c r="AD199" t="s">
        <v>331</v>
      </c>
      <c r="AE199" t="s">
        <v>148</v>
      </c>
      <c r="AF199" t="s">
        <v>151</v>
      </c>
      <c r="AG199" t="s">
        <v>376</v>
      </c>
      <c r="AH199" t="s">
        <v>403</v>
      </c>
      <c r="AI199" t="s">
        <v>404</v>
      </c>
      <c r="AJ199" t="s">
        <v>405</v>
      </c>
      <c r="AK199" t="s">
        <v>151</v>
      </c>
      <c r="AL199" t="s">
        <v>143</v>
      </c>
      <c r="AM199" t="s">
        <v>337</v>
      </c>
      <c r="AN199" t="s">
        <v>144</v>
      </c>
      <c r="AO199" t="s">
        <v>146</v>
      </c>
      <c r="AP199" t="s">
        <v>376</v>
      </c>
      <c r="AQ199" t="s">
        <v>406</v>
      </c>
      <c r="AR199" t="s">
        <v>407</v>
      </c>
      <c r="AS199" t="s">
        <v>408</v>
      </c>
      <c r="AT199" t="s">
        <v>409</v>
      </c>
      <c r="AU199" t="s">
        <v>406</v>
      </c>
      <c r="AV199" t="s">
        <v>153</v>
      </c>
      <c r="AW199" t="s">
        <v>410</v>
      </c>
      <c r="AX199" t="s">
        <v>408</v>
      </c>
      <c r="AY199" t="s">
        <v>411</v>
      </c>
      <c r="AZ199" t="s">
        <v>412</v>
      </c>
      <c r="BA199" t="s">
        <v>413</v>
      </c>
      <c r="BB199" t="s">
        <v>414</v>
      </c>
      <c r="BC199" t="s">
        <v>414</v>
      </c>
      <c r="BD199" t="s">
        <v>64</v>
      </c>
      <c r="BE199" t="s">
        <v>415</v>
      </c>
      <c r="BF199" t="s">
        <v>415</v>
      </c>
      <c r="BG199" t="s">
        <v>67</v>
      </c>
      <c r="BH199" t="s">
        <v>416</v>
      </c>
      <c r="BI199" t="s">
        <v>65</v>
      </c>
      <c r="BJ199" t="s">
        <v>417</v>
      </c>
      <c r="BK199" t="s">
        <v>418</v>
      </c>
      <c r="BL199" t="s">
        <v>419</v>
      </c>
      <c r="BM199" t="s">
        <v>420</v>
      </c>
      <c r="BN199" t="s">
        <v>421</v>
      </c>
      <c r="BO199" t="s">
        <v>177</v>
      </c>
      <c r="BP199" t="s">
        <v>158</v>
      </c>
      <c r="BQ199" t="s">
        <v>422</v>
      </c>
      <c r="BR199" t="s">
        <v>170</v>
      </c>
      <c r="BS199" t="s">
        <v>171</v>
      </c>
      <c r="BT199" t="s">
        <v>423</v>
      </c>
      <c r="BU199" t="s">
        <v>182</v>
      </c>
      <c r="BV199" t="s">
        <v>424</v>
      </c>
      <c r="BW199" t="s">
        <v>425</v>
      </c>
      <c r="BX199" t="s">
        <v>159</v>
      </c>
      <c r="BY199" t="s">
        <v>340</v>
      </c>
      <c r="BZ199" t="s">
        <v>426</v>
      </c>
      <c r="CA199" t="s">
        <v>157</v>
      </c>
      <c r="CB199" t="s">
        <v>422</v>
      </c>
      <c r="CC199" t="s">
        <v>427</v>
      </c>
      <c r="CD199" t="s">
        <v>427</v>
      </c>
      <c r="CE199" t="s">
        <v>428</v>
      </c>
      <c r="CF199" t="s">
        <v>178</v>
      </c>
      <c r="CG199" t="s">
        <v>174</v>
      </c>
    </row>
    <row r="200" spans="1:85" x14ac:dyDescent="0.25">
      <c r="A200" t="s">
        <v>429</v>
      </c>
      <c r="B200">
        <v>102.7</v>
      </c>
      <c r="C200">
        <v>102.7</v>
      </c>
      <c r="D200">
        <v>102.7</v>
      </c>
      <c r="E200">
        <v>103.3</v>
      </c>
      <c r="F200">
        <v>103.2</v>
      </c>
      <c r="G200">
        <v>104</v>
      </c>
      <c r="H200">
        <v>103.7</v>
      </c>
      <c r="I200">
        <v>103.1</v>
      </c>
      <c r="J200">
        <v>102.9</v>
      </c>
      <c r="K200">
        <v>103.3</v>
      </c>
      <c r="L200">
        <v>103.3</v>
      </c>
      <c r="M200">
        <v>103.1</v>
      </c>
      <c r="N200">
        <v>102.9</v>
      </c>
      <c r="O200">
        <v>103.3</v>
      </c>
      <c r="P200">
        <v>103</v>
      </c>
      <c r="Q200">
        <v>103.6</v>
      </c>
      <c r="R200">
        <v>103.7</v>
      </c>
      <c r="S200">
        <v>103.7</v>
      </c>
      <c r="T200">
        <v>103.6</v>
      </c>
      <c r="U200">
        <v>103.7</v>
      </c>
      <c r="V200">
        <v>103.6</v>
      </c>
      <c r="W200">
        <v>103.9</v>
      </c>
      <c r="X200">
        <v>104.3</v>
      </c>
      <c r="Y200">
        <v>104.3</v>
      </c>
      <c r="Z200">
        <v>104.4</v>
      </c>
      <c r="AA200">
        <v>105</v>
      </c>
      <c r="AB200">
        <v>105.8</v>
      </c>
      <c r="AC200">
        <v>106.1</v>
      </c>
      <c r="AD200">
        <v>106</v>
      </c>
      <c r="AE200">
        <v>106.1</v>
      </c>
      <c r="AF200">
        <v>106.3</v>
      </c>
      <c r="AG200">
        <v>106.5</v>
      </c>
      <c r="AH200">
        <v>106.9</v>
      </c>
      <c r="AI200">
        <v>107.1</v>
      </c>
      <c r="AJ200">
        <v>107.5</v>
      </c>
      <c r="AK200">
        <v>107.8</v>
      </c>
      <c r="AL200">
        <v>108.8</v>
      </c>
      <c r="AM200">
        <v>109.2</v>
      </c>
      <c r="AN200">
        <v>109.2</v>
      </c>
      <c r="AO200">
        <v>108.6</v>
      </c>
      <c r="AP200">
        <v>108.5</v>
      </c>
      <c r="AQ200">
        <v>108.5</v>
      </c>
      <c r="AR200">
        <v>108.8</v>
      </c>
      <c r="AS200">
        <v>109.3</v>
      </c>
      <c r="AT200">
        <v>109.4</v>
      </c>
      <c r="AU200">
        <v>109.2</v>
      </c>
      <c r="AV200">
        <v>109.3</v>
      </c>
      <c r="AW200">
        <v>109.9</v>
      </c>
      <c r="AX200">
        <v>110.7</v>
      </c>
      <c r="AY200">
        <v>110.6</v>
      </c>
      <c r="AZ200">
        <v>109.9</v>
      </c>
      <c r="BA200">
        <v>109.4</v>
      </c>
      <c r="BB200">
        <v>109.8</v>
      </c>
      <c r="BC200">
        <v>109.7</v>
      </c>
      <c r="BD200">
        <v>109.5</v>
      </c>
      <c r="BE200">
        <v>109.2</v>
      </c>
      <c r="BF200">
        <v>109.9</v>
      </c>
      <c r="BG200">
        <v>110.4</v>
      </c>
      <c r="BH200">
        <v>110.8</v>
      </c>
      <c r="BI200">
        <v>110.7</v>
      </c>
      <c r="BJ200">
        <v>110.5</v>
      </c>
      <c r="BK200">
        <v>110.4</v>
      </c>
      <c r="BL200">
        <v>111.1</v>
      </c>
      <c r="BM200">
        <v>111.8</v>
      </c>
      <c r="BN200">
        <v>112.7</v>
      </c>
      <c r="BO200">
        <v>112</v>
      </c>
      <c r="BP200">
        <v>111</v>
      </c>
      <c r="BQ200">
        <v>110.6</v>
      </c>
      <c r="BR200">
        <v>110.3</v>
      </c>
      <c r="BS200">
        <v>111</v>
      </c>
      <c r="BT200">
        <v>111.7</v>
      </c>
      <c r="BU200">
        <v>112.2</v>
      </c>
      <c r="BV200">
        <v>111.8</v>
      </c>
      <c r="BW200">
        <v>112.4</v>
      </c>
      <c r="BX200">
        <v>112.6</v>
      </c>
      <c r="BY200">
        <v>112.6</v>
      </c>
      <c r="BZ200">
        <v>113.3</v>
      </c>
      <c r="CA200">
        <v>113.9</v>
      </c>
      <c r="CB200">
        <v>114.1</v>
      </c>
      <c r="CC200">
        <v>114.5</v>
      </c>
      <c r="CD200">
        <v>114.7</v>
      </c>
      <c r="CE200">
        <v>115.1</v>
      </c>
      <c r="CF200">
        <v>115.7</v>
      </c>
      <c r="CG200">
        <v>116.4</v>
      </c>
    </row>
    <row r="201" spans="1:85" x14ac:dyDescent="0.25">
      <c r="A201" t="s">
        <v>430</v>
      </c>
      <c r="B201">
        <v>101.9</v>
      </c>
      <c r="C201">
        <v>102.1</v>
      </c>
      <c r="D201">
        <v>102</v>
      </c>
      <c r="E201">
        <v>102.7</v>
      </c>
      <c r="F201">
        <v>102.6</v>
      </c>
      <c r="G201">
        <v>103.4</v>
      </c>
      <c r="H201">
        <v>103.2</v>
      </c>
      <c r="I201">
        <v>102.4</v>
      </c>
      <c r="J201">
        <v>102.3</v>
      </c>
      <c r="K201">
        <v>102.7</v>
      </c>
      <c r="L201">
        <v>102.6</v>
      </c>
      <c r="M201">
        <v>102.4</v>
      </c>
      <c r="N201">
        <v>102.2</v>
      </c>
      <c r="O201">
        <v>102.9</v>
      </c>
      <c r="P201">
        <v>102.8</v>
      </c>
      <c r="Q201">
        <v>103.6</v>
      </c>
      <c r="R201">
        <v>103.6</v>
      </c>
      <c r="S201">
        <v>103.4</v>
      </c>
      <c r="T201">
        <v>103.5</v>
      </c>
      <c r="U201">
        <v>103.5</v>
      </c>
      <c r="V201">
        <v>103.5</v>
      </c>
      <c r="W201">
        <v>103.9</v>
      </c>
      <c r="X201">
        <v>104.3</v>
      </c>
      <c r="Y201">
        <v>104.3</v>
      </c>
      <c r="Z201">
        <v>104.5</v>
      </c>
      <c r="AA201">
        <v>105.1</v>
      </c>
      <c r="AB201">
        <v>106</v>
      </c>
      <c r="AC201">
        <v>106.5</v>
      </c>
      <c r="AD201">
        <v>106.4</v>
      </c>
      <c r="AE201">
        <v>106.5</v>
      </c>
      <c r="AF201">
        <v>106.8</v>
      </c>
      <c r="AG201">
        <v>107</v>
      </c>
      <c r="AH201">
        <v>107.5</v>
      </c>
      <c r="AI201">
        <v>107.6</v>
      </c>
      <c r="AJ201">
        <v>108.2</v>
      </c>
      <c r="AK201">
        <v>108.5</v>
      </c>
      <c r="AL201">
        <v>109.5</v>
      </c>
      <c r="AM201">
        <v>110</v>
      </c>
      <c r="AN201">
        <v>110.3</v>
      </c>
      <c r="AO201">
        <v>109.5</v>
      </c>
      <c r="AP201">
        <v>109.5</v>
      </c>
      <c r="AQ201">
        <v>109.2</v>
      </c>
      <c r="AR201">
        <v>109.5</v>
      </c>
      <c r="AS201">
        <v>110</v>
      </c>
      <c r="AT201">
        <v>110.3</v>
      </c>
      <c r="AU201">
        <v>110</v>
      </c>
      <c r="AV201">
        <v>110</v>
      </c>
      <c r="AW201">
        <v>110.6</v>
      </c>
      <c r="AX201">
        <v>111.5</v>
      </c>
      <c r="AY201">
        <v>111.4</v>
      </c>
      <c r="AZ201">
        <v>110.8</v>
      </c>
      <c r="BA201">
        <v>110.1</v>
      </c>
      <c r="BB201">
        <v>110.5</v>
      </c>
      <c r="BC201">
        <v>110.4</v>
      </c>
      <c r="BD201">
        <v>110.1</v>
      </c>
      <c r="BE201">
        <v>109.8</v>
      </c>
      <c r="BF201">
        <v>110.6</v>
      </c>
      <c r="BG201">
        <v>111.1</v>
      </c>
      <c r="BH201">
        <v>111.6</v>
      </c>
      <c r="BI201">
        <v>111.4</v>
      </c>
      <c r="BJ201">
        <v>111.2</v>
      </c>
      <c r="BK201">
        <v>111.1</v>
      </c>
      <c r="BL201">
        <v>111.8</v>
      </c>
      <c r="BM201">
        <v>112.5</v>
      </c>
      <c r="BN201">
        <v>113.7</v>
      </c>
      <c r="BO201">
        <v>112.7</v>
      </c>
      <c r="BP201">
        <v>111.8</v>
      </c>
      <c r="BQ201">
        <v>111.2</v>
      </c>
      <c r="BR201">
        <v>111</v>
      </c>
      <c r="BS201">
        <v>111.6</v>
      </c>
      <c r="BT201">
        <v>112.7</v>
      </c>
      <c r="BU201">
        <v>113.2</v>
      </c>
      <c r="BV201">
        <v>112.3</v>
      </c>
      <c r="BW201">
        <v>113.2</v>
      </c>
      <c r="BX201">
        <v>113.7</v>
      </c>
      <c r="BY201">
        <v>113.8</v>
      </c>
      <c r="BZ201">
        <v>114.7</v>
      </c>
      <c r="CA201">
        <v>115.3</v>
      </c>
      <c r="CB201">
        <v>115.4</v>
      </c>
      <c r="CC201">
        <v>115.7</v>
      </c>
      <c r="CD201">
        <v>115.9</v>
      </c>
      <c r="CE201">
        <v>116.1</v>
      </c>
      <c r="CF201">
        <v>116.6</v>
      </c>
      <c r="CG201">
        <v>117.1</v>
      </c>
    </row>
    <row r="202" spans="1:85" x14ac:dyDescent="0.25">
      <c r="A202" t="s">
        <v>431</v>
      </c>
      <c r="B202" t="s">
        <v>45</v>
      </c>
      <c r="C202" t="s">
        <v>432</v>
      </c>
      <c r="D202" t="s">
        <v>60</v>
      </c>
      <c r="E202" t="s">
        <v>60</v>
      </c>
      <c r="F202" t="s">
        <v>111</v>
      </c>
      <c r="G202" t="s">
        <v>15</v>
      </c>
      <c r="H202" t="s">
        <v>109</v>
      </c>
      <c r="I202" t="s">
        <v>433</v>
      </c>
      <c r="J202" t="s">
        <v>365</v>
      </c>
      <c r="K202" t="s">
        <v>434</v>
      </c>
      <c r="L202" t="s">
        <v>57</v>
      </c>
      <c r="M202" t="s">
        <v>433</v>
      </c>
      <c r="N202" t="s">
        <v>72</v>
      </c>
      <c r="O202" t="s">
        <v>435</v>
      </c>
      <c r="P202" t="s">
        <v>111</v>
      </c>
      <c r="Q202" t="s">
        <v>110</v>
      </c>
      <c r="R202" t="s">
        <v>60</v>
      </c>
      <c r="S202" t="s">
        <v>60</v>
      </c>
      <c r="T202" t="s">
        <v>110</v>
      </c>
      <c r="U202" t="s">
        <v>110</v>
      </c>
      <c r="V202" t="s">
        <v>18</v>
      </c>
      <c r="W202" t="s">
        <v>15</v>
      </c>
      <c r="X202" t="s">
        <v>70</v>
      </c>
      <c r="Y202" t="s">
        <v>15</v>
      </c>
      <c r="Z202" t="s">
        <v>46</v>
      </c>
      <c r="AA202" t="s">
        <v>236</v>
      </c>
      <c r="AB202" t="s">
        <v>19</v>
      </c>
      <c r="AC202" t="s">
        <v>436</v>
      </c>
      <c r="AD202" t="s">
        <v>42</v>
      </c>
      <c r="AE202" t="s">
        <v>437</v>
      </c>
      <c r="AF202" t="s">
        <v>137</v>
      </c>
      <c r="AG202" t="s">
        <v>39</v>
      </c>
      <c r="AH202" t="s">
        <v>138</v>
      </c>
      <c r="AI202" t="s">
        <v>141</v>
      </c>
      <c r="AJ202" t="s">
        <v>139</v>
      </c>
      <c r="AK202" t="s">
        <v>390</v>
      </c>
      <c r="AL202" t="s">
        <v>438</v>
      </c>
      <c r="AM202" t="s">
        <v>117</v>
      </c>
      <c r="AN202" t="s">
        <v>397</v>
      </c>
      <c r="AO202" t="s">
        <v>118</v>
      </c>
      <c r="AP202" t="s">
        <v>439</v>
      </c>
      <c r="AQ202" t="s">
        <v>440</v>
      </c>
      <c r="AR202" t="s">
        <v>394</v>
      </c>
      <c r="AS202" t="s">
        <v>441</v>
      </c>
      <c r="AT202" t="s">
        <v>396</v>
      </c>
      <c r="AU202" t="s">
        <v>385</v>
      </c>
      <c r="AV202" t="s">
        <v>385</v>
      </c>
      <c r="AW202" t="s">
        <v>442</v>
      </c>
      <c r="AX202" t="s">
        <v>401</v>
      </c>
      <c r="AY202" t="s">
        <v>145</v>
      </c>
      <c r="AZ202" t="s">
        <v>443</v>
      </c>
      <c r="BA202" t="s">
        <v>396</v>
      </c>
      <c r="BB202" t="s">
        <v>380</v>
      </c>
      <c r="BC202" t="s">
        <v>148</v>
      </c>
      <c r="BD202" t="s">
        <v>332</v>
      </c>
      <c r="BE202" t="s">
        <v>149</v>
      </c>
      <c r="BF202" t="s">
        <v>441</v>
      </c>
      <c r="BG202" t="s">
        <v>399</v>
      </c>
      <c r="BH202" t="s">
        <v>444</v>
      </c>
      <c r="BI202" t="s">
        <v>147</v>
      </c>
      <c r="BJ202" t="s">
        <v>375</v>
      </c>
      <c r="BK202" t="s">
        <v>377</v>
      </c>
      <c r="BL202" t="s">
        <v>144</v>
      </c>
      <c r="BM202" t="s">
        <v>445</v>
      </c>
      <c r="BN202" t="s">
        <v>405</v>
      </c>
      <c r="BO202" t="s">
        <v>145</v>
      </c>
      <c r="BP202" t="s">
        <v>404</v>
      </c>
      <c r="BQ202" t="s">
        <v>337</v>
      </c>
      <c r="BR202" t="s">
        <v>446</v>
      </c>
      <c r="BS202" t="s">
        <v>411</v>
      </c>
      <c r="BT202" t="s">
        <v>410</v>
      </c>
      <c r="BU202" t="s">
        <v>407</v>
      </c>
      <c r="BV202" t="s">
        <v>447</v>
      </c>
      <c r="BW202" t="s">
        <v>407</v>
      </c>
      <c r="BX202" t="s">
        <v>415</v>
      </c>
      <c r="BY202" t="s">
        <v>448</v>
      </c>
      <c r="BZ202" t="s">
        <v>449</v>
      </c>
      <c r="CA202" t="s">
        <v>450</v>
      </c>
      <c r="CB202" t="s">
        <v>418</v>
      </c>
      <c r="CC202" t="s">
        <v>451</v>
      </c>
      <c r="CD202" t="s">
        <v>452</v>
      </c>
      <c r="CE202" t="s">
        <v>453</v>
      </c>
      <c r="CF202" t="s">
        <v>454</v>
      </c>
      <c r="CG202" t="s">
        <v>455</v>
      </c>
    </row>
    <row r="203" spans="1:85" x14ac:dyDescent="0.25">
      <c r="A203" t="s">
        <v>456</v>
      </c>
      <c r="B203">
        <v>101</v>
      </c>
      <c r="C203">
        <v>101</v>
      </c>
      <c r="D203">
        <v>101.2</v>
      </c>
      <c r="E203">
        <v>101.2</v>
      </c>
      <c r="F203">
        <v>101.3</v>
      </c>
      <c r="G203">
        <v>101.4</v>
      </c>
      <c r="H203">
        <v>101.3</v>
      </c>
      <c r="I203">
        <v>100.6</v>
      </c>
      <c r="J203">
        <v>100.5</v>
      </c>
      <c r="K203">
        <v>100.5</v>
      </c>
      <c r="L203">
        <v>100.8</v>
      </c>
      <c r="M203">
        <v>100.5</v>
      </c>
      <c r="N203">
        <v>100.5</v>
      </c>
      <c r="O203">
        <v>100.8</v>
      </c>
      <c r="P203">
        <v>101</v>
      </c>
      <c r="Q203">
        <v>101</v>
      </c>
      <c r="R203">
        <v>100.9</v>
      </c>
      <c r="S203">
        <v>100.9</v>
      </c>
      <c r="T203">
        <v>100.1</v>
      </c>
      <c r="U203">
        <v>100</v>
      </c>
      <c r="V203">
        <v>100.2</v>
      </c>
      <c r="W203">
        <v>100.3</v>
      </c>
      <c r="X203">
        <v>100.4</v>
      </c>
      <c r="Y203">
        <v>100.3</v>
      </c>
      <c r="Z203">
        <v>100.6</v>
      </c>
      <c r="AA203">
        <v>101</v>
      </c>
      <c r="AB203">
        <v>101.5</v>
      </c>
      <c r="AC203">
        <v>101.4</v>
      </c>
      <c r="AD203">
        <v>101.9</v>
      </c>
      <c r="AE203">
        <v>102.4</v>
      </c>
      <c r="AF203">
        <v>105.2</v>
      </c>
      <c r="AG203">
        <v>105.5</v>
      </c>
      <c r="AH203">
        <v>106</v>
      </c>
      <c r="AI203">
        <v>106.5</v>
      </c>
      <c r="AJ203">
        <v>107.1</v>
      </c>
      <c r="AK203">
        <v>107.5</v>
      </c>
      <c r="AL203">
        <v>108.8</v>
      </c>
      <c r="AM203">
        <v>109.3</v>
      </c>
      <c r="AN203">
        <v>109.4</v>
      </c>
      <c r="AO203">
        <v>108.8</v>
      </c>
      <c r="AP203">
        <v>108.5</v>
      </c>
      <c r="AQ203">
        <v>108.7</v>
      </c>
      <c r="AR203">
        <v>109.4</v>
      </c>
      <c r="AS203">
        <v>110</v>
      </c>
      <c r="AT203">
        <v>110.2</v>
      </c>
      <c r="AU203">
        <v>109.8</v>
      </c>
      <c r="AV203">
        <v>110</v>
      </c>
      <c r="AW203">
        <v>110.6</v>
      </c>
      <c r="AX203">
        <v>112</v>
      </c>
      <c r="AY203">
        <v>112.2</v>
      </c>
      <c r="AZ203">
        <v>110.4</v>
      </c>
      <c r="BA203">
        <v>109.4</v>
      </c>
      <c r="BB203">
        <v>109.7</v>
      </c>
      <c r="BC203">
        <v>109.7</v>
      </c>
      <c r="BD203">
        <v>107.4</v>
      </c>
      <c r="BE203">
        <v>107.2</v>
      </c>
      <c r="BF203">
        <v>107.8</v>
      </c>
      <c r="BG203">
        <v>109.1</v>
      </c>
      <c r="BH203">
        <v>109.6</v>
      </c>
      <c r="BI203">
        <v>109.4</v>
      </c>
      <c r="BJ203">
        <v>109.6</v>
      </c>
      <c r="BK203">
        <v>110.1</v>
      </c>
      <c r="BL203">
        <v>110.5</v>
      </c>
      <c r="BM203">
        <v>110.9</v>
      </c>
      <c r="BN203">
        <v>111.3</v>
      </c>
      <c r="BO203">
        <v>111</v>
      </c>
      <c r="BP203">
        <v>111.9</v>
      </c>
      <c r="BQ203">
        <v>111.7</v>
      </c>
      <c r="BR203">
        <v>112.4</v>
      </c>
      <c r="BS203">
        <v>112.9</v>
      </c>
      <c r="BT203">
        <v>113.9</v>
      </c>
      <c r="BU203">
        <v>114</v>
      </c>
      <c r="BV203">
        <v>113.4</v>
      </c>
      <c r="BW203">
        <v>113.9</v>
      </c>
      <c r="BX203">
        <v>114.9</v>
      </c>
      <c r="BY203">
        <v>114.5</v>
      </c>
      <c r="BZ203">
        <v>115.5</v>
      </c>
      <c r="CA203">
        <v>116.7</v>
      </c>
      <c r="CB203">
        <v>118.5</v>
      </c>
      <c r="CC203">
        <v>119.1</v>
      </c>
      <c r="CD203">
        <v>115.6</v>
      </c>
      <c r="CE203">
        <v>115.5</v>
      </c>
      <c r="CF203">
        <v>115.9</v>
      </c>
      <c r="CG203">
        <v>116.5</v>
      </c>
    </row>
    <row r="204" spans="1:85" x14ac:dyDescent="0.25">
      <c r="A204" t="s">
        <v>457</v>
      </c>
      <c r="B204">
        <v>100.9</v>
      </c>
      <c r="C204">
        <v>100.9</v>
      </c>
      <c r="D204">
        <v>101.4</v>
      </c>
      <c r="E204">
        <v>101.4</v>
      </c>
      <c r="F204">
        <v>101.7</v>
      </c>
      <c r="G204">
        <v>102.1</v>
      </c>
      <c r="H204">
        <v>101.9</v>
      </c>
      <c r="I204">
        <v>100.5</v>
      </c>
      <c r="J204">
        <v>100.3</v>
      </c>
      <c r="K204">
        <v>100.4</v>
      </c>
      <c r="L204">
        <v>100.9</v>
      </c>
      <c r="M204">
        <v>100.7</v>
      </c>
      <c r="N204">
        <v>100.9</v>
      </c>
      <c r="O204">
        <v>101.6</v>
      </c>
      <c r="P204">
        <v>101.9</v>
      </c>
      <c r="Q204">
        <v>101.8</v>
      </c>
      <c r="R204">
        <v>101.6</v>
      </c>
      <c r="S204">
        <v>101.7</v>
      </c>
      <c r="T204">
        <v>102.8</v>
      </c>
      <c r="U204">
        <v>102.6</v>
      </c>
      <c r="V204">
        <v>103.1</v>
      </c>
      <c r="W204">
        <v>103.3</v>
      </c>
      <c r="X204">
        <v>103.5</v>
      </c>
      <c r="Y204">
        <v>103.2</v>
      </c>
      <c r="Z204">
        <v>103.9</v>
      </c>
      <c r="AA204">
        <v>104.7</v>
      </c>
      <c r="AB204">
        <v>105.6</v>
      </c>
      <c r="AC204">
        <v>105.6</v>
      </c>
      <c r="AD204">
        <v>105.4</v>
      </c>
      <c r="AE204">
        <v>105.9</v>
      </c>
      <c r="AF204">
        <v>106.6</v>
      </c>
      <c r="AG204">
        <v>107.3</v>
      </c>
      <c r="AH204">
        <v>107.9</v>
      </c>
      <c r="AI204">
        <v>108.4</v>
      </c>
      <c r="AJ204">
        <v>108.8</v>
      </c>
      <c r="AK204">
        <v>109.3</v>
      </c>
      <c r="AL204">
        <v>110.6</v>
      </c>
      <c r="AM204">
        <v>110.9</v>
      </c>
      <c r="AN204">
        <v>111.2</v>
      </c>
      <c r="AO204">
        <v>110.5</v>
      </c>
      <c r="AP204">
        <v>110.2</v>
      </c>
      <c r="AQ204">
        <v>111.1</v>
      </c>
      <c r="AR204">
        <v>112.4</v>
      </c>
      <c r="AS204">
        <v>113.4</v>
      </c>
      <c r="AT204">
        <v>113.6</v>
      </c>
      <c r="AU204">
        <v>113.1</v>
      </c>
      <c r="AV204">
        <v>112.9</v>
      </c>
      <c r="AW204">
        <v>114.2</v>
      </c>
      <c r="AX204">
        <v>116.4</v>
      </c>
      <c r="AY204">
        <v>118</v>
      </c>
      <c r="AZ204">
        <v>114.9</v>
      </c>
      <c r="BA204">
        <v>114.4</v>
      </c>
      <c r="BB204">
        <v>115.1</v>
      </c>
      <c r="BC204">
        <v>115.4</v>
      </c>
      <c r="BD204">
        <v>115.6</v>
      </c>
      <c r="BE204">
        <v>115.2</v>
      </c>
      <c r="BF204">
        <v>115.4</v>
      </c>
      <c r="BG204">
        <v>116.5</v>
      </c>
      <c r="BH204">
        <v>117.4</v>
      </c>
      <c r="BI204">
        <v>116.9</v>
      </c>
      <c r="BJ204">
        <v>117.6</v>
      </c>
      <c r="BK204">
        <v>117.8</v>
      </c>
      <c r="BL204">
        <v>118.4</v>
      </c>
      <c r="BM204">
        <v>118.8</v>
      </c>
      <c r="BN204">
        <v>119.7</v>
      </c>
      <c r="BO204">
        <v>119</v>
      </c>
      <c r="BP204">
        <v>117.5</v>
      </c>
      <c r="BQ204">
        <v>116.9</v>
      </c>
      <c r="BR204">
        <v>118.1</v>
      </c>
      <c r="BS204">
        <v>119.8</v>
      </c>
      <c r="BT204">
        <v>120.4</v>
      </c>
      <c r="BU204">
        <v>120.7</v>
      </c>
      <c r="BV204">
        <v>120.4</v>
      </c>
      <c r="BW204">
        <v>120.8</v>
      </c>
      <c r="BX204">
        <v>121.5</v>
      </c>
      <c r="BY204">
        <v>121</v>
      </c>
      <c r="BZ204">
        <v>121.7</v>
      </c>
      <c r="CA204">
        <v>122.2</v>
      </c>
      <c r="CB204">
        <v>122.7</v>
      </c>
      <c r="CC204">
        <v>122.6</v>
      </c>
      <c r="CD204">
        <v>122.6</v>
      </c>
      <c r="CE204">
        <v>122.4</v>
      </c>
      <c r="CF204">
        <v>122.7</v>
      </c>
      <c r="CG204">
        <v>123.1</v>
      </c>
    </row>
    <row r="205" spans="1:85" x14ac:dyDescent="0.25">
      <c r="A205" t="s">
        <v>458</v>
      </c>
      <c r="B205">
        <v>103.7</v>
      </c>
      <c r="C205">
        <v>104</v>
      </c>
      <c r="D205">
        <v>104.3</v>
      </c>
      <c r="E205">
        <v>106.6</v>
      </c>
      <c r="F205">
        <v>105.5</v>
      </c>
      <c r="G205">
        <v>106</v>
      </c>
      <c r="H205">
        <v>105.5</v>
      </c>
      <c r="I205">
        <v>105</v>
      </c>
      <c r="J205">
        <v>105.5</v>
      </c>
      <c r="K205">
        <v>105.8</v>
      </c>
      <c r="L205">
        <v>105.5</v>
      </c>
      <c r="M205">
        <v>105.2</v>
      </c>
      <c r="N205">
        <v>104.8</v>
      </c>
      <c r="O205">
        <v>105.5</v>
      </c>
      <c r="P205">
        <v>105.7</v>
      </c>
      <c r="Q205">
        <v>108.3</v>
      </c>
      <c r="R205">
        <v>108.2</v>
      </c>
      <c r="S205">
        <v>108.4</v>
      </c>
      <c r="T205">
        <v>108.6</v>
      </c>
      <c r="U205">
        <v>108.7</v>
      </c>
      <c r="V205">
        <v>108.9</v>
      </c>
      <c r="W205">
        <v>109.3</v>
      </c>
      <c r="X205">
        <v>109.5</v>
      </c>
      <c r="Y205">
        <v>109.3</v>
      </c>
      <c r="Z205">
        <v>109.7</v>
      </c>
      <c r="AA205">
        <v>110.5</v>
      </c>
      <c r="AB205">
        <v>111</v>
      </c>
      <c r="AC205">
        <v>111.8</v>
      </c>
      <c r="AD205">
        <v>111.6</v>
      </c>
      <c r="AE205">
        <v>111.7</v>
      </c>
      <c r="AF205">
        <v>111.8</v>
      </c>
      <c r="AG205">
        <v>111.8</v>
      </c>
      <c r="AH205">
        <v>112.2</v>
      </c>
      <c r="AI205">
        <v>112.5</v>
      </c>
      <c r="AJ205">
        <v>112.8</v>
      </c>
      <c r="AK205">
        <v>112.8</v>
      </c>
      <c r="AL205">
        <v>115.3</v>
      </c>
      <c r="AM205">
        <v>115.5</v>
      </c>
      <c r="AN205">
        <v>115.2</v>
      </c>
      <c r="AO205">
        <v>114.8</v>
      </c>
      <c r="AP205">
        <v>115.1</v>
      </c>
      <c r="AQ205">
        <v>114.3</v>
      </c>
      <c r="AR205">
        <v>114.6</v>
      </c>
      <c r="AS205">
        <v>114.4</v>
      </c>
      <c r="AT205">
        <v>114.7</v>
      </c>
      <c r="AU205">
        <v>114.6</v>
      </c>
      <c r="AV205">
        <v>114.6</v>
      </c>
      <c r="AW205">
        <v>114.9</v>
      </c>
      <c r="AX205">
        <v>115.4</v>
      </c>
      <c r="AY205">
        <v>116.2</v>
      </c>
      <c r="AZ205">
        <v>116</v>
      </c>
      <c r="BA205">
        <v>115.4</v>
      </c>
      <c r="BB205">
        <v>115.2</v>
      </c>
      <c r="BC205">
        <v>115.1</v>
      </c>
      <c r="BD205">
        <v>115</v>
      </c>
      <c r="BE205">
        <v>114.8</v>
      </c>
      <c r="BF205">
        <v>115.5</v>
      </c>
      <c r="BG205">
        <v>115.8</v>
      </c>
      <c r="BH205">
        <v>116</v>
      </c>
      <c r="BI205">
        <v>115.6</v>
      </c>
      <c r="BJ205">
        <v>115.7</v>
      </c>
      <c r="BK205">
        <v>115.4</v>
      </c>
      <c r="BL205">
        <v>116</v>
      </c>
      <c r="BM205">
        <v>116.2</v>
      </c>
      <c r="BN205">
        <v>116.7</v>
      </c>
      <c r="BO205">
        <v>116.3</v>
      </c>
      <c r="BP205">
        <v>116.1</v>
      </c>
      <c r="BQ205">
        <v>115.6</v>
      </c>
      <c r="BR205">
        <v>115.5</v>
      </c>
      <c r="BS205">
        <v>115.6</v>
      </c>
      <c r="BT205">
        <v>116.1</v>
      </c>
      <c r="BU205">
        <v>116.4</v>
      </c>
      <c r="BV205">
        <v>115.8</v>
      </c>
      <c r="BW205">
        <v>117</v>
      </c>
      <c r="BX205">
        <v>117.3</v>
      </c>
      <c r="BY205">
        <v>117.9</v>
      </c>
      <c r="BZ205">
        <v>118.3</v>
      </c>
      <c r="CA205">
        <v>118.5</v>
      </c>
      <c r="CB205">
        <v>118.7</v>
      </c>
      <c r="CC205">
        <v>118.8</v>
      </c>
      <c r="CD205">
        <v>118.9</v>
      </c>
      <c r="CE205">
        <v>119.2</v>
      </c>
      <c r="CF205">
        <v>119.1</v>
      </c>
      <c r="CG205">
        <v>119.5</v>
      </c>
    </row>
    <row r="206" spans="1:85" x14ac:dyDescent="0.25">
      <c r="A206" t="s">
        <v>459</v>
      </c>
      <c r="B206">
        <v>101.6</v>
      </c>
      <c r="C206">
        <v>101.8</v>
      </c>
      <c r="D206">
        <v>102.1</v>
      </c>
      <c r="E206">
        <v>104.1</v>
      </c>
      <c r="F206">
        <v>104.2</v>
      </c>
      <c r="G206">
        <v>105.1</v>
      </c>
      <c r="H206">
        <v>104.9</v>
      </c>
      <c r="I206">
        <v>104.4</v>
      </c>
      <c r="J206">
        <v>104.4</v>
      </c>
      <c r="K206">
        <v>105</v>
      </c>
      <c r="L206">
        <v>104.7</v>
      </c>
      <c r="M206">
        <v>104.2</v>
      </c>
      <c r="N206">
        <v>103.9</v>
      </c>
      <c r="O206">
        <v>104.9</v>
      </c>
      <c r="P206">
        <v>104.4</v>
      </c>
      <c r="Q206">
        <v>105.1</v>
      </c>
      <c r="R206">
        <v>105.4</v>
      </c>
      <c r="S206">
        <v>105.4</v>
      </c>
      <c r="T206">
        <v>105.5</v>
      </c>
      <c r="U206">
        <v>105.4</v>
      </c>
      <c r="V206">
        <v>105.9</v>
      </c>
      <c r="W206">
        <v>106.9</v>
      </c>
      <c r="X206">
        <v>107.3</v>
      </c>
      <c r="Y206">
        <v>106.9</v>
      </c>
      <c r="Z206">
        <v>107.4</v>
      </c>
      <c r="AA206">
        <v>107.8</v>
      </c>
      <c r="AB206">
        <v>109</v>
      </c>
      <c r="AC206">
        <v>110</v>
      </c>
      <c r="AD206">
        <v>109.9</v>
      </c>
      <c r="AE206">
        <v>110</v>
      </c>
      <c r="AF206">
        <v>109.8</v>
      </c>
      <c r="AG206">
        <v>109.4</v>
      </c>
      <c r="AH206">
        <v>110</v>
      </c>
      <c r="AI206">
        <v>110.1</v>
      </c>
      <c r="AJ206">
        <v>110.5</v>
      </c>
      <c r="AK206">
        <v>110.8</v>
      </c>
      <c r="AL206">
        <v>111.3</v>
      </c>
      <c r="AM206">
        <v>112</v>
      </c>
      <c r="AN206">
        <v>112.7</v>
      </c>
      <c r="AO206">
        <v>112.3</v>
      </c>
      <c r="AP206">
        <v>112.3</v>
      </c>
      <c r="AQ206">
        <v>110.7</v>
      </c>
      <c r="AR206">
        <v>110.4</v>
      </c>
      <c r="AS206">
        <v>110.6</v>
      </c>
      <c r="AT206">
        <v>111.4</v>
      </c>
      <c r="AU206">
        <v>111.4</v>
      </c>
      <c r="AV206">
        <v>111.6</v>
      </c>
      <c r="AW206">
        <v>111.3</v>
      </c>
      <c r="AX206">
        <v>112.2</v>
      </c>
      <c r="AY206">
        <v>114.4</v>
      </c>
      <c r="AZ206">
        <v>114.4</v>
      </c>
      <c r="BA206">
        <v>113.7</v>
      </c>
      <c r="BB206">
        <v>113.1</v>
      </c>
      <c r="BC206">
        <v>112.6</v>
      </c>
      <c r="BD206">
        <v>112.4</v>
      </c>
      <c r="BE206">
        <v>112</v>
      </c>
      <c r="BF206">
        <v>112.2</v>
      </c>
      <c r="BG206">
        <v>111.7</v>
      </c>
      <c r="BH206">
        <v>112.2</v>
      </c>
      <c r="BI206">
        <v>111.5</v>
      </c>
      <c r="BJ206">
        <v>111.5</v>
      </c>
      <c r="BK206">
        <v>110.6</v>
      </c>
      <c r="BL206">
        <v>111.6</v>
      </c>
      <c r="BM206">
        <v>112</v>
      </c>
      <c r="BN206">
        <v>112.7</v>
      </c>
      <c r="BO206">
        <v>112.3</v>
      </c>
      <c r="BP206">
        <v>111.8</v>
      </c>
      <c r="BQ206">
        <v>110.4</v>
      </c>
      <c r="BR206">
        <v>110.5</v>
      </c>
      <c r="BS206">
        <v>110</v>
      </c>
      <c r="BT206">
        <v>110.7</v>
      </c>
      <c r="BU206">
        <v>111.3</v>
      </c>
      <c r="BV206">
        <v>110.5</v>
      </c>
      <c r="BW206">
        <v>112.9</v>
      </c>
      <c r="BX206">
        <v>112.8</v>
      </c>
      <c r="BY206">
        <v>114.2</v>
      </c>
      <c r="BZ206">
        <v>115.1</v>
      </c>
      <c r="CA206">
        <v>115</v>
      </c>
      <c r="CB206">
        <v>115.1</v>
      </c>
      <c r="CC206">
        <v>115.5</v>
      </c>
      <c r="CD206">
        <v>115.8</v>
      </c>
      <c r="CE206">
        <v>116.3</v>
      </c>
      <c r="CF206">
        <v>116</v>
      </c>
      <c r="CG206">
        <v>116.7</v>
      </c>
    </row>
    <row r="207" spans="1:85" x14ac:dyDescent="0.25">
      <c r="A207" t="s">
        <v>460</v>
      </c>
      <c r="B207">
        <v>105</v>
      </c>
      <c r="C207">
        <v>105.4</v>
      </c>
      <c r="D207">
        <v>105.6</v>
      </c>
      <c r="E207">
        <v>108</v>
      </c>
      <c r="F207">
        <v>106.3</v>
      </c>
      <c r="G207">
        <v>106.5</v>
      </c>
      <c r="H207">
        <v>105.9</v>
      </c>
      <c r="I207">
        <v>105.4</v>
      </c>
      <c r="J207">
        <v>106.1</v>
      </c>
      <c r="K207">
        <v>106.3</v>
      </c>
      <c r="L207">
        <v>105.9</v>
      </c>
      <c r="M207">
        <v>105.8</v>
      </c>
      <c r="N207">
        <v>105.3</v>
      </c>
      <c r="O207">
        <v>105.9</v>
      </c>
      <c r="P207">
        <v>106.5</v>
      </c>
      <c r="Q207">
        <v>110.2</v>
      </c>
      <c r="R207">
        <v>109.8</v>
      </c>
      <c r="S207">
        <v>110.2</v>
      </c>
      <c r="T207">
        <v>110.3</v>
      </c>
      <c r="U207">
        <v>110.6</v>
      </c>
      <c r="V207">
        <v>110.6</v>
      </c>
      <c r="W207">
        <v>110.7</v>
      </c>
      <c r="X207">
        <v>110.7</v>
      </c>
      <c r="Y207">
        <v>110.7</v>
      </c>
      <c r="Z207">
        <v>111.1</v>
      </c>
      <c r="AA207">
        <v>112.1</v>
      </c>
      <c r="AB207">
        <v>112.2</v>
      </c>
      <c r="AC207">
        <v>112.8</v>
      </c>
      <c r="AD207">
        <v>112.6</v>
      </c>
      <c r="AE207">
        <v>112.7</v>
      </c>
      <c r="AF207">
        <v>113</v>
      </c>
      <c r="AG207">
        <v>113.3</v>
      </c>
      <c r="AH207">
        <v>113.5</v>
      </c>
      <c r="AI207">
        <v>114</v>
      </c>
      <c r="AJ207">
        <v>114.1</v>
      </c>
      <c r="AK207">
        <v>113.9</v>
      </c>
      <c r="AL207">
        <v>117.6</v>
      </c>
      <c r="AM207">
        <v>117.6</v>
      </c>
      <c r="AN207">
        <v>116.7</v>
      </c>
      <c r="AO207">
        <v>116.4</v>
      </c>
      <c r="AP207">
        <v>116.8</v>
      </c>
      <c r="AQ207">
        <v>116.5</v>
      </c>
      <c r="AR207">
        <v>117.1</v>
      </c>
      <c r="AS207">
        <v>116.7</v>
      </c>
      <c r="AT207">
        <v>116.6</v>
      </c>
      <c r="AU207">
        <v>116.4</v>
      </c>
      <c r="AV207">
        <v>116.3</v>
      </c>
      <c r="AW207">
        <v>117</v>
      </c>
      <c r="AX207">
        <v>117.2</v>
      </c>
      <c r="AY207">
        <v>117.2</v>
      </c>
      <c r="AZ207">
        <v>116.9</v>
      </c>
      <c r="BA207">
        <v>116.3</v>
      </c>
      <c r="BB207">
        <v>116.4</v>
      </c>
      <c r="BC207">
        <v>116.6</v>
      </c>
      <c r="BD207">
        <v>116.6</v>
      </c>
      <c r="BE207">
        <v>116.5</v>
      </c>
      <c r="BF207">
        <v>117.5</v>
      </c>
      <c r="BG207">
        <v>118.2</v>
      </c>
      <c r="BH207">
        <v>118.3</v>
      </c>
      <c r="BI207">
        <v>118.1</v>
      </c>
      <c r="BJ207">
        <v>118.2</v>
      </c>
      <c r="BK207">
        <v>118.2</v>
      </c>
      <c r="BL207">
        <v>118.5</v>
      </c>
      <c r="BM207">
        <v>118.7</v>
      </c>
      <c r="BN207">
        <v>119</v>
      </c>
      <c r="BO207">
        <v>118.7</v>
      </c>
      <c r="BP207">
        <v>118.6</v>
      </c>
      <c r="BQ207">
        <v>118.6</v>
      </c>
      <c r="BR207">
        <v>118.5</v>
      </c>
      <c r="BS207">
        <v>118.9</v>
      </c>
      <c r="BT207">
        <v>119.3</v>
      </c>
      <c r="BU207">
        <v>119.3</v>
      </c>
      <c r="BV207">
        <v>118.9</v>
      </c>
      <c r="BW207">
        <v>119.3</v>
      </c>
      <c r="BX207">
        <v>120</v>
      </c>
      <c r="BY207">
        <v>120.1</v>
      </c>
      <c r="BZ207">
        <v>120.2</v>
      </c>
      <c r="CA207">
        <v>120.6</v>
      </c>
      <c r="CB207">
        <v>120.8</v>
      </c>
      <c r="CC207">
        <v>120.8</v>
      </c>
      <c r="CD207">
        <v>120.7</v>
      </c>
      <c r="CE207">
        <v>120.9</v>
      </c>
      <c r="CF207">
        <v>121</v>
      </c>
      <c r="CG207">
        <v>121.1</v>
      </c>
    </row>
    <row r="208" spans="1:85" x14ac:dyDescent="0.25">
      <c r="A208" t="s">
        <v>461</v>
      </c>
      <c r="B208">
        <v>101.5</v>
      </c>
      <c r="C208">
        <v>101.5</v>
      </c>
      <c r="D208">
        <v>101.3</v>
      </c>
      <c r="E208">
        <v>101.2</v>
      </c>
      <c r="F208">
        <v>100.9</v>
      </c>
      <c r="G208">
        <v>104.3</v>
      </c>
      <c r="H208">
        <v>104</v>
      </c>
      <c r="I208">
        <v>103.6</v>
      </c>
      <c r="J208">
        <v>103.9</v>
      </c>
      <c r="K208">
        <v>104.9</v>
      </c>
      <c r="L208">
        <v>103.8</v>
      </c>
      <c r="M208">
        <v>103.6</v>
      </c>
      <c r="N208">
        <v>103.5</v>
      </c>
      <c r="O208">
        <v>104.9</v>
      </c>
      <c r="P208">
        <v>103.6</v>
      </c>
      <c r="Q208">
        <v>103.9</v>
      </c>
      <c r="R208">
        <v>104</v>
      </c>
      <c r="S208">
        <v>104.4</v>
      </c>
      <c r="T208">
        <v>104.2</v>
      </c>
      <c r="U208">
        <v>104</v>
      </c>
      <c r="V208">
        <v>103.8</v>
      </c>
      <c r="W208">
        <v>103.5</v>
      </c>
      <c r="X208">
        <v>103.9</v>
      </c>
      <c r="Y208">
        <v>103.9</v>
      </c>
      <c r="Z208">
        <v>104.4</v>
      </c>
      <c r="AA208">
        <v>104.6</v>
      </c>
      <c r="AB208">
        <v>104.6</v>
      </c>
      <c r="AC208">
        <v>105.3</v>
      </c>
      <c r="AD208">
        <v>105.3</v>
      </c>
      <c r="AE208">
        <v>105.3</v>
      </c>
      <c r="AF208">
        <v>105.2</v>
      </c>
      <c r="AG208">
        <v>105.4</v>
      </c>
      <c r="AH208">
        <v>106.1</v>
      </c>
      <c r="AI208">
        <v>106.1</v>
      </c>
      <c r="AJ208">
        <v>106.3</v>
      </c>
      <c r="AK208">
        <v>106.5</v>
      </c>
      <c r="AL208">
        <v>108.1</v>
      </c>
      <c r="AM208">
        <v>108.4</v>
      </c>
      <c r="AN208">
        <v>108.9</v>
      </c>
      <c r="AO208">
        <v>108.6</v>
      </c>
      <c r="AP208">
        <v>108.4</v>
      </c>
      <c r="AQ208">
        <v>108.7</v>
      </c>
      <c r="AR208">
        <v>109.8</v>
      </c>
      <c r="AS208">
        <v>110.3</v>
      </c>
      <c r="AT208">
        <v>110.3</v>
      </c>
      <c r="AU208">
        <v>108.9</v>
      </c>
      <c r="AV208">
        <v>108.5</v>
      </c>
      <c r="AW208">
        <v>109</v>
      </c>
      <c r="AX208">
        <v>109.9</v>
      </c>
      <c r="AY208">
        <v>110.8</v>
      </c>
      <c r="AZ208">
        <v>110.7</v>
      </c>
      <c r="BA208">
        <v>110.8</v>
      </c>
      <c r="BB208">
        <v>112.1</v>
      </c>
      <c r="BC208">
        <v>113</v>
      </c>
      <c r="BD208">
        <v>113.7</v>
      </c>
      <c r="BE208">
        <v>112</v>
      </c>
      <c r="BF208">
        <v>112.4</v>
      </c>
      <c r="BG208">
        <v>113.7</v>
      </c>
      <c r="BH208">
        <v>115.6</v>
      </c>
      <c r="BI208">
        <v>114.6</v>
      </c>
      <c r="BJ208">
        <v>114.7</v>
      </c>
      <c r="BK208">
        <v>114.6</v>
      </c>
      <c r="BL208">
        <v>113.6</v>
      </c>
      <c r="BM208">
        <v>113.8</v>
      </c>
      <c r="BN208">
        <v>115.2</v>
      </c>
      <c r="BO208">
        <v>114.8</v>
      </c>
      <c r="BP208">
        <v>113.2</v>
      </c>
      <c r="BQ208">
        <v>112.7</v>
      </c>
      <c r="BR208">
        <v>112.1</v>
      </c>
      <c r="BS208">
        <v>113.2</v>
      </c>
      <c r="BT208">
        <v>112.2</v>
      </c>
      <c r="BU208">
        <v>112</v>
      </c>
      <c r="BV208">
        <v>111.7</v>
      </c>
      <c r="BW208">
        <v>112</v>
      </c>
      <c r="BX208">
        <v>112.5</v>
      </c>
      <c r="BY208">
        <v>112.8</v>
      </c>
      <c r="BZ208">
        <v>111.2</v>
      </c>
      <c r="CA208">
        <v>111.5</v>
      </c>
      <c r="CB208">
        <v>111.4</v>
      </c>
      <c r="CC208">
        <v>111.1</v>
      </c>
      <c r="CD208">
        <v>111.7</v>
      </c>
      <c r="CE208">
        <v>111.8</v>
      </c>
      <c r="CF208">
        <v>112.1</v>
      </c>
      <c r="CG208">
        <v>112.7</v>
      </c>
    </row>
    <row r="209" spans="1:85" x14ac:dyDescent="0.25">
      <c r="A209" t="s">
        <v>462</v>
      </c>
      <c r="B209">
        <v>102.9</v>
      </c>
      <c r="C209">
        <v>103.1</v>
      </c>
      <c r="D209">
        <v>103.4</v>
      </c>
      <c r="E209">
        <v>105</v>
      </c>
      <c r="F209">
        <v>105.6</v>
      </c>
      <c r="G209">
        <v>105.2</v>
      </c>
      <c r="H209">
        <v>105.4</v>
      </c>
      <c r="I209">
        <v>104.6</v>
      </c>
      <c r="J209">
        <v>104.5</v>
      </c>
      <c r="K209">
        <v>104.5</v>
      </c>
      <c r="L209">
        <v>104.6</v>
      </c>
      <c r="M209">
        <v>104.3</v>
      </c>
      <c r="N209">
        <v>104.4</v>
      </c>
      <c r="O209">
        <v>100.6</v>
      </c>
      <c r="P209">
        <v>102.1</v>
      </c>
      <c r="Q209">
        <v>101.2</v>
      </c>
      <c r="R209">
        <v>101.3</v>
      </c>
      <c r="S209">
        <v>101.2</v>
      </c>
      <c r="T209">
        <v>101.3</v>
      </c>
      <c r="U209">
        <v>101.3</v>
      </c>
      <c r="V209">
        <v>101</v>
      </c>
      <c r="W209">
        <v>100</v>
      </c>
      <c r="X209">
        <v>102.6</v>
      </c>
      <c r="Y209">
        <v>103.5</v>
      </c>
      <c r="Z209">
        <v>100</v>
      </c>
      <c r="AA209">
        <v>101.4</v>
      </c>
      <c r="AB209">
        <v>102.2</v>
      </c>
      <c r="AC209">
        <v>102.5</v>
      </c>
      <c r="AD209">
        <v>104.3</v>
      </c>
      <c r="AE209">
        <v>104.5</v>
      </c>
      <c r="AF209">
        <v>102.6</v>
      </c>
      <c r="AG209">
        <v>102.8</v>
      </c>
      <c r="AH209">
        <v>102.2</v>
      </c>
      <c r="AI209">
        <v>101.5</v>
      </c>
      <c r="AJ209">
        <v>102.9</v>
      </c>
      <c r="AK209">
        <v>102.2</v>
      </c>
      <c r="AL209">
        <v>99.6</v>
      </c>
      <c r="AM209">
        <v>100.6</v>
      </c>
      <c r="AN209">
        <v>100.3</v>
      </c>
      <c r="AO209">
        <v>98.5</v>
      </c>
      <c r="AP209">
        <v>100.3</v>
      </c>
      <c r="AQ209">
        <v>101.3</v>
      </c>
      <c r="AR209">
        <v>101.2</v>
      </c>
      <c r="AS209">
        <v>99.8</v>
      </c>
      <c r="AT209">
        <v>97.1</v>
      </c>
      <c r="AU209">
        <v>99.2</v>
      </c>
      <c r="AV209">
        <v>99.9</v>
      </c>
      <c r="AW209">
        <v>101.9</v>
      </c>
      <c r="AX209">
        <v>98.3</v>
      </c>
      <c r="AY209">
        <v>94.7</v>
      </c>
      <c r="AZ209">
        <v>97.6</v>
      </c>
      <c r="BA209">
        <v>100.9</v>
      </c>
      <c r="BB209">
        <v>101.5</v>
      </c>
      <c r="BC209">
        <v>104.3</v>
      </c>
      <c r="BD209">
        <v>102.3</v>
      </c>
      <c r="BE209">
        <v>97.8</v>
      </c>
      <c r="BF209">
        <v>105.4</v>
      </c>
      <c r="BG209">
        <v>102.8</v>
      </c>
      <c r="BH209">
        <v>102.8</v>
      </c>
      <c r="BI209">
        <v>104.8</v>
      </c>
      <c r="BJ209">
        <v>101.7</v>
      </c>
      <c r="BK209">
        <v>100.9</v>
      </c>
      <c r="BL209">
        <v>102.3</v>
      </c>
      <c r="BM209">
        <v>104</v>
      </c>
      <c r="BN209">
        <v>103.8</v>
      </c>
      <c r="BO209">
        <v>102.7</v>
      </c>
      <c r="BP209">
        <v>102.8</v>
      </c>
      <c r="BQ209">
        <v>102.4</v>
      </c>
      <c r="BR209">
        <v>103.4</v>
      </c>
      <c r="BS209">
        <v>102</v>
      </c>
      <c r="BT209">
        <v>105.1</v>
      </c>
      <c r="BU209">
        <v>104</v>
      </c>
      <c r="BV209">
        <v>101.5</v>
      </c>
      <c r="BW209">
        <v>101.7</v>
      </c>
      <c r="BX209">
        <v>100.8</v>
      </c>
      <c r="BY209">
        <v>103.1</v>
      </c>
      <c r="BZ209">
        <v>108</v>
      </c>
      <c r="CA209">
        <v>110</v>
      </c>
      <c r="CB209">
        <v>103</v>
      </c>
      <c r="CC209">
        <v>105.9</v>
      </c>
      <c r="CD209">
        <v>103.3</v>
      </c>
      <c r="CE209">
        <v>108.5</v>
      </c>
      <c r="CF209">
        <v>108.8</v>
      </c>
      <c r="CG209">
        <v>108.1</v>
      </c>
    </row>
    <row r="210" spans="1:85" x14ac:dyDescent="0.25">
      <c r="A210" t="s">
        <v>463</v>
      </c>
      <c r="B210">
        <v>100.1</v>
      </c>
      <c r="C210">
        <v>100.1</v>
      </c>
      <c r="D210">
        <v>101.9</v>
      </c>
      <c r="E210">
        <v>103.7</v>
      </c>
      <c r="F210">
        <v>104.5</v>
      </c>
      <c r="G210">
        <v>104</v>
      </c>
      <c r="H210">
        <v>103.6</v>
      </c>
      <c r="I210">
        <v>102.9</v>
      </c>
      <c r="J210">
        <v>102.9</v>
      </c>
      <c r="K210">
        <v>103.9</v>
      </c>
      <c r="L210">
        <v>104.4</v>
      </c>
      <c r="M210">
        <v>102.8</v>
      </c>
      <c r="N210">
        <v>104.4</v>
      </c>
      <c r="O210">
        <v>109.3</v>
      </c>
      <c r="P210">
        <v>113.2</v>
      </c>
      <c r="Q210">
        <v>115.3</v>
      </c>
      <c r="R210">
        <v>116.4</v>
      </c>
      <c r="S210">
        <v>115.4</v>
      </c>
      <c r="T210">
        <v>115.3</v>
      </c>
      <c r="U210">
        <v>113</v>
      </c>
      <c r="V210">
        <v>111</v>
      </c>
      <c r="W210">
        <v>110.7</v>
      </c>
      <c r="X210">
        <v>110.1</v>
      </c>
      <c r="Y210">
        <v>110.2</v>
      </c>
      <c r="Z210">
        <v>109.6</v>
      </c>
      <c r="AA210">
        <v>111.2</v>
      </c>
      <c r="AB210">
        <v>112.1</v>
      </c>
      <c r="AC210">
        <v>112.5</v>
      </c>
      <c r="AD210">
        <v>112.9</v>
      </c>
      <c r="AE210">
        <v>112.9</v>
      </c>
      <c r="AF210">
        <v>114.8</v>
      </c>
      <c r="AG210">
        <v>116.4</v>
      </c>
      <c r="AH210">
        <v>115.6</v>
      </c>
      <c r="AI210">
        <v>111.5</v>
      </c>
      <c r="AJ210">
        <v>111.4</v>
      </c>
      <c r="AK210">
        <v>110.8</v>
      </c>
      <c r="AL210">
        <v>111</v>
      </c>
      <c r="AM210">
        <v>111.4</v>
      </c>
      <c r="AN210">
        <v>110.5</v>
      </c>
      <c r="AO210">
        <v>108.8</v>
      </c>
      <c r="AP210">
        <v>108.6</v>
      </c>
      <c r="AQ210">
        <v>108.5</v>
      </c>
      <c r="AR210">
        <v>108.4</v>
      </c>
      <c r="AS210">
        <v>107.8</v>
      </c>
      <c r="AT210">
        <v>106.9</v>
      </c>
      <c r="AU210">
        <v>107.4</v>
      </c>
      <c r="AV210">
        <v>106.9</v>
      </c>
      <c r="AW210">
        <v>107.7</v>
      </c>
      <c r="AX210">
        <v>106</v>
      </c>
      <c r="AY210">
        <v>104.6</v>
      </c>
      <c r="AZ210">
        <v>105.4</v>
      </c>
      <c r="BA210">
        <v>106</v>
      </c>
      <c r="BB210">
        <v>105.4</v>
      </c>
      <c r="BC210">
        <v>105.5</v>
      </c>
      <c r="BD210">
        <v>104.8</v>
      </c>
      <c r="BE210">
        <v>104.5</v>
      </c>
      <c r="BF210">
        <v>103.6</v>
      </c>
      <c r="BG210">
        <v>104.8</v>
      </c>
      <c r="BH210">
        <v>103.9</v>
      </c>
      <c r="BI210">
        <v>104.1</v>
      </c>
      <c r="BJ210">
        <v>103.5</v>
      </c>
      <c r="BK210">
        <v>103.6</v>
      </c>
      <c r="BL210">
        <v>104.9</v>
      </c>
      <c r="BM210">
        <v>105.4</v>
      </c>
      <c r="BN210">
        <v>106.7</v>
      </c>
      <c r="BO210">
        <v>104.5</v>
      </c>
      <c r="BP210">
        <v>105.7</v>
      </c>
      <c r="BQ210">
        <v>105.5</v>
      </c>
      <c r="BR210">
        <v>104.7</v>
      </c>
      <c r="BS210">
        <v>106.7</v>
      </c>
      <c r="BT210">
        <v>108.9</v>
      </c>
      <c r="BU210">
        <v>108.8</v>
      </c>
      <c r="BV210">
        <v>109.3</v>
      </c>
      <c r="BW210">
        <v>111.7</v>
      </c>
      <c r="BX210">
        <v>111.7</v>
      </c>
      <c r="BY210">
        <v>110.9</v>
      </c>
      <c r="BZ210">
        <v>111.7</v>
      </c>
      <c r="CA210">
        <v>113</v>
      </c>
      <c r="CB210">
        <v>112.2</v>
      </c>
      <c r="CC210">
        <v>111.5</v>
      </c>
      <c r="CD210">
        <v>111.7</v>
      </c>
      <c r="CE210">
        <v>111.5</v>
      </c>
      <c r="CF210">
        <v>111.7</v>
      </c>
      <c r="CG210">
        <v>113.5</v>
      </c>
    </row>
    <row r="211" spans="1:85" x14ac:dyDescent="0.25">
      <c r="A211" t="s">
        <v>464</v>
      </c>
      <c r="B211">
        <v>103.7</v>
      </c>
      <c r="C211">
        <v>104.6</v>
      </c>
      <c r="D211">
        <v>105.1</v>
      </c>
      <c r="E211">
        <v>105.6</v>
      </c>
      <c r="F211">
        <v>106.2</v>
      </c>
      <c r="G211">
        <v>106.1</v>
      </c>
      <c r="H211">
        <v>105.6</v>
      </c>
      <c r="I211">
        <v>104.2</v>
      </c>
      <c r="J211">
        <v>101.2</v>
      </c>
      <c r="K211">
        <v>102.4</v>
      </c>
      <c r="L211">
        <v>104.7</v>
      </c>
      <c r="M211">
        <v>106.2</v>
      </c>
      <c r="N211">
        <v>107.1</v>
      </c>
      <c r="O211">
        <v>107.7</v>
      </c>
      <c r="P211">
        <v>108.2</v>
      </c>
      <c r="Q211">
        <v>109</v>
      </c>
      <c r="R211">
        <v>108.5</v>
      </c>
      <c r="S211">
        <v>107.1</v>
      </c>
      <c r="T211">
        <v>105.7</v>
      </c>
      <c r="U211">
        <v>106.2</v>
      </c>
      <c r="V211">
        <v>106</v>
      </c>
      <c r="W211">
        <v>106.5</v>
      </c>
      <c r="X211">
        <v>107.7</v>
      </c>
      <c r="Y211">
        <v>108.5</v>
      </c>
      <c r="Z211">
        <v>108.5</v>
      </c>
      <c r="AA211">
        <v>109</v>
      </c>
      <c r="AB211">
        <v>112.2</v>
      </c>
      <c r="AC211">
        <v>111.6</v>
      </c>
      <c r="AD211">
        <v>110.7</v>
      </c>
      <c r="AE211">
        <v>110.1</v>
      </c>
      <c r="AF211">
        <v>110</v>
      </c>
      <c r="AG211">
        <v>109.9</v>
      </c>
      <c r="AH211">
        <v>110</v>
      </c>
      <c r="AI211">
        <v>110.5</v>
      </c>
      <c r="AJ211">
        <v>110.5</v>
      </c>
      <c r="AK211">
        <v>110.4</v>
      </c>
      <c r="AL211">
        <v>110.3</v>
      </c>
      <c r="AM211">
        <v>110.2</v>
      </c>
      <c r="AN211">
        <v>109.7</v>
      </c>
      <c r="AO211">
        <v>108.5</v>
      </c>
      <c r="AP211">
        <v>108.3</v>
      </c>
      <c r="AQ211">
        <v>109.7</v>
      </c>
      <c r="AR211">
        <v>110.5</v>
      </c>
      <c r="AS211">
        <v>111.2</v>
      </c>
      <c r="AT211">
        <v>114.2</v>
      </c>
      <c r="AU211">
        <v>111.7</v>
      </c>
      <c r="AV211">
        <v>110.2</v>
      </c>
      <c r="AW211">
        <v>109.1</v>
      </c>
      <c r="AX211">
        <v>109.6</v>
      </c>
      <c r="AY211">
        <v>108.2</v>
      </c>
      <c r="AZ211">
        <v>104.9</v>
      </c>
      <c r="BA211">
        <v>103.7</v>
      </c>
      <c r="BB211">
        <v>103.8</v>
      </c>
      <c r="BC211">
        <v>104.9</v>
      </c>
      <c r="BD211">
        <v>104.2</v>
      </c>
      <c r="BE211">
        <v>104.1</v>
      </c>
      <c r="BF211">
        <v>105.1</v>
      </c>
      <c r="BG211">
        <v>105.7</v>
      </c>
      <c r="BH211">
        <v>105.8</v>
      </c>
      <c r="BI211">
        <v>105.4</v>
      </c>
      <c r="BJ211">
        <v>105.9</v>
      </c>
      <c r="BK211">
        <v>108.3</v>
      </c>
      <c r="BL211">
        <v>108.9</v>
      </c>
      <c r="BM211">
        <v>109.6</v>
      </c>
      <c r="BN211">
        <v>109.5</v>
      </c>
      <c r="BO211">
        <v>108.4</v>
      </c>
      <c r="BP211">
        <v>107.7</v>
      </c>
      <c r="BQ211">
        <v>106.2</v>
      </c>
      <c r="BR211">
        <v>106.7</v>
      </c>
      <c r="BS211">
        <v>107.2</v>
      </c>
      <c r="BT211">
        <v>109.2</v>
      </c>
      <c r="BU211">
        <v>109.8</v>
      </c>
      <c r="BV211">
        <v>109.7</v>
      </c>
      <c r="BW211">
        <v>110.2</v>
      </c>
      <c r="BX211">
        <v>111.2</v>
      </c>
      <c r="BY211">
        <v>113.7</v>
      </c>
      <c r="BZ211">
        <v>114.1</v>
      </c>
      <c r="CA211">
        <v>114.1</v>
      </c>
      <c r="CB211">
        <v>115.6</v>
      </c>
      <c r="CC211">
        <v>117.8</v>
      </c>
      <c r="CD211">
        <v>117.5</v>
      </c>
      <c r="CE211">
        <v>118.2</v>
      </c>
      <c r="CF211">
        <v>121.9</v>
      </c>
      <c r="CG211">
        <v>121.5</v>
      </c>
    </row>
    <row r="212" spans="1:85" x14ac:dyDescent="0.25">
      <c r="A212" t="s">
        <v>465</v>
      </c>
      <c r="B212">
        <v>101.8</v>
      </c>
      <c r="C212">
        <v>101.9</v>
      </c>
      <c r="D212">
        <v>101.5</v>
      </c>
      <c r="E212">
        <v>102</v>
      </c>
      <c r="F212">
        <v>101.8</v>
      </c>
      <c r="G212">
        <v>103</v>
      </c>
      <c r="H212">
        <v>102.8</v>
      </c>
      <c r="I212">
        <v>102.1</v>
      </c>
      <c r="J212">
        <v>102</v>
      </c>
      <c r="K212">
        <v>102.5</v>
      </c>
      <c r="L212">
        <v>102.2</v>
      </c>
      <c r="M212">
        <v>101.9</v>
      </c>
      <c r="N212">
        <v>101.5</v>
      </c>
      <c r="O212">
        <v>102.3</v>
      </c>
      <c r="P212">
        <v>101.7</v>
      </c>
      <c r="Q212">
        <v>102.5</v>
      </c>
      <c r="R212">
        <v>102.5</v>
      </c>
      <c r="S212">
        <v>102.2</v>
      </c>
      <c r="T212">
        <v>102.4</v>
      </c>
      <c r="U212">
        <v>102.5</v>
      </c>
      <c r="V212">
        <v>102.6</v>
      </c>
      <c r="W212">
        <v>103.2</v>
      </c>
      <c r="X212">
        <v>103.6</v>
      </c>
      <c r="Y212">
        <v>103.6</v>
      </c>
      <c r="Z212">
        <v>103.9</v>
      </c>
      <c r="AA212">
        <v>104.3</v>
      </c>
      <c r="AB212">
        <v>105.3</v>
      </c>
      <c r="AC212">
        <v>106</v>
      </c>
      <c r="AD212">
        <v>105.7</v>
      </c>
      <c r="AE212">
        <v>105.8</v>
      </c>
      <c r="AF212">
        <v>105.8</v>
      </c>
      <c r="AG212">
        <v>105.8</v>
      </c>
      <c r="AH212">
        <v>106.6</v>
      </c>
      <c r="AI212">
        <v>106.8</v>
      </c>
      <c r="AJ212">
        <v>107.4</v>
      </c>
      <c r="AK212">
        <v>107.9</v>
      </c>
      <c r="AL212">
        <v>109</v>
      </c>
      <c r="AM212">
        <v>109.6</v>
      </c>
      <c r="AN212">
        <v>110.1</v>
      </c>
      <c r="AO212">
        <v>109.4</v>
      </c>
      <c r="AP212">
        <v>109.3</v>
      </c>
      <c r="AQ212">
        <v>108.6</v>
      </c>
      <c r="AR212">
        <v>108.6</v>
      </c>
      <c r="AS212">
        <v>109.4</v>
      </c>
      <c r="AT212">
        <v>109.9</v>
      </c>
      <c r="AU212">
        <v>109.6</v>
      </c>
      <c r="AV212">
        <v>109.6</v>
      </c>
      <c r="AW212">
        <v>110.2</v>
      </c>
      <c r="AX212">
        <v>111.5</v>
      </c>
      <c r="AY212">
        <v>111.3</v>
      </c>
      <c r="AZ212">
        <v>111</v>
      </c>
      <c r="BA212">
        <v>109.8</v>
      </c>
      <c r="BB212">
        <v>110.3</v>
      </c>
      <c r="BC212">
        <v>109.8</v>
      </c>
      <c r="BD212">
        <v>109.8</v>
      </c>
      <c r="BE212">
        <v>110</v>
      </c>
      <c r="BF212">
        <v>110.5</v>
      </c>
      <c r="BG212">
        <v>111</v>
      </c>
      <c r="BH212">
        <v>111.4</v>
      </c>
      <c r="BI212">
        <v>111.3</v>
      </c>
      <c r="BJ212">
        <v>110.9</v>
      </c>
      <c r="BK212">
        <v>110.7</v>
      </c>
      <c r="BL212">
        <v>111.5</v>
      </c>
      <c r="BM212">
        <v>112.3</v>
      </c>
      <c r="BN212">
        <v>113.9</v>
      </c>
      <c r="BO212">
        <v>112.7</v>
      </c>
      <c r="BP212">
        <v>111.3</v>
      </c>
      <c r="BQ212">
        <v>110.6</v>
      </c>
      <c r="BR212">
        <v>110</v>
      </c>
      <c r="BS212">
        <v>110.5</v>
      </c>
      <c r="BT212">
        <v>111.8</v>
      </c>
      <c r="BU212">
        <v>112.5</v>
      </c>
      <c r="BV212">
        <v>111.3</v>
      </c>
      <c r="BW212">
        <v>112.4</v>
      </c>
      <c r="BX212">
        <v>112.9</v>
      </c>
      <c r="BY212">
        <v>112.7</v>
      </c>
      <c r="BZ212">
        <v>113.6</v>
      </c>
      <c r="CA212">
        <v>114</v>
      </c>
      <c r="CB212">
        <v>114.3</v>
      </c>
      <c r="CC212">
        <v>114.6</v>
      </c>
      <c r="CD212">
        <v>115.7</v>
      </c>
      <c r="CE212">
        <v>115.6</v>
      </c>
      <c r="CF212">
        <v>116.1</v>
      </c>
      <c r="CG212">
        <v>116.5</v>
      </c>
    </row>
    <row r="213" spans="1:85" x14ac:dyDescent="0.25">
      <c r="A213" t="s">
        <v>466</v>
      </c>
      <c r="B213">
        <v>100.4</v>
      </c>
      <c r="C213">
        <v>100.4</v>
      </c>
      <c r="D213">
        <v>100.4</v>
      </c>
      <c r="E213">
        <v>101.4</v>
      </c>
      <c r="F213">
        <v>100.1</v>
      </c>
      <c r="G213">
        <v>100.3</v>
      </c>
      <c r="H213">
        <v>100.5</v>
      </c>
      <c r="I213">
        <v>100.8</v>
      </c>
      <c r="J213">
        <v>100.6</v>
      </c>
      <c r="K213">
        <v>100.4</v>
      </c>
      <c r="L213">
        <v>100.7</v>
      </c>
      <c r="M213">
        <v>100.7</v>
      </c>
      <c r="N213">
        <v>100.1</v>
      </c>
      <c r="O213">
        <v>100.8</v>
      </c>
      <c r="P213">
        <v>101.1</v>
      </c>
      <c r="Q213">
        <v>102.7</v>
      </c>
      <c r="R213">
        <v>102.9</v>
      </c>
      <c r="S213">
        <v>103</v>
      </c>
      <c r="T213">
        <v>104.5</v>
      </c>
      <c r="U213">
        <v>104.4</v>
      </c>
      <c r="V213">
        <v>104.5</v>
      </c>
      <c r="W213">
        <v>106.1</v>
      </c>
      <c r="X213">
        <v>106.6</v>
      </c>
      <c r="Y213">
        <v>106.5</v>
      </c>
      <c r="Z213">
        <v>107.3</v>
      </c>
      <c r="AA213">
        <v>108.6</v>
      </c>
      <c r="AB213">
        <v>110.5</v>
      </c>
      <c r="AC213">
        <v>112.2</v>
      </c>
      <c r="AD213">
        <v>111.9</v>
      </c>
      <c r="AE213">
        <v>111.8</v>
      </c>
      <c r="AF213">
        <v>111.5</v>
      </c>
      <c r="AG213">
        <v>111</v>
      </c>
      <c r="AH213">
        <v>111.3</v>
      </c>
      <c r="AI213">
        <v>111.8</v>
      </c>
      <c r="AJ213">
        <v>112.3</v>
      </c>
      <c r="AK213">
        <v>112.9</v>
      </c>
      <c r="AL213">
        <v>113.7</v>
      </c>
      <c r="AM213">
        <v>115.8</v>
      </c>
      <c r="AN213">
        <v>116.9</v>
      </c>
      <c r="AO213">
        <v>116</v>
      </c>
      <c r="AP213">
        <v>115.9</v>
      </c>
      <c r="AQ213">
        <v>113.8</v>
      </c>
      <c r="AR213">
        <v>113.9</v>
      </c>
      <c r="AS213">
        <v>114.2</v>
      </c>
      <c r="AT213">
        <v>115.6</v>
      </c>
      <c r="AU213">
        <v>115.5</v>
      </c>
      <c r="AV213">
        <v>116.2</v>
      </c>
      <c r="AW213">
        <v>115.8</v>
      </c>
      <c r="AX213">
        <v>117.1</v>
      </c>
      <c r="AY213">
        <v>118.3</v>
      </c>
      <c r="AZ213">
        <v>117.7</v>
      </c>
      <c r="BA213">
        <v>116.6</v>
      </c>
      <c r="BB213">
        <v>116.7</v>
      </c>
      <c r="BC213">
        <v>115.2</v>
      </c>
      <c r="BD213">
        <v>115.3</v>
      </c>
      <c r="BE213">
        <v>115.4</v>
      </c>
      <c r="BF213">
        <v>116.1</v>
      </c>
      <c r="BG213">
        <v>116.3</v>
      </c>
      <c r="BH213">
        <v>116.6</v>
      </c>
      <c r="BI213">
        <v>116.7</v>
      </c>
      <c r="BJ213">
        <v>118.5</v>
      </c>
      <c r="BK213">
        <v>119.4</v>
      </c>
      <c r="BL213">
        <v>120.5</v>
      </c>
      <c r="BM213">
        <v>120.6</v>
      </c>
      <c r="BN213">
        <v>121.3</v>
      </c>
      <c r="BO213">
        <v>120.7</v>
      </c>
      <c r="BP213">
        <v>120.4</v>
      </c>
      <c r="BQ213">
        <v>119</v>
      </c>
      <c r="BR213">
        <v>118.7</v>
      </c>
      <c r="BS213">
        <v>118.1</v>
      </c>
      <c r="BT213">
        <v>121.7</v>
      </c>
      <c r="BU213">
        <v>123.3</v>
      </c>
      <c r="BV213">
        <v>120.7</v>
      </c>
      <c r="BW213">
        <v>121.9</v>
      </c>
      <c r="BX213">
        <v>121.3</v>
      </c>
      <c r="BY213">
        <v>123</v>
      </c>
      <c r="BZ213">
        <v>124</v>
      </c>
      <c r="CA213">
        <v>122.4</v>
      </c>
      <c r="CB213">
        <v>122.4</v>
      </c>
      <c r="CC213">
        <v>122.8</v>
      </c>
      <c r="CD213">
        <v>124.4</v>
      </c>
      <c r="CE213">
        <v>124</v>
      </c>
      <c r="CF213">
        <v>124.3</v>
      </c>
      <c r="CG213">
        <v>124.7</v>
      </c>
    </row>
    <row r="214" spans="1:85" x14ac:dyDescent="0.25">
      <c r="A214" t="s">
        <v>467</v>
      </c>
      <c r="B214">
        <v>101.7</v>
      </c>
      <c r="C214">
        <v>101.6</v>
      </c>
      <c r="D214">
        <v>101.6</v>
      </c>
      <c r="E214">
        <v>101.7</v>
      </c>
      <c r="F214">
        <v>101.8</v>
      </c>
      <c r="G214">
        <v>101.9</v>
      </c>
      <c r="H214">
        <v>101.8</v>
      </c>
      <c r="I214">
        <v>101.7</v>
      </c>
      <c r="J214">
        <v>101.6</v>
      </c>
      <c r="K214">
        <v>101.7</v>
      </c>
      <c r="L214">
        <v>101.7</v>
      </c>
      <c r="M214">
        <v>101.7</v>
      </c>
      <c r="N214">
        <v>101.7</v>
      </c>
      <c r="O214">
        <v>100.8</v>
      </c>
      <c r="P214">
        <v>100.9</v>
      </c>
      <c r="Q214">
        <v>100.9</v>
      </c>
      <c r="R214">
        <v>99.7</v>
      </c>
      <c r="S214">
        <v>99.4</v>
      </c>
      <c r="T214">
        <v>99.6</v>
      </c>
      <c r="U214">
        <v>101</v>
      </c>
      <c r="V214">
        <v>101</v>
      </c>
      <c r="W214">
        <v>101.3</v>
      </c>
      <c r="X214">
        <v>101.4</v>
      </c>
      <c r="Y214">
        <v>102.1</v>
      </c>
      <c r="Z214">
        <v>102.5</v>
      </c>
      <c r="AA214">
        <v>102.7</v>
      </c>
      <c r="AB214">
        <v>103.2</v>
      </c>
      <c r="AC214">
        <v>102.4</v>
      </c>
      <c r="AD214">
        <v>101.4</v>
      </c>
      <c r="AE214">
        <v>101.3</v>
      </c>
      <c r="AF214">
        <v>101.5</v>
      </c>
      <c r="AG214">
        <v>102</v>
      </c>
      <c r="AH214">
        <v>102.7</v>
      </c>
      <c r="AI214">
        <v>103.4</v>
      </c>
      <c r="AJ214">
        <v>103.8</v>
      </c>
      <c r="AK214">
        <v>104.4</v>
      </c>
      <c r="AL214">
        <v>106.4</v>
      </c>
      <c r="AM214">
        <v>107.7</v>
      </c>
      <c r="AN214">
        <v>108.2</v>
      </c>
      <c r="AO214">
        <v>106.8</v>
      </c>
      <c r="AP214">
        <v>106.4</v>
      </c>
      <c r="AQ214">
        <v>106.7</v>
      </c>
      <c r="AR214">
        <v>106.7</v>
      </c>
      <c r="AS214">
        <v>107.8</v>
      </c>
      <c r="AT214">
        <v>108.3</v>
      </c>
      <c r="AU214">
        <v>107.7</v>
      </c>
      <c r="AV214">
        <v>107.7</v>
      </c>
      <c r="AW214">
        <v>108.9</v>
      </c>
      <c r="AX214">
        <v>110.7</v>
      </c>
      <c r="AY214">
        <v>109.2</v>
      </c>
      <c r="AZ214">
        <v>107.9</v>
      </c>
      <c r="BA214">
        <v>104.4</v>
      </c>
      <c r="BB214">
        <v>105.4</v>
      </c>
      <c r="BC214">
        <v>105.5</v>
      </c>
      <c r="BD214">
        <v>105.7</v>
      </c>
      <c r="BE214">
        <v>107.8</v>
      </c>
      <c r="BF214">
        <v>108.4</v>
      </c>
      <c r="BG214">
        <v>109.1</v>
      </c>
      <c r="BH214">
        <v>109.9</v>
      </c>
      <c r="BI214">
        <v>109.5</v>
      </c>
      <c r="BJ214">
        <v>108.7</v>
      </c>
      <c r="BK214">
        <v>108.2</v>
      </c>
      <c r="BL214">
        <v>109.9</v>
      </c>
      <c r="BM214">
        <v>110.4</v>
      </c>
      <c r="BN214">
        <v>111.5</v>
      </c>
      <c r="BO214">
        <v>109.5</v>
      </c>
      <c r="BP214">
        <v>106</v>
      </c>
      <c r="BQ214">
        <v>105.4</v>
      </c>
      <c r="BR214">
        <v>103.3</v>
      </c>
      <c r="BS214">
        <v>105</v>
      </c>
      <c r="BT214">
        <v>106.4</v>
      </c>
      <c r="BU214">
        <v>106.3</v>
      </c>
      <c r="BV214">
        <v>103.8</v>
      </c>
      <c r="BW214">
        <v>105</v>
      </c>
      <c r="BX214">
        <v>106.9</v>
      </c>
      <c r="BY214">
        <v>105.4</v>
      </c>
      <c r="BZ214">
        <v>106.3</v>
      </c>
      <c r="CA214">
        <v>107.8</v>
      </c>
      <c r="CB214">
        <v>107.8</v>
      </c>
      <c r="CC214">
        <v>107.3</v>
      </c>
      <c r="CD214">
        <v>107.4</v>
      </c>
      <c r="CE214">
        <v>107.1</v>
      </c>
      <c r="CF214">
        <v>108.5</v>
      </c>
      <c r="CG214">
        <v>109.4</v>
      </c>
    </row>
    <row r="215" spans="1:85" x14ac:dyDescent="0.25">
      <c r="A215" t="s">
        <v>468</v>
      </c>
      <c r="B215">
        <v>98.9</v>
      </c>
      <c r="C215">
        <v>98.9</v>
      </c>
      <c r="D215">
        <v>98.7</v>
      </c>
      <c r="E215">
        <v>98.4</v>
      </c>
      <c r="F215">
        <v>97.7</v>
      </c>
      <c r="G215">
        <v>101.9</v>
      </c>
      <c r="H215">
        <v>101</v>
      </c>
      <c r="I215">
        <v>99.9</v>
      </c>
      <c r="J215">
        <v>100.7</v>
      </c>
      <c r="K215">
        <v>103.3</v>
      </c>
      <c r="L215">
        <v>100.3</v>
      </c>
      <c r="M215">
        <v>99.9</v>
      </c>
      <c r="N215">
        <v>99.6</v>
      </c>
      <c r="O215">
        <v>102.5</v>
      </c>
      <c r="P215">
        <v>98.8</v>
      </c>
      <c r="Q215">
        <v>99.7</v>
      </c>
      <c r="R215">
        <v>99.8</v>
      </c>
      <c r="S215">
        <v>100.4</v>
      </c>
      <c r="T215">
        <v>99.5</v>
      </c>
      <c r="U215">
        <v>98.9</v>
      </c>
      <c r="V215">
        <v>98.9</v>
      </c>
      <c r="W215">
        <v>98.5</v>
      </c>
      <c r="X215">
        <v>99.1</v>
      </c>
      <c r="Y215">
        <v>98.5</v>
      </c>
      <c r="Z215">
        <v>98.6</v>
      </c>
      <c r="AA215">
        <v>98.8</v>
      </c>
      <c r="AB215">
        <v>98.6</v>
      </c>
      <c r="AC215">
        <v>100.9</v>
      </c>
      <c r="AD215">
        <v>101.2</v>
      </c>
      <c r="AE215">
        <v>101.6</v>
      </c>
      <c r="AF215">
        <v>101.7</v>
      </c>
      <c r="AG215">
        <v>101.6</v>
      </c>
      <c r="AH215">
        <v>103.1</v>
      </c>
      <c r="AI215">
        <v>102.3</v>
      </c>
      <c r="AJ215">
        <v>102.4</v>
      </c>
      <c r="AK215">
        <v>102.4</v>
      </c>
      <c r="AL215">
        <v>103.9</v>
      </c>
      <c r="AM215">
        <v>104.3</v>
      </c>
      <c r="AN215">
        <v>105.3</v>
      </c>
      <c r="AO215">
        <v>105.4</v>
      </c>
      <c r="AP215">
        <v>105.4</v>
      </c>
      <c r="AQ215">
        <v>105.7</v>
      </c>
      <c r="AR215">
        <v>105.7</v>
      </c>
      <c r="AS215">
        <v>106.1</v>
      </c>
      <c r="AT215">
        <v>105.8</v>
      </c>
      <c r="AU215">
        <v>105.5</v>
      </c>
      <c r="AV215">
        <v>105.4</v>
      </c>
      <c r="AW215">
        <v>105.7</v>
      </c>
      <c r="AX215">
        <v>106.5</v>
      </c>
      <c r="AY215">
        <v>106.2</v>
      </c>
      <c r="AZ215">
        <v>106.6</v>
      </c>
      <c r="BA215">
        <v>105.7</v>
      </c>
      <c r="BB215">
        <v>106.5</v>
      </c>
      <c r="BC215">
        <v>106.6</v>
      </c>
      <c r="BD215">
        <v>106.5</v>
      </c>
      <c r="BE215">
        <v>106.5</v>
      </c>
      <c r="BF215">
        <v>106.7</v>
      </c>
      <c r="BG215">
        <v>107</v>
      </c>
      <c r="BH215">
        <v>106.8</v>
      </c>
      <c r="BI215">
        <v>106.6</v>
      </c>
      <c r="BJ215">
        <v>106.8</v>
      </c>
      <c r="BK215">
        <v>107.1</v>
      </c>
      <c r="BL215">
        <v>105.5</v>
      </c>
      <c r="BM215">
        <v>105.8</v>
      </c>
      <c r="BN215">
        <v>108.2</v>
      </c>
      <c r="BO215">
        <v>108.1</v>
      </c>
      <c r="BP215">
        <v>108.4</v>
      </c>
      <c r="BQ215">
        <v>107.7</v>
      </c>
      <c r="BR215">
        <v>108.1</v>
      </c>
      <c r="BS215">
        <v>108.2</v>
      </c>
      <c r="BT215">
        <v>108.4</v>
      </c>
      <c r="BU215">
        <v>108.2</v>
      </c>
      <c r="BV215">
        <v>108.1</v>
      </c>
      <c r="BW215">
        <v>109.6</v>
      </c>
      <c r="BX215">
        <v>109.7</v>
      </c>
      <c r="BY215">
        <v>110.1</v>
      </c>
      <c r="BZ215">
        <v>110.4</v>
      </c>
      <c r="CA215">
        <v>110.5</v>
      </c>
      <c r="CB215">
        <v>110.2</v>
      </c>
      <c r="CC215">
        <v>110.7</v>
      </c>
      <c r="CD215">
        <v>111.1</v>
      </c>
      <c r="CE215">
        <v>111.4</v>
      </c>
      <c r="CF215">
        <v>111.3</v>
      </c>
      <c r="CG215">
        <v>111.8</v>
      </c>
    </row>
    <row r="216" spans="1:85" x14ac:dyDescent="0.25">
      <c r="A216" t="s">
        <v>469</v>
      </c>
      <c r="B216">
        <v>103</v>
      </c>
      <c r="C216">
        <v>103.2</v>
      </c>
      <c r="D216">
        <v>102.5</v>
      </c>
      <c r="E216">
        <v>103.4</v>
      </c>
      <c r="F216">
        <v>103.3</v>
      </c>
      <c r="G216">
        <v>104.2</v>
      </c>
      <c r="H216">
        <v>104.1</v>
      </c>
      <c r="I216">
        <v>103.2</v>
      </c>
      <c r="J216">
        <v>102.8</v>
      </c>
      <c r="K216">
        <v>102.9</v>
      </c>
      <c r="L216">
        <v>103.2</v>
      </c>
      <c r="M216">
        <v>102.8</v>
      </c>
      <c r="N216">
        <v>102.3</v>
      </c>
      <c r="O216">
        <v>103.2</v>
      </c>
      <c r="P216">
        <v>103</v>
      </c>
      <c r="Q216">
        <v>104</v>
      </c>
      <c r="R216">
        <v>104.6</v>
      </c>
      <c r="S216">
        <v>104</v>
      </c>
      <c r="T216">
        <v>104.4</v>
      </c>
      <c r="U216">
        <v>104.2</v>
      </c>
      <c r="V216">
        <v>104.4</v>
      </c>
      <c r="W216">
        <v>105.3</v>
      </c>
      <c r="X216">
        <v>105.8</v>
      </c>
      <c r="Y216">
        <v>105.6</v>
      </c>
      <c r="Z216">
        <v>105.9</v>
      </c>
      <c r="AA216">
        <v>106.3</v>
      </c>
      <c r="AB216">
        <v>107.9</v>
      </c>
      <c r="AC216">
        <v>108.7</v>
      </c>
      <c r="AD216">
        <v>108.5</v>
      </c>
      <c r="AE216">
        <v>108.7</v>
      </c>
      <c r="AF216">
        <v>108.5</v>
      </c>
      <c r="AG216">
        <v>108.3</v>
      </c>
      <c r="AH216">
        <v>109</v>
      </c>
      <c r="AI216">
        <v>109.4</v>
      </c>
      <c r="AJ216">
        <v>110.2</v>
      </c>
      <c r="AK216">
        <v>110.8</v>
      </c>
      <c r="AL216">
        <v>111.3</v>
      </c>
      <c r="AM216">
        <v>111.5</v>
      </c>
      <c r="AN216">
        <v>111.8</v>
      </c>
      <c r="AO216">
        <v>111.3</v>
      </c>
      <c r="AP216">
        <v>111.2</v>
      </c>
      <c r="AQ216">
        <v>109.9</v>
      </c>
      <c r="AR216">
        <v>109.9</v>
      </c>
      <c r="AS216">
        <v>110.7</v>
      </c>
      <c r="AT216">
        <v>111.3</v>
      </c>
      <c r="AU216">
        <v>111.2</v>
      </c>
      <c r="AV216">
        <v>111.2</v>
      </c>
      <c r="AW216">
        <v>111.5</v>
      </c>
      <c r="AX216">
        <v>112.9</v>
      </c>
      <c r="AY216">
        <v>113.2</v>
      </c>
      <c r="AZ216">
        <v>113.1</v>
      </c>
      <c r="BA216">
        <v>112.9</v>
      </c>
      <c r="BB216">
        <v>113.2</v>
      </c>
      <c r="BC216">
        <v>112.4</v>
      </c>
      <c r="BD216">
        <v>112.3</v>
      </c>
      <c r="BE216">
        <v>111.5</v>
      </c>
      <c r="BF216">
        <v>112</v>
      </c>
      <c r="BG216">
        <v>112.6</v>
      </c>
      <c r="BH216">
        <v>113</v>
      </c>
      <c r="BI216">
        <v>113</v>
      </c>
      <c r="BJ216">
        <v>112.4</v>
      </c>
      <c r="BK216">
        <v>112.2</v>
      </c>
      <c r="BL216">
        <v>113.2</v>
      </c>
      <c r="BM216">
        <v>114.5</v>
      </c>
      <c r="BN216">
        <v>116.1</v>
      </c>
      <c r="BO216">
        <v>114.9</v>
      </c>
      <c r="BP216">
        <v>113.8</v>
      </c>
      <c r="BQ216">
        <v>113.1</v>
      </c>
      <c r="BR216">
        <v>112.9</v>
      </c>
      <c r="BS216">
        <v>113</v>
      </c>
      <c r="BT216">
        <v>114.4</v>
      </c>
      <c r="BU216">
        <v>115.6</v>
      </c>
      <c r="BV216">
        <v>114.9</v>
      </c>
      <c r="BW216">
        <v>115.8</v>
      </c>
      <c r="BX216">
        <v>115.9</v>
      </c>
      <c r="BY216">
        <v>116</v>
      </c>
      <c r="BZ216">
        <v>117</v>
      </c>
      <c r="CA216">
        <v>117.2</v>
      </c>
      <c r="CB216">
        <v>117.9</v>
      </c>
      <c r="CC216">
        <v>118.5</v>
      </c>
      <c r="CD216">
        <v>120.2</v>
      </c>
      <c r="CE216">
        <v>120.1</v>
      </c>
      <c r="CF216">
        <v>120.3</v>
      </c>
      <c r="CG216">
        <v>120.6</v>
      </c>
    </row>
    <row r="217" spans="1:85" x14ac:dyDescent="0.25">
      <c r="A217" t="s">
        <v>470</v>
      </c>
      <c r="B217">
        <v>105.7</v>
      </c>
      <c r="C217">
        <v>105.4</v>
      </c>
      <c r="D217">
        <v>105.4</v>
      </c>
      <c r="E217">
        <v>105.5</v>
      </c>
      <c r="F217">
        <v>105.6</v>
      </c>
      <c r="G217">
        <v>106.2</v>
      </c>
      <c r="H217">
        <v>106</v>
      </c>
      <c r="I217">
        <v>105.6</v>
      </c>
      <c r="J217">
        <v>105.4</v>
      </c>
      <c r="K217">
        <v>105.6</v>
      </c>
      <c r="L217">
        <v>106</v>
      </c>
      <c r="M217">
        <v>105.8</v>
      </c>
      <c r="N217">
        <v>105.7</v>
      </c>
      <c r="O217">
        <v>104.6</v>
      </c>
      <c r="P217">
        <v>103.7</v>
      </c>
      <c r="Q217">
        <v>103.7</v>
      </c>
      <c r="R217">
        <v>104.1</v>
      </c>
      <c r="S217">
        <v>104.6</v>
      </c>
      <c r="T217">
        <v>104.1</v>
      </c>
      <c r="U217">
        <v>104.6</v>
      </c>
      <c r="V217">
        <v>104</v>
      </c>
      <c r="W217">
        <v>103.8</v>
      </c>
      <c r="X217">
        <v>104.1</v>
      </c>
      <c r="Y217">
        <v>104.4</v>
      </c>
      <c r="Z217">
        <v>104.3</v>
      </c>
      <c r="AA217">
        <v>104.7</v>
      </c>
      <c r="AB217">
        <v>104.9</v>
      </c>
      <c r="AC217">
        <v>104.8</v>
      </c>
      <c r="AD217">
        <v>104.4</v>
      </c>
      <c r="AE217">
        <v>104.5</v>
      </c>
      <c r="AF217">
        <v>104.4</v>
      </c>
      <c r="AG217">
        <v>104.4</v>
      </c>
      <c r="AH217">
        <v>104.5</v>
      </c>
      <c r="AI217">
        <v>104.7</v>
      </c>
      <c r="AJ217">
        <v>105.1</v>
      </c>
      <c r="AK217">
        <v>105.3</v>
      </c>
      <c r="AL217">
        <v>105.9</v>
      </c>
      <c r="AM217">
        <v>106</v>
      </c>
      <c r="AN217">
        <v>105.1</v>
      </c>
      <c r="AO217">
        <v>105.3</v>
      </c>
      <c r="AP217">
        <v>104.9</v>
      </c>
      <c r="AQ217">
        <v>105.4</v>
      </c>
      <c r="AR217">
        <v>106.1</v>
      </c>
      <c r="AS217">
        <v>106.5</v>
      </c>
      <c r="AT217">
        <v>106.1</v>
      </c>
      <c r="AU217">
        <v>106</v>
      </c>
      <c r="AV217">
        <v>106.4</v>
      </c>
      <c r="AW217">
        <v>107.2</v>
      </c>
      <c r="AX217">
        <v>107.5</v>
      </c>
      <c r="AY217">
        <v>107.2</v>
      </c>
      <c r="AZ217">
        <v>106.3</v>
      </c>
      <c r="BA217">
        <v>106.8</v>
      </c>
      <c r="BB217">
        <v>107.1</v>
      </c>
      <c r="BC217">
        <v>106.9</v>
      </c>
      <c r="BD217">
        <v>107</v>
      </c>
      <c r="BE217">
        <v>107</v>
      </c>
      <c r="BF217">
        <v>107.2</v>
      </c>
      <c r="BG217">
        <v>107.4</v>
      </c>
      <c r="BH217">
        <v>107.9</v>
      </c>
      <c r="BI217">
        <v>107.8</v>
      </c>
      <c r="BJ217">
        <v>107.8</v>
      </c>
      <c r="BK217">
        <v>107.7</v>
      </c>
      <c r="BL217">
        <v>108.2</v>
      </c>
      <c r="BM217">
        <v>108.7</v>
      </c>
      <c r="BN217">
        <v>109.1</v>
      </c>
      <c r="BO217">
        <v>109.1</v>
      </c>
      <c r="BP217">
        <v>107.9</v>
      </c>
      <c r="BQ217">
        <v>108.4</v>
      </c>
      <c r="BR217">
        <v>107.5</v>
      </c>
      <c r="BS217">
        <v>109</v>
      </c>
      <c r="BT217">
        <v>107.7</v>
      </c>
      <c r="BU217">
        <v>108.4</v>
      </c>
      <c r="BV217">
        <v>109.8</v>
      </c>
      <c r="BW217">
        <v>109.2</v>
      </c>
      <c r="BX217">
        <v>108.2</v>
      </c>
      <c r="BY217">
        <v>108.2</v>
      </c>
      <c r="BZ217">
        <v>108</v>
      </c>
      <c r="CA217">
        <v>108.5</v>
      </c>
      <c r="CB217">
        <v>109.3</v>
      </c>
      <c r="CC217">
        <v>109.6</v>
      </c>
      <c r="CD217">
        <v>109.8</v>
      </c>
      <c r="CE217">
        <v>111</v>
      </c>
      <c r="CF217">
        <v>111.7</v>
      </c>
      <c r="CG217">
        <v>113.6</v>
      </c>
    </row>
    <row r="218" spans="1:85" x14ac:dyDescent="0.25">
      <c r="A218" t="s">
        <v>471</v>
      </c>
      <c r="B218">
        <v>108.8</v>
      </c>
      <c r="C218">
        <v>108.8</v>
      </c>
      <c r="D218">
        <v>108.8</v>
      </c>
      <c r="E218">
        <v>108.8</v>
      </c>
      <c r="F218">
        <v>108.8</v>
      </c>
      <c r="G218">
        <v>108.8</v>
      </c>
      <c r="H218">
        <v>108.8</v>
      </c>
      <c r="I218">
        <v>108.8</v>
      </c>
      <c r="J218">
        <v>108.8</v>
      </c>
      <c r="K218">
        <v>108.8</v>
      </c>
      <c r="L218">
        <v>108.8</v>
      </c>
      <c r="M218">
        <v>108.8</v>
      </c>
      <c r="N218">
        <v>108.5</v>
      </c>
      <c r="O218">
        <v>105.9</v>
      </c>
      <c r="P218">
        <v>104.4</v>
      </c>
      <c r="Q218">
        <v>104.2</v>
      </c>
      <c r="R218">
        <v>104.3</v>
      </c>
      <c r="S218">
        <v>105.1</v>
      </c>
      <c r="T218">
        <v>104.1</v>
      </c>
      <c r="U218">
        <v>105.9</v>
      </c>
      <c r="V218">
        <v>104.1</v>
      </c>
      <c r="W218">
        <v>104.7</v>
      </c>
      <c r="X218">
        <v>104.8</v>
      </c>
      <c r="Y218">
        <v>104.7</v>
      </c>
      <c r="Z218">
        <v>104.7</v>
      </c>
      <c r="AA218">
        <v>105.1</v>
      </c>
      <c r="AB218">
        <v>105</v>
      </c>
      <c r="AC218">
        <v>105</v>
      </c>
      <c r="AD218">
        <v>104.4</v>
      </c>
      <c r="AE218">
        <v>104.6</v>
      </c>
      <c r="AF218">
        <v>104.6</v>
      </c>
      <c r="AG218">
        <v>104.8</v>
      </c>
      <c r="AH218">
        <v>104.7</v>
      </c>
      <c r="AI218">
        <v>104.7</v>
      </c>
      <c r="AJ218">
        <v>104.9</v>
      </c>
      <c r="AK218">
        <v>105</v>
      </c>
      <c r="AL218">
        <v>105</v>
      </c>
      <c r="AM218">
        <v>104.4</v>
      </c>
      <c r="AN218">
        <v>102.6</v>
      </c>
      <c r="AO218">
        <v>103.9</v>
      </c>
      <c r="AP218">
        <v>103.4</v>
      </c>
      <c r="AQ218">
        <v>104.2</v>
      </c>
      <c r="AR218">
        <v>104.7</v>
      </c>
      <c r="AS218">
        <v>104.9</v>
      </c>
      <c r="AT218">
        <v>104.6</v>
      </c>
      <c r="AU218">
        <v>104.7</v>
      </c>
      <c r="AV218">
        <v>105</v>
      </c>
      <c r="AW218">
        <v>105</v>
      </c>
      <c r="AX218">
        <v>105.7</v>
      </c>
      <c r="AY218">
        <v>105.6</v>
      </c>
      <c r="AZ218">
        <v>104.8</v>
      </c>
      <c r="BA218">
        <v>106.9</v>
      </c>
      <c r="BB218">
        <v>107.1</v>
      </c>
      <c r="BC218">
        <v>107</v>
      </c>
      <c r="BD218">
        <v>107</v>
      </c>
      <c r="BE218">
        <v>106.5</v>
      </c>
      <c r="BF218">
        <v>106.6</v>
      </c>
      <c r="BG218">
        <v>106.7</v>
      </c>
      <c r="BH218">
        <v>107.3</v>
      </c>
      <c r="BI218">
        <v>107.2</v>
      </c>
      <c r="BJ218">
        <v>107.2</v>
      </c>
      <c r="BK218">
        <v>107.2</v>
      </c>
      <c r="BL218">
        <v>107.5</v>
      </c>
      <c r="BM218">
        <v>107.7</v>
      </c>
      <c r="BN218">
        <v>107.7</v>
      </c>
      <c r="BO218">
        <v>108</v>
      </c>
      <c r="BP218">
        <v>106.9</v>
      </c>
      <c r="BQ218">
        <v>107</v>
      </c>
      <c r="BR218">
        <v>105.5</v>
      </c>
      <c r="BS218">
        <v>108</v>
      </c>
      <c r="BT218">
        <v>105.4</v>
      </c>
      <c r="BU218">
        <v>106.6</v>
      </c>
      <c r="BV218">
        <v>110.1</v>
      </c>
      <c r="BW218">
        <v>108.4</v>
      </c>
      <c r="BX218">
        <v>105</v>
      </c>
      <c r="BY218">
        <v>105.7</v>
      </c>
      <c r="BZ218">
        <v>105.1</v>
      </c>
      <c r="CA218">
        <v>105.6</v>
      </c>
      <c r="CB218">
        <v>106.9</v>
      </c>
      <c r="CC218">
        <v>105.8</v>
      </c>
      <c r="CD218">
        <v>105.9</v>
      </c>
      <c r="CE218">
        <v>108.2</v>
      </c>
      <c r="CF218">
        <v>109.3</v>
      </c>
      <c r="CG218">
        <v>112.7</v>
      </c>
    </row>
    <row r="219" spans="1:85" x14ac:dyDescent="0.25">
      <c r="A219" t="s">
        <v>472</v>
      </c>
      <c r="B219">
        <v>104.9</v>
      </c>
      <c r="C219">
        <v>104.8</v>
      </c>
      <c r="D219">
        <v>105.2</v>
      </c>
      <c r="E219">
        <v>105.3</v>
      </c>
      <c r="F219">
        <v>105.3</v>
      </c>
      <c r="G219">
        <v>105.3</v>
      </c>
      <c r="H219">
        <v>105.9</v>
      </c>
      <c r="I219">
        <v>105.9</v>
      </c>
      <c r="J219">
        <v>105.9</v>
      </c>
      <c r="K219">
        <v>105.9</v>
      </c>
      <c r="L219">
        <v>107.2</v>
      </c>
      <c r="M219">
        <v>107.1</v>
      </c>
      <c r="N219">
        <v>107.1</v>
      </c>
      <c r="O219">
        <v>107.2</v>
      </c>
      <c r="P219">
        <v>107.2</v>
      </c>
      <c r="Q219">
        <v>106.2</v>
      </c>
      <c r="R219">
        <v>106.2</v>
      </c>
      <c r="S219">
        <v>106.2</v>
      </c>
      <c r="T219">
        <v>106.2</v>
      </c>
      <c r="U219">
        <v>106.2</v>
      </c>
      <c r="V219">
        <v>106.3</v>
      </c>
      <c r="W219">
        <v>106.3</v>
      </c>
      <c r="X219">
        <v>106.4</v>
      </c>
      <c r="Y219">
        <v>106.4</v>
      </c>
      <c r="Z219">
        <v>106.9</v>
      </c>
      <c r="AA219">
        <v>106.9</v>
      </c>
      <c r="AB219">
        <v>103.8</v>
      </c>
      <c r="AC219">
        <v>103.8</v>
      </c>
      <c r="AD219">
        <v>103.8</v>
      </c>
      <c r="AE219">
        <v>103.8</v>
      </c>
      <c r="AF219">
        <v>103.8</v>
      </c>
      <c r="AG219">
        <v>103.8</v>
      </c>
      <c r="AH219">
        <v>103.8</v>
      </c>
      <c r="AI219">
        <v>103.8</v>
      </c>
      <c r="AJ219">
        <v>105.8</v>
      </c>
      <c r="AK219">
        <v>105.8</v>
      </c>
      <c r="AL219">
        <v>105.8</v>
      </c>
      <c r="AM219">
        <v>105.8</v>
      </c>
      <c r="AN219">
        <v>105.8</v>
      </c>
      <c r="AO219">
        <v>105.6</v>
      </c>
      <c r="AP219">
        <v>105.6</v>
      </c>
      <c r="AQ219">
        <v>104.9</v>
      </c>
      <c r="AR219">
        <v>104.9</v>
      </c>
      <c r="AS219">
        <v>104.9</v>
      </c>
      <c r="AT219">
        <v>104.9</v>
      </c>
      <c r="AU219">
        <v>104.9</v>
      </c>
      <c r="AV219">
        <v>104.9</v>
      </c>
      <c r="AW219">
        <v>104.9</v>
      </c>
      <c r="AX219">
        <v>104.6</v>
      </c>
      <c r="AY219">
        <v>106.8</v>
      </c>
      <c r="AZ219">
        <v>106.8</v>
      </c>
      <c r="BA219">
        <v>107.1</v>
      </c>
      <c r="BB219">
        <v>107</v>
      </c>
      <c r="BC219">
        <v>107</v>
      </c>
      <c r="BD219">
        <v>106.5</v>
      </c>
      <c r="BE219">
        <v>106.5</v>
      </c>
      <c r="BF219">
        <v>106.5</v>
      </c>
      <c r="BG219">
        <v>107.1</v>
      </c>
      <c r="BH219">
        <v>107.1</v>
      </c>
      <c r="BI219">
        <v>107</v>
      </c>
      <c r="BJ219">
        <v>108</v>
      </c>
      <c r="BK219">
        <v>107.9</v>
      </c>
      <c r="BL219">
        <v>107.9</v>
      </c>
      <c r="BM219">
        <v>107.9</v>
      </c>
      <c r="BN219">
        <v>107.9</v>
      </c>
      <c r="BO219">
        <v>110.1</v>
      </c>
      <c r="BP219">
        <v>110.1</v>
      </c>
      <c r="BQ219">
        <v>110.1</v>
      </c>
      <c r="BR219">
        <v>110.1</v>
      </c>
      <c r="BS219">
        <v>110.1</v>
      </c>
      <c r="BT219">
        <v>110.1</v>
      </c>
      <c r="BU219">
        <v>110.9</v>
      </c>
      <c r="BV219">
        <v>110.4</v>
      </c>
      <c r="BW219">
        <v>111</v>
      </c>
      <c r="BX219">
        <v>113.9</v>
      </c>
      <c r="BY219">
        <v>114</v>
      </c>
      <c r="BZ219">
        <v>114.2</v>
      </c>
      <c r="CA219">
        <v>114.2</v>
      </c>
      <c r="CB219">
        <v>114.2</v>
      </c>
      <c r="CC219">
        <v>114.2</v>
      </c>
      <c r="CD219">
        <v>115</v>
      </c>
      <c r="CE219">
        <v>115.5</v>
      </c>
      <c r="CF219">
        <v>115.9</v>
      </c>
      <c r="CG219">
        <v>115.9</v>
      </c>
    </row>
    <row r="220" spans="1:85" x14ac:dyDescent="0.25">
      <c r="A220" t="s">
        <v>473</v>
      </c>
      <c r="B220">
        <v>102</v>
      </c>
      <c r="C220">
        <v>101.4</v>
      </c>
      <c r="D220">
        <v>101.4</v>
      </c>
      <c r="E220">
        <v>101.4</v>
      </c>
      <c r="F220">
        <v>101.9</v>
      </c>
      <c r="G220">
        <v>103.3</v>
      </c>
      <c r="H220">
        <v>102.6</v>
      </c>
      <c r="I220">
        <v>101.7</v>
      </c>
      <c r="J220">
        <v>101.2</v>
      </c>
      <c r="K220">
        <v>101.5</v>
      </c>
      <c r="L220">
        <v>102.2</v>
      </c>
      <c r="M220">
        <v>101.7</v>
      </c>
      <c r="N220">
        <v>101.9</v>
      </c>
      <c r="O220">
        <v>102.3</v>
      </c>
      <c r="P220">
        <v>102.1</v>
      </c>
      <c r="Q220">
        <v>102.5</v>
      </c>
      <c r="R220">
        <v>103.3</v>
      </c>
      <c r="S220">
        <v>103.6</v>
      </c>
      <c r="T220">
        <v>103.5</v>
      </c>
      <c r="U220">
        <v>102.7</v>
      </c>
      <c r="V220">
        <v>103.3</v>
      </c>
      <c r="W220">
        <v>102</v>
      </c>
      <c r="X220">
        <v>102.6</v>
      </c>
      <c r="Y220">
        <v>103.4</v>
      </c>
      <c r="Z220">
        <v>103.3</v>
      </c>
      <c r="AA220">
        <v>103.6</v>
      </c>
      <c r="AB220">
        <v>105</v>
      </c>
      <c r="AC220">
        <v>104.7</v>
      </c>
      <c r="AD220">
        <v>104.5</v>
      </c>
      <c r="AE220">
        <v>104.5</v>
      </c>
      <c r="AF220">
        <v>104.2</v>
      </c>
      <c r="AG220">
        <v>104.2</v>
      </c>
      <c r="AH220">
        <v>104.5</v>
      </c>
      <c r="AI220">
        <v>105</v>
      </c>
      <c r="AJ220">
        <v>105.2</v>
      </c>
      <c r="AK220">
        <v>105.6</v>
      </c>
      <c r="AL220">
        <v>107</v>
      </c>
      <c r="AM220">
        <v>108</v>
      </c>
      <c r="AN220">
        <v>108.1</v>
      </c>
      <c r="AO220">
        <v>106.8</v>
      </c>
      <c r="AP220">
        <v>106.5</v>
      </c>
      <c r="AQ220">
        <v>107</v>
      </c>
      <c r="AR220">
        <v>108.1</v>
      </c>
      <c r="AS220">
        <v>108.8</v>
      </c>
      <c r="AT220">
        <v>108.2</v>
      </c>
      <c r="AU220">
        <v>107.7</v>
      </c>
      <c r="AV220">
        <v>108.5</v>
      </c>
      <c r="AW220">
        <v>110.5</v>
      </c>
      <c r="AX220">
        <v>110.4</v>
      </c>
      <c r="AY220">
        <v>109.3</v>
      </c>
      <c r="AZ220">
        <v>107.9</v>
      </c>
      <c r="BA220">
        <v>106.6</v>
      </c>
      <c r="BB220">
        <v>107</v>
      </c>
      <c r="BC220">
        <v>106.7</v>
      </c>
      <c r="BD220">
        <v>107.1</v>
      </c>
      <c r="BE220">
        <v>107.7</v>
      </c>
      <c r="BF220">
        <v>108</v>
      </c>
      <c r="BG220">
        <v>108.4</v>
      </c>
      <c r="BH220">
        <v>108.9</v>
      </c>
      <c r="BI220">
        <v>108.6</v>
      </c>
      <c r="BJ220">
        <v>108.3</v>
      </c>
      <c r="BK220">
        <v>108.1</v>
      </c>
      <c r="BL220">
        <v>109.2</v>
      </c>
      <c r="BM220">
        <v>110.1</v>
      </c>
      <c r="BN220">
        <v>111</v>
      </c>
      <c r="BO220">
        <v>110.3</v>
      </c>
      <c r="BP220">
        <v>108.7</v>
      </c>
      <c r="BQ220">
        <v>109.7</v>
      </c>
      <c r="BR220">
        <v>109.4</v>
      </c>
      <c r="BS220">
        <v>110.1</v>
      </c>
      <c r="BT220">
        <v>110</v>
      </c>
      <c r="BU220">
        <v>109.9</v>
      </c>
      <c r="BV220">
        <v>109.2</v>
      </c>
      <c r="BW220">
        <v>109.7</v>
      </c>
      <c r="BX220">
        <v>110.6</v>
      </c>
      <c r="BY220">
        <v>109.9</v>
      </c>
      <c r="BZ220">
        <v>110.2</v>
      </c>
      <c r="CA220">
        <v>110.8</v>
      </c>
      <c r="CB220">
        <v>111</v>
      </c>
      <c r="CC220">
        <v>113.3</v>
      </c>
      <c r="CD220">
        <v>113.3</v>
      </c>
      <c r="CE220">
        <v>113.3</v>
      </c>
      <c r="CF220">
        <v>113.7</v>
      </c>
      <c r="CG220">
        <v>114.2</v>
      </c>
    </row>
    <row r="221" spans="1:85" x14ac:dyDescent="0.25">
      <c r="A221" t="s">
        <v>474</v>
      </c>
      <c r="B221">
        <v>102</v>
      </c>
      <c r="C221">
        <v>102.1</v>
      </c>
      <c r="D221">
        <v>102.1</v>
      </c>
      <c r="E221">
        <v>102.1</v>
      </c>
      <c r="F221">
        <v>102.2</v>
      </c>
      <c r="G221">
        <v>102.2</v>
      </c>
      <c r="H221">
        <v>102.2</v>
      </c>
      <c r="I221">
        <v>102.4</v>
      </c>
      <c r="J221">
        <v>102.3</v>
      </c>
      <c r="K221">
        <v>102.4</v>
      </c>
      <c r="L221">
        <v>102.5</v>
      </c>
      <c r="M221">
        <v>102.4</v>
      </c>
      <c r="N221">
        <v>103</v>
      </c>
      <c r="O221">
        <v>103.7</v>
      </c>
      <c r="P221">
        <v>103.7</v>
      </c>
      <c r="Q221">
        <v>104.2</v>
      </c>
      <c r="R221">
        <v>104.3</v>
      </c>
      <c r="S221">
        <v>104.6</v>
      </c>
      <c r="T221">
        <v>104.6</v>
      </c>
      <c r="U221">
        <v>104.9</v>
      </c>
      <c r="V221">
        <v>104.8</v>
      </c>
      <c r="W221">
        <v>105.3</v>
      </c>
      <c r="X221">
        <v>106.2</v>
      </c>
      <c r="Y221">
        <v>105.2</v>
      </c>
      <c r="Z221">
        <v>105.9</v>
      </c>
      <c r="AA221">
        <v>106.4</v>
      </c>
      <c r="AB221">
        <v>106</v>
      </c>
      <c r="AC221">
        <v>106.1</v>
      </c>
      <c r="AD221">
        <v>105.8</v>
      </c>
      <c r="AE221">
        <v>106.9</v>
      </c>
      <c r="AF221">
        <v>107.1</v>
      </c>
      <c r="AG221">
        <v>107.3</v>
      </c>
      <c r="AH221">
        <v>107.2</v>
      </c>
      <c r="AI221">
        <v>108</v>
      </c>
      <c r="AJ221">
        <v>108</v>
      </c>
      <c r="AK221">
        <v>107.4</v>
      </c>
      <c r="AL221">
        <v>106.9</v>
      </c>
      <c r="AM221">
        <v>109.1</v>
      </c>
      <c r="AN221">
        <v>107.7</v>
      </c>
      <c r="AO221">
        <v>107.8</v>
      </c>
      <c r="AP221">
        <v>108.1</v>
      </c>
      <c r="AQ221">
        <v>107.8</v>
      </c>
      <c r="AR221">
        <v>109.1</v>
      </c>
      <c r="AS221">
        <v>108.7</v>
      </c>
      <c r="AT221">
        <v>109.2</v>
      </c>
      <c r="AU221">
        <v>109.6</v>
      </c>
      <c r="AV221">
        <v>109.5</v>
      </c>
      <c r="AW221">
        <v>109.1</v>
      </c>
      <c r="AX221">
        <v>109.8</v>
      </c>
      <c r="AY221">
        <v>111</v>
      </c>
      <c r="AZ221">
        <v>110.4</v>
      </c>
      <c r="BA221">
        <v>108.9</v>
      </c>
      <c r="BB221">
        <v>108.6</v>
      </c>
      <c r="BC221">
        <v>109.4</v>
      </c>
      <c r="BD221">
        <v>108.5</v>
      </c>
      <c r="BE221">
        <v>108</v>
      </c>
      <c r="BF221">
        <v>109.6</v>
      </c>
      <c r="BG221">
        <v>110.1</v>
      </c>
      <c r="BH221">
        <v>110.5</v>
      </c>
      <c r="BI221">
        <v>110.2</v>
      </c>
      <c r="BJ221">
        <v>111</v>
      </c>
      <c r="BK221">
        <v>110.9</v>
      </c>
      <c r="BL221">
        <v>110.3</v>
      </c>
      <c r="BM221">
        <v>110.7</v>
      </c>
      <c r="BN221">
        <v>111.6</v>
      </c>
      <c r="BO221">
        <v>111.1</v>
      </c>
      <c r="BP221">
        <v>111.6</v>
      </c>
      <c r="BQ221">
        <v>111.8</v>
      </c>
      <c r="BR221">
        <v>112</v>
      </c>
      <c r="BS221">
        <v>112.1</v>
      </c>
      <c r="BT221">
        <v>112.8</v>
      </c>
      <c r="BU221">
        <v>113</v>
      </c>
      <c r="BV221">
        <v>113.5</v>
      </c>
      <c r="BW221">
        <v>114.1</v>
      </c>
      <c r="BX221">
        <v>114</v>
      </c>
      <c r="BY221">
        <v>115.2</v>
      </c>
      <c r="BZ221">
        <v>115.5</v>
      </c>
      <c r="CA221">
        <v>114.8</v>
      </c>
      <c r="CB221">
        <v>115.4</v>
      </c>
      <c r="CC221">
        <v>115.8</v>
      </c>
      <c r="CD221">
        <v>115.7</v>
      </c>
      <c r="CE221">
        <v>115.9</v>
      </c>
      <c r="CF221">
        <v>116.2</v>
      </c>
      <c r="CG221">
        <v>116.1</v>
      </c>
    </row>
    <row r="222" spans="1:85" x14ac:dyDescent="0.25">
      <c r="A222" t="s">
        <v>475</v>
      </c>
      <c r="B222">
        <v>99.5</v>
      </c>
      <c r="C222">
        <v>100.3</v>
      </c>
      <c r="D222">
        <v>100.8</v>
      </c>
      <c r="E222">
        <v>101.1</v>
      </c>
      <c r="F222">
        <v>100.2</v>
      </c>
      <c r="G222">
        <v>100</v>
      </c>
      <c r="H222">
        <v>101.6</v>
      </c>
      <c r="I222">
        <v>101.6</v>
      </c>
      <c r="J222">
        <v>101.6</v>
      </c>
      <c r="K222">
        <v>101.6</v>
      </c>
      <c r="L222">
        <v>101.6</v>
      </c>
      <c r="M222">
        <v>101.6</v>
      </c>
      <c r="N222">
        <v>101.5</v>
      </c>
      <c r="O222">
        <v>101.6</v>
      </c>
      <c r="P222">
        <v>101.7</v>
      </c>
      <c r="Q222">
        <v>101.6</v>
      </c>
      <c r="R222">
        <v>101.6</v>
      </c>
      <c r="S222">
        <v>101.6</v>
      </c>
      <c r="T222">
        <v>101.6</v>
      </c>
      <c r="U222">
        <v>104.2</v>
      </c>
      <c r="V222">
        <v>105.4</v>
      </c>
      <c r="W222">
        <v>105</v>
      </c>
      <c r="X222">
        <v>105.4</v>
      </c>
      <c r="Y222">
        <v>100.6</v>
      </c>
      <c r="Z222">
        <v>105.1</v>
      </c>
      <c r="AA222">
        <v>107.7</v>
      </c>
      <c r="AB222">
        <v>107.1</v>
      </c>
      <c r="AC222">
        <v>108.4</v>
      </c>
      <c r="AD222">
        <v>106.7</v>
      </c>
      <c r="AE222">
        <v>105.8</v>
      </c>
      <c r="AF222">
        <v>106.5</v>
      </c>
      <c r="AG222">
        <v>106</v>
      </c>
      <c r="AH222">
        <v>106.9</v>
      </c>
      <c r="AI222">
        <v>106.9</v>
      </c>
      <c r="AJ222">
        <v>106.7</v>
      </c>
      <c r="AK222">
        <v>107.1</v>
      </c>
      <c r="AL222">
        <v>107.1</v>
      </c>
      <c r="AM222">
        <v>107.5</v>
      </c>
      <c r="AN222">
        <v>107.7</v>
      </c>
      <c r="AO222">
        <v>106.5</v>
      </c>
      <c r="AP222">
        <v>106.2</v>
      </c>
      <c r="AQ222">
        <v>106.3</v>
      </c>
      <c r="AR222">
        <v>105.5</v>
      </c>
      <c r="AS222">
        <v>106.9</v>
      </c>
      <c r="AT222">
        <v>107</v>
      </c>
      <c r="AU222">
        <v>106.7</v>
      </c>
      <c r="AV222">
        <v>106.9</v>
      </c>
      <c r="AW222">
        <v>110.4</v>
      </c>
      <c r="AX222">
        <v>112.2</v>
      </c>
      <c r="AY222">
        <v>113.5</v>
      </c>
      <c r="AZ222">
        <v>117.5</v>
      </c>
      <c r="BA222">
        <v>117.2</v>
      </c>
      <c r="BB222">
        <v>117.4</v>
      </c>
      <c r="BC222">
        <v>115.1</v>
      </c>
      <c r="BD222">
        <v>115.3</v>
      </c>
      <c r="BE222">
        <v>115.2</v>
      </c>
      <c r="BF222">
        <v>114.6</v>
      </c>
      <c r="BG222">
        <v>114.9</v>
      </c>
      <c r="BH222">
        <v>115.1</v>
      </c>
      <c r="BI222">
        <v>113.7</v>
      </c>
      <c r="BJ222">
        <v>114.9</v>
      </c>
      <c r="BK222">
        <v>115.5</v>
      </c>
      <c r="BL222">
        <v>116.4</v>
      </c>
      <c r="BM222">
        <v>116.9</v>
      </c>
      <c r="BN222">
        <v>118.3</v>
      </c>
      <c r="BO222">
        <v>116.9</v>
      </c>
      <c r="BP222">
        <v>120.1</v>
      </c>
      <c r="BQ222">
        <v>120</v>
      </c>
      <c r="BR222">
        <v>119</v>
      </c>
      <c r="BS222">
        <v>120.2</v>
      </c>
      <c r="BT222">
        <v>118</v>
      </c>
      <c r="BU222">
        <v>117.7</v>
      </c>
      <c r="BV222">
        <v>116.3</v>
      </c>
      <c r="BW222">
        <v>114</v>
      </c>
      <c r="BX222">
        <v>114.5</v>
      </c>
      <c r="BY222">
        <v>116.3</v>
      </c>
      <c r="BZ222">
        <v>116.8</v>
      </c>
      <c r="CA222">
        <v>119.6</v>
      </c>
      <c r="CB222">
        <v>120</v>
      </c>
      <c r="CC222">
        <v>120</v>
      </c>
      <c r="CD222">
        <v>120.5</v>
      </c>
      <c r="CE222">
        <v>121</v>
      </c>
      <c r="CF222">
        <v>121.1</v>
      </c>
      <c r="CG222">
        <v>121.1</v>
      </c>
    </row>
    <row r="223" spans="1:85" x14ac:dyDescent="0.25">
      <c r="A223" t="s">
        <v>476</v>
      </c>
      <c r="B223">
        <v>103.3</v>
      </c>
      <c r="C223">
        <v>103.8</v>
      </c>
      <c r="D223">
        <v>105</v>
      </c>
      <c r="E223">
        <v>105.2</v>
      </c>
      <c r="F223">
        <v>105.1</v>
      </c>
      <c r="G223">
        <v>105.5</v>
      </c>
      <c r="H223">
        <v>108.5</v>
      </c>
      <c r="I223">
        <v>110.7</v>
      </c>
      <c r="J223">
        <v>110.8</v>
      </c>
      <c r="K223">
        <v>109.4</v>
      </c>
      <c r="L223">
        <v>108.7</v>
      </c>
      <c r="M223">
        <v>108.9</v>
      </c>
      <c r="N223">
        <v>106.7</v>
      </c>
      <c r="O223">
        <v>108.7</v>
      </c>
      <c r="P223">
        <v>109.8</v>
      </c>
      <c r="Q223">
        <v>108.3</v>
      </c>
      <c r="R223">
        <v>107.3</v>
      </c>
      <c r="S223">
        <v>108.9</v>
      </c>
      <c r="T223">
        <v>108.4</v>
      </c>
      <c r="U223">
        <v>108.7</v>
      </c>
      <c r="V223">
        <v>110</v>
      </c>
      <c r="W223">
        <v>107.3</v>
      </c>
      <c r="X223">
        <v>107.4</v>
      </c>
      <c r="Y223">
        <v>105.8</v>
      </c>
      <c r="Z223">
        <v>108.1</v>
      </c>
      <c r="AA223">
        <v>111.2</v>
      </c>
      <c r="AB223">
        <v>110.4</v>
      </c>
      <c r="AC223">
        <v>112.4</v>
      </c>
      <c r="AD223">
        <v>111.2</v>
      </c>
      <c r="AE223">
        <v>109.7</v>
      </c>
      <c r="AF223">
        <v>108.9</v>
      </c>
      <c r="AG223">
        <v>108.3</v>
      </c>
      <c r="AH223">
        <v>109.5</v>
      </c>
      <c r="AI223">
        <v>108.9</v>
      </c>
      <c r="AJ223">
        <v>109.1</v>
      </c>
      <c r="AK223">
        <v>110.8</v>
      </c>
      <c r="AL223">
        <v>112.1</v>
      </c>
      <c r="AM223">
        <v>113.3</v>
      </c>
      <c r="AN223">
        <v>113.7</v>
      </c>
      <c r="AO223">
        <v>111.8</v>
      </c>
      <c r="AP223">
        <v>110.6</v>
      </c>
      <c r="AQ223">
        <v>110.9</v>
      </c>
      <c r="AR223">
        <v>113.2</v>
      </c>
      <c r="AS223">
        <v>115</v>
      </c>
      <c r="AT223">
        <v>115.6</v>
      </c>
      <c r="AU223">
        <v>114.4</v>
      </c>
      <c r="AV223">
        <v>114.3</v>
      </c>
      <c r="AW223">
        <v>118.3</v>
      </c>
      <c r="AX223">
        <v>119.8</v>
      </c>
      <c r="AY223">
        <v>119</v>
      </c>
      <c r="AZ223">
        <v>119.5</v>
      </c>
      <c r="BA223">
        <v>118</v>
      </c>
      <c r="BB223">
        <v>119.7</v>
      </c>
      <c r="BC223">
        <v>119.4</v>
      </c>
      <c r="BD223">
        <v>119.1</v>
      </c>
      <c r="BE223">
        <v>118.5</v>
      </c>
      <c r="BF223">
        <v>117.7</v>
      </c>
      <c r="BG223">
        <v>117.7</v>
      </c>
      <c r="BH223">
        <v>118.1</v>
      </c>
      <c r="BI223">
        <v>116.6</v>
      </c>
      <c r="BJ223">
        <v>117.7</v>
      </c>
      <c r="BK223">
        <v>118.3</v>
      </c>
      <c r="BL223">
        <v>119.7</v>
      </c>
      <c r="BM223">
        <v>120.2</v>
      </c>
      <c r="BN223">
        <v>121.9</v>
      </c>
      <c r="BO223">
        <v>119.9</v>
      </c>
      <c r="BP223">
        <v>118.7</v>
      </c>
      <c r="BQ223">
        <v>118.1</v>
      </c>
      <c r="BR223">
        <v>116.5</v>
      </c>
      <c r="BS223">
        <v>118.5</v>
      </c>
      <c r="BT223">
        <v>116.8</v>
      </c>
      <c r="BU223">
        <v>117.3</v>
      </c>
      <c r="BV223">
        <v>118.3</v>
      </c>
      <c r="BW223">
        <v>117.8</v>
      </c>
      <c r="BX223">
        <v>118.8</v>
      </c>
      <c r="BY223">
        <v>120.1</v>
      </c>
      <c r="BZ223">
        <v>121.3</v>
      </c>
      <c r="CA223">
        <v>123.4</v>
      </c>
      <c r="CB223">
        <v>123</v>
      </c>
      <c r="CC223">
        <v>123.2</v>
      </c>
      <c r="CD223">
        <v>122.8</v>
      </c>
      <c r="CE223">
        <v>122.9</v>
      </c>
      <c r="CF223">
        <v>123.4</v>
      </c>
      <c r="CG223">
        <v>124.5</v>
      </c>
    </row>
    <row r="224" spans="1:85" x14ac:dyDescent="0.25">
      <c r="A224" t="s">
        <v>477</v>
      </c>
      <c r="B224">
        <v>99.4</v>
      </c>
      <c r="C224">
        <v>100.2</v>
      </c>
      <c r="D224">
        <v>100.6</v>
      </c>
      <c r="E224">
        <v>101</v>
      </c>
      <c r="F224">
        <v>100</v>
      </c>
      <c r="G224">
        <v>99.8</v>
      </c>
      <c r="H224">
        <v>101.3</v>
      </c>
      <c r="I224">
        <v>101.2</v>
      </c>
      <c r="J224">
        <v>101.2</v>
      </c>
      <c r="K224">
        <v>101.2</v>
      </c>
      <c r="L224">
        <v>101.2</v>
      </c>
      <c r="M224">
        <v>101.2</v>
      </c>
      <c r="N224">
        <v>101.3</v>
      </c>
      <c r="O224">
        <v>101.3</v>
      </c>
      <c r="P224">
        <v>101.3</v>
      </c>
      <c r="Q224">
        <v>101.3</v>
      </c>
      <c r="R224">
        <v>101.3</v>
      </c>
      <c r="S224">
        <v>101.3</v>
      </c>
      <c r="T224">
        <v>101.3</v>
      </c>
      <c r="U224">
        <v>104</v>
      </c>
      <c r="V224">
        <v>105.2</v>
      </c>
      <c r="W224">
        <v>104.9</v>
      </c>
      <c r="X224">
        <v>105.3</v>
      </c>
      <c r="Y224">
        <v>100.3</v>
      </c>
      <c r="Z224">
        <v>105</v>
      </c>
      <c r="AA224">
        <v>107.6</v>
      </c>
      <c r="AB224">
        <v>107</v>
      </c>
      <c r="AC224">
        <v>108.2</v>
      </c>
      <c r="AD224">
        <v>106.5</v>
      </c>
      <c r="AE224">
        <v>105.6</v>
      </c>
      <c r="AF224">
        <v>106.4</v>
      </c>
      <c r="AG224">
        <v>105.9</v>
      </c>
      <c r="AH224">
        <v>106.8</v>
      </c>
      <c r="AI224">
        <v>106.8</v>
      </c>
      <c r="AJ224">
        <v>106.6</v>
      </c>
      <c r="AK224">
        <v>106.9</v>
      </c>
      <c r="AL224">
        <v>106.9</v>
      </c>
      <c r="AM224">
        <v>107.2</v>
      </c>
      <c r="AN224">
        <v>107.4</v>
      </c>
      <c r="AO224">
        <v>106.2</v>
      </c>
      <c r="AP224">
        <v>106</v>
      </c>
      <c r="AQ224">
        <v>106.1</v>
      </c>
      <c r="AR224">
        <v>105.2</v>
      </c>
      <c r="AS224">
        <v>106.6</v>
      </c>
      <c r="AT224">
        <v>106.6</v>
      </c>
      <c r="AU224">
        <v>106.4</v>
      </c>
      <c r="AV224">
        <v>106.5</v>
      </c>
      <c r="AW224">
        <v>110</v>
      </c>
      <c r="AX224">
        <v>111.9</v>
      </c>
      <c r="AY224">
        <v>113.2</v>
      </c>
      <c r="AZ224">
        <v>117.4</v>
      </c>
      <c r="BA224">
        <v>117.2</v>
      </c>
      <c r="BB224">
        <v>117.3</v>
      </c>
      <c r="BC224">
        <v>115</v>
      </c>
      <c r="BD224">
        <v>115.1</v>
      </c>
      <c r="BE224">
        <v>115.1</v>
      </c>
      <c r="BF224">
        <v>114.5</v>
      </c>
      <c r="BG224">
        <v>114.8</v>
      </c>
      <c r="BH224">
        <v>115</v>
      </c>
      <c r="BI224">
        <v>113.6</v>
      </c>
      <c r="BJ224">
        <v>114.8</v>
      </c>
      <c r="BK224">
        <v>115.4</v>
      </c>
      <c r="BL224">
        <v>116.3</v>
      </c>
      <c r="BM224">
        <v>116.7</v>
      </c>
      <c r="BN224">
        <v>118.2</v>
      </c>
      <c r="BO224">
        <v>116.8</v>
      </c>
      <c r="BP224">
        <v>120.2</v>
      </c>
      <c r="BQ224">
        <v>120.1</v>
      </c>
      <c r="BR224">
        <v>119.1</v>
      </c>
      <c r="BS224">
        <v>120.3</v>
      </c>
      <c r="BT224">
        <v>118</v>
      </c>
      <c r="BU224">
        <v>117.7</v>
      </c>
      <c r="BV224">
        <v>116.2</v>
      </c>
      <c r="BW224">
        <v>113.8</v>
      </c>
      <c r="BX224">
        <v>114.3</v>
      </c>
      <c r="BY224">
        <v>116.1</v>
      </c>
      <c r="BZ224">
        <v>116.6</v>
      </c>
      <c r="CA224">
        <v>119.4</v>
      </c>
      <c r="CB224">
        <v>119.9</v>
      </c>
      <c r="CC224">
        <v>119.9</v>
      </c>
      <c r="CD224">
        <v>120.4</v>
      </c>
      <c r="CE224">
        <v>121</v>
      </c>
      <c r="CF224">
        <v>121</v>
      </c>
      <c r="CG224">
        <v>121</v>
      </c>
    </row>
    <row r="225" spans="1:85" x14ac:dyDescent="0.25">
      <c r="A225" t="s">
        <v>478</v>
      </c>
      <c r="B225">
        <v>101.5</v>
      </c>
      <c r="C225">
        <v>101</v>
      </c>
      <c r="D225">
        <v>100.9</v>
      </c>
      <c r="E225">
        <v>100.8</v>
      </c>
      <c r="F225">
        <v>101.3</v>
      </c>
      <c r="G225">
        <v>102.1</v>
      </c>
      <c r="H225">
        <v>101.6</v>
      </c>
      <c r="I225">
        <v>103</v>
      </c>
      <c r="J225">
        <v>102.6</v>
      </c>
      <c r="K225">
        <v>103.3</v>
      </c>
      <c r="L225">
        <v>103.4</v>
      </c>
      <c r="M225">
        <v>103.2</v>
      </c>
      <c r="N225">
        <v>103.3</v>
      </c>
      <c r="O225">
        <v>103.9</v>
      </c>
      <c r="P225">
        <v>107.3</v>
      </c>
      <c r="Q225">
        <v>107.3</v>
      </c>
      <c r="R225">
        <v>107.9</v>
      </c>
      <c r="S225">
        <v>108.3</v>
      </c>
      <c r="T225">
        <v>108.3</v>
      </c>
      <c r="U225">
        <v>108.1</v>
      </c>
      <c r="V225">
        <v>107.9</v>
      </c>
      <c r="W225">
        <v>107</v>
      </c>
      <c r="X225">
        <v>107.5</v>
      </c>
      <c r="Y225">
        <v>107.4</v>
      </c>
      <c r="Z225">
        <v>107.3</v>
      </c>
      <c r="AA225">
        <v>106.7</v>
      </c>
      <c r="AB225">
        <v>107.1</v>
      </c>
      <c r="AC225">
        <v>107.3</v>
      </c>
      <c r="AD225">
        <v>107.6</v>
      </c>
      <c r="AE225">
        <v>110.5</v>
      </c>
      <c r="AF225">
        <v>110.3</v>
      </c>
      <c r="AG225">
        <v>110.5</v>
      </c>
      <c r="AH225">
        <v>110.6</v>
      </c>
      <c r="AI225">
        <v>111</v>
      </c>
      <c r="AJ225">
        <v>110.9</v>
      </c>
      <c r="AK225">
        <v>111</v>
      </c>
      <c r="AL225">
        <v>112</v>
      </c>
      <c r="AM225">
        <v>112.4</v>
      </c>
      <c r="AN225">
        <v>112.2</v>
      </c>
      <c r="AO225">
        <v>112.9</v>
      </c>
      <c r="AP225">
        <v>115.8</v>
      </c>
      <c r="AQ225">
        <v>115.4</v>
      </c>
      <c r="AR225">
        <v>120.4</v>
      </c>
      <c r="AS225">
        <v>120.3</v>
      </c>
      <c r="AT225">
        <v>119.5</v>
      </c>
      <c r="AU225">
        <v>120.4</v>
      </c>
      <c r="AV225">
        <v>119.7</v>
      </c>
      <c r="AW225">
        <v>119.6</v>
      </c>
      <c r="AX225">
        <v>119.4</v>
      </c>
      <c r="AY225">
        <v>119.3</v>
      </c>
      <c r="AZ225">
        <v>119.2</v>
      </c>
      <c r="BA225">
        <v>119.2</v>
      </c>
      <c r="BB225">
        <v>117.8</v>
      </c>
      <c r="BC225">
        <v>118.4</v>
      </c>
      <c r="BD225">
        <v>119.5</v>
      </c>
      <c r="BE225">
        <v>119.1</v>
      </c>
      <c r="BF225">
        <v>119.5</v>
      </c>
      <c r="BG225">
        <v>119.6</v>
      </c>
      <c r="BH225">
        <v>119.4</v>
      </c>
      <c r="BI225">
        <v>119.3</v>
      </c>
      <c r="BJ225">
        <v>119.6</v>
      </c>
      <c r="BK225">
        <v>119</v>
      </c>
      <c r="BL225">
        <v>119.2</v>
      </c>
      <c r="BM225">
        <v>119</v>
      </c>
      <c r="BN225">
        <v>119.4</v>
      </c>
      <c r="BO225">
        <v>119</v>
      </c>
      <c r="BP225">
        <v>119</v>
      </c>
      <c r="BQ225">
        <v>118.6</v>
      </c>
      <c r="BR225">
        <v>118.3</v>
      </c>
      <c r="BS225">
        <v>118.5</v>
      </c>
      <c r="BT225">
        <v>118.7</v>
      </c>
      <c r="BU225">
        <v>118.9</v>
      </c>
      <c r="BV225">
        <v>119.2</v>
      </c>
      <c r="BW225">
        <v>119</v>
      </c>
      <c r="BX225">
        <v>119</v>
      </c>
      <c r="BY225">
        <v>123.2</v>
      </c>
      <c r="BZ225">
        <v>126.2</v>
      </c>
      <c r="CA225">
        <v>126.1</v>
      </c>
      <c r="CB225">
        <v>125.4</v>
      </c>
      <c r="CC225">
        <v>125.4</v>
      </c>
      <c r="CD225">
        <v>125.3</v>
      </c>
      <c r="CE225">
        <v>125.4</v>
      </c>
      <c r="CF225">
        <v>125.1</v>
      </c>
      <c r="CG225">
        <v>125.5</v>
      </c>
    </row>
    <row r="226" spans="1:85" x14ac:dyDescent="0.25">
      <c r="A226" t="s">
        <v>479</v>
      </c>
      <c r="B226">
        <v>101.5</v>
      </c>
      <c r="C226">
        <v>101</v>
      </c>
      <c r="D226">
        <v>100.9</v>
      </c>
      <c r="E226">
        <v>100.8</v>
      </c>
      <c r="F226">
        <v>101.3</v>
      </c>
      <c r="G226">
        <v>102.1</v>
      </c>
      <c r="H226">
        <v>101.6</v>
      </c>
      <c r="I226">
        <v>103</v>
      </c>
      <c r="J226">
        <v>102.6</v>
      </c>
      <c r="K226">
        <v>103.3</v>
      </c>
      <c r="L226">
        <v>103.4</v>
      </c>
      <c r="M226">
        <v>103.2</v>
      </c>
      <c r="N226">
        <v>103.3</v>
      </c>
      <c r="O226">
        <v>103.9</v>
      </c>
      <c r="P226">
        <v>107.3</v>
      </c>
      <c r="Q226">
        <v>107.3</v>
      </c>
      <c r="R226">
        <v>107.9</v>
      </c>
      <c r="S226">
        <v>108.3</v>
      </c>
      <c r="T226">
        <v>108.3</v>
      </c>
      <c r="U226">
        <v>108.1</v>
      </c>
      <c r="V226">
        <v>107.9</v>
      </c>
      <c r="W226">
        <v>107</v>
      </c>
      <c r="X226">
        <v>107.5</v>
      </c>
      <c r="Y226">
        <v>107.4</v>
      </c>
      <c r="Z226">
        <v>107.3</v>
      </c>
      <c r="AA226">
        <v>106.7</v>
      </c>
      <c r="AB226">
        <v>107.1</v>
      </c>
      <c r="AC226">
        <v>107.3</v>
      </c>
      <c r="AD226">
        <v>107.6</v>
      </c>
      <c r="AE226">
        <v>110.5</v>
      </c>
      <c r="AF226">
        <v>110.3</v>
      </c>
      <c r="AG226">
        <v>110.5</v>
      </c>
      <c r="AH226">
        <v>110.6</v>
      </c>
      <c r="AI226">
        <v>111</v>
      </c>
      <c r="AJ226">
        <v>110.9</v>
      </c>
      <c r="AK226">
        <v>111</v>
      </c>
      <c r="AL226">
        <v>112</v>
      </c>
      <c r="AM226">
        <v>112.4</v>
      </c>
      <c r="AN226">
        <v>112.2</v>
      </c>
      <c r="AO226">
        <v>112.9</v>
      </c>
      <c r="AP226">
        <v>115.8</v>
      </c>
      <c r="AQ226">
        <v>115.4</v>
      </c>
      <c r="AR226">
        <v>120.4</v>
      </c>
      <c r="AS226">
        <v>120.3</v>
      </c>
      <c r="AT226">
        <v>119.5</v>
      </c>
      <c r="AU226">
        <v>120.4</v>
      </c>
      <c r="AV226">
        <v>119.7</v>
      </c>
      <c r="AW226">
        <v>119.6</v>
      </c>
      <c r="AX226">
        <v>119.4</v>
      </c>
      <c r="AY226">
        <v>119.3</v>
      </c>
      <c r="AZ226">
        <v>119.2</v>
      </c>
      <c r="BA226">
        <v>119.2</v>
      </c>
      <c r="BB226">
        <v>117.8</v>
      </c>
      <c r="BC226">
        <v>118.4</v>
      </c>
      <c r="BD226">
        <v>119.5</v>
      </c>
      <c r="BE226">
        <v>119.1</v>
      </c>
      <c r="BF226">
        <v>119.5</v>
      </c>
      <c r="BG226">
        <v>119.6</v>
      </c>
      <c r="BH226">
        <v>119.4</v>
      </c>
      <c r="BI226">
        <v>119.3</v>
      </c>
      <c r="BJ226">
        <v>119.6</v>
      </c>
      <c r="BK226">
        <v>119</v>
      </c>
      <c r="BL226">
        <v>119.2</v>
      </c>
      <c r="BM226">
        <v>119</v>
      </c>
      <c r="BN226">
        <v>119.4</v>
      </c>
      <c r="BO226">
        <v>119</v>
      </c>
      <c r="BP226">
        <v>119</v>
      </c>
      <c r="BQ226">
        <v>118.6</v>
      </c>
      <c r="BR226">
        <v>118.3</v>
      </c>
      <c r="BS226">
        <v>118.5</v>
      </c>
      <c r="BT226">
        <v>118.7</v>
      </c>
      <c r="BU226">
        <v>118.9</v>
      </c>
      <c r="BV226">
        <v>119.2</v>
      </c>
      <c r="BW226">
        <v>119</v>
      </c>
      <c r="BX226">
        <v>119</v>
      </c>
      <c r="BY226">
        <v>123.2</v>
      </c>
      <c r="BZ226">
        <v>126.2</v>
      </c>
      <c r="CA226">
        <v>126.1</v>
      </c>
      <c r="CB226">
        <v>125.4</v>
      </c>
      <c r="CC226">
        <v>125.4</v>
      </c>
      <c r="CD226">
        <v>125.3</v>
      </c>
      <c r="CE226">
        <v>125.4</v>
      </c>
      <c r="CF226">
        <v>125.1</v>
      </c>
      <c r="CG226">
        <v>125.5</v>
      </c>
    </row>
    <row r="227" spans="1:85" x14ac:dyDescent="0.25">
      <c r="A227" t="s">
        <v>480</v>
      </c>
      <c r="B227">
        <v>102</v>
      </c>
      <c r="C227">
        <v>101.7</v>
      </c>
      <c r="D227">
        <v>101.6</v>
      </c>
      <c r="E227">
        <v>101.5</v>
      </c>
      <c r="F227">
        <v>101.9</v>
      </c>
      <c r="G227">
        <v>102.2</v>
      </c>
      <c r="H227">
        <v>101.9</v>
      </c>
      <c r="I227">
        <v>104</v>
      </c>
      <c r="J227">
        <v>103.7</v>
      </c>
      <c r="K227">
        <v>104.4</v>
      </c>
      <c r="L227">
        <v>104.6</v>
      </c>
      <c r="M227">
        <v>104.5</v>
      </c>
      <c r="N227">
        <v>104.6</v>
      </c>
      <c r="O227">
        <v>105.2</v>
      </c>
      <c r="P227">
        <v>108.3</v>
      </c>
      <c r="Q227">
        <v>108.3</v>
      </c>
      <c r="R227">
        <v>109</v>
      </c>
      <c r="S227">
        <v>109.9</v>
      </c>
      <c r="T227">
        <v>109.9</v>
      </c>
      <c r="U227">
        <v>109.5</v>
      </c>
      <c r="V227">
        <v>109.1</v>
      </c>
      <c r="W227">
        <v>108.8</v>
      </c>
      <c r="X227">
        <v>109.7</v>
      </c>
      <c r="Y227">
        <v>109.6</v>
      </c>
      <c r="Z227">
        <v>109.5</v>
      </c>
      <c r="AA227">
        <v>108.2</v>
      </c>
      <c r="AB227">
        <v>109</v>
      </c>
      <c r="AC227">
        <v>109.3</v>
      </c>
      <c r="AD227">
        <v>109.9</v>
      </c>
      <c r="AE227">
        <v>112.6</v>
      </c>
      <c r="AF227">
        <v>112.1</v>
      </c>
      <c r="AG227">
        <v>112.6</v>
      </c>
      <c r="AH227">
        <v>112.6</v>
      </c>
      <c r="AI227">
        <v>113.5</v>
      </c>
      <c r="AJ227">
        <v>113.4</v>
      </c>
      <c r="AK227">
        <v>113.6</v>
      </c>
      <c r="AL227">
        <v>115.6</v>
      </c>
      <c r="AM227">
        <v>116.2</v>
      </c>
      <c r="AN227">
        <v>115.9</v>
      </c>
      <c r="AO227">
        <v>117.3</v>
      </c>
      <c r="AP227">
        <v>120.1</v>
      </c>
      <c r="AQ227">
        <v>119.3</v>
      </c>
      <c r="AR227">
        <v>124.3</v>
      </c>
      <c r="AS227">
        <v>124</v>
      </c>
      <c r="AT227">
        <v>122.1</v>
      </c>
      <c r="AU227">
        <v>124.2</v>
      </c>
      <c r="AV227">
        <v>122.7</v>
      </c>
      <c r="AW227">
        <v>122.4</v>
      </c>
      <c r="AX227">
        <v>121.9</v>
      </c>
      <c r="AY227">
        <v>121.7</v>
      </c>
      <c r="AZ227">
        <v>121.4</v>
      </c>
      <c r="BA227">
        <v>121.6</v>
      </c>
      <c r="BB227">
        <v>118.5</v>
      </c>
      <c r="BC227">
        <v>119.7</v>
      </c>
      <c r="BD227">
        <v>122.2</v>
      </c>
      <c r="BE227">
        <v>121.2</v>
      </c>
      <c r="BF227">
        <v>122</v>
      </c>
      <c r="BG227">
        <v>122.4</v>
      </c>
      <c r="BH227">
        <v>121.9</v>
      </c>
      <c r="BI227">
        <v>121.7</v>
      </c>
      <c r="BJ227">
        <v>122.2</v>
      </c>
      <c r="BK227">
        <v>121</v>
      </c>
      <c r="BL227">
        <v>121.6</v>
      </c>
      <c r="BM227">
        <v>121.2</v>
      </c>
      <c r="BN227">
        <v>121.8</v>
      </c>
      <c r="BO227">
        <v>120.9</v>
      </c>
      <c r="BP227">
        <v>120.9</v>
      </c>
      <c r="BQ227">
        <v>120</v>
      </c>
      <c r="BR227">
        <v>119.4</v>
      </c>
      <c r="BS227">
        <v>119.7</v>
      </c>
      <c r="BT227">
        <v>120.1</v>
      </c>
      <c r="BU227">
        <v>120.6</v>
      </c>
      <c r="BV227">
        <v>121.4</v>
      </c>
      <c r="BW227">
        <v>120.8</v>
      </c>
      <c r="BX227">
        <v>120.9</v>
      </c>
      <c r="BY227">
        <v>124.9</v>
      </c>
      <c r="BZ227">
        <v>127.9</v>
      </c>
      <c r="CA227">
        <v>127.7</v>
      </c>
      <c r="CB227">
        <v>127.2</v>
      </c>
      <c r="CC227">
        <v>127</v>
      </c>
      <c r="CD227">
        <v>126.8</v>
      </c>
      <c r="CE227">
        <v>127</v>
      </c>
      <c r="CF227">
        <v>126.4</v>
      </c>
      <c r="CG227">
        <v>127.1</v>
      </c>
    </row>
    <row r="228" spans="1:85" x14ac:dyDescent="0.25">
      <c r="A228" t="s">
        <v>481</v>
      </c>
      <c r="B228">
        <v>101.2</v>
      </c>
      <c r="C228">
        <v>100.6</v>
      </c>
      <c r="D228">
        <v>100.4</v>
      </c>
      <c r="E228">
        <v>100.3</v>
      </c>
      <c r="F228">
        <v>100.9</v>
      </c>
      <c r="G228">
        <v>102</v>
      </c>
      <c r="H228">
        <v>101.4</v>
      </c>
      <c r="I228">
        <v>102.4</v>
      </c>
      <c r="J228">
        <v>101.9</v>
      </c>
      <c r="K228">
        <v>102.5</v>
      </c>
      <c r="L228">
        <v>102.7</v>
      </c>
      <c r="M228">
        <v>102.4</v>
      </c>
      <c r="N228">
        <v>102.5</v>
      </c>
      <c r="O228">
        <v>103</v>
      </c>
      <c r="P228">
        <v>106.7</v>
      </c>
      <c r="Q228">
        <v>106.7</v>
      </c>
      <c r="R228">
        <v>107.2</v>
      </c>
      <c r="S228">
        <v>107.3</v>
      </c>
      <c r="T228">
        <v>107.2</v>
      </c>
      <c r="U228">
        <v>107.2</v>
      </c>
      <c r="V228">
        <v>107.1</v>
      </c>
      <c r="W228">
        <v>105.9</v>
      </c>
      <c r="X228">
        <v>106</v>
      </c>
      <c r="Y228">
        <v>105.9</v>
      </c>
      <c r="Z228">
        <v>105.9</v>
      </c>
      <c r="AA228">
        <v>105.8</v>
      </c>
      <c r="AB228">
        <v>105.9</v>
      </c>
      <c r="AC228">
        <v>106.1</v>
      </c>
      <c r="AD228">
        <v>106.2</v>
      </c>
      <c r="AE228">
        <v>109.2</v>
      </c>
      <c r="AF228">
        <v>109.1</v>
      </c>
      <c r="AG228">
        <v>109.2</v>
      </c>
      <c r="AH228">
        <v>109.3</v>
      </c>
      <c r="AI228">
        <v>109.3</v>
      </c>
      <c r="AJ228">
        <v>109.3</v>
      </c>
      <c r="AK228">
        <v>109.3</v>
      </c>
      <c r="AL228">
        <v>109.6</v>
      </c>
      <c r="AM228">
        <v>110</v>
      </c>
      <c r="AN228">
        <v>109.8</v>
      </c>
      <c r="AO228">
        <v>110</v>
      </c>
      <c r="AP228">
        <v>113</v>
      </c>
      <c r="AQ228">
        <v>112.9</v>
      </c>
      <c r="AR228">
        <v>118</v>
      </c>
      <c r="AS228">
        <v>117.9</v>
      </c>
      <c r="AT228">
        <v>117.7</v>
      </c>
      <c r="AU228">
        <v>117.9</v>
      </c>
      <c r="AV228">
        <v>117.8</v>
      </c>
      <c r="AW228">
        <v>117.7</v>
      </c>
      <c r="AX228">
        <v>117.7</v>
      </c>
      <c r="AY228">
        <v>117.7</v>
      </c>
      <c r="AZ228">
        <v>117.7</v>
      </c>
      <c r="BA228">
        <v>117.7</v>
      </c>
      <c r="BB228">
        <v>117.4</v>
      </c>
      <c r="BC228">
        <v>117.5</v>
      </c>
      <c r="BD228">
        <v>117.8</v>
      </c>
      <c r="BE228">
        <v>117.7</v>
      </c>
      <c r="BF228">
        <v>117.8</v>
      </c>
      <c r="BG228">
        <v>117.8</v>
      </c>
      <c r="BH228">
        <v>117.8</v>
      </c>
      <c r="BI228">
        <v>117.8</v>
      </c>
      <c r="BJ228">
        <v>117.8</v>
      </c>
      <c r="BK228">
        <v>117.7</v>
      </c>
      <c r="BL228">
        <v>117.7</v>
      </c>
      <c r="BM228">
        <v>117.6</v>
      </c>
      <c r="BN228">
        <v>117.9</v>
      </c>
      <c r="BO228">
        <v>117.8</v>
      </c>
      <c r="BP228">
        <v>117.8</v>
      </c>
      <c r="BQ228">
        <v>117.7</v>
      </c>
      <c r="BR228">
        <v>117.6</v>
      </c>
      <c r="BS228">
        <v>117.7</v>
      </c>
      <c r="BT228">
        <v>117.7</v>
      </c>
      <c r="BU228">
        <v>117.7</v>
      </c>
      <c r="BV228">
        <v>117.8</v>
      </c>
      <c r="BW228">
        <v>117.8</v>
      </c>
      <c r="BX228">
        <v>117.9</v>
      </c>
      <c r="BY228">
        <v>122.1</v>
      </c>
      <c r="BZ228">
        <v>125.1</v>
      </c>
      <c r="CA228">
        <v>125</v>
      </c>
      <c r="CB228">
        <v>124.3</v>
      </c>
      <c r="CC228">
        <v>124.3</v>
      </c>
      <c r="CD228">
        <v>124.3</v>
      </c>
      <c r="CE228">
        <v>124.4</v>
      </c>
      <c r="CF228">
        <v>124.3</v>
      </c>
      <c r="CG228">
        <v>124.4</v>
      </c>
    </row>
    <row r="229" spans="1:85" x14ac:dyDescent="0.25">
      <c r="A229" t="s">
        <v>482</v>
      </c>
      <c r="B229">
        <v>102.9</v>
      </c>
      <c r="C229">
        <v>103.1</v>
      </c>
      <c r="D229">
        <v>103</v>
      </c>
      <c r="E229">
        <v>103.1</v>
      </c>
      <c r="F229">
        <v>103.2</v>
      </c>
      <c r="G229">
        <v>103.2</v>
      </c>
      <c r="H229">
        <v>103.3</v>
      </c>
      <c r="I229">
        <v>103.4</v>
      </c>
      <c r="J229">
        <v>103.2</v>
      </c>
      <c r="K229">
        <v>103.1</v>
      </c>
      <c r="L229">
        <v>103.2</v>
      </c>
      <c r="M229">
        <v>103.2</v>
      </c>
      <c r="N229">
        <v>103.9</v>
      </c>
      <c r="O229">
        <v>103.7</v>
      </c>
      <c r="P229">
        <v>103.7</v>
      </c>
      <c r="Q229">
        <v>104.2</v>
      </c>
      <c r="R229">
        <v>104.2</v>
      </c>
      <c r="S229">
        <v>104.7</v>
      </c>
      <c r="T229">
        <v>104.8</v>
      </c>
      <c r="U229">
        <v>104.8</v>
      </c>
      <c r="V229">
        <v>104.5</v>
      </c>
      <c r="W229">
        <v>105</v>
      </c>
      <c r="X229">
        <v>106.3</v>
      </c>
      <c r="Y229">
        <v>105.4</v>
      </c>
      <c r="Z229">
        <v>106.3</v>
      </c>
      <c r="AA229">
        <v>106.4</v>
      </c>
      <c r="AB229">
        <v>106</v>
      </c>
      <c r="AC229">
        <v>105.8</v>
      </c>
      <c r="AD229">
        <v>105.9</v>
      </c>
      <c r="AE229">
        <v>106.4</v>
      </c>
      <c r="AF229">
        <v>106.9</v>
      </c>
      <c r="AG229">
        <v>107</v>
      </c>
      <c r="AH229">
        <v>106.5</v>
      </c>
      <c r="AI229">
        <v>107.7</v>
      </c>
      <c r="AJ229">
        <v>107.5</v>
      </c>
      <c r="AK229">
        <v>106.9</v>
      </c>
      <c r="AL229">
        <v>105.5</v>
      </c>
      <c r="AM229">
        <v>108.4</v>
      </c>
      <c r="AN229">
        <v>106.3</v>
      </c>
      <c r="AO229">
        <v>106.6</v>
      </c>
      <c r="AP229">
        <v>106.4</v>
      </c>
      <c r="AQ229">
        <v>106.4</v>
      </c>
      <c r="AR229">
        <v>107.4</v>
      </c>
      <c r="AS229">
        <v>106.9</v>
      </c>
      <c r="AT229">
        <v>107.7</v>
      </c>
      <c r="AU229">
        <v>108.2</v>
      </c>
      <c r="AV229">
        <v>108.1</v>
      </c>
      <c r="AW229">
        <v>107.4</v>
      </c>
      <c r="AX229">
        <v>107.7</v>
      </c>
      <c r="AY229">
        <v>109.3</v>
      </c>
      <c r="AZ229">
        <v>108.9</v>
      </c>
      <c r="BA229">
        <v>106.9</v>
      </c>
      <c r="BB229">
        <v>106.1</v>
      </c>
      <c r="BC229">
        <v>107.6</v>
      </c>
      <c r="BD229">
        <v>106.3</v>
      </c>
      <c r="BE229">
        <v>105.4</v>
      </c>
      <c r="BF229">
        <v>107.3</v>
      </c>
      <c r="BG229">
        <v>108</v>
      </c>
      <c r="BH229">
        <v>108.9</v>
      </c>
      <c r="BI229">
        <v>108.5</v>
      </c>
      <c r="BJ229">
        <v>109.1</v>
      </c>
      <c r="BK229">
        <v>108.7</v>
      </c>
      <c r="BL229">
        <v>107.3</v>
      </c>
      <c r="BM229">
        <v>107.5</v>
      </c>
      <c r="BN229">
        <v>108.7</v>
      </c>
      <c r="BO229">
        <v>108.3</v>
      </c>
      <c r="BP229">
        <v>109</v>
      </c>
      <c r="BQ229">
        <v>108.7</v>
      </c>
      <c r="BR229">
        <v>109.3</v>
      </c>
      <c r="BS229">
        <v>109.1</v>
      </c>
      <c r="BT229">
        <v>110.3</v>
      </c>
      <c r="BU229">
        <v>110.6</v>
      </c>
      <c r="BV229">
        <v>110.9</v>
      </c>
      <c r="BW229">
        <v>111.6</v>
      </c>
      <c r="BX229">
        <v>111</v>
      </c>
      <c r="BY229">
        <v>111.4</v>
      </c>
      <c r="BZ229">
        <v>111.2</v>
      </c>
      <c r="CA229">
        <v>110.4</v>
      </c>
      <c r="CB229">
        <v>111.1</v>
      </c>
      <c r="CC229">
        <v>111.3</v>
      </c>
      <c r="CD229">
        <v>111.2</v>
      </c>
      <c r="CE229">
        <v>111.7</v>
      </c>
      <c r="CF229">
        <v>111.7</v>
      </c>
      <c r="CG229">
        <v>111.4</v>
      </c>
    </row>
    <row r="230" spans="1:85" x14ac:dyDescent="0.25">
      <c r="A230" t="s">
        <v>483</v>
      </c>
      <c r="B230">
        <v>103.2</v>
      </c>
      <c r="C230">
        <v>103.2</v>
      </c>
      <c r="D230">
        <v>103.2</v>
      </c>
      <c r="E230">
        <v>103.5</v>
      </c>
      <c r="F230">
        <v>103.5</v>
      </c>
      <c r="G230">
        <v>103.5</v>
      </c>
      <c r="H230">
        <v>103.5</v>
      </c>
      <c r="I230">
        <v>103.5</v>
      </c>
      <c r="J230">
        <v>103.5</v>
      </c>
      <c r="K230">
        <v>103.5</v>
      </c>
      <c r="L230">
        <v>103.5</v>
      </c>
      <c r="M230">
        <v>103.5</v>
      </c>
      <c r="N230">
        <v>105.4</v>
      </c>
      <c r="O230">
        <v>105.4</v>
      </c>
      <c r="P230">
        <v>105.4</v>
      </c>
      <c r="Q230">
        <v>105.4</v>
      </c>
      <c r="R230">
        <v>105.4</v>
      </c>
      <c r="S230">
        <v>105.4</v>
      </c>
      <c r="T230">
        <v>105.4</v>
      </c>
      <c r="U230">
        <v>105.4</v>
      </c>
      <c r="V230">
        <v>105.4</v>
      </c>
      <c r="W230">
        <v>105.4</v>
      </c>
      <c r="X230">
        <v>105.4</v>
      </c>
      <c r="Y230">
        <v>106</v>
      </c>
      <c r="Z230">
        <v>106.6</v>
      </c>
      <c r="AA230">
        <v>106.6</v>
      </c>
      <c r="AB230">
        <v>106.6</v>
      </c>
      <c r="AC230">
        <v>106.6</v>
      </c>
      <c r="AD230">
        <v>106.6</v>
      </c>
      <c r="AE230">
        <v>106.6</v>
      </c>
      <c r="AF230">
        <v>106.6</v>
      </c>
      <c r="AG230">
        <v>106.6</v>
      </c>
      <c r="AH230">
        <v>106.6</v>
      </c>
      <c r="AI230">
        <v>106.6</v>
      </c>
      <c r="AJ230">
        <v>106.6</v>
      </c>
      <c r="AK230">
        <v>106.6</v>
      </c>
      <c r="AL230">
        <v>107.9</v>
      </c>
      <c r="AM230">
        <v>107.9</v>
      </c>
      <c r="AN230">
        <v>107.9</v>
      </c>
      <c r="AO230">
        <v>107.9</v>
      </c>
      <c r="AP230">
        <v>107.9</v>
      </c>
      <c r="AQ230">
        <v>107.9</v>
      </c>
      <c r="AR230">
        <v>107.9</v>
      </c>
      <c r="AS230">
        <v>107.9</v>
      </c>
      <c r="AT230">
        <v>107.9</v>
      </c>
      <c r="AU230">
        <v>107.9</v>
      </c>
      <c r="AV230">
        <v>107.9</v>
      </c>
      <c r="AW230">
        <v>107.9</v>
      </c>
      <c r="AX230">
        <v>109.3</v>
      </c>
      <c r="AY230">
        <v>109.3</v>
      </c>
      <c r="AZ230">
        <v>109.3</v>
      </c>
      <c r="BA230">
        <v>109.3</v>
      </c>
      <c r="BB230">
        <v>109.3</v>
      </c>
      <c r="BC230">
        <v>109.3</v>
      </c>
      <c r="BD230">
        <v>109.3</v>
      </c>
      <c r="BE230">
        <v>109.3</v>
      </c>
      <c r="BF230">
        <v>109.3</v>
      </c>
      <c r="BG230">
        <v>109.3</v>
      </c>
      <c r="BH230">
        <v>109.3</v>
      </c>
      <c r="BI230">
        <v>109.3</v>
      </c>
      <c r="BJ230">
        <v>109.3</v>
      </c>
      <c r="BK230">
        <v>109.3</v>
      </c>
      <c r="BL230">
        <v>105.7</v>
      </c>
      <c r="BM230">
        <v>105.7</v>
      </c>
      <c r="BN230">
        <v>105.7</v>
      </c>
      <c r="BO230">
        <v>105.7</v>
      </c>
      <c r="BP230">
        <v>105.7</v>
      </c>
      <c r="BQ230">
        <v>105.7</v>
      </c>
      <c r="BR230">
        <v>105.7</v>
      </c>
      <c r="BS230">
        <v>105.7</v>
      </c>
      <c r="BT230">
        <v>105.7</v>
      </c>
      <c r="BU230">
        <v>105.7</v>
      </c>
      <c r="BV230">
        <v>105.7</v>
      </c>
      <c r="BW230">
        <v>105.7</v>
      </c>
      <c r="BX230">
        <v>105.7</v>
      </c>
      <c r="BY230">
        <v>105.7</v>
      </c>
      <c r="BZ230">
        <v>105.7</v>
      </c>
      <c r="CA230">
        <v>105.7</v>
      </c>
      <c r="CB230">
        <v>105.7</v>
      </c>
      <c r="CC230">
        <v>105.7</v>
      </c>
      <c r="CD230">
        <v>105.7</v>
      </c>
      <c r="CE230">
        <v>105.7</v>
      </c>
      <c r="CF230">
        <v>105.7</v>
      </c>
      <c r="CG230">
        <v>105.7</v>
      </c>
    </row>
    <row r="231" spans="1:85" x14ac:dyDescent="0.25">
      <c r="A231" t="s">
        <v>484</v>
      </c>
      <c r="B231">
        <v>103.5</v>
      </c>
      <c r="C231">
        <v>103.7</v>
      </c>
      <c r="D231">
        <v>103.7</v>
      </c>
      <c r="E231">
        <v>103.7</v>
      </c>
      <c r="F231">
        <v>103.8</v>
      </c>
      <c r="G231">
        <v>103.8</v>
      </c>
      <c r="H231">
        <v>104</v>
      </c>
      <c r="I231">
        <v>104.2</v>
      </c>
      <c r="J231">
        <v>103.8</v>
      </c>
      <c r="K231">
        <v>103.7</v>
      </c>
      <c r="L231">
        <v>103.9</v>
      </c>
      <c r="M231">
        <v>103.8</v>
      </c>
      <c r="N231">
        <v>104.2</v>
      </c>
      <c r="O231">
        <v>104</v>
      </c>
      <c r="P231">
        <v>104</v>
      </c>
      <c r="Q231">
        <v>104.8</v>
      </c>
      <c r="R231">
        <v>104.7</v>
      </c>
      <c r="S231">
        <v>105.8</v>
      </c>
      <c r="T231">
        <v>105.9</v>
      </c>
      <c r="U231">
        <v>105.9</v>
      </c>
      <c r="V231">
        <v>105.4</v>
      </c>
      <c r="W231">
        <v>106.4</v>
      </c>
      <c r="X231">
        <v>108.3</v>
      </c>
      <c r="Y231">
        <v>106.4</v>
      </c>
      <c r="Z231">
        <v>107.4</v>
      </c>
      <c r="AA231">
        <v>107.5</v>
      </c>
      <c r="AB231">
        <v>106.7</v>
      </c>
      <c r="AC231">
        <v>105.6</v>
      </c>
      <c r="AD231">
        <v>106.3</v>
      </c>
      <c r="AE231">
        <v>107.1</v>
      </c>
      <c r="AF231">
        <v>108.4</v>
      </c>
      <c r="AG231">
        <v>108.6</v>
      </c>
      <c r="AH231">
        <v>107.6</v>
      </c>
      <c r="AI231">
        <v>109.4</v>
      </c>
      <c r="AJ231">
        <v>109</v>
      </c>
      <c r="AK231">
        <v>107.7</v>
      </c>
      <c r="AL231">
        <v>105.4</v>
      </c>
      <c r="AM231">
        <v>110.1</v>
      </c>
      <c r="AN231">
        <v>106.5</v>
      </c>
      <c r="AO231">
        <v>107.9</v>
      </c>
      <c r="AP231">
        <v>107.2</v>
      </c>
      <c r="AQ231">
        <v>107.6</v>
      </c>
      <c r="AR231">
        <v>109.1</v>
      </c>
      <c r="AS231">
        <v>107.8</v>
      </c>
      <c r="AT231">
        <v>109.2</v>
      </c>
      <c r="AU231">
        <v>110</v>
      </c>
      <c r="AV231">
        <v>109.9</v>
      </c>
      <c r="AW231">
        <v>108.6</v>
      </c>
      <c r="AX231">
        <v>108.8</v>
      </c>
      <c r="AY231">
        <v>111.6</v>
      </c>
      <c r="AZ231">
        <v>111.3</v>
      </c>
      <c r="BA231">
        <v>107.9</v>
      </c>
      <c r="BB231">
        <v>106.6</v>
      </c>
      <c r="BC231">
        <v>109.4</v>
      </c>
      <c r="BD231">
        <v>106.4</v>
      </c>
      <c r="BE231">
        <v>105.6</v>
      </c>
      <c r="BF231">
        <v>107.9</v>
      </c>
      <c r="BG231">
        <v>109.3</v>
      </c>
      <c r="BH231">
        <v>110.6</v>
      </c>
      <c r="BI231">
        <v>110.9</v>
      </c>
      <c r="BJ231">
        <v>111.1</v>
      </c>
      <c r="BK231">
        <v>111.1</v>
      </c>
      <c r="BL231">
        <v>110.6</v>
      </c>
      <c r="BM231">
        <v>112.1</v>
      </c>
      <c r="BN231">
        <v>112.4</v>
      </c>
      <c r="BO231">
        <v>111.9</v>
      </c>
      <c r="BP231">
        <v>113</v>
      </c>
      <c r="BQ231">
        <v>112.5</v>
      </c>
      <c r="BR231">
        <v>113.2</v>
      </c>
      <c r="BS231">
        <v>113.3</v>
      </c>
      <c r="BT231">
        <v>115.6</v>
      </c>
      <c r="BU231">
        <v>116.2</v>
      </c>
      <c r="BV231">
        <v>116.4</v>
      </c>
      <c r="BW231">
        <v>116.1</v>
      </c>
      <c r="BX231">
        <v>115.5</v>
      </c>
      <c r="BY231">
        <v>115.9</v>
      </c>
      <c r="BZ231">
        <v>115.4</v>
      </c>
      <c r="CA231">
        <v>113.9</v>
      </c>
      <c r="CB231">
        <v>114.4</v>
      </c>
      <c r="CC231">
        <v>114.6</v>
      </c>
      <c r="CD231">
        <v>114.7</v>
      </c>
      <c r="CE231">
        <v>115.5</v>
      </c>
      <c r="CF231">
        <v>115.5</v>
      </c>
      <c r="CG231">
        <v>115</v>
      </c>
    </row>
    <row r="232" spans="1:85" x14ac:dyDescent="0.25">
      <c r="A232" t="s">
        <v>485</v>
      </c>
      <c r="B232">
        <v>101.5</v>
      </c>
      <c r="C232">
        <v>101.6</v>
      </c>
      <c r="D232">
        <v>101.6</v>
      </c>
      <c r="E232">
        <v>101.6</v>
      </c>
      <c r="F232">
        <v>101.6</v>
      </c>
      <c r="G232">
        <v>101.6</v>
      </c>
      <c r="H232">
        <v>101.7</v>
      </c>
      <c r="I232">
        <v>101.8</v>
      </c>
      <c r="J232">
        <v>101.7</v>
      </c>
      <c r="K232">
        <v>101.6</v>
      </c>
      <c r="L232">
        <v>101.7</v>
      </c>
      <c r="M232">
        <v>101.7</v>
      </c>
      <c r="N232">
        <v>101.9</v>
      </c>
      <c r="O232">
        <v>101.9</v>
      </c>
      <c r="P232">
        <v>101.9</v>
      </c>
      <c r="Q232">
        <v>102.2</v>
      </c>
      <c r="R232">
        <v>102.2</v>
      </c>
      <c r="S232">
        <v>102.3</v>
      </c>
      <c r="T232">
        <v>102.3</v>
      </c>
      <c r="U232">
        <v>102.4</v>
      </c>
      <c r="V232">
        <v>102.4</v>
      </c>
      <c r="W232">
        <v>102.4</v>
      </c>
      <c r="X232">
        <v>103.6</v>
      </c>
      <c r="Y232">
        <v>103.3</v>
      </c>
      <c r="Z232">
        <v>104.1</v>
      </c>
      <c r="AA232">
        <v>104.2</v>
      </c>
      <c r="AB232">
        <v>104.3</v>
      </c>
      <c r="AC232">
        <v>105.4</v>
      </c>
      <c r="AD232">
        <v>104.7</v>
      </c>
      <c r="AE232">
        <v>104.9</v>
      </c>
      <c r="AF232">
        <v>104.4</v>
      </c>
      <c r="AG232">
        <v>104.5</v>
      </c>
      <c r="AH232">
        <v>104.5</v>
      </c>
      <c r="AI232">
        <v>104.9</v>
      </c>
      <c r="AJ232">
        <v>105.2</v>
      </c>
      <c r="AK232">
        <v>105.3</v>
      </c>
      <c r="AL232">
        <v>104</v>
      </c>
      <c r="AM232">
        <v>105.6</v>
      </c>
      <c r="AN232">
        <v>105.7</v>
      </c>
      <c r="AO232">
        <v>105.2</v>
      </c>
      <c r="AP232">
        <v>105.4</v>
      </c>
      <c r="AQ232">
        <v>105</v>
      </c>
      <c r="AR232">
        <v>105.4</v>
      </c>
      <c r="AS232">
        <v>105.8</v>
      </c>
      <c r="AT232">
        <v>106</v>
      </c>
      <c r="AU232">
        <v>106</v>
      </c>
      <c r="AV232">
        <v>106.2</v>
      </c>
      <c r="AW232">
        <v>106.1</v>
      </c>
      <c r="AX232">
        <v>106.2</v>
      </c>
      <c r="AY232">
        <v>106.8</v>
      </c>
      <c r="AZ232">
        <v>106.6</v>
      </c>
      <c r="BA232">
        <v>105.1</v>
      </c>
      <c r="BB232">
        <v>104.7</v>
      </c>
      <c r="BC232">
        <v>105.3</v>
      </c>
      <c r="BD232">
        <v>106.1</v>
      </c>
      <c r="BE232">
        <v>104.8</v>
      </c>
      <c r="BF232">
        <v>106.7</v>
      </c>
      <c r="BG232">
        <v>106.8</v>
      </c>
      <c r="BH232">
        <v>106.9</v>
      </c>
      <c r="BI232">
        <v>106.1</v>
      </c>
      <c r="BJ232">
        <v>107.6</v>
      </c>
      <c r="BK232">
        <v>106.8</v>
      </c>
      <c r="BL232">
        <v>105.8</v>
      </c>
      <c r="BM232">
        <v>105.1</v>
      </c>
      <c r="BN232">
        <v>107.3</v>
      </c>
      <c r="BO232">
        <v>106.6</v>
      </c>
      <c r="BP232">
        <v>107.5</v>
      </c>
      <c r="BQ232">
        <v>107.5</v>
      </c>
      <c r="BR232">
        <v>108</v>
      </c>
      <c r="BS232">
        <v>107.4</v>
      </c>
      <c r="BT232">
        <v>107.5</v>
      </c>
      <c r="BU232">
        <v>107.5</v>
      </c>
      <c r="BV232">
        <v>108.4</v>
      </c>
      <c r="BW232">
        <v>109.8</v>
      </c>
      <c r="BX232">
        <v>109.3</v>
      </c>
      <c r="BY232">
        <v>110.5</v>
      </c>
      <c r="BZ232">
        <v>110.5</v>
      </c>
      <c r="CA232">
        <v>110.5</v>
      </c>
      <c r="CB232">
        <v>111.3</v>
      </c>
      <c r="CC232">
        <v>111.3</v>
      </c>
      <c r="CD232">
        <v>110.9</v>
      </c>
      <c r="CE232">
        <v>111</v>
      </c>
      <c r="CF232">
        <v>111</v>
      </c>
      <c r="CG232">
        <v>111</v>
      </c>
    </row>
    <row r="233" spans="1:85" x14ac:dyDescent="0.25">
      <c r="A233" t="s">
        <v>486</v>
      </c>
      <c r="B233">
        <v>101.9</v>
      </c>
      <c r="C233">
        <v>102</v>
      </c>
      <c r="D233">
        <v>102</v>
      </c>
      <c r="E233">
        <v>102</v>
      </c>
      <c r="F233">
        <v>102</v>
      </c>
      <c r="G233">
        <v>102.1</v>
      </c>
      <c r="H233">
        <v>102.2</v>
      </c>
      <c r="I233">
        <v>102.2</v>
      </c>
      <c r="J233">
        <v>102.1</v>
      </c>
      <c r="K233">
        <v>102</v>
      </c>
      <c r="L233">
        <v>102.1</v>
      </c>
      <c r="M233">
        <v>102.1</v>
      </c>
      <c r="N233">
        <v>102.3</v>
      </c>
      <c r="O233">
        <v>102.3</v>
      </c>
      <c r="P233">
        <v>102.3</v>
      </c>
      <c r="Q233">
        <v>102.6</v>
      </c>
      <c r="R233">
        <v>102.6</v>
      </c>
      <c r="S233">
        <v>102.6</v>
      </c>
      <c r="T233">
        <v>102.6</v>
      </c>
      <c r="U233">
        <v>102.6</v>
      </c>
      <c r="V233">
        <v>102.6</v>
      </c>
      <c r="W233">
        <v>102.6</v>
      </c>
      <c r="X233">
        <v>103.7</v>
      </c>
      <c r="Y233">
        <v>103.6</v>
      </c>
      <c r="Z233">
        <v>104.4</v>
      </c>
      <c r="AA233">
        <v>104.4</v>
      </c>
      <c r="AB233">
        <v>104.6</v>
      </c>
      <c r="AC233">
        <v>105.4</v>
      </c>
      <c r="AD233">
        <v>104.7</v>
      </c>
      <c r="AE233">
        <v>105.2</v>
      </c>
      <c r="AF233">
        <v>104.4</v>
      </c>
      <c r="AG233">
        <v>104.9</v>
      </c>
      <c r="AH233">
        <v>104.7</v>
      </c>
      <c r="AI233">
        <v>105.7</v>
      </c>
      <c r="AJ233">
        <v>106.1</v>
      </c>
      <c r="AK233">
        <v>106.2</v>
      </c>
      <c r="AL233">
        <v>104.2</v>
      </c>
      <c r="AM233">
        <v>106.3</v>
      </c>
      <c r="AN233">
        <v>104</v>
      </c>
      <c r="AO233">
        <v>102.5</v>
      </c>
      <c r="AP233">
        <v>103</v>
      </c>
      <c r="AQ233">
        <v>102.4</v>
      </c>
      <c r="AR233">
        <v>103.5</v>
      </c>
      <c r="AS233">
        <v>103.9</v>
      </c>
      <c r="AT233">
        <v>104.4</v>
      </c>
      <c r="AU233">
        <v>104.9</v>
      </c>
      <c r="AV233">
        <v>104.7</v>
      </c>
      <c r="AW233">
        <v>104.1</v>
      </c>
      <c r="AX233">
        <v>104</v>
      </c>
      <c r="AY233">
        <v>104.4</v>
      </c>
      <c r="AZ233">
        <v>103.4</v>
      </c>
      <c r="BA233">
        <v>102.4</v>
      </c>
      <c r="BB233">
        <v>101.9</v>
      </c>
      <c r="BC233">
        <v>102.2</v>
      </c>
      <c r="BD233">
        <v>102.6</v>
      </c>
      <c r="BE233">
        <v>100.6</v>
      </c>
      <c r="BF233">
        <v>103.8</v>
      </c>
      <c r="BG233">
        <v>103.9</v>
      </c>
      <c r="BH233">
        <v>105.2</v>
      </c>
      <c r="BI233">
        <v>102.5</v>
      </c>
      <c r="BJ233">
        <v>104.4</v>
      </c>
      <c r="BK233">
        <v>102.5</v>
      </c>
      <c r="BL233">
        <v>100.9</v>
      </c>
      <c r="BM233">
        <v>98.8</v>
      </c>
      <c r="BN233">
        <v>102.9</v>
      </c>
      <c r="BO233">
        <v>102.4</v>
      </c>
      <c r="BP233">
        <v>102.5</v>
      </c>
      <c r="BQ233">
        <v>102.5</v>
      </c>
      <c r="BR233">
        <v>103.2</v>
      </c>
      <c r="BS233">
        <v>102.8</v>
      </c>
      <c r="BT233">
        <v>103.1</v>
      </c>
      <c r="BU233">
        <v>103.2</v>
      </c>
      <c r="BV233">
        <v>103.5</v>
      </c>
      <c r="BW233">
        <v>107.3</v>
      </c>
      <c r="BX233">
        <v>105.9</v>
      </c>
      <c r="BY233">
        <v>106.4</v>
      </c>
      <c r="BZ233">
        <v>106.4</v>
      </c>
      <c r="CA233">
        <v>106.4</v>
      </c>
      <c r="CB233">
        <v>108.4</v>
      </c>
      <c r="CC233">
        <v>108.4</v>
      </c>
      <c r="CD233">
        <v>108.4</v>
      </c>
      <c r="CE233">
        <v>108.4</v>
      </c>
      <c r="CF233">
        <v>108.4</v>
      </c>
      <c r="CG233">
        <v>108.4</v>
      </c>
    </row>
    <row r="234" spans="1:85" x14ac:dyDescent="0.25">
      <c r="A234" t="s">
        <v>487</v>
      </c>
      <c r="B234">
        <v>99.3</v>
      </c>
      <c r="C234">
        <v>99.9</v>
      </c>
      <c r="D234">
        <v>99.9</v>
      </c>
      <c r="E234">
        <v>99.3</v>
      </c>
      <c r="F234">
        <v>99.3</v>
      </c>
      <c r="G234">
        <v>98</v>
      </c>
      <c r="H234">
        <v>97.1</v>
      </c>
      <c r="I234">
        <v>97.5</v>
      </c>
      <c r="J234">
        <v>98.4</v>
      </c>
      <c r="K234">
        <v>99.2</v>
      </c>
      <c r="L234">
        <v>99.5</v>
      </c>
      <c r="M234">
        <v>98.6</v>
      </c>
      <c r="N234">
        <v>100.4</v>
      </c>
      <c r="O234">
        <v>102.7</v>
      </c>
      <c r="P234">
        <v>103.8</v>
      </c>
      <c r="Q234">
        <v>105.2</v>
      </c>
      <c r="R234">
        <v>104.5</v>
      </c>
      <c r="S234">
        <v>105</v>
      </c>
      <c r="T234">
        <v>104.4</v>
      </c>
      <c r="U234">
        <v>104.1</v>
      </c>
      <c r="V234">
        <v>104.3</v>
      </c>
      <c r="W234">
        <v>106</v>
      </c>
      <c r="X234">
        <v>106</v>
      </c>
      <c r="Y234">
        <v>105.5</v>
      </c>
      <c r="Z234">
        <v>104.6</v>
      </c>
      <c r="AA234">
        <v>106.1</v>
      </c>
      <c r="AB234">
        <v>107.1</v>
      </c>
      <c r="AC234">
        <v>109.3</v>
      </c>
      <c r="AD234">
        <v>107.6</v>
      </c>
      <c r="AE234">
        <v>109</v>
      </c>
      <c r="AF234">
        <v>107.9</v>
      </c>
      <c r="AG234">
        <v>107.4</v>
      </c>
      <c r="AH234">
        <v>107.9</v>
      </c>
      <c r="AI234">
        <v>108.1</v>
      </c>
      <c r="AJ234">
        <v>108.3</v>
      </c>
      <c r="AK234">
        <v>108.7</v>
      </c>
      <c r="AL234">
        <v>108</v>
      </c>
      <c r="AM234">
        <v>110.2</v>
      </c>
      <c r="AN234">
        <v>114.4</v>
      </c>
      <c r="AO234">
        <v>111.9</v>
      </c>
      <c r="AP234">
        <v>112</v>
      </c>
      <c r="AQ234">
        <v>110.5</v>
      </c>
      <c r="AR234">
        <v>110.3</v>
      </c>
      <c r="AS234">
        <v>109.8</v>
      </c>
      <c r="AT234">
        <v>110.4</v>
      </c>
      <c r="AU234">
        <v>109.3</v>
      </c>
      <c r="AV234">
        <v>110.5</v>
      </c>
      <c r="AW234">
        <v>110.1</v>
      </c>
      <c r="AX234">
        <v>109.9</v>
      </c>
      <c r="AY234">
        <v>113.4</v>
      </c>
      <c r="AZ234">
        <v>115.6</v>
      </c>
      <c r="BA234">
        <v>111.8</v>
      </c>
      <c r="BB234">
        <v>115.5</v>
      </c>
      <c r="BC234">
        <v>113.5</v>
      </c>
      <c r="BD234">
        <v>113.7</v>
      </c>
      <c r="BE234">
        <v>115</v>
      </c>
      <c r="BF234">
        <v>117.3</v>
      </c>
      <c r="BG234">
        <v>119</v>
      </c>
      <c r="BH234">
        <v>118.4</v>
      </c>
      <c r="BI234">
        <v>116.9</v>
      </c>
      <c r="BJ234">
        <v>119.1</v>
      </c>
      <c r="BK234">
        <v>121.4</v>
      </c>
      <c r="BL234">
        <v>124.7</v>
      </c>
      <c r="BM234">
        <v>128.4</v>
      </c>
      <c r="BN234">
        <v>127.4</v>
      </c>
      <c r="BO234">
        <v>128</v>
      </c>
      <c r="BP234">
        <v>127.9</v>
      </c>
      <c r="BQ234">
        <v>131.69999999999999</v>
      </c>
      <c r="BR234">
        <v>130.30000000000001</v>
      </c>
      <c r="BS234">
        <v>131.5</v>
      </c>
      <c r="BT234">
        <v>132</v>
      </c>
      <c r="BU234">
        <v>129.6</v>
      </c>
      <c r="BV234">
        <v>132.4</v>
      </c>
      <c r="BW234">
        <v>134.5</v>
      </c>
      <c r="BX234">
        <v>133.4</v>
      </c>
      <c r="BY234">
        <v>136.1</v>
      </c>
      <c r="BZ234">
        <v>137.19999999999999</v>
      </c>
      <c r="CA234">
        <v>135</v>
      </c>
      <c r="CB234">
        <v>135.5</v>
      </c>
      <c r="CC234">
        <v>136.9</v>
      </c>
      <c r="CD234">
        <v>135.19999999999999</v>
      </c>
      <c r="CE234">
        <v>135.69999999999999</v>
      </c>
      <c r="CF234">
        <v>136.69999999999999</v>
      </c>
      <c r="CG234">
        <v>136.69999999999999</v>
      </c>
    </row>
    <row r="235" spans="1:85" x14ac:dyDescent="0.25">
      <c r="A235" t="s">
        <v>488</v>
      </c>
      <c r="B235">
        <v>105</v>
      </c>
      <c r="C235">
        <v>105.7</v>
      </c>
      <c r="D235">
        <v>106</v>
      </c>
      <c r="E235">
        <v>105.8</v>
      </c>
      <c r="F235">
        <v>105.8</v>
      </c>
      <c r="G235">
        <v>105.9</v>
      </c>
      <c r="H235">
        <v>105.9</v>
      </c>
      <c r="I235">
        <v>105.9</v>
      </c>
      <c r="J235">
        <v>105.9</v>
      </c>
      <c r="K235">
        <v>105.9</v>
      </c>
      <c r="L235">
        <v>105.9</v>
      </c>
      <c r="M235">
        <v>105.9</v>
      </c>
      <c r="N235">
        <v>108</v>
      </c>
      <c r="O235">
        <v>108</v>
      </c>
      <c r="P235">
        <v>109.6</v>
      </c>
      <c r="Q235">
        <v>109.7</v>
      </c>
      <c r="R235">
        <v>109.9</v>
      </c>
      <c r="S235">
        <v>109.9</v>
      </c>
      <c r="T235">
        <v>110</v>
      </c>
      <c r="U235">
        <v>110</v>
      </c>
      <c r="V235">
        <v>110</v>
      </c>
      <c r="W235">
        <v>109.9</v>
      </c>
      <c r="X235">
        <v>109.9</v>
      </c>
      <c r="Y235">
        <v>109.9</v>
      </c>
      <c r="Z235">
        <v>111</v>
      </c>
      <c r="AA235">
        <v>110.9</v>
      </c>
      <c r="AB235">
        <v>110.8</v>
      </c>
      <c r="AC235">
        <v>110.9</v>
      </c>
      <c r="AD235">
        <v>110.8</v>
      </c>
      <c r="AE235">
        <v>112.4</v>
      </c>
      <c r="AF235">
        <v>112.4</v>
      </c>
      <c r="AG235">
        <v>112.4</v>
      </c>
      <c r="AH235">
        <v>112.4</v>
      </c>
      <c r="AI235">
        <v>112.4</v>
      </c>
      <c r="AJ235">
        <v>112.4</v>
      </c>
      <c r="AK235">
        <v>112.5</v>
      </c>
      <c r="AL235">
        <v>115.8</v>
      </c>
      <c r="AM235">
        <v>115.8</v>
      </c>
      <c r="AN235">
        <v>115.8</v>
      </c>
      <c r="AO235">
        <v>113.7</v>
      </c>
      <c r="AP235">
        <v>113.7</v>
      </c>
      <c r="AQ235">
        <v>114.3</v>
      </c>
      <c r="AR235">
        <v>114.8</v>
      </c>
      <c r="AS235">
        <v>114.7</v>
      </c>
      <c r="AT235">
        <v>114.8</v>
      </c>
      <c r="AU235">
        <v>115</v>
      </c>
      <c r="AV235">
        <v>115.2</v>
      </c>
      <c r="AW235">
        <v>116.3</v>
      </c>
      <c r="AX235">
        <v>117.3</v>
      </c>
      <c r="AY235">
        <v>117</v>
      </c>
      <c r="AZ235">
        <v>117.7</v>
      </c>
      <c r="BA235">
        <v>117.6</v>
      </c>
      <c r="BB235">
        <v>117.8</v>
      </c>
      <c r="BC235">
        <v>118.5</v>
      </c>
      <c r="BD235">
        <v>118.5</v>
      </c>
      <c r="BE235">
        <v>118.6</v>
      </c>
      <c r="BF235">
        <v>118.7</v>
      </c>
      <c r="BG235">
        <v>118.8</v>
      </c>
      <c r="BH235">
        <v>118.8</v>
      </c>
      <c r="BI235">
        <v>118.9</v>
      </c>
      <c r="BJ235">
        <v>121.3</v>
      </c>
      <c r="BK235">
        <v>121.5</v>
      </c>
      <c r="BL235">
        <v>121.3</v>
      </c>
      <c r="BM235">
        <v>121.3</v>
      </c>
      <c r="BN235">
        <v>121.5</v>
      </c>
      <c r="BO235">
        <v>121.5</v>
      </c>
      <c r="BP235">
        <v>121.4</v>
      </c>
      <c r="BQ235">
        <v>121.4</v>
      </c>
      <c r="BR235">
        <v>121.2</v>
      </c>
      <c r="BS235">
        <v>121.2</v>
      </c>
      <c r="BT235">
        <v>121.1</v>
      </c>
      <c r="BU235">
        <v>121.1</v>
      </c>
      <c r="BV235">
        <v>122.9</v>
      </c>
      <c r="BW235">
        <v>123</v>
      </c>
      <c r="BX235">
        <v>123.1</v>
      </c>
      <c r="BY235">
        <v>123.3</v>
      </c>
      <c r="BZ235">
        <v>122.4</v>
      </c>
      <c r="CA235">
        <v>122.3</v>
      </c>
      <c r="CB235">
        <v>122.3</v>
      </c>
      <c r="CC235">
        <v>123.9</v>
      </c>
      <c r="CD235">
        <v>124.1</v>
      </c>
      <c r="CE235">
        <v>124.2</v>
      </c>
      <c r="CF235">
        <v>124.2</v>
      </c>
      <c r="CG235">
        <v>124.2</v>
      </c>
    </row>
    <row r="236" spans="1:85" x14ac:dyDescent="0.25">
      <c r="A236" t="s">
        <v>489</v>
      </c>
      <c r="B236">
        <v>97</v>
      </c>
      <c r="C236">
        <v>97.7</v>
      </c>
      <c r="D236">
        <v>97.6</v>
      </c>
      <c r="E236">
        <v>96.8</v>
      </c>
      <c r="F236">
        <v>96.7</v>
      </c>
      <c r="G236">
        <v>94.9</v>
      </c>
      <c r="H236">
        <v>93.6</v>
      </c>
      <c r="I236">
        <v>94.2</v>
      </c>
      <c r="J236">
        <v>95.5</v>
      </c>
      <c r="K236">
        <v>96.5</v>
      </c>
      <c r="L236">
        <v>97</v>
      </c>
      <c r="M236">
        <v>95.8</v>
      </c>
      <c r="N236">
        <v>97.4</v>
      </c>
      <c r="O236">
        <v>100.7</v>
      </c>
      <c r="P236">
        <v>101.5</v>
      </c>
      <c r="Q236">
        <v>103.4</v>
      </c>
      <c r="R236">
        <v>102.3</v>
      </c>
      <c r="S236">
        <v>103</v>
      </c>
      <c r="T236">
        <v>102.1</v>
      </c>
      <c r="U236">
        <v>101.8</v>
      </c>
      <c r="V236">
        <v>102.1</v>
      </c>
      <c r="W236">
        <v>104.5</v>
      </c>
      <c r="X236">
        <v>104.5</v>
      </c>
      <c r="Y236">
        <v>103.8</v>
      </c>
      <c r="Z236">
        <v>102.1</v>
      </c>
      <c r="AA236">
        <v>104.3</v>
      </c>
      <c r="AB236">
        <v>105.6</v>
      </c>
      <c r="AC236">
        <v>108.6</v>
      </c>
      <c r="AD236">
        <v>106.4</v>
      </c>
      <c r="AE236">
        <v>107.7</v>
      </c>
      <c r="AF236">
        <v>106.2</v>
      </c>
      <c r="AG236">
        <v>105.4</v>
      </c>
      <c r="AH236">
        <v>106.1</v>
      </c>
      <c r="AI236">
        <v>106.4</v>
      </c>
      <c r="AJ236">
        <v>106.6</v>
      </c>
      <c r="AK236">
        <v>107.2</v>
      </c>
      <c r="AL236">
        <v>104.9</v>
      </c>
      <c r="AM236">
        <v>107.9</v>
      </c>
      <c r="AN236">
        <v>113.9</v>
      </c>
      <c r="AO236">
        <v>111.2</v>
      </c>
      <c r="AP236">
        <v>111.3</v>
      </c>
      <c r="AQ236">
        <v>109</v>
      </c>
      <c r="AR236">
        <v>108.5</v>
      </c>
      <c r="AS236">
        <v>107.9</v>
      </c>
      <c r="AT236">
        <v>108.7</v>
      </c>
      <c r="AU236">
        <v>107.1</v>
      </c>
      <c r="AV236">
        <v>108.6</v>
      </c>
      <c r="AW236">
        <v>107.7</v>
      </c>
      <c r="AX236">
        <v>107</v>
      </c>
      <c r="AY236">
        <v>112</v>
      </c>
      <c r="AZ236">
        <v>114.8</v>
      </c>
      <c r="BA236">
        <v>109.4</v>
      </c>
      <c r="BB236">
        <v>114.6</v>
      </c>
      <c r="BC236">
        <v>111.5</v>
      </c>
      <c r="BD236">
        <v>111.8</v>
      </c>
      <c r="BE236">
        <v>113.5</v>
      </c>
      <c r="BF236">
        <v>116.8</v>
      </c>
      <c r="BG236">
        <v>119.1</v>
      </c>
      <c r="BH236">
        <v>118.2</v>
      </c>
      <c r="BI236">
        <v>116.1</v>
      </c>
      <c r="BJ236">
        <v>118.2</v>
      </c>
      <c r="BK236">
        <v>121.3</v>
      </c>
      <c r="BL236">
        <v>126</v>
      </c>
      <c r="BM236">
        <v>131.19999999999999</v>
      </c>
      <c r="BN236">
        <v>129.80000000000001</v>
      </c>
      <c r="BO236">
        <v>130.5</v>
      </c>
      <c r="BP236">
        <v>130.5</v>
      </c>
      <c r="BQ236">
        <v>135.69999999999999</v>
      </c>
      <c r="BR236">
        <v>133.9</v>
      </c>
      <c r="BS236">
        <v>135.6</v>
      </c>
      <c r="BT236">
        <v>136.30000000000001</v>
      </c>
      <c r="BU236">
        <v>133</v>
      </c>
      <c r="BV236">
        <v>136.19999999999999</v>
      </c>
      <c r="BW236">
        <v>139</v>
      </c>
      <c r="BX236">
        <v>137.4</v>
      </c>
      <c r="BY236">
        <v>141.1</v>
      </c>
      <c r="BZ236">
        <v>143</v>
      </c>
      <c r="CA236">
        <v>140</v>
      </c>
      <c r="CB236">
        <v>140.6</v>
      </c>
      <c r="CC236">
        <v>142</v>
      </c>
      <c r="CD236">
        <v>139.6</v>
      </c>
      <c r="CE236">
        <v>140.19999999999999</v>
      </c>
      <c r="CF236">
        <v>141.6</v>
      </c>
      <c r="CG236">
        <v>141.6</v>
      </c>
    </row>
    <row r="237" spans="1:85" x14ac:dyDescent="0.25">
      <c r="A237" t="s">
        <v>490</v>
      </c>
      <c r="B237">
        <v>100.2</v>
      </c>
      <c r="C237">
        <v>100.3</v>
      </c>
      <c r="D237">
        <v>100.4</v>
      </c>
      <c r="E237">
        <v>100.3</v>
      </c>
      <c r="F237">
        <v>100.3</v>
      </c>
      <c r="G237">
        <v>100.3</v>
      </c>
      <c r="H237">
        <v>100.2</v>
      </c>
      <c r="I237">
        <v>100.4</v>
      </c>
      <c r="J237">
        <v>100.4</v>
      </c>
      <c r="K237">
        <v>100.4</v>
      </c>
      <c r="L237">
        <v>100.4</v>
      </c>
      <c r="M237">
        <v>100.4</v>
      </c>
      <c r="N237">
        <v>100.7</v>
      </c>
      <c r="O237">
        <v>104.2</v>
      </c>
      <c r="P237">
        <v>101.6</v>
      </c>
      <c r="Q237">
        <v>101.6</v>
      </c>
      <c r="R237">
        <v>102.4</v>
      </c>
      <c r="S237">
        <v>101.7</v>
      </c>
      <c r="T237">
        <v>102.1</v>
      </c>
      <c r="U237">
        <v>103.7</v>
      </c>
      <c r="V237">
        <v>104.1</v>
      </c>
      <c r="W237">
        <v>105</v>
      </c>
      <c r="X237">
        <v>105</v>
      </c>
      <c r="Y237">
        <v>103.3</v>
      </c>
      <c r="Z237">
        <v>104.3</v>
      </c>
      <c r="AA237">
        <v>105.9</v>
      </c>
      <c r="AB237">
        <v>104.1</v>
      </c>
      <c r="AC237">
        <v>104.4</v>
      </c>
      <c r="AD237">
        <v>103.4</v>
      </c>
      <c r="AE237">
        <v>105.3</v>
      </c>
      <c r="AF237">
        <v>105.9</v>
      </c>
      <c r="AG237">
        <v>106.7</v>
      </c>
      <c r="AH237">
        <v>107.8</v>
      </c>
      <c r="AI237">
        <v>107.3</v>
      </c>
      <c r="AJ237">
        <v>107.9</v>
      </c>
      <c r="AK237">
        <v>106</v>
      </c>
      <c r="AL237">
        <v>108.6</v>
      </c>
      <c r="AM237">
        <v>109.2</v>
      </c>
      <c r="AN237">
        <v>107.4</v>
      </c>
      <c r="AO237">
        <v>107.7</v>
      </c>
      <c r="AP237">
        <v>108.6</v>
      </c>
      <c r="AQ237">
        <v>107.2</v>
      </c>
      <c r="AR237">
        <v>108.4</v>
      </c>
      <c r="AS237">
        <v>108.2</v>
      </c>
      <c r="AT237">
        <v>108.4</v>
      </c>
      <c r="AU237">
        <v>109.1</v>
      </c>
      <c r="AV237">
        <v>108.6</v>
      </c>
      <c r="AW237">
        <v>108</v>
      </c>
      <c r="AX237">
        <v>111.2</v>
      </c>
      <c r="AY237">
        <v>111</v>
      </c>
      <c r="AZ237">
        <v>106.4</v>
      </c>
      <c r="BA237">
        <v>107.3</v>
      </c>
      <c r="BB237">
        <v>107.3</v>
      </c>
      <c r="BC237">
        <v>107.5</v>
      </c>
      <c r="BD237">
        <v>105.8</v>
      </c>
      <c r="BE237">
        <v>106.3</v>
      </c>
      <c r="BF237">
        <v>107.5</v>
      </c>
      <c r="BG237">
        <v>106.6</v>
      </c>
      <c r="BH237">
        <v>105.9</v>
      </c>
      <c r="BI237">
        <v>106.6</v>
      </c>
      <c r="BJ237">
        <v>107.9</v>
      </c>
      <c r="BK237">
        <v>108.2</v>
      </c>
      <c r="BL237">
        <v>108.2</v>
      </c>
      <c r="BM237">
        <v>107.7</v>
      </c>
      <c r="BN237">
        <v>109.2</v>
      </c>
      <c r="BO237">
        <v>108</v>
      </c>
      <c r="BP237">
        <v>107.6</v>
      </c>
      <c r="BQ237">
        <v>108.1</v>
      </c>
      <c r="BR237">
        <v>108.8</v>
      </c>
      <c r="BS237">
        <v>108.5</v>
      </c>
      <c r="BT237">
        <v>108.3</v>
      </c>
      <c r="BU237">
        <v>109.5</v>
      </c>
      <c r="BV237">
        <v>110.4</v>
      </c>
      <c r="BW237">
        <v>111.2</v>
      </c>
      <c r="BX237">
        <v>113.5</v>
      </c>
      <c r="BY237">
        <v>115.1</v>
      </c>
      <c r="BZ237">
        <v>115.4</v>
      </c>
      <c r="CA237">
        <v>114.4</v>
      </c>
      <c r="CB237">
        <v>115.5</v>
      </c>
      <c r="CC237">
        <v>116.9</v>
      </c>
      <c r="CD237">
        <v>117.4</v>
      </c>
      <c r="CE237">
        <v>116.3</v>
      </c>
      <c r="CF237">
        <v>118.2</v>
      </c>
      <c r="CG237">
        <v>118.4</v>
      </c>
    </row>
    <row r="238" spans="1:85" x14ac:dyDescent="0.25">
      <c r="A238" t="s">
        <v>491</v>
      </c>
      <c r="B238">
        <v>98.8</v>
      </c>
      <c r="C238">
        <v>99.2</v>
      </c>
      <c r="D238">
        <v>100</v>
      </c>
      <c r="E238">
        <v>99.9</v>
      </c>
      <c r="F238">
        <v>100</v>
      </c>
      <c r="G238">
        <v>99.7</v>
      </c>
      <c r="H238">
        <v>99</v>
      </c>
      <c r="I238">
        <v>98.7</v>
      </c>
      <c r="J238">
        <v>98.8</v>
      </c>
      <c r="K238">
        <v>98.4</v>
      </c>
      <c r="L238">
        <v>98.1</v>
      </c>
      <c r="M238">
        <v>98.1</v>
      </c>
      <c r="N238">
        <v>98</v>
      </c>
      <c r="O238">
        <v>98.3</v>
      </c>
      <c r="P238">
        <v>98.5</v>
      </c>
      <c r="Q238">
        <v>98.3</v>
      </c>
      <c r="R238">
        <v>98.5</v>
      </c>
      <c r="S238">
        <v>98.5</v>
      </c>
      <c r="T238">
        <v>98.4</v>
      </c>
      <c r="U238">
        <v>98.9</v>
      </c>
      <c r="V238">
        <v>98.8</v>
      </c>
      <c r="W238">
        <v>100.2</v>
      </c>
      <c r="X238">
        <v>99.6</v>
      </c>
      <c r="Y238">
        <v>99.8</v>
      </c>
      <c r="Z238">
        <v>100</v>
      </c>
      <c r="AA238">
        <v>102.8</v>
      </c>
      <c r="AB238">
        <v>98.8</v>
      </c>
      <c r="AC238">
        <v>100.5</v>
      </c>
      <c r="AD238">
        <v>100.7</v>
      </c>
      <c r="AE238">
        <v>100</v>
      </c>
      <c r="AF238">
        <v>99.7</v>
      </c>
      <c r="AG238">
        <v>100.5</v>
      </c>
      <c r="AH238">
        <v>100.8</v>
      </c>
      <c r="AI238">
        <v>99.4</v>
      </c>
      <c r="AJ238">
        <v>98.9</v>
      </c>
      <c r="AK238">
        <v>98.3</v>
      </c>
      <c r="AL238">
        <v>99.6</v>
      </c>
      <c r="AM238">
        <v>102</v>
      </c>
      <c r="AN238">
        <v>99.7</v>
      </c>
      <c r="AO238">
        <v>101.6</v>
      </c>
      <c r="AP238">
        <v>106</v>
      </c>
      <c r="AQ238">
        <v>99.6</v>
      </c>
      <c r="AR238">
        <v>100.8</v>
      </c>
      <c r="AS238">
        <v>98.2</v>
      </c>
      <c r="AT238">
        <v>97.2</v>
      </c>
      <c r="AU238">
        <v>93.4</v>
      </c>
      <c r="AV238">
        <v>93.1</v>
      </c>
      <c r="AW238">
        <v>91.3</v>
      </c>
      <c r="AX238">
        <v>91.8</v>
      </c>
      <c r="AY238">
        <v>92</v>
      </c>
      <c r="AZ238">
        <v>91.2</v>
      </c>
      <c r="BA238">
        <v>91.1</v>
      </c>
      <c r="BB238">
        <v>90.7</v>
      </c>
      <c r="BC238">
        <v>93.7</v>
      </c>
      <c r="BD238">
        <v>88.7</v>
      </c>
      <c r="BE238">
        <v>88.1</v>
      </c>
      <c r="BF238">
        <v>88.8</v>
      </c>
      <c r="BG238">
        <v>93.4</v>
      </c>
      <c r="BH238">
        <v>93.8</v>
      </c>
      <c r="BI238">
        <v>97.6</v>
      </c>
      <c r="BJ238">
        <v>106.3</v>
      </c>
      <c r="BK238">
        <v>106.5</v>
      </c>
      <c r="BL238">
        <v>106.5</v>
      </c>
      <c r="BM238">
        <v>106.5</v>
      </c>
      <c r="BN238">
        <v>106.1</v>
      </c>
      <c r="BO238">
        <v>105.3</v>
      </c>
      <c r="BP238">
        <v>102.1</v>
      </c>
      <c r="BQ238">
        <v>100.9</v>
      </c>
      <c r="BR238">
        <v>101.4</v>
      </c>
      <c r="BS238">
        <v>102.3</v>
      </c>
      <c r="BT238">
        <v>102.6</v>
      </c>
      <c r="BU238">
        <v>101.6</v>
      </c>
      <c r="BV238">
        <v>101.6</v>
      </c>
      <c r="BW238">
        <v>103.1</v>
      </c>
      <c r="BX238">
        <v>105.3</v>
      </c>
      <c r="BY238">
        <v>106</v>
      </c>
      <c r="BZ238">
        <v>106.1</v>
      </c>
      <c r="CA238">
        <v>107.9</v>
      </c>
      <c r="CB238">
        <v>103.1</v>
      </c>
      <c r="CC238">
        <v>105.4</v>
      </c>
      <c r="CD238">
        <v>107.1</v>
      </c>
      <c r="CE238">
        <v>105.4</v>
      </c>
      <c r="CF238">
        <v>106.3</v>
      </c>
      <c r="CG238">
        <v>106.7</v>
      </c>
    </row>
    <row r="239" spans="1:85" x14ac:dyDescent="0.25">
      <c r="A239" t="s">
        <v>492</v>
      </c>
      <c r="B239">
        <v>100.4</v>
      </c>
      <c r="C239">
        <v>100.4</v>
      </c>
      <c r="D239">
        <v>100.4</v>
      </c>
      <c r="E239">
        <v>100.4</v>
      </c>
      <c r="F239">
        <v>100.4</v>
      </c>
      <c r="G239">
        <v>100.4</v>
      </c>
      <c r="H239">
        <v>100.4</v>
      </c>
      <c r="I239">
        <v>100.7</v>
      </c>
      <c r="J239">
        <v>100.7</v>
      </c>
      <c r="K239">
        <v>100.7</v>
      </c>
      <c r="L239">
        <v>100.7</v>
      </c>
      <c r="M239">
        <v>100.6</v>
      </c>
      <c r="N239">
        <v>101</v>
      </c>
      <c r="O239">
        <v>104.9</v>
      </c>
      <c r="P239">
        <v>102</v>
      </c>
      <c r="Q239">
        <v>102</v>
      </c>
      <c r="R239">
        <v>102.9</v>
      </c>
      <c r="S239">
        <v>102.1</v>
      </c>
      <c r="T239">
        <v>102.5</v>
      </c>
      <c r="U239">
        <v>104.2</v>
      </c>
      <c r="V239">
        <v>104.7</v>
      </c>
      <c r="W239">
        <v>105.6</v>
      </c>
      <c r="X239">
        <v>105.6</v>
      </c>
      <c r="Y239">
        <v>103.7</v>
      </c>
      <c r="Z239">
        <v>104.8</v>
      </c>
      <c r="AA239">
        <v>106.3</v>
      </c>
      <c r="AB239">
        <v>104.8</v>
      </c>
      <c r="AC239">
        <v>104.9</v>
      </c>
      <c r="AD239">
        <v>103.7</v>
      </c>
      <c r="AE239">
        <v>106</v>
      </c>
      <c r="AF239">
        <v>106.7</v>
      </c>
      <c r="AG239">
        <v>107.5</v>
      </c>
      <c r="AH239">
        <v>108.7</v>
      </c>
      <c r="AI239">
        <v>108.3</v>
      </c>
      <c r="AJ239">
        <v>109</v>
      </c>
      <c r="AK239">
        <v>107</v>
      </c>
      <c r="AL239">
        <v>109.7</v>
      </c>
      <c r="AM239">
        <v>110.2</v>
      </c>
      <c r="AN239">
        <v>108.4</v>
      </c>
      <c r="AO239">
        <v>108.4</v>
      </c>
      <c r="AP239">
        <v>109</v>
      </c>
      <c r="AQ239">
        <v>108.1</v>
      </c>
      <c r="AR239">
        <v>109.3</v>
      </c>
      <c r="AS239">
        <v>109.5</v>
      </c>
      <c r="AT239">
        <v>109.8</v>
      </c>
      <c r="AU239">
        <v>111</v>
      </c>
      <c r="AV239">
        <v>110.5</v>
      </c>
      <c r="AW239">
        <v>110.1</v>
      </c>
      <c r="AX239">
        <v>113.7</v>
      </c>
      <c r="AY239">
        <v>113.4</v>
      </c>
      <c r="AZ239">
        <v>108.3</v>
      </c>
      <c r="BA239">
        <v>109.3</v>
      </c>
      <c r="BB239">
        <v>109.4</v>
      </c>
      <c r="BC239">
        <v>109.2</v>
      </c>
      <c r="BD239">
        <v>107.9</v>
      </c>
      <c r="BE239">
        <v>108.6</v>
      </c>
      <c r="BF239">
        <v>109.8</v>
      </c>
      <c r="BG239">
        <v>108.3</v>
      </c>
      <c r="BH239">
        <v>107.4</v>
      </c>
      <c r="BI239">
        <v>107.7</v>
      </c>
      <c r="BJ239">
        <v>108.1</v>
      </c>
      <c r="BK239">
        <v>108.4</v>
      </c>
      <c r="BL239">
        <v>108.4</v>
      </c>
      <c r="BM239">
        <v>107.9</v>
      </c>
      <c r="BN239">
        <v>109.5</v>
      </c>
      <c r="BO239">
        <v>108.3</v>
      </c>
      <c r="BP239">
        <v>108.3</v>
      </c>
      <c r="BQ239">
        <v>109</v>
      </c>
      <c r="BR239">
        <v>109.7</v>
      </c>
      <c r="BS239">
        <v>109.3</v>
      </c>
      <c r="BT239">
        <v>109</v>
      </c>
      <c r="BU239">
        <v>110.5</v>
      </c>
      <c r="BV239">
        <v>111.5</v>
      </c>
      <c r="BW239">
        <v>112.3</v>
      </c>
      <c r="BX239">
        <v>114.5</v>
      </c>
      <c r="BY239">
        <v>116.2</v>
      </c>
      <c r="BZ239">
        <v>116.6</v>
      </c>
      <c r="CA239">
        <v>115.2</v>
      </c>
      <c r="CB239">
        <v>117</v>
      </c>
      <c r="CC239">
        <v>118.3</v>
      </c>
      <c r="CD239">
        <v>118.7</v>
      </c>
      <c r="CE239">
        <v>117.7</v>
      </c>
      <c r="CF239">
        <v>119.6</v>
      </c>
      <c r="CG239">
        <v>119.9</v>
      </c>
    </row>
    <row r="240" spans="1:85" x14ac:dyDescent="0.25">
      <c r="A240" t="s">
        <v>493</v>
      </c>
      <c r="B240">
        <v>110.2</v>
      </c>
      <c r="C240">
        <v>114.2</v>
      </c>
      <c r="D240">
        <v>111.8</v>
      </c>
      <c r="E240">
        <v>109.2</v>
      </c>
      <c r="F240">
        <v>106.2</v>
      </c>
      <c r="G240">
        <v>105.7</v>
      </c>
      <c r="H240">
        <v>103.6</v>
      </c>
      <c r="I240">
        <v>102.8</v>
      </c>
      <c r="J240">
        <v>108.5</v>
      </c>
      <c r="K240">
        <v>107.9</v>
      </c>
      <c r="L240">
        <v>107.9</v>
      </c>
      <c r="M240">
        <v>107.6</v>
      </c>
      <c r="N240">
        <v>106.8</v>
      </c>
      <c r="O240">
        <v>107.2</v>
      </c>
      <c r="P240">
        <v>105.9</v>
      </c>
      <c r="Q240">
        <v>102.4</v>
      </c>
      <c r="R240">
        <v>100.1</v>
      </c>
      <c r="S240">
        <v>99.7</v>
      </c>
      <c r="T240">
        <v>98.3</v>
      </c>
      <c r="U240">
        <v>101.3</v>
      </c>
      <c r="V240">
        <v>100.9</v>
      </c>
      <c r="W240">
        <v>100.3</v>
      </c>
      <c r="X240">
        <v>100</v>
      </c>
      <c r="Y240">
        <v>100.4</v>
      </c>
      <c r="Z240">
        <v>103.4</v>
      </c>
      <c r="AA240">
        <v>104.6</v>
      </c>
      <c r="AB240">
        <v>105.3</v>
      </c>
      <c r="AC240">
        <v>104.1</v>
      </c>
      <c r="AD240">
        <v>103.8</v>
      </c>
      <c r="AE240">
        <v>103.6</v>
      </c>
      <c r="AF240">
        <v>105.3</v>
      </c>
      <c r="AG240">
        <v>105.9</v>
      </c>
      <c r="AH240">
        <v>104.4</v>
      </c>
      <c r="AI240">
        <v>104.6</v>
      </c>
      <c r="AJ240">
        <v>104.3</v>
      </c>
      <c r="AK240">
        <v>104.3</v>
      </c>
      <c r="AL240">
        <v>107.7</v>
      </c>
      <c r="AM240">
        <v>108.4</v>
      </c>
      <c r="AN240">
        <v>107.4</v>
      </c>
      <c r="AO240">
        <v>106.9</v>
      </c>
      <c r="AP240">
        <v>106.4</v>
      </c>
      <c r="AQ240">
        <v>104.6</v>
      </c>
      <c r="AR240">
        <v>104.5</v>
      </c>
      <c r="AS240">
        <v>104.1</v>
      </c>
      <c r="AT240">
        <v>104.6</v>
      </c>
      <c r="AU240">
        <v>103.5</v>
      </c>
      <c r="AV240">
        <v>100.5</v>
      </c>
      <c r="AW240">
        <v>100.8</v>
      </c>
      <c r="AX240">
        <v>102.6</v>
      </c>
      <c r="AY240">
        <v>102.8</v>
      </c>
      <c r="AZ240">
        <v>101.6</v>
      </c>
      <c r="BA240">
        <v>100.2</v>
      </c>
      <c r="BB240">
        <v>101.8</v>
      </c>
      <c r="BC240">
        <v>102.7</v>
      </c>
      <c r="BD240">
        <v>107.3</v>
      </c>
      <c r="BE240">
        <v>107.8</v>
      </c>
      <c r="BF240">
        <v>107.9</v>
      </c>
      <c r="BG240">
        <v>107</v>
      </c>
      <c r="BH240">
        <v>109.3</v>
      </c>
      <c r="BI240">
        <v>108.3</v>
      </c>
      <c r="BJ240">
        <v>109.2</v>
      </c>
      <c r="BK240">
        <v>111.4</v>
      </c>
      <c r="BL240">
        <v>113.5</v>
      </c>
      <c r="BM240">
        <v>114</v>
      </c>
      <c r="BN240">
        <v>114.4</v>
      </c>
      <c r="BO240">
        <v>112.5</v>
      </c>
      <c r="BP240">
        <v>109</v>
      </c>
      <c r="BQ240">
        <v>110.4</v>
      </c>
      <c r="BR240">
        <v>109.8</v>
      </c>
      <c r="BS240">
        <v>112.6</v>
      </c>
      <c r="BT240">
        <v>113.4</v>
      </c>
      <c r="BU240">
        <v>113</v>
      </c>
      <c r="BV240">
        <v>114.4</v>
      </c>
      <c r="BW240">
        <v>115.6</v>
      </c>
      <c r="BX240">
        <v>117.1</v>
      </c>
      <c r="BY240">
        <v>117.4</v>
      </c>
      <c r="BZ240">
        <v>118.6</v>
      </c>
      <c r="CA240">
        <v>120.7</v>
      </c>
      <c r="CB240">
        <v>116.9</v>
      </c>
      <c r="CC240">
        <v>113.8</v>
      </c>
      <c r="CD240">
        <v>112.6</v>
      </c>
      <c r="CE240">
        <v>113.3</v>
      </c>
      <c r="CF240">
        <v>113.8</v>
      </c>
      <c r="CG240">
        <v>115.3</v>
      </c>
    </row>
    <row r="241" spans="1:85" x14ac:dyDescent="0.25">
      <c r="A241" t="s">
        <v>494</v>
      </c>
      <c r="B241">
        <v>103.7</v>
      </c>
      <c r="C241">
        <v>103.4</v>
      </c>
      <c r="D241">
        <v>104.1</v>
      </c>
      <c r="E241">
        <v>102.7</v>
      </c>
      <c r="F241">
        <v>104.5</v>
      </c>
      <c r="G241">
        <v>101.2</v>
      </c>
      <c r="H241">
        <v>100.4</v>
      </c>
      <c r="I241">
        <v>100</v>
      </c>
      <c r="J241">
        <v>98.5</v>
      </c>
      <c r="K241">
        <v>99.1</v>
      </c>
      <c r="L241">
        <v>98.4</v>
      </c>
      <c r="M241">
        <v>98.2</v>
      </c>
      <c r="N241">
        <v>97.4</v>
      </c>
      <c r="O241">
        <v>96.7</v>
      </c>
      <c r="P241">
        <v>98</v>
      </c>
      <c r="Q241">
        <v>98.7</v>
      </c>
      <c r="R241">
        <v>97.8</v>
      </c>
      <c r="S241">
        <v>98.5</v>
      </c>
      <c r="T241">
        <v>99</v>
      </c>
      <c r="U241">
        <v>100</v>
      </c>
      <c r="V241">
        <v>99.6</v>
      </c>
      <c r="W241">
        <v>100.5</v>
      </c>
      <c r="X241">
        <v>102.4</v>
      </c>
      <c r="Y241">
        <v>102.6</v>
      </c>
      <c r="Z241">
        <v>105.9</v>
      </c>
      <c r="AA241">
        <v>108.1</v>
      </c>
      <c r="AB241">
        <v>109.1</v>
      </c>
      <c r="AC241">
        <v>108.5</v>
      </c>
      <c r="AD241">
        <v>108.8</v>
      </c>
      <c r="AE241">
        <v>108.8</v>
      </c>
      <c r="AF241">
        <v>108.6</v>
      </c>
      <c r="AG241">
        <v>109.7</v>
      </c>
      <c r="AH241">
        <v>109.6</v>
      </c>
      <c r="AI241">
        <v>110.7</v>
      </c>
      <c r="AJ241">
        <v>112</v>
      </c>
      <c r="AK241">
        <v>111.3</v>
      </c>
      <c r="AL241">
        <v>113</v>
      </c>
      <c r="AM241">
        <v>111.8</v>
      </c>
      <c r="AN241">
        <v>109.7</v>
      </c>
      <c r="AO241">
        <v>105.9</v>
      </c>
      <c r="AP241">
        <v>105.1</v>
      </c>
      <c r="AQ241">
        <v>104.7</v>
      </c>
      <c r="AR241">
        <v>106.8</v>
      </c>
      <c r="AS241">
        <v>107.4</v>
      </c>
      <c r="AT241">
        <v>106</v>
      </c>
      <c r="AU241">
        <v>102.9</v>
      </c>
      <c r="AV241">
        <v>102.6</v>
      </c>
      <c r="AW241">
        <v>100</v>
      </c>
      <c r="AX241">
        <v>98</v>
      </c>
      <c r="AY241">
        <v>95.9</v>
      </c>
      <c r="AZ241">
        <v>95.1</v>
      </c>
      <c r="BA241">
        <v>94.6</v>
      </c>
      <c r="BB241">
        <v>97.5</v>
      </c>
      <c r="BC241">
        <v>100.5</v>
      </c>
      <c r="BD241">
        <v>103</v>
      </c>
      <c r="BE241">
        <v>105.6</v>
      </c>
      <c r="BF241">
        <v>104.4</v>
      </c>
      <c r="BG241">
        <v>104.4</v>
      </c>
      <c r="BH241">
        <v>104.7</v>
      </c>
      <c r="BI241">
        <v>103.8</v>
      </c>
      <c r="BJ241">
        <v>105.5</v>
      </c>
      <c r="BK241">
        <v>109.1</v>
      </c>
      <c r="BL241">
        <v>111.7</v>
      </c>
      <c r="BM241">
        <v>109.4</v>
      </c>
      <c r="BN241">
        <v>114.3</v>
      </c>
      <c r="BO241">
        <v>112.4</v>
      </c>
      <c r="BP241">
        <v>109.8</v>
      </c>
      <c r="BQ241">
        <v>104.3</v>
      </c>
      <c r="BR241">
        <v>103.6</v>
      </c>
      <c r="BS241">
        <v>105</v>
      </c>
      <c r="BT241">
        <v>105.1</v>
      </c>
      <c r="BU241">
        <v>105.6</v>
      </c>
      <c r="BV241">
        <v>104.5</v>
      </c>
      <c r="BW241">
        <v>106.3</v>
      </c>
      <c r="BX241">
        <v>111.4</v>
      </c>
      <c r="BY241">
        <v>113.2</v>
      </c>
      <c r="BZ241">
        <v>117.9</v>
      </c>
      <c r="CA241">
        <v>121.9</v>
      </c>
      <c r="CB241">
        <v>123.4</v>
      </c>
      <c r="CC241">
        <v>124</v>
      </c>
      <c r="CD241">
        <v>123.9</v>
      </c>
      <c r="CE241">
        <v>123.6</v>
      </c>
      <c r="CF241">
        <v>123.6</v>
      </c>
      <c r="CG241">
        <v>124.8</v>
      </c>
    </row>
    <row r="242" spans="1:85" x14ac:dyDescent="0.25">
      <c r="A242" t="s">
        <v>495</v>
      </c>
      <c r="B242">
        <v>104.3</v>
      </c>
      <c r="C242">
        <v>104.4</v>
      </c>
      <c r="D242">
        <v>104.5</v>
      </c>
      <c r="E242">
        <v>104.3</v>
      </c>
      <c r="F242">
        <v>103.6</v>
      </c>
      <c r="G242">
        <v>103.8</v>
      </c>
      <c r="H242">
        <v>103.5</v>
      </c>
      <c r="I242">
        <v>102.8</v>
      </c>
      <c r="J242">
        <v>102.9</v>
      </c>
      <c r="K242">
        <v>102.4</v>
      </c>
      <c r="L242">
        <v>103.3</v>
      </c>
      <c r="M242">
        <v>102.5</v>
      </c>
      <c r="N242">
        <v>100.6</v>
      </c>
      <c r="O242">
        <v>94.7</v>
      </c>
      <c r="P242">
        <v>98</v>
      </c>
      <c r="Q242">
        <v>98.4</v>
      </c>
      <c r="R242">
        <v>94.9</v>
      </c>
      <c r="S242">
        <v>97.5</v>
      </c>
      <c r="T242">
        <v>97.8</v>
      </c>
      <c r="U242">
        <v>96.6</v>
      </c>
      <c r="V242">
        <v>97.7</v>
      </c>
      <c r="W242">
        <v>97.2</v>
      </c>
      <c r="X242">
        <v>95.5</v>
      </c>
      <c r="Y242">
        <v>96.4</v>
      </c>
      <c r="Z242">
        <v>100.6</v>
      </c>
      <c r="AA242">
        <v>99.6</v>
      </c>
      <c r="AB242">
        <v>99.8</v>
      </c>
      <c r="AC242">
        <v>101.1</v>
      </c>
      <c r="AD242">
        <v>100.3</v>
      </c>
      <c r="AE242">
        <v>99.8</v>
      </c>
      <c r="AF242">
        <v>102.4</v>
      </c>
      <c r="AG242">
        <v>100.3</v>
      </c>
      <c r="AH242">
        <v>99.3</v>
      </c>
      <c r="AI242">
        <v>100</v>
      </c>
      <c r="AJ242">
        <v>101</v>
      </c>
      <c r="AK242">
        <v>99.9</v>
      </c>
      <c r="AL242">
        <v>100.6</v>
      </c>
      <c r="AM242">
        <v>100.8</v>
      </c>
      <c r="AN242">
        <v>100.4</v>
      </c>
      <c r="AO242">
        <v>103.2</v>
      </c>
      <c r="AP242">
        <v>104.2</v>
      </c>
      <c r="AQ242">
        <v>98.4</v>
      </c>
      <c r="AR242">
        <v>97.7</v>
      </c>
      <c r="AS242">
        <v>98.7</v>
      </c>
      <c r="AT242">
        <v>100.1</v>
      </c>
      <c r="AU242">
        <v>95.6</v>
      </c>
      <c r="AV242">
        <v>94.1</v>
      </c>
      <c r="AW242">
        <v>92.6</v>
      </c>
      <c r="AX242">
        <v>93.6</v>
      </c>
      <c r="AY242">
        <v>95.3</v>
      </c>
      <c r="AZ242">
        <v>90.6</v>
      </c>
      <c r="BA242">
        <v>91.6</v>
      </c>
      <c r="BB242">
        <v>91.1</v>
      </c>
      <c r="BC242">
        <v>91.9</v>
      </c>
      <c r="BD242">
        <v>92.5</v>
      </c>
      <c r="BE242">
        <v>92.4</v>
      </c>
      <c r="BF242">
        <v>92.3</v>
      </c>
      <c r="BG242">
        <v>92</v>
      </c>
      <c r="BH242">
        <v>92.1</v>
      </c>
      <c r="BI242">
        <v>92.5</v>
      </c>
      <c r="BJ242">
        <v>93</v>
      </c>
      <c r="BK242">
        <v>93.4</v>
      </c>
      <c r="BL242">
        <v>94.2</v>
      </c>
      <c r="BM242">
        <v>94.4</v>
      </c>
      <c r="BN242">
        <v>95.3</v>
      </c>
      <c r="BO242">
        <v>96.6</v>
      </c>
      <c r="BP242">
        <v>93.7</v>
      </c>
      <c r="BQ242">
        <v>93.9</v>
      </c>
      <c r="BR242">
        <v>93.2</v>
      </c>
      <c r="BS242">
        <v>96.7</v>
      </c>
      <c r="BT242">
        <v>96.8</v>
      </c>
      <c r="BU242">
        <v>97.6</v>
      </c>
      <c r="BV242">
        <v>97.8</v>
      </c>
      <c r="BW242">
        <v>98.9</v>
      </c>
      <c r="BX242">
        <v>100.7</v>
      </c>
      <c r="BY242">
        <v>102.1</v>
      </c>
      <c r="BZ242">
        <v>103.1</v>
      </c>
      <c r="CA242">
        <v>103.8</v>
      </c>
      <c r="CB242">
        <v>104</v>
      </c>
      <c r="CC242">
        <v>104</v>
      </c>
      <c r="CD242">
        <v>103.3</v>
      </c>
      <c r="CE242">
        <v>103</v>
      </c>
      <c r="CF242">
        <v>103.1</v>
      </c>
      <c r="CG242">
        <v>103.3</v>
      </c>
    </row>
    <row r="243" spans="1:85" x14ac:dyDescent="0.25">
      <c r="A243" t="s">
        <v>496</v>
      </c>
      <c r="B243">
        <v>103.6</v>
      </c>
      <c r="C243">
        <v>103.7</v>
      </c>
      <c r="D243">
        <v>103.8</v>
      </c>
      <c r="E243">
        <v>103.7</v>
      </c>
      <c r="F243">
        <v>103</v>
      </c>
      <c r="G243">
        <v>103.4</v>
      </c>
      <c r="H243">
        <v>103.3</v>
      </c>
      <c r="I243">
        <v>102.7</v>
      </c>
      <c r="J243">
        <v>102.7</v>
      </c>
      <c r="K243">
        <v>102.2</v>
      </c>
      <c r="L243">
        <v>103.4</v>
      </c>
      <c r="M243">
        <v>102.4</v>
      </c>
      <c r="N243">
        <v>100.2</v>
      </c>
      <c r="O243">
        <v>93</v>
      </c>
      <c r="P243">
        <v>97.1</v>
      </c>
      <c r="Q243">
        <v>97.5</v>
      </c>
      <c r="R243">
        <v>93.5</v>
      </c>
      <c r="S243">
        <v>96.8</v>
      </c>
      <c r="T243">
        <v>97.2</v>
      </c>
      <c r="U243">
        <v>95.9</v>
      </c>
      <c r="V243">
        <v>97.3</v>
      </c>
      <c r="W243">
        <v>96.7</v>
      </c>
      <c r="X243">
        <v>94.5</v>
      </c>
      <c r="Y243">
        <v>95.6</v>
      </c>
      <c r="Z243">
        <v>100.3</v>
      </c>
      <c r="AA243">
        <v>98.7</v>
      </c>
      <c r="AB243">
        <v>98.9</v>
      </c>
      <c r="AC243">
        <v>100.5</v>
      </c>
      <c r="AD243">
        <v>99.5</v>
      </c>
      <c r="AE243">
        <v>98.8</v>
      </c>
      <c r="AF243">
        <v>102</v>
      </c>
      <c r="AG243">
        <v>99.4</v>
      </c>
      <c r="AH243">
        <v>98.1</v>
      </c>
      <c r="AI243">
        <v>98.8</v>
      </c>
      <c r="AJ243">
        <v>100</v>
      </c>
      <c r="AK243">
        <v>98.9</v>
      </c>
      <c r="AL243">
        <v>99.6</v>
      </c>
      <c r="AM243">
        <v>99.8</v>
      </c>
      <c r="AN243">
        <v>99.4</v>
      </c>
      <c r="AO243">
        <v>103.1</v>
      </c>
      <c r="AP243">
        <v>104.4</v>
      </c>
      <c r="AQ243">
        <v>97.3</v>
      </c>
      <c r="AR243">
        <v>96.2</v>
      </c>
      <c r="AS243">
        <v>97.5</v>
      </c>
      <c r="AT243">
        <v>99.5</v>
      </c>
      <c r="AU243">
        <v>94.2</v>
      </c>
      <c r="AV243">
        <v>92.3</v>
      </c>
      <c r="AW243">
        <v>90.6</v>
      </c>
      <c r="AX243">
        <v>92.1</v>
      </c>
      <c r="AY243">
        <v>94.4</v>
      </c>
      <c r="AZ243">
        <v>88.6</v>
      </c>
      <c r="BA243">
        <v>89.9</v>
      </c>
      <c r="BB243">
        <v>88.9</v>
      </c>
      <c r="BC243">
        <v>89.7</v>
      </c>
      <c r="BD243">
        <v>90.1</v>
      </c>
      <c r="BE243">
        <v>89.8</v>
      </c>
      <c r="BF243">
        <v>89.8</v>
      </c>
      <c r="BG243">
        <v>89.5</v>
      </c>
      <c r="BH243">
        <v>89.7</v>
      </c>
      <c r="BI243">
        <v>90.4</v>
      </c>
      <c r="BJ243">
        <v>90.7</v>
      </c>
      <c r="BK243">
        <v>90.3</v>
      </c>
      <c r="BL243">
        <v>91.1</v>
      </c>
      <c r="BM243">
        <v>91</v>
      </c>
      <c r="BN243">
        <v>91.9</v>
      </c>
      <c r="BO243">
        <v>93.4</v>
      </c>
      <c r="BP243">
        <v>89.5</v>
      </c>
      <c r="BQ243">
        <v>90</v>
      </c>
      <c r="BR243">
        <v>89.3</v>
      </c>
      <c r="BS243">
        <v>93.2</v>
      </c>
      <c r="BT243">
        <v>93.3</v>
      </c>
      <c r="BU243">
        <v>94.1</v>
      </c>
      <c r="BV243">
        <v>94.3</v>
      </c>
      <c r="BW243">
        <v>94.9</v>
      </c>
      <c r="BX243">
        <v>96.3</v>
      </c>
      <c r="BY243">
        <v>97.4</v>
      </c>
      <c r="BZ243">
        <v>97.6</v>
      </c>
      <c r="CA243">
        <v>98.1</v>
      </c>
      <c r="CB243">
        <v>98.1</v>
      </c>
      <c r="CC243">
        <v>97.9</v>
      </c>
      <c r="CD243">
        <v>97.2</v>
      </c>
      <c r="CE243">
        <v>96.8</v>
      </c>
      <c r="CF243">
        <v>96.9</v>
      </c>
      <c r="CG243">
        <v>96.9</v>
      </c>
    </row>
    <row r="244" spans="1:85" x14ac:dyDescent="0.25">
      <c r="A244" t="s">
        <v>497</v>
      </c>
      <c r="B244">
        <v>107.5</v>
      </c>
      <c r="C244">
        <v>108.1</v>
      </c>
      <c r="D244">
        <v>107.6</v>
      </c>
      <c r="E244">
        <v>107.5</v>
      </c>
      <c r="F244">
        <v>106.8</v>
      </c>
      <c r="G244">
        <v>105.8</v>
      </c>
      <c r="H244">
        <v>104.3</v>
      </c>
      <c r="I244">
        <v>103</v>
      </c>
      <c r="J244">
        <v>103.8</v>
      </c>
      <c r="K244">
        <v>103.4</v>
      </c>
      <c r="L244">
        <v>102.5</v>
      </c>
      <c r="M244">
        <v>102.9</v>
      </c>
      <c r="N244">
        <v>102.6</v>
      </c>
      <c r="O244">
        <v>102.2</v>
      </c>
      <c r="P244">
        <v>102.2</v>
      </c>
      <c r="Q244">
        <v>102.6</v>
      </c>
      <c r="R244">
        <v>101.6</v>
      </c>
      <c r="S244">
        <v>101.1</v>
      </c>
      <c r="T244">
        <v>100.3</v>
      </c>
      <c r="U244">
        <v>99.9</v>
      </c>
      <c r="V244">
        <v>99.2</v>
      </c>
      <c r="W244">
        <v>99.8</v>
      </c>
      <c r="X244">
        <v>100</v>
      </c>
      <c r="Y244">
        <v>100.5</v>
      </c>
      <c r="Z244">
        <v>102</v>
      </c>
      <c r="AA244">
        <v>103.7</v>
      </c>
      <c r="AB244">
        <v>104.1</v>
      </c>
      <c r="AC244">
        <v>103.9</v>
      </c>
      <c r="AD244">
        <v>104.1</v>
      </c>
      <c r="AE244">
        <v>104.3</v>
      </c>
      <c r="AF244">
        <v>104.2</v>
      </c>
      <c r="AG244">
        <v>104.5</v>
      </c>
      <c r="AH244">
        <v>104.7</v>
      </c>
      <c r="AI244">
        <v>105.2</v>
      </c>
      <c r="AJ244">
        <v>105.4</v>
      </c>
      <c r="AK244">
        <v>104.5</v>
      </c>
      <c r="AL244">
        <v>105.1</v>
      </c>
      <c r="AM244">
        <v>105.6</v>
      </c>
      <c r="AN244">
        <v>105</v>
      </c>
      <c r="AO244">
        <v>104</v>
      </c>
      <c r="AP244">
        <v>103.1</v>
      </c>
      <c r="AQ244">
        <v>103.2</v>
      </c>
      <c r="AR244">
        <v>104.8</v>
      </c>
      <c r="AS244">
        <v>104.7</v>
      </c>
      <c r="AT244">
        <v>102.9</v>
      </c>
      <c r="AU244">
        <v>102.5</v>
      </c>
      <c r="AV244">
        <v>102.2</v>
      </c>
      <c r="AW244">
        <v>101.5</v>
      </c>
      <c r="AX244">
        <v>100.8</v>
      </c>
      <c r="AY244">
        <v>99.8</v>
      </c>
      <c r="AZ244">
        <v>99.6</v>
      </c>
      <c r="BA244">
        <v>99.7</v>
      </c>
      <c r="BB244">
        <v>101.6</v>
      </c>
      <c r="BC244">
        <v>102.7</v>
      </c>
      <c r="BD244">
        <v>104</v>
      </c>
      <c r="BE244">
        <v>104.4</v>
      </c>
      <c r="BF244">
        <v>103.8</v>
      </c>
      <c r="BG244">
        <v>103.8</v>
      </c>
      <c r="BH244">
        <v>103.7</v>
      </c>
      <c r="BI244">
        <v>102.5</v>
      </c>
      <c r="BJ244">
        <v>103.6</v>
      </c>
      <c r="BK244">
        <v>107.6</v>
      </c>
      <c r="BL244">
        <v>109.2</v>
      </c>
      <c r="BM244">
        <v>110.7</v>
      </c>
      <c r="BN244">
        <v>111.5</v>
      </c>
      <c r="BO244">
        <v>111.4</v>
      </c>
      <c r="BP244">
        <v>113.5</v>
      </c>
      <c r="BQ244">
        <v>112.1</v>
      </c>
      <c r="BR244">
        <v>111.4</v>
      </c>
      <c r="BS244">
        <v>113.3</v>
      </c>
      <c r="BT244">
        <v>113.4</v>
      </c>
      <c r="BU244">
        <v>113.8</v>
      </c>
      <c r="BV244">
        <v>114</v>
      </c>
      <c r="BW244">
        <v>117.8</v>
      </c>
      <c r="BX244">
        <v>121.2</v>
      </c>
      <c r="BY244">
        <v>124.6</v>
      </c>
      <c r="BZ244">
        <v>129.1</v>
      </c>
      <c r="CA244">
        <v>131</v>
      </c>
      <c r="CB244">
        <v>131.69999999999999</v>
      </c>
      <c r="CC244">
        <v>132.30000000000001</v>
      </c>
      <c r="CD244">
        <v>132.1</v>
      </c>
      <c r="CE244">
        <v>132.19999999999999</v>
      </c>
      <c r="CF244">
        <v>132.5</v>
      </c>
      <c r="CG244">
        <v>133.1</v>
      </c>
    </row>
    <row r="245" spans="1:85" x14ac:dyDescent="0.25">
      <c r="A245" t="s">
        <v>498</v>
      </c>
      <c r="B245">
        <v>103.8</v>
      </c>
      <c r="C245">
        <v>103.6</v>
      </c>
      <c r="D245">
        <v>103.5</v>
      </c>
      <c r="E245">
        <v>102.9</v>
      </c>
      <c r="F245">
        <v>104.1</v>
      </c>
      <c r="G245">
        <v>102.4</v>
      </c>
      <c r="H245">
        <v>101.8</v>
      </c>
      <c r="I245">
        <v>101.4</v>
      </c>
      <c r="J245">
        <v>101.1</v>
      </c>
      <c r="K245">
        <v>101.2</v>
      </c>
      <c r="L245">
        <v>101</v>
      </c>
      <c r="M245">
        <v>101</v>
      </c>
      <c r="N245">
        <v>100.4</v>
      </c>
      <c r="O245">
        <v>100.4</v>
      </c>
      <c r="P245">
        <v>100.9</v>
      </c>
      <c r="Q245">
        <v>101.1</v>
      </c>
      <c r="R245">
        <v>100.7</v>
      </c>
      <c r="S245">
        <v>100.8</v>
      </c>
      <c r="T245">
        <v>100.9</v>
      </c>
      <c r="U245">
        <v>100.9</v>
      </c>
      <c r="V245">
        <v>100.5</v>
      </c>
      <c r="W245">
        <v>101</v>
      </c>
      <c r="X245">
        <v>102.7</v>
      </c>
      <c r="Y245">
        <v>103.8</v>
      </c>
      <c r="Z245">
        <v>106.4</v>
      </c>
      <c r="AA245">
        <v>108.2</v>
      </c>
      <c r="AB245">
        <v>107.9</v>
      </c>
      <c r="AC245">
        <v>108.3</v>
      </c>
      <c r="AD245">
        <v>108.3</v>
      </c>
      <c r="AE245">
        <v>108.3</v>
      </c>
      <c r="AF245">
        <v>107.7</v>
      </c>
      <c r="AG245">
        <v>109.6</v>
      </c>
      <c r="AH245">
        <v>110</v>
      </c>
      <c r="AI245">
        <v>110.9</v>
      </c>
      <c r="AJ245">
        <v>111.3</v>
      </c>
      <c r="AK245">
        <v>111.1</v>
      </c>
      <c r="AL245">
        <v>113.2</v>
      </c>
      <c r="AM245">
        <v>113.4</v>
      </c>
      <c r="AN245">
        <v>111.6</v>
      </c>
      <c r="AO245">
        <v>107.7</v>
      </c>
      <c r="AP245">
        <v>105.8</v>
      </c>
      <c r="AQ245">
        <v>106.5</v>
      </c>
      <c r="AR245">
        <v>109</v>
      </c>
      <c r="AS245">
        <v>109.7</v>
      </c>
      <c r="AT245">
        <v>108.7</v>
      </c>
      <c r="AU245">
        <v>106.2</v>
      </c>
      <c r="AV245">
        <v>105.4</v>
      </c>
      <c r="AW245">
        <v>105.1</v>
      </c>
      <c r="AX245">
        <v>105.9</v>
      </c>
      <c r="AY245">
        <v>102.5</v>
      </c>
      <c r="AZ245">
        <v>101.2</v>
      </c>
      <c r="BA245">
        <v>102</v>
      </c>
      <c r="BB245">
        <v>105.1</v>
      </c>
      <c r="BC245">
        <v>107.6</v>
      </c>
      <c r="BD245">
        <v>110.4</v>
      </c>
      <c r="BE245">
        <v>113.9</v>
      </c>
      <c r="BF245">
        <v>113.9</v>
      </c>
      <c r="BG245">
        <v>114.3</v>
      </c>
      <c r="BH245">
        <v>115.2</v>
      </c>
      <c r="BI245">
        <v>113.5</v>
      </c>
      <c r="BJ245">
        <v>114.6</v>
      </c>
      <c r="BK245">
        <v>119</v>
      </c>
      <c r="BL245">
        <v>122.2</v>
      </c>
      <c r="BM245">
        <v>123.8</v>
      </c>
      <c r="BN245">
        <v>126.8</v>
      </c>
      <c r="BO245">
        <v>125.4</v>
      </c>
      <c r="BP245">
        <v>123.5</v>
      </c>
      <c r="BQ245">
        <v>118.2</v>
      </c>
      <c r="BR245">
        <v>115.7</v>
      </c>
      <c r="BS245">
        <v>119.3</v>
      </c>
      <c r="BT245">
        <v>119.2</v>
      </c>
      <c r="BU245">
        <v>119.9</v>
      </c>
      <c r="BV245">
        <v>116.5</v>
      </c>
      <c r="BW245">
        <v>121.8</v>
      </c>
      <c r="BX245">
        <v>126.3</v>
      </c>
      <c r="BY245">
        <v>128.4</v>
      </c>
      <c r="BZ245">
        <v>134</v>
      </c>
      <c r="CA245">
        <v>138.69999999999999</v>
      </c>
      <c r="CB245">
        <v>139.80000000000001</v>
      </c>
      <c r="CC245">
        <v>141</v>
      </c>
      <c r="CD245">
        <v>140.80000000000001</v>
      </c>
      <c r="CE245">
        <v>140.19999999999999</v>
      </c>
      <c r="CF245">
        <v>140.4</v>
      </c>
      <c r="CG245">
        <v>142.6</v>
      </c>
    </row>
    <row r="246" spans="1:85" x14ac:dyDescent="0.25">
      <c r="A246" t="s">
        <v>499</v>
      </c>
      <c r="B246">
        <v>108.8</v>
      </c>
      <c r="C246">
        <v>109.6</v>
      </c>
      <c r="D246">
        <v>109.1</v>
      </c>
      <c r="E246">
        <v>109.1</v>
      </c>
      <c r="F246">
        <v>107.7</v>
      </c>
      <c r="G246">
        <v>106.9</v>
      </c>
      <c r="H246">
        <v>105.2</v>
      </c>
      <c r="I246">
        <v>103.6</v>
      </c>
      <c r="J246">
        <v>104.8</v>
      </c>
      <c r="K246">
        <v>104.2</v>
      </c>
      <c r="L246">
        <v>103.1</v>
      </c>
      <c r="M246">
        <v>103.6</v>
      </c>
      <c r="N246">
        <v>103.4</v>
      </c>
      <c r="O246">
        <v>102.9</v>
      </c>
      <c r="P246">
        <v>102.6</v>
      </c>
      <c r="Q246">
        <v>103.1</v>
      </c>
      <c r="R246">
        <v>101.9</v>
      </c>
      <c r="S246">
        <v>101.2</v>
      </c>
      <c r="T246">
        <v>100</v>
      </c>
      <c r="U246">
        <v>99.6</v>
      </c>
      <c r="V246">
        <v>98.7</v>
      </c>
      <c r="W246">
        <v>99.4</v>
      </c>
      <c r="X246">
        <v>99.1</v>
      </c>
      <c r="Y246">
        <v>99.4</v>
      </c>
      <c r="Z246">
        <v>100.4</v>
      </c>
      <c r="AA246">
        <v>102.1</v>
      </c>
      <c r="AB246">
        <v>102.8</v>
      </c>
      <c r="AC246">
        <v>102.3</v>
      </c>
      <c r="AD246">
        <v>102.6</v>
      </c>
      <c r="AE246">
        <v>103</v>
      </c>
      <c r="AF246">
        <v>103</v>
      </c>
      <c r="AG246">
        <v>102.8</v>
      </c>
      <c r="AH246">
        <v>102.9</v>
      </c>
      <c r="AI246">
        <v>103.2</v>
      </c>
      <c r="AJ246">
        <v>103.4</v>
      </c>
      <c r="AK246">
        <v>102.2</v>
      </c>
      <c r="AL246">
        <v>102.3</v>
      </c>
      <c r="AM246">
        <v>102.9</v>
      </c>
      <c r="AN246">
        <v>102.8</v>
      </c>
      <c r="AO246">
        <v>102.7</v>
      </c>
      <c r="AP246">
        <v>102.2</v>
      </c>
      <c r="AQ246">
        <v>102</v>
      </c>
      <c r="AR246">
        <v>103.4</v>
      </c>
      <c r="AS246">
        <v>102.9</v>
      </c>
      <c r="AT246">
        <v>100.9</v>
      </c>
      <c r="AU246">
        <v>101.2</v>
      </c>
      <c r="AV246">
        <v>101.1</v>
      </c>
      <c r="AW246">
        <v>100.2</v>
      </c>
      <c r="AX246">
        <v>99</v>
      </c>
      <c r="AY246">
        <v>98.9</v>
      </c>
      <c r="AZ246">
        <v>99</v>
      </c>
      <c r="BA246">
        <v>98.9</v>
      </c>
      <c r="BB246">
        <v>100.5</v>
      </c>
      <c r="BC246">
        <v>101</v>
      </c>
      <c r="BD246">
        <v>101.7</v>
      </c>
      <c r="BE246">
        <v>101.1</v>
      </c>
      <c r="BF246">
        <v>100.3</v>
      </c>
      <c r="BG246">
        <v>100.1</v>
      </c>
      <c r="BH246">
        <v>99.8</v>
      </c>
      <c r="BI246">
        <v>98.7</v>
      </c>
      <c r="BJ246">
        <v>99.8</v>
      </c>
      <c r="BK246">
        <v>103.7</v>
      </c>
      <c r="BL246">
        <v>104.7</v>
      </c>
      <c r="BM246">
        <v>106.1</v>
      </c>
      <c r="BN246">
        <v>106.2</v>
      </c>
      <c r="BO246">
        <v>106.5</v>
      </c>
      <c r="BP246">
        <v>110</v>
      </c>
      <c r="BQ246">
        <v>110</v>
      </c>
      <c r="BR246">
        <v>109.9</v>
      </c>
      <c r="BS246">
        <v>111.2</v>
      </c>
      <c r="BT246">
        <v>111.3</v>
      </c>
      <c r="BU246">
        <v>111.7</v>
      </c>
      <c r="BV246">
        <v>113.1</v>
      </c>
      <c r="BW246">
        <v>116.4</v>
      </c>
      <c r="BX246">
        <v>119.4</v>
      </c>
      <c r="BY246">
        <v>123.2</v>
      </c>
      <c r="BZ246">
        <v>127.3</v>
      </c>
      <c r="CA246">
        <v>128.30000000000001</v>
      </c>
      <c r="CB246">
        <v>128.9</v>
      </c>
      <c r="CC246">
        <v>129.30000000000001</v>
      </c>
      <c r="CD246">
        <v>129.1</v>
      </c>
      <c r="CE246">
        <v>129.4</v>
      </c>
      <c r="CF246">
        <v>129.69999999999999</v>
      </c>
      <c r="CG246">
        <v>129.80000000000001</v>
      </c>
    </row>
    <row r="247" spans="1:85" x14ac:dyDescent="0.25">
      <c r="A247" t="s">
        <v>500</v>
      </c>
      <c r="B247">
        <v>97.7</v>
      </c>
      <c r="C247">
        <v>98.6</v>
      </c>
      <c r="D247">
        <v>97.5</v>
      </c>
      <c r="E247">
        <v>94</v>
      </c>
      <c r="F247">
        <v>93.5</v>
      </c>
      <c r="G247">
        <v>91.9</v>
      </c>
      <c r="H247">
        <v>90</v>
      </c>
      <c r="I247">
        <v>87.5</v>
      </c>
      <c r="J247">
        <v>92</v>
      </c>
      <c r="K247">
        <v>90.2</v>
      </c>
      <c r="L247">
        <v>91.2</v>
      </c>
      <c r="M247">
        <v>93.6</v>
      </c>
      <c r="N247">
        <v>91.5</v>
      </c>
      <c r="O247">
        <v>93.8</v>
      </c>
      <c r="P247">
        <v>92.7</v>
      </c>
      <c r="Q247">
        <v>93</v>
      </c>
      <c r="R247">
        <v>92.2</v>
      </c>
      <c r="S247">
        <v>95</v>
      </c>
      <c r="T247">
        <v>93.1</v>
      </c>
      <c r="U247">
        <v>94.9</v>
      </c>
      <c r="V247">
        <v>93.3</v>
      </c>
      <c r="W247">
        <v>94.1</v>
      </c>
      <c r="X247">
        <v>93.9</v>
      </c>
      <c r="Y247">
        <v>96.3</v>
      </c>
      <c r="Z247">
        <v>94.1</v>
      </c>
      <c r="AA247">
        <v>93</v>
      </c>
      <c r="AB247">
        <v>95</v>
      </c>
      <c r="AC247">
        <v>96.9</v>
      </c>
      <c r="AD247">
        <v>95.8</v>
      </c>
      <c r="AE247">
        <v>97.7</v>
      </c>
      <c r="AF247">
        <v>99.3</v>
      </c>
      <c r="AG247">
        <v>102.2</v>
      </c>
      <c r="AH247">
        <v>104.1</v>
      </c>
      <c r="AI247">
        <v>105.2</v>
      </c>
      <c r="AJ247">
        <v>107.3</v>
      </c>
      <c r="AK247">
        <v>105.3</v>
      </c>
      <c r="AL247">
        <v>105.6</v>
      </c>
      <c r="AM247">
        <v>108.4</v>
      </c>
      <c r="AN247">
        <v>108.2</v>
      </c>
      <c r="AO247">
        <v>107.4</v>
      </c>
      <c r="AP247">
        <v>105.4</v>
      </c>
      <c r="AQ247">
        <v>103.2</v>
      </c>
      <c r="AR247">
        <v>103.1</v>
      </c>
      <c r="AS247">
        <v>101.6</v>
      </c>
      <c r="AT247">
        <v>102.8</v>
      </c>
      <c r="AU247">
        <v>100</v>
      </c>
      <c r="AV247">
        <v>97.2</v>
      </c>
      <c r="AW247">
        <v>99.8</v>
      </c>
      <c r="AX247">
        <v>101.7</v>
      </c>
      <c r="AY247">
        <v>100.3</v>
      </c>
      <c r="AZ247">
        <v>97.7</v>
      </c>
      <c r="BA247">
        <v>94</v>
      </c>
      <c r="BB247">
        <v>94.8</v>
      </c>
      <c r="BC247">
        <v>95.3</v>
      </c>
      <c r="BD247">
        <v>96.8</v>
      </c>
      <c r="BE247">
        <v>97.7</v>
      </c>
      <c r="BF247">
        <v>97.4</v>
      </c>
      <c r="BG247">
        <v>99.4</v>
      </c>
      <c r="BH247">
        <v>101.9</v>
      </c>
      <c r="BI247">
        <v>102.3</v>
      </c>
      <c r="BJ247">
        <v>103.4</v>
      </c>
      <c r="BK247">
        <v>105.3</v>
      </c>
      <c r="BL247">
        <v>109.2</v>
      </c>
      <c r="BM247">
        <v>110.7</v>
      </c>
      <c r="BN247">
        <v>111.5</v>
      </c>
      <c r="BO247">
        <v>109</v>
      </c>
      <c r="BP247">
        <v>106.1</v>
      </c>
      <c r="BQ247">
        <v>108.8</v>
      </c>
      <c r="BR247">
        <v>108.7</v>
      </c>
      <c r="BS247">
        <v>112.2</v>
      </c>
      <c r="BT247">
        <v>114.1</v>
      </c>
      <c r="BU247">
        <v>113.8</v>
      </c>
      <c r="BV247">
        <v>114.8</v>
      </c>
      <c r="BW247">
        <v>115.3</v>
      </c>
      <c r="BX247">
        <v>116.1</v>
      </c>
      <c r="BY247">
        <v>119.9</v>
      </c>
      <c r="BZ247">
        <v>122.2</v>
      </c>
      <c r="CA247">
        <v>121.5</v>
      </c>
      <c r="CB247">
        <v>120.4</v>
      </c>
      <c r="CC247">
        <v>115.2</v>
      </c>
      <c r="CD247">
        <v>111.9</v>
      </c>
      <c r="CE247">
        <v>109.8</v>
      </c>
      <c r="CF247">
        <v>108.5</v>
      </c>
      <c r="CG247">
        <v>110.7</v>
      </c>
    </row>
    <row r="248" spans="1:85" x14ac:dyDescent="0.25">
      <c r="A248" t="s">
        <v>501</v>
      </c>
      <c r="B248">
        <v>97.7</v>
      </c>
      <c r="C248">
        <v>98.6</v>
      </c>
      <c r="D248">
        <v>97.5</v>
      </c>
      <c r="E248">
        <v>94</v>
      </c>
      <c r="F248">
        <v>93.5</v>
      </c>
      <c r="G248">
        <v>91.9</v>
      </c>
      <c r="H248">
        <v>90</v>
      </c>
      <c r="I248">
        <v>87.5</v>
      </c>
      <c r="J248">
        <v>92</v>
      </c>
      <c r="K248">
        <v>90.2</v>
      </c>
      <c r="L248">
        <v>91.2</v>
      </c>
      <c r="M248">
        <v>93.6</v>
      </c>
      <c r="N248">
        <v>91.5</v>
      </c>
      <c r="O248">
        <v>93.8</v>
      </c>
      <c r="P248">
        <v>92.7</v>
      </c>
      <c r="Q248">
        <v>93</v>
      </c>
      <c r="R248">
        <v>92.2</v>
      </c>
      <c r="S248">
        <v>95</v>
      </c>
      <c r="T248">
        <v>93.1</v>
      </c>
      <c r="U248">
        <v>94.9</v>
      </c>
      <c r="V248">
        <v>93.3</v>
      </c>
      <c r="W248">
        <v>94.1</v>
      </c>
      <c r="X248">
        <v>93.9</v>
      </c>
      <c r="Y248">
        <v>96.3</v>
      </c>
      <c r="Z248">
        <v>94.1</v>
      </c>
      <c r="AA248">
        <v>93</v>
      </c>
      <c r="AB248">
        <v>95</v>
      </c>
      <c r="AC248">
        <v>96.9</v>
      </c>
      <c r="AD248">
        <v>95.8</v>
      </c>
      <c r="AE248">
        <v>97.7</v>
      </c>
      <c r="AF248">
        <v>99.3</v>
      </c>
      <c r="AG248">
        <v>102.2</v>
      </c>
      <c r="AH248">
        <v>104.1</v>
      </c>
      <c r="AI248">
        <v>105.2</v>
      </c>
      <c r="AJ248">
        <v>107.3</v>
      </c>
      <c r="AK248">
        <v>105.3</v>
      </c>
      <c r="AL248">
        <v>105.6</v>
      </c>
      <c r="AM248">
        <v>108.4</v>
      </c>
      <c r="AN248">
        <v>108.2</v>
      </c>
      <c r="AO248">
        <v>107.4</v>
      </c>
      <c r="AP248">
        <v>105.4</v>
      </c>
      <c r="AQ248">
        <v>103.2</v>
      </c>
      <c r="AR248">
        <v>103.1</v>
      </c>
      <c r="AS248">
        <v>101.6</v>
      </c>
      <c r="AT248">
        <v>102.8</v>
      </c>
      <c r="AU248">
        <v>100</v>
      </c>
      <c r="AV248">
        <v>97.2</v>
      </c>
      <c r="AW248">
        <v>99.8</v>
      </c>
      <c r="AX248">
        <v>101.7</v>
      </c>
      <c r="AY248">
        <v>100.3</v>
      </c>
      <c r="AZ248">
        <v>97.7</v>
      </c>
      <c r="BA248">
        <v>94</v>
      </c>
      <c r="BB248">
        <v>94.8</v>
      </c>
      <c r="BC248">
        <v>95.3</v>
      </c>
      <c r="BD248">
        <v>96.8</v>
      </c>
      <c r="BE248">
        <v>97.7</v>
      </c>
      <c r="BF248">
        <v>97.4</v>
      </c>
      <c r="BG248">
        <v>99.4</v>
      </c>
      <c r="BH248">
        <v>101.9</v>
      </c>
      <c r="BI248">
        <v>102.3</v>
      </c>
      <c r="BJ248">
        <v>103.4</v>
      </c>
      <c r="BK248">
        <v>105.3</v>
      </c>
      <c r="BL248">
        <v>109.2</v>
      </c>
      <c r="BM248">
        <v>110.7</v>
      </c>
      <c r="BN248">
        <v>111.5</v>
      </c>
      <c r="BO248">
        <v>109</v>
      </c>
      <c r="BP248">
        <v>106.1</v>
      </c>
      <c r="BQ248">
        <v>108.8</v>
      </c>
      <c r="BR248">
        <v>108.7</v>
      </c>
      <c r="BS248">
        <v>112.2</v>
      </c>
      <c r="BT248">
        <v>114.1</v>
      </c>
      <c r="BU248">
        <v>113.8</v>
      </c>
      <c r="BV248">
        <v>114.8</v>
      </c>
      <c r="BW248">
        <v>115.3</v>
      </c>
      <c r="BX248">
        <v>116.1</v>
      </c>
      <c r="BY248">
        <v>119.9</v>
      </c>
      <c r="BZ248">
        <v>122.2</v>
      </c>
      <c r="CA248">
        <v>121.5</v>
      </c>
      <c r="CB248">
        <v>120.4</v>
      </c>
      <c r="CC248">
        <v>115.2</v>
      </c>
      <c r="CD248">
        <v>111.9</v>
      </c>
      <c r="CE248">
        <v>109.8</v>
      </c>
      <c r="CF248">
        <v>108.5</v>
      </c>
      <c r="CG248">
        <v>110.7</v>
      </c>
    </row>
    <row r="249" spans="1:85" x14ac:dyDescent="0.25">
      <c r="A249" t="s">
        <v>502</v>
      </c>
      <c r="B249">
        <v>97.3</v>
      </c>
      <c r="C249">
        <v>98.4</v>
      </c>
      <c r="D249">
        <v>97.1</v>
      </c>
      <c r="E249">
        <v>92.8</v>
      </c>
      <c r="F249">
        <v>92.1</v>
      </c>
      <c r="G249">
        <v>90.1</v>
      </c>
      <c r="H249">
        <v>87.9</v>
      </c>
      <c r="I249">
        <v>85.2</v>
      </c>
      <c r="J249">
        <v>90.8</v>
      </c>
      <c r="K249">
        <v>88.4</v>
      </c>
      <c r="L249">
        <v>89.5</v>
      </c>
      <c r="M249">
        <v>92.6</v>
      </c>
      <c r="N249">
        <v>89.8</v>
      </c>
      <c r="O249">
        <v>92.4</v>
      </c>
      <c r="P249">
        <v>90.9</v>
      </c>
      <c r="Q249">
        <v>91.5</v>
      </c>
      <c r="R249">
        <v>90.6</v>
      </c>
      <c r="S249">
        <v>94</v>
      </c>
      <c r="T249">
        <v>92.3</v>
      </c>
      <c r="U249">
        <v>94.5</v>
      </c>
      <c r="V249">
        <v>92.5</v>
      </c>
      <c r="W249">
        <v>93.5</v>
      </c>
      <c r="X249">
        <v>93.2</v>
      </c>
      <c r="Y249">
        <v>95.9</v>
      </c>
      <c r="Z249">
        <v>92.7</v>
      </c>
      <c r="AA249">
        <v>90.8</v>
      </c>
      <c r="AB249">
        <v>93.3</v>
      </c>
      <c r="AC249">
        <v>95.4</v>
      </c>
      <c r="AD249">
        <v>94</v>
      </c>
      <c r="AE249">
        <v>96.4</v>
      </c>
      <c r="AF249">
        <v>98.3</v>
      </c>
      <c r="AG249">
        <v>101.7</v>
      </c>
      <c r="AH249">
        <v>103.5</v>
      </c>
      <c r="AI249">
        <v>104.4</v>
      </c>
      <c r="AJ249">
        <v>106.6</v>
      </c>
      <c r="AK249">
        <v>103.7</v>
      </c>
      <c r="AL249">
        <v>103.6</v>
      </c>
      <c r="AM249">
        <v>106.6</v>
      </c>
      <c r="AN249">
        <v>105.7</v>
      </c>
      <c r="AO249">
        <v>105</v>
      </c>
      <c r="AP249">
        <v>103.1</v>
      </c>
      <c r="AQ249">
        <v>101.1</v>
      </c>
      <c r="AR249">
        <v>101.6</v>
      </c>
      <c r="AS249">
        <v>99.8</v>
      </c>
      <c r="AT249">
        <v>101.4</v>
      </c>
      <c r="AU249">
        <v>98.2</v>
      </c>
      <c r="AV249">
        <v>95.4</v>
      </c>
      <c r="AW249">
        <v>98.6</v>
      </c>
      <c r="AX249">
        <v>100.6</v>
      </c>
      <c r="AY249">
        <v>99</v>
      </c>
      <c r="AZ249">
        <v>96.1</v>
      </c>
      <c r="BA249">
        <v>92.3</v>
      </c>
      <c r="BB249">
        <v>93.6</v>
      </c>
      <c r="BC249">
        <v>94.1</v>
      </c>
      <c r="BD249">
        <v>95.9</v>
      </c>
      <c r="BE249">
        <v>96.8</v>
      </c>
      <c r="BF249">
        <v>96.4</v>
      </c>
      <c r="BG249">
        <v>98.8</v>
      </c>
      <c r="BH249">
        <v>101.4</v>
      </c>
      <c r="BI249">
        <v>101.2</v>
      </c>
      <c r="BJ249">
        <v>102.5</v>
      </c>
      <c r="BK249">
        <v>104.7</v>
      </c>
      <c r="BL249">
        <v>109.2</v>
      </c>
      <c r="BM249">
        <v>110.6</v>
      </c>
      <c r="BN249">
        <v>111.1</v>
      </c>
      <c r="BO249">
        <v>107.8</v>
      </c>
      <c r="BP249">
        <v>104.6</v>
      </c>
      <c r="BQ249">
        <v>108.4</v>
      </c>
      <c r="BR249">
        <v>108.2</v>
      </c>
      <c r="BS249">
        <v>112.4</v>
      </c>
      <c r="BT249">
        <v>114</v>
      </c>
      <c r="BU249">
        <v>112.9</v>
      </c>
      <c r="BV249">
        <v>114.1</v>
      </c>
      <c r="BW249">
        <v>114.7</v>
      </c>
      <c r="BX249">
        <v>115.3</v>
      </c>
      <c r="BY249">
        <v>119.5</v>
      </c>
      <c r="BZ249">
        <v>121.9</v>
      </c>
      <c r="CA249">
        <v>120</v>
      </c>
      <c r="CB249">
        <v>118.1</v>
      </c>
      <c r="CC249">
        <v>112.5</v>
      </c>
      <c r="CD249">
        <v>108.8</v>
      </c>
      <c r="CE249">
        <v>106.2</v>
      </c>
      <c r="CF249">
        <v>104.5</v>
      </c>
      <c r="CG249">
        <v>107.2</v>
      </c>
    </row>
    <row r="250" spans="1:85" x14ac:dyDescent="0.25">
      <c r="A250" t="s">
        <v>503</v>
      </c>
      <c r="B250">
        <v>98.9</v>
      </c>
      <c r="C250">
        <v>99</v>
      </c>
      <c r="D250">
        <v>98.8</v>
      </c>
      <c r="E250">
        <v>97.8</v>
      </c>
      <c r="F250">
        <v>97.8</v>
      </c>
      <c r="G250">
        <v>97.8</v>
      </c>
      <c r="H250">
        <v>96.5</v>
      </c>
      <c r="I250">
        <v>94.7</v>
      </c>
      <c r="J250">
        <v>95.8</v>
      </c>
      <c r="K250">
        <v>95.8</v>
      </c>
      <c r="L250">
        <v>96.3</v>
      </c>
      <c r="M250">
        <v>96.7</v>
      </c>
      <c r="N250">
        <v>96.7</v>
      </c>
      <c r="O250">
        <v>98.3</v>
      </c>
      <c r="P250">
        <v>98.5</v>
      </c>
      <c r="Q250">
        <v>97.7</v>
      </c>
      <c r="R250">
        <v>97.2</v>
      </c>
      <c r="S250">
        <v>98.1</v>
      </c>
      <c r="T250">
        <v>95.7</v>
      </c>
      <c r="U250">
        <v>96.3</v>
      </c>
      <c r="V250">
        <v>95.8</v>
      </c>
      <c r="W250">
        <v>95.9</v>
      </c>
      <c r="X250">
        <v>96</v>
      </c>
      <c r="Y250">
        <v>97.8</v>
      </c>
      <c r="Z250">
        <v>98.3</v>
      </c>
      <c r="AA250">
        <v>99.6</v>
      </c>
      <c r="AB250">
        <v>100.5</v>
      </c>
      <c r="AC250">
        <v>101.6</v>
      </c>
      <c r="AD250">
        <v>101.4</v>
      </c>
      <c r="AE250">
        <v>101.7</v>
      </c>
      <c r="AF250">
        <v>102.5</v>
      </c>
      <c r="AG250">
        <v>103.8</v>
      </c>
      <c r="AH250">
        <v>106.1</v>
      </c>
      <c r="AI250">
        <v>107.8</v>
      </c>
      <c r="AJ250">
        <v>109.5</v>
      </c>
      <c r="AK250">
        <v>110.3</v>
      </c>
      <c r="AL250">
        <v>111.9</v>
      </c>
      <c r="AM250">
        <v>114.2</v>
      </c>
      <c r="AN250">
        <v>116.1</v>
      </c>
      <c r="AO250">
        <v>114.9</v>
      </c>
      <c r="AP250">
        <v>112.4</v>
      </c>
      <c r="AQ250">
        <v>109.7</v>
      </c>
      <c r="AR250">
        <v>108</v>
      </c>
      <c r="AS250">
        <v>107.4</v>
      </c>
      <c r="AT250">
        <v>107.1</v>
      </c>
      <c r="AU250">
        <v>105.5</v>
      </c>
      <c r="AV250">
        <v>102.9</v>
      </c>
      <c r="AW250">
        <v>103.4</v>
      </c>
      <c r="AX250">
        <v>105.2</v>
      </c>
      <c r="AY250">
        <v>104.3</v>
      </c>
      <c r="AZ250">
        <v>102.5</v>
      </c>
      <c r="BA250">
        <v>99.4</v>
      </c>
      <c r="BB250">
        <v>98.5</v>
      </c>
      <c r="BC250">
        <v>98.8</v>
      </c>
      <c r="BD250">
        <v>99.8</v>
      </c>
      <c r="BE250">
        <v>100.5</v>
      </c>
      <c r="BF250">
        <v>100.5</v>
      </c>
      <c r="BG250">
        <v>101.2</v>
      </c>
      <c r="BH250">
        <v>103.5</v>
      </c>
      <c r="BI250">
        <v>105.5</v>
      </c>
      <c r="BJ250">
        <v>106.1</v>
      </c>
      <c r="BK250">
        <v>107.1</v>
      </c>
      <c r="BL250">
        <v>108.9</v>
      </c>
      <c r="BM250">
        <v>111.2</v>
      </c>
      <c r="BN250">
        <v>112.7</v>
      </c>
      <c r="BO250">
        <v>112.9</v>
      </c>
      <c r="BP250">
        <v>110.8</v>
      </c>
      <c r="BQ250">
        <v>109.9</v>
      </c>
      <c r="BR250">
        <v>110</v>
      </c>
      <c r="BS250">
        <v>111.6</v>
      </c>
      <c r="BT250">
        <v>114.2</v>
      </c>
      <c r="BU250">
        <v>116.3</v>
      </c>
      <c r="BV250">
        <v>117</v>
      </c>
      <c r="BW250">
        <v>117.1</v>
      </c>
      <c r="BX250">
        <v>118.3</v>
      </c>
      <c r="BY250">
        <v>121.1</v>
      </c>
      <c r="BZ250">
        <v>123.1</v>
      </c>
      <c r="CA250">
        <v>126.1</v>
      </c>
      <c r="CB250">
        <v>127.5</v>
      </c>
      <c r="CC250">
        <v>123.6</v>
      </c>
      <c r="CD250">
        <v>121.6</v>
      </c>
      <c r="CE250">
        <v>121.2</v>
      </c>
      <c r="CF250">
        <v>120.9</v>
      </c>
      <c r="CG250">
        <v>121.7</v>
      </c>
    </row>
    <row r="251" spans="1:85" x14ac:dyDescent="0.25">
      <c r="A251" t="s">
        <v>504</v>
      </c>
      <c r="B251">
        <v>117.1</v>
      </c>
      <c r="C251">
        <v>124</v>
      </c>
      <c r="D251">
        <v>119.9</v>
      </c>
      <c r="E251">
        <v>116.8</v>
      </c>
      <c r="F251">
        <v>111</v>
      </c>
      <c r="G251">
        <v>111.5</v>
      </c>
      <c r="H251">
        <v>108.6</v>
      </c>
      <c r="I251">
        <v>108.2</v>
      </c>
      <c r="J251">
        <v>117.6</v>
      </c>
      <c r="K251">
        <v>116.9</v>
      </c>
      <c r="L251">
        <v>116.7</v>
      </c>
      <c r="M251">
        <v>115.7</v>
      </c>
      <c r="N251">
        <v>115.4</v>
      </c>
      <c r="O251">
        <v>116.5</v>
      </c>
      <c r="P251">
        <v>113.5</v>
      </c>
      <c r="Q251">
        <v>106.9</v>
      </c>
      <c r="R251">
        <v>103.8</v>
      </c>
      <c r="S251">
        <v>101.7</v>
      </c>
      <c r="T251">
        <v>99.5</v>
      </c>
      <c r="U251">
        <v>104.2</v>
      </c>
      <c r="V251">
        <v>103.9</v>
      </c>
      <c r="W251">
        <v>102.3</v>
      </c>
      <c r="X251">
        <v>101.6</v>
      </c>
      <c r="Y251">
        <v>101.3</v>
      </c>
      <c r="Z251">
        <v>105.7</v>
      </c>
      <c r="AA251">
        <v>107.5</v>
      </c>
      <c r="AB251">
        <v>107.9</v>
      </c>
      <c r="AC251">
        <v>105.1</v>
      </c>
      <c r="AD251">
        <v>104.9</v>
      </c>
      <c r="AE251">
        <v>104.1</v>
      </c>
      <c r="AF251">
        <v>106.4</v>
      </c>
      <c r="AG251">
        <v>106.6</v>
      </c>
      <c r="AH251">
        <v>103.6</v>
      </c>
      <c r="AI251">
        <v>103.2</v>
      </c>
      <c r="AJ251">
        <v>101.4</v>
      </c>
      <c r="AK251">
        <v>102.4</v>
      </c>
      <c r="AL251">
        <v>107.6</v>
      </c>
      <c r="AM251">
        <v>108.3</v>
      </c>
      <c r="AN251">
        <v>107.2</v>
      </c>
      <c r="AO251">
        <v>107.4</v>
      </c>
      <c r="AP251">
        <v>107.3</v>
      </c>
      <c r="AQ251">
        <v>105.5</v>
      </c>
      <c r="AR251">
        <v>104.8</v>
      </c>
      <c r="AS251">
        <v>104.3</v>
      </c>
      <c r="AT251">
        <v>105</v>
      </c>
      <c r="AU251">
        <v>105.5</v>
      </c>
      <c r="AV251">
        <v>101.3</v>
      </c>
      <c r="AW251">
        <v>102</v>
      </c>
      <c r="AX251">
        <v>105</v>
      </c>
      <c r="AY251">
        <v>106.4</v>
      </c>
      <c r="AZ251">
        <v>106.1</v>
      </c>
      <c r="BA251">
        <v>104.7</v>
      </c>
      <c r="BB251">
        <v>106.5</v>
      </c>
      <c r="BC251">
        <v>107</v>
      </c>
      <c r="BD251">
        <v>113.8</v>
      </c>
      <c r="BE251">
        <v>113.6</v>
      </c>
      <c r="BF251">
        <v>114.3</v>
      </c>
      <c r="BG251">
        <v>112</v>
      </c>
      <c r="BH251">
        <v>115.4</v>
      </c>
      <c r="BI251">
        <v>113.7</v>
      </c>
      <c r="BJ251">
        <v>114.5</v>
      </c>
      <c r="BK251">
        <v>116.6</v>
      </c>
      <c r="BL251">
        <v>118.3</v>
      </c>
      <c r="BM251">
        <v>119.4</v>
      </c>
      <c r="BN251">
        <v>118.3</v>
      </c>
      <c r="BO251">
        <v>116</v>
      </c>
      <c r="BP251">
        <v>111.9</v>
      </c>
      <c r="BQ251">
        <v>115.4</v>
      </c>
      <c r="BR251">
        <v>114.8</v>
      </c>
      <c r="BS251">
        <v>117.7</v>
      </c>
      <c r="BT251">
        <v>118.7</v>
      </c>
      <c r="BU251">
        <v>117.7</v>
      </c>
      <c r="BV251">
        <v>120.3</v>
      </c>
      <c r="BW251">
        <v>121.6</v>
      </c>
      <c r="BX251">
        <v>122.1</v>
      </c>
      <c r="BY251">
        <v>120.8</v>
      </c>
      <c r="BZ251">
        <v>120.6</v>
      </c>
      <c r="CA251">
        <v>123.1</v>
      </c>
      <c r="CB251">
        <v>116.1</v>
      </c>
      <c r="CC251">
        <v>111.9</v>
      </c>
      <c r="CD251">
        <v>110.8</v>
      </c>
      <c r="CE251">
        <v>112.8</v>
      </c>
      <c r="CF251">
        <v>113.9</v>
      </c>
      <c r="CG251">
        <v>115.5</v>
      </c>
    </row>
    <row r="252" spans="1:85" x14ac:dyDescent="0.25">
      <c r="A252" t="s">
        <v>505</v>
      </c>
      <c r="B252">
        <v>117.7</v>
      </c>
      <c r="C252">
        <v>125.1</v>
      </c>
      <c r="D252">
        <v>120.8</v>
      </c>
      <c r="E252">
        <v>117.5</v>
      </c>
      <c r="F252">
        <v>111.4</v>
      </c>
      <c r="G252">
        <v>112</v>
      </c>
      <c r="H252">
        <v>109</v>
      </c>
      <c r="I252">
        <v>108.7</v>
      </c>
      <c r="J252">
        <v>118.5</v>
      </c>
      <c r="K252">
        <v>117.8</v>
      </c>
      <c r="L252">
        <v>117.6</v>
      </c>
      <c r="M252">
        <v>116.5</v>
      </c>
      <c r="N252">
        <v>116.2</v>
      </c>
      <c r="O252">
        <v>117.3</v>
      </c>
      <c r="P252">
        <v>114.4</v>
      </c>
      <c r="Q252">
        <v>107.4</v>
      </c>
      <c r="R252">
        <v>104.1</v>
      </c>
      <c r="S252">
        <v>101.8</v>
      </c>
      <c r="T252">
        <v>99.4</v>
      </c>
      <c r="U252">
        <v>104.2</v>
      </c>
      <c r="V252">
        <v>104</v>
      </c>
      <c r="W252">
        <v>102.4</v>
      </c>
      <c r="X252">
        <v>101.6</v>
      </c>
      <c r="Y252">
        <v>101.1</v>
      </c>
      <c r="Z252">
        <v>105.5</v>
      </c>
      <c r="AA252">
        <v>107.5</v>
      </c>
      <c r="AB252">
        <v>108</v>
      </c>
      <c r="AC252">
        <v>105.1</v>
      </c>
      <c r="AD252">
        <v>104.8</v>
      </c>
      <c r="AE252">
        <v>103.9</v>
      </c>
      <c r="AF252">
        <v>106.3</v>
      </c>
      <c r="AG252">
        <v>106.5</v>
      </c>
      <c r="AH252">
        <v>103.4</v>
      </c>
      <c r="AI252">
        <v>102.8</v>
      </c>
      <c r="AJ252">
        <v>101</v>
      </c>
      <c r="AK252">
        <v>102</v>
      </c>
      <c r="AL252">
        <v>107.6</v>
      </c>
      <c r="AM252">
        <v>108.2</v>
      </c>
      <c r="AN252">
        <v>106.9</v>
      </c>
      <c r="AO252">
        <v>107.1</v>
      </c>
      <c r="AP252">
        <v>106.9</v>
      </c>
      <c r="AQ252">
        <v>105.3</v>
      </c>
      <c r="AR252">
        <v>104.6</v>
      </c>
      <c r="AS252">
        <v>104.2</v>
      </c>
      <c r="AT252">
        <v>104.9</v>
      </c>
      <c r="AU252">
        <v>105.5</v>
      </c>
      <c r="AV252">
        <v>101.3</v>
      </c>
      <c r="AW252">
        <v>101.9</v>
      </c>
      <c r="AX252">
        <v>105.2</v>
      </c>
      <c r="AY252">
        <v>106.6</v>
      </c>
      <c r="AZ252">
        <v>106.2</v>
      </c>
      <c r="BA252">
        <v>104.8</v>
      </c>
      <c r="BB252">
        <v>106.8</v>
      </c>
      <c r="BC252">
        <v>107.2</v>
      </c>
      <c r="BD252">
        <v>114.3</v>
      </c>
      <c r="BE252">
        <v>114.2</v>
      </c>
      <c r="BF252">
        <v>114.8</v>
      </c>
      <c r="BG252">
        <v>112.4</v>
      </c>
      <c r="BH252">
        <v>115.6</v>
      </c>
      <c r="BI252">
        <v>113.6</v>
      </c>
      <c r="BJ252">
        <v>114.4</v>
      </c>
      <c r="BK252">
        <v>116.5</v>
      </c>
      <c r="BL252">
        <v>118.2</v>
      </c>
      <c r="BM252">
        <v>119.4</v>
      </c>
      <c r="BN252">
        <v>118.2</v>
      </c>
      <c r="BO252">
        <v>115.9</v>
      </c>
      <c r="BP252">
        <v>111.5</v>
      </c>
      <c r="BQ252">
        <v>115</v>
      </c>
      <c r="BR252">
        <v>114.3</v>
      </c>
      <c r="BS252">
        <v>117.1</v>
      </c>
      <c r="BT252">
        <v>118.2</v>
      </c>
      <c r="BU252">
        <v>117.1</v>
      </c>
      <c r="BV252">
        <v>119.8</v>
      </c>
      <c r="BW252">
        <v>121.1</v>
      </c>
      <c r="BX252">
        <v>121.6</v>
      </c>
      <c r="BY252">
        <v>120.3</v>
      </c>
      <c r="BZ252">
        <v>120</v>
      </c>
      <c r="CA252">
        <v>122.2</v>
      </c>
      <c r="CB252">
        <v>115.2</v>
      </c>
      <c r="CC252">
        <v>111</v>
      </c>
      <c r="CD252">
        <v>109.9</v>
      </c>
      <c r="CE252">
        <v>112.1</v>
      </c>
      <c r="CF252">
        <v>113.2</v>
      </c>
      <c r="CG252">
        <v>114.9</v>
      </c>
    </row>
    <row r="253" spans="1:85" x14ac:dyDescent="0.25">
      <c r="A253" t="s">
        <v>506</v>
      </c>
      <c r="B253">
        <v>109.7</v>
      </c>
      <c r="C253">
        <v>110.9</v>
      </c>
      <c r="D253">
        <v>110.9</v>
      </c>
      <c r="E253">
        <v>109.8</v>
      </c>
      <c r="F253">
        <v>108.7</v>
      </c>
      <c r="G253">
        <v>107</v>
      </c>
      <c r="H253">
        <v>107.4</v>
      </c>
      <c r="I253">
        <v>106.4</v>
      </c>
      <c r="J253">
        <v>108.4</v>
      </c>
      <c r="K253">
        <v>108.5</v>
      </c>
      <c r="L253">
        <v>107</v>
      </c>
      <c r="M253">
        <v>108.2</v>
      </c>
      <c r="N253">
        <v>108.5</v>
      </c>
      <c r="O253">
        <v>109</v>
      </c>
      <c r="P253">
        <v>104.2</v>
      </c>
      <c r="Q253">
        <v>102.9</v>
      </c>
      <c r="R253">
        <v>102.8</v>
      </c>
      <c r="S253">
        <v>102.7</v>
      </c>
      <c r="T253">
        <v>104.6</v>
      </c>
      <c r="U253">
        <v>107.6</v>
      </c>
      <c r="V253">
        <v>107.6</v>
      </c>
      <c r="W253">
        <v>104.7</v>
      </c>
      <c r="X253">
        <v>105</v>
      </c>
      <c r="Y253">
        <v>108.9</v>
      </c>
      <c r="Z253">
        <v>112.4</v>
      </c>
      <c r="AA253">
        <v>108.7</v>
      </c>
      <c r="AB253">
        <v>105.8</v>
      </c>
      <c r="AC253">
        <v>104.5</v>
      </c>
      <c r="AD253">
        <v>107.5</v>
      </c>
      <c r="AE253">
        <v>107.5</v>
      </c>
      <c r="AF253">
        <v>109.7</v>
      </c>
      <c r="AG253">
        <v>109</v>
      </c>
      <c r="AH253">
        <v>107.6</v>
      </c>
      <c r="AI253">
        <v>108.7</v>
      </c>
      <c r="AJ253">
        <v>108.7</v>
      </c>
      <c r="AK253">
        <v>108</v>
      </c>
      <c r="AL253">
        <v>108.9</v>
      </c>
      <c r="AM253">
        <v>109.6</v>
      </c>
      <c r="AN253">
        <v>112.6</v>
      </c>
      <c r="AO253">
        <v>112.6</v>
      </c>
      <c r="AP253">
        <v>113.4</v>
      </c>
      <c r="AQ253">
        <v>108.9</v>
      </c>
      <c r="AR253">
        <v>105.2</v>
      </c>
      <c r="AS253">
        <v>102.3</v>
      </c>
      <c r="AT253">
        <v>103.9</v>
      </c>
      <c r="AU253">
        <v>102</v>
      </c>
      <c r="AV253">
        <v>98.1</v>
      </c>
      <c r="AW253">
        <v>98.3</v>
      </c>
      <c r="AX253">
        <v>98.1</v>
      </c>
      <c r="AY253">
        <v>97.9</v>
      </c>
      <c r="AZ253">
        <v>99.9</v>
      </c>
      <c r="BA253">
        <v>100.2</v>
      </c>
      <c r="BB253">
        <v>98.2</v>
      </c>
      <c r="BC253">
        <v>98.2</v>
      </c>
      <c r="BD253">
        <v>101</v>
      </c>
      <c r="BE253">
        <v>98.3</v>
      </c>
      <c r="BF253">
        <v>98.4</v>
      </c>
      <c r="BG253">
        <v>98.5</v>
      </c>
      <c r="BH253">
        <v>107.8</v>
      </c>
      <c r="BI253">
        <v>110.2</v>
      </c>
      <c r="BJ253">
        <v>110.3</v>
      </c>
      <c r="BK253">
        <v>113.7</v>
      </c>
      <c r="BL253">
        <v>113.9</v>
      </c>
      <c r="BM253">
        <v>112.9</v>
      </c>
      <c r="BN253">
        <v>113</v>
      </c>
      <c r="BO253">
        <v>113</v>
      </c>
      <c r="BP253">
        <v>112.4</v>
      </c>
      <c r="BQ253">
        <v>118.1</v>
      </c>
      <c r="BR253">
        <v>118.1</v>
      </c>
      <c r="BS253">
        <v>123.2</v>
      </c>
      <c r="BT253">
        <v>123.6</v>
      </c>
      <c r="BU253">
        <v>122.6</v>
      </c>
      <c r="BV253">
        <v>123.8</v>
      </c>
      <c r="BW253">
        <v>123.1</v>
      </c>
      <c r="BX253">
        <v>121.6</v>
      </c>
      <c r="BY253">
        <v>121.8</v>
      </c>
      <c r="BZ253">
        <v>122</v>
      </c>
      <c r="CA253">
        <v>127.9</v>
      </c>
      <c r="CB253">
        <v>122</v>
      </c>
      <c r="CC253">
        <v>119.6</v>
      </c>
      <c r="CD253">
        <v>115.6</v>
      </c>
      <c r="CE253">
        <v>115.5</v>
      </c>
      <c r="CF253">
        <v>118</v>
      </c>
      <c r="CG253">
        <v>118</v>
      </c>
    </row>
    <row r="254" spans="1:85" x14ac:dyDescent="0.25">
      <c r="A254" t="s">
        <v>507</v>
      </c>
      <c r="B254">
        <v>104.1</v>
      </c>
      <c r="C254">
        <v>105</v>
      </c>
      <c r="D254">
        <v>102.6</v>
      </c>
      <c r="E254">
        <v>102</v>
      </c>
      <c r="F254">
        <v>100.9</v>
      </c>
      <c r="G254">
        <v>101</v>
      </c>
      <c r="H254">
        <v>98.9</v>
      </c>
      <c r="I254">
        <v>96.2</v>
      </c>
      <c r="J254">
        <v>99.6</v>
      </c>
      <c r="K254">
        <v>100.2</v>
      </c>
      <c r="L254">
        <v>99.5</v>
      </c>
      <c r="M254">
        <v>99.7</v>
      </c>
      <c r="N254">
        <v>99.3</v>
      </c>
      <c r="O254">
        <v>100.3</v>
      </c>
      <c r="P254">
        <v>98.7</v>
      </c>
      <c r="Q254">
        <v>96.8</v>
      </c>
      <c r="R254">
        <v>95.9</v>
      </c>
      <c r="S254">
        <v>96.3</v>
      </c>
      <c r="T254">
        <v>97</v>
      </c>
      <c r="U254">
        <v>97.9</v>
      </c>
      <c r="V254">
        <v>97.6</v>
      </c>
      <c r="W254">
        <v>98</v>
      </c>
      <c r="X254">
        <v>98.4</v>
      </c>
      <c r="Y254">
        <v>99.6</v>
      </c>
      <c r="Z254">
        <v>102.8</v>
      </c>
      <c r="AA254">
        <v>105.8</v>
      </c>
      <c r="AB254">
        <v>106.7</v>
      </c>
      <c r="AC254">
        <v>106.1</v>
      </c>
      <c r="AD254">
        <v>105.8</v>
      </c>
      <c r="AE254">
        <v>106</v>
      </c>
      <c r="AF254">
        <v>106.8</v>
      </c>
      <c r="AG254">
        <v>107.6</v>
      </c>
      <c r="AH254">
        <v>107</v>
      </c>
      <c r="AI254">
        <v>107.4</v>
      </c>
      <c r="AJ254">
        <v>107.5</v>
      </c>
      <c r="AK254">
        <v>106.8</v>
      </c>
      <c r="AL254">
        <v>109</v>
      </c>
      <c r="AM254">
        <v>110.2</v>
      </c>
      <c r="AN254">
        <v>109.6</v>
      </c>
      <c r="AO254">
        <v>111.8</v>
      </c>
      <c r="AP254">
        <v>110.7</v>
      </c>
      <c r="AQ254">
        <v>108.9</v>
      </c>
      <c r="AR254">
        <v>110</v>
      </c>
      <c r="AS254">
        <v>109.3</v>
      </c>
      <c r="AT254">
        <v>108.9</v>
      </c>
      <c r="AU254">
        <v>108</v>
      </c>
      <c r="AV254">
        <v>105.9</v>
      </c>
      <c r="AW254">
        <v>107.3</v>
      </c>
      <c r="AX254">
        <v>108.6</v>
      </c>
      <c r="AY254">
        <v>109.6</v>
      </c>
      <c r="AZ254">
        <v>108.6</v>
      </c>
      <c r="BA254">
        <v>106.6</v>
      </c>
      <c r="BB254">
        <v>107.3</v>
      </c>
      <c r="BC254">
        <v>108.4</v>
      </c>
      <c r="BD254">
        <v>112.1</v>
      </c>
      <c r="BE254">
        <v>112.4</v>
      </c>
      <c r="BF254">
        <v>114.5</v>
      </c>
      <c r="BG254">
        <v>116.1</v>
      </c>
      <c r="BH254">
        <v>119.6</v>
      </c>
      <c r="BI254">
        <v>120.6</v>
      </c>
      <c r="BJ254">
        <v>121</v>
      </c>
      <c r="BK254">
        <v>123.9</v>
      </c>
      <c r="BL254">
        <v>125.3</v>
      </c>
      <c r="BM254">
        <v>125.9</v>
      </c>
      <c r="BN254">
        <v>126.5</v>
      </c>
      <c r="BO254">
        <v>124.2</v>
      </c>
      <c r="BP254">
        <v>124.1</v>
      </c>
      <c r="BQ254">
        <v>125.1</v>
      </c>
      <c r="BR254">
        <v>123.7</v>
      </c>
      <c r="BS254">
        <v>129.1</v>
      </c>
      <c r="BT254">
        <v>129.6</v>
      </c>
      <c r="BU254">
        <v>131.5</v>
      </c>
      <c r="BV254">
        <v>132.9</v>
      </c>
      <c r="BW254">
        <v>135.4</v>
      </c>
      <c r="BX254">
        <v>136.30000000000001</v>
      </c>
      <c r="BY254">
        <v>136.30000000000001</v>
      </c>
      <c r="BZ254">
        <v>137.80000000000001</v>
      </c>
      <c r="CA254">
        <v>142.19999999999999</v>
      </c>
      <c r="CB254">
        <v>136.6</v>
      </c>
      <c r="CC254">
        <v>133</v>
      </c>
      <c r="CD254">
        <v>131.5</v>
      </c>
      <c r="CE254">
        <v>131.80000000000001</v>
      </c>
      <c r="CF254">
        <v>131.80000000000001</v>
      </c>
      <c r="CG254">
        <v>131.19999999999999</v>
      </c>
    </row>
    <row r="255" spans="1:85" x14ac:dyDescent="0.25">
      <c r="A255" t="s">
        <v>508</v>
      </c>
      <c r="B255">
        <v>101.5</v>
      </c>
      <c r="C255">
        <v>101</v>
      </c>
      <c r="D255">
        <v>100.7</v>
      </c>
      <c r="E255">
        <v>100.7</v>
      </c>
      <c r="F255">
        <v>101.3</v>
      </c>
      <c r="G255">
        <v>101.9</v>
      </c>
      <c r="H255">
        <v>101.3</v>
      </c>
      <c r="I255">
        <v>100.3</v>
      </c>
      <c r="J255">
        <v>100</v>
      </c>
      <c r="K255">
        <v>100.3</v>
      </c>
      <c r="L255">
        <v>100.6</v>
      </c>
      <c r="M255">
        <v>100.5</v>
      </c>
      <c r="N255">
        <v>100.5</v>
      </c>
      <c r="O255">
        <v>101.3</v>
      </c>
      <c r="P255">
        <v>101.8</v>
      </c>
      <c r="Q255">
        <v>101</v>
      </c>
      <c r="R255">
        <v>100.6</v>
      </c>
      <c r="S255">
        <v>102.2</v>
      </c>
      <c r="T255">
        <v>101.6</v>
      </c>
      <c r="U255">
        <v>102.1</v>
      </c>
      <c r="V255">
        <v>100.9</v>
      </c>
      <c r="W255">
        <v>101.3</v>
      </c>
      <c r="X255">
        <v>101.8</v>
      </c>
      <c r="Y255">
        <v>102.4</v>
      </c>
      <c r="Z255">
        <v>103.7</v>
      </c>
      <c r="AA255">
        <v>104.4</v>
      </c>
      <c r="AB255">
        <v>105.4</v>
      </c>
      <c r="AC255">
        <v>104.8</v>
      </c>
      <c r="AD255">
        <v>105.8</v>
      </c>
      <c r="AE255">
        <v>105.4</v>
      </c>
      <c r="AF255">
        <v>105</v>
      </c>
      <c r="AG255">
        <v>104.1</v>
      </c>
      <c r="AH255">
        <v>104.4</v>
      </c>
      <c r="AI255">
        <v>104.8</v>
      </c>
      <c r="AJ255">
        <v>105.5</v>
      </c>
      <c r="AK255">
        <v>106.2</v>
      </c>
      <c r="AL255">
        <v>108.1</v>
      </c>
      <c r="AM255">
        <v>109.5</v>
      </c>
      <c r="AN255">
        <v>110</v>
      </c>
      <c r="AO255">
        <v>108.8</v>
      </c>
      <c r="AP255">
        <v>108</v>
      </c>
      <c r="AQ255">
        <v>108.9</v>
      </c>
      <c r="AR255">
        <v>110.5</v>
      </c>
      <c r="AS255">
        <v>109.8</v>
      </c>
      <c r="AT255">
        <v>109.9</v>
      </c>
      <c r="AU255">
        <v>108.9</v>
      </c>
      <c r="AV255">
        <v>108.7</v>
      </c>
      <c r="AW255">
        <v>109.9</v>
      </c>
      <c r="AX255">
        <v>111.2</v>
      </c>
      <c r="AY255">
        <v>108.2</v>
      </c>
      <c r="AZ255">
        <v>106.4</v>
      </c>
      <c r="BA255">
        <v>105.1</v>
      </c>
      <c r="BB255">
        <v>105.2</v>
      </c>
      <c r="BC255">
        <v>105</v>
      </c>
      <c r="BD255">
        <v>105.6</v>
      </c>
      <c r="BE255">
        <v>106.7</v>
      </c>
      <c r="BF255">
        <v>107</v>
      </c>
      <c r="BG255">
        <v>107.4</v>
      </c>
      <c r="BH255">
        <v>107.6</v>
      </c>
      <c r="BI255">
        <v>106.7</v>
      </c>
      <c r="BJ255">
        <v>106.7</v>
      </c>
      <c r="BK255">
        <v>106</v>
      </c>
      <c r="BL255">
        <v>107.1</v>
      </c>
      <c r="BM255">
        <v>107.4</v>
      </c>
      <c r="BN255">
        <v>108</v>
      </c>
      <c r="BO255">
        <v>106.8</v>
      </c>
      <c r="BP255">
        <v>103.9</v>
      </c>
      <c r="BQ255">
        <v>103.4</v>
      </c>
      <c r="BR255">
        <v>102.1</v>
      </c>
      <c r="BS255">
        <v>103.6</v>
      </c>
      <c r="BT255">
        <v>102</v>
      </c>
      <c r="BU255">
        <v>103</v>
      </c>
      <c r="BV255">
        <v>102.3</v>
      </c>
      <c r="BW255">
        <v>103</v>
      </c>
      <c r="BX255">
        <v>104.5</v>
      </c>
      <c r="BY255">
        <v>104.9</v>
      </c>
      <c r="BZ255">
        <v>105.5</v>
      </c>
      <c r="CA255">
        <v>107.6</v>
      </c>
      <c r="CB255">
        <v>107.8</v>
      </c>
      <c r="CC255">
        <v>108</v>
      </c>
      <c r="CD255">
        <v>107.9</v>
      </c>
      <c r="CE255">
        <v>108</v>
      </c>
      <c r="CF255">
        <v>109.8</v>
      </c>
      <c r="CG255">
        <v>110.5</v>
      </c>
    </row>
    <row r="256" spans="1:85" x14ac:dyDescent="0.25">
      <c r="A256" t="s">
        <v>509</v>
      </c>
      <c r="B256">
        <v>100</v>
      </c>
      <c r="C256">
        <v>99.6</v>
      </c>
      <c r="D256">
        <v>99.5</v>
      </c>
      <c r="E256">
        <v>99.9</v>
      </c>
      <c r="F256">
        <v>100.4</v>
      </c>
      <c r="G256">
        <v>100.8</v>
      </c>
      <c r="H256">
        <v>100.4</v>
      </c>
      <c r="I256">
        <v>99.8</v>
      </c>
      <c r="J256">
        <v>99.4</v>
      </c>
      <c r="K256">
        <v>99.6</v>
      </c>
      <c r="L256">
        <v>99.9</v>
      </c>
      <c r="M256">
        <v>99.7</v>
      </c>
      <c r="N256">
        <v>99.8</v>
      </c>
      <c r="O256">
        <v>99.8</v>
      </c>
      <c r="P256">
        <v>99.9</v>
      </c>
      <c r="Q256">
        <v>99.7</v>
      </c>
      <c r="R256">
        <v>99.2</v>
      </c>
      <c r="S256">
        <v>101.7</v>
      </c>
      <c r="T256">
        <v>99.8</v>
      </c>
      <c r="U256">
        <v>101.9</v>
      </c>
      <c r="V256">
        <v>100.2</v>
      </c>
      <c r="W256">
        <v>100.9</v>
      </c>
      <c r="X256">
        <v>101</v>
      </c>
      <c r="Y256">
        <v>100.6</v>
      </c>
      <c r="Z256">
        <v>100.7</v>
      </c>
      <c r="AA256">
        <v>101.4</v>
      </c>
      <c r="AB256">
        <v>102.9</v>
      </c>
      <c r="AC256">
        <v>102.6</v>
      </c>
      <c r="AD256">
        <v>105.1</v>
      </c>
      <c r="AE256">
        <v>105</v>
      </c>
      <c r="AF256">
        <v>104.8</v>
      </c>
      <c r="AG256">
        <v>103.9</v>
      </c>
      <c r="AH256">
        <v>103.7</v>
      </c>
      <c r="AI256">
        <v>103.7</v>
      </c>
      <c r="AJ256">
        <v>104.1</v>
      </c>
      <c r="AK256">
        <v>104.1</v>
      </c>
      <c r="AL256">
        <v>104.2</v>
      </c>
      <c r="AM256">
        <v>104.2</v>
      </c>
      <c r="AN256">
        <v>104.6</v>
      </c>
      <c r="AO256">
        <v>104.5</v>
      </c>
      <c r="AP256">
        <v>104.2</v>
      </c>
      <c r="AQ256">
        <v>104.8</v>
      </c>
      <c r="AR256">
        <v>104.5</v>
      </c>
      <c r="AS256">
        <v>104.2</v>
      </c>
      <c r="AT256">
        <v>104.2</v>
      </c>
      <c r="AU256">
        <v>103.9</v>
      </c>
      <c r="AV256">
        <v>102.5</v>
      </c>
      <c r="AW256">
        <v>102.3</v>
      </c>
      <c r="AX256">
        <v>101.7</v>
      </c>
      <c r="AY256">
        <v>99</v>
      </c>
      <c r="AZ256">
        <v>99.3</v>
      </c>
      <c r="BA256">
        <v>99.3</v>
      </c>
      <c r="BB256">
        <v>98.4</v>
      </c>
      <c r="BC256">
        <v>98.4</v>
      </c>
      <c r="BD256">
        <v>98.4</v>
      </c>
      <c r="BE256">
        <v>99</v>
      </c>
      <c r="BF256">
        <v>98.8</v>
      </c>
      <c r="BG256">
        <v>98.6</v>
      </c>
      <c r="BH256">
        <v>97.8</v>
      </c>
      <c r="BI256">
        <v>96.9</v>
      </c>
      <c r="BJ256">
        <v>97.4</v>
      </c>
      <c r="BK256">
        <v>96.5</v>
      </c>
      <c r="BL256">
        <v>96.5</v>
      </c>
      <c r="BM256">
        <v>96.6</v>
      </c>
      <c r="BN256">
        <v>96.7</v>
      </c>
      <c r="BO256">
        <v>96.4</v>
      </c>
      <c r="BP256">
        <v>95.9</v>
      </c>
      <c r="BQ256">
        <v>96.5</v>
      </c>
      <c r="BR256">
        <v>96.1</v>
      </c>
      <c r="BS256">
        <v>96.1</v>
      </c>
      <c r="BT256">
        <v>91.9</v>
      </c>
      <c r="BU256">
        <v>93.9</v>
      </c>
      <c r="BV256">
        <v>94.3</v>
      </c>
      <c r="BW256">
        <v>94.5</v>
      </c>
      <c r="BX256">
        <v>95.1</v>
      </c>
      <c r="BY256">
        <v>96.8</v>
      </c>
      <c r="BZ256">
        <v>97.4</v>
      </c>
      <c r="CA256">
        <v>97.5</v>
      </c>
      <c r="CB256">
        <v>98.4</v>
      </c>
      <c r="CC256">
        <v>99.3</v>
      </c>
      <c r="CD256">
        <v>99.3</v>
      </c>
      <c r="CE256">
        <v>99.1</v>
      </c>
      <c r="CF256">
        <v>101.5</v>
      </c>
      <c r="CG256">
        <v>101.1</v>
      </c>
    </row>
    <row r="257" spans="1:85" x14ac:dyDescent="0.25">
      <c r="A257" t="s">
        <v>510</v>
      </c>
      <c r="B257">
        <v>99.9</v>
      </c>
      <c r="C257">
        <v>99.4</v>
      </c>
      <c r="D257">
        <v>99.3</v>
      </c>
      <c r="E257">
        <v>99.8</v>
      </c>
      <c r="F257">
        <v>100.4</v>
      </c>
      <c r="G257">
        <v>101</v>
      </c>
      <c r="H257">
        <v>100.4</v>
      </c>
      <c r="I257">
        <v>99.7</v>
      </c>
      <c r="J257">
        <v>99.3</v>
      </c>
      <c r="K257">
        <v>99.5</v>
      </c>
      <c r="L257">
        <v>99.9</v>
      </c>
      <c r="M257">
        <v>99.6</v>
      </c>
      <c r="N257">
        <v>99.6</v>
      </c>
      <c r="O257">
        <v>99.6</v>
      </c>
      <c r="P257">
        <v>99.7</v>
      </c>
      <c r="Q257">
        <v>99.8</v>
      </c>
      <c r="R257">
        <v>99.4</v>
      </c>
      <c r="S257">
        <v>102.2</v>
      </c>
      <c r="T257">
        <v>99.8</v>
      </c>
      <c r="U257">
        <v>102.3</v>
      </c>
      <c r="V257">
        <v>99.8</v>
      </c>
      <c r="W257">
        <v>99.8</v>
      </c>
      <c r="X257">
        <v>99.9</v>
      </c>
      <c r="Y257">
        <v>97.2</v>
      </c>
      <c r="Z257">
        <v>97.3</v>
      </c>
      <c r="AA257">
        <v>99.3</v>
      </c>
      <c r="AB257">
        <v>101.2</v>
      </c>
      <c r="AC257">
        <v>100.9</v>
      </c>
      <c r="AD257">
        <v>104.2</v>
      </c>
      <c r="AE257">
        <v>104.2</v>
      </c>
      <c r="AF257">
        <v>103.9</v>
      </c>
      <c r="AG257">
        <v>101.7</v>
      </c>
      <c r="AH257">
        <v>101.8</v>
      </c>
      <c r="AI257">
        <v>101.7</v>
      </c>
      <c r="AJ257">
        <v>101.6</v>
      </c>
      <c r="AK257">
        <v>101.6</v>
      </c>
      <c r="AL257">
        <v>101.6</v>
      </c>
      <c r="AM257">
        <v>101.6</v>
      </c>
      <c r="AN257">
        <v>102.1</v>
      </c>
      <c r="AO257">
        <v>102</v>
      </c>
      <c r="AP257">
        <v>101.6</v>
      </c>
      <c r="AQ257">
        <v>101.6</v>
      </c>
      <c r="AR257">
        <v>101.6</v>
      </c>
      <c r="AS257">
        <v>101.2</v>
      </c>
      <c r="AT257">
        <v>101.1</v>
      </c>
      <c r="AU257">
        <v>101.1</v>
      </c>
      <c r="AV257">
        <v>101</v>
      </c>
      <c r="AW257">
        <v>101</v>
      </c>
      <c r="AX257">
        <v>101.1</v>
      </c>
      <c r="AY257">
        <v>96.9</v>
      </c>
      <c r="AZ257">
        <v>97.4</v>
      </c>
      <c r="BA257">
        <v>97.5</v>
      </c>
      <c r="BB257">
        <v>96.3</v>
      </c>
      <c r="BC257">
        <v>96.3</v>
      </c>
      <c r="BD257">
        <v>96.2</v>
      </c>
      <c r="BE257">
        <v>96.2</v>
      </c>
      <c r="BF257">
        <v>96.2</v>
      </c>
      <c r="BG257">
        <v>96.2</v>
      </c>
      <c r="BH257">
        <v>96.2</v>
      </c>
      <c r="BI257">
        <v>94.4</v>
      </c>
      <c r="BJ257">
        <v>93.7</v>
      </c>
      <c r="BK257">
        <v>93.7</v>
      </c>
      <c r="BL257">
        <v>93.7</v>
      </c>
      <c r="BM257">
        <v>93.7</v>
      </c>
      <c r="BN257">
        <v>93.7</v>
      </c>
      <c r="BO257">
        <v>93.7</v>
      </c>
      <c r="BP257">
        <v>93.7</v>
      </c>
      <c r="BQ257">
        <v>93.7</v>
      </c>
      <c r="BR257">
        <v>93.6</v>
      </c>
      <c r="BS257">
        <v>93.6</v>
      </c>
      <c r="BT257">
        <v>93.6</v>
      </c>
      <c r="BU257">
        <v>93.7</v>
      </c>
      <c r="BV257">
        <v>94.1</v>
      </c>
      <c r="BW257">
        <v>94.2</v>
      </c>
      <c r="BX257">
        <v>93.5</v>
      </c>
      <c r="BY257">
        <v>95.1</v>
      </c>
      <c r="BZ257">
        <v>95.1</v>
      </c>
      <c r="CA257">
        <v>95.2</v>
      </c>
      <c r="CB257">
        <v>96.7</v>
      </c>
      <c r="CC257">
        <v>96.7</v>
      </c>
      <c r="CD257">
        <v>96.4</v>
      </c>
      <c r="CE257">
        <v>95.7</v>
      </c>
      <c r="CF257">
        <v>96</v>
      </c>
      <c r="CG257">
        <v>96</v>
      </c>
    </row>
    <row r="258" spans="1:85" x14ac:dyDescent="0.25">
      <c r="A258" t="s">
        <v>511</v>
      </c>
      <c r="B258">
        <v>100.2</v>
      </c>
      <c r="C258">
        <v>100</v>
      </c>
      <c r="D258">
        <v>100</v>
      </c>
      <c r="E258">
        <v>100</v>
      </c>
      <c r="F258">
        <v>100.2</v>
      </c>
      <c r="G258">
        <v>100.4</v>
      </c>
      <c r="H258">
        <v>100.2</v>
      </c>
      <c r="I258">
        <v>100</v>
      </c>
      <c r="J258">
        <v>99.8</v>
      </c>
      <c r="K258">
        <v>99.9</v>
      </c>
      <c r="L258">
        <v>100</v>
      </c>
      <c r="M258">
        <v>100</v>
      </c>
      <c r="N258">
        <v>100.2</v>
      </c>
      <c r="O258">
        <v>100.2</v>
      </c>
      <c r="P258">
        <v>100.3</v>
      </c>
      <c r="Q258">
        <v>99.7</v>
      </c>
      <c r="R258">
        <v>98.6</v>
      </c>
      <c r="S258">
        <v>100.3</v>
      </c>
      <c r="T258">
        <v>99.7</v>
      </c>
      <c r="U258">
        <v>101.1</v>
      </c>
      <c r="V258">
        <v>100.9</v>
      </c>
      <c r="W258">
        <v>103.4</v>
      </c>
      <c r="X258">
        <v>103.7</v>
      </c>
      <c r="Y258">
        <v>109.1</v>
      </c>
      <c r="Z258">
        <v>109.1</v>
      </c>
      <c r="AA258">
        <v>106.6</v>
      </c>
      <c r="AB258">
        <v>107.2</v>
      </c>
      <c r="AC258">
        <v>106.7</v>
      </c>
      <c r="AD258">
        <v>107.4</v>
      </c>
      <c r="AE258">
        <v>107.1</v>
      </c>
      <c r="AF258">
        <v>107</v>
      </c>
      <c r="AG258">
        <v>109.1</v>
      </c>
      <c r="AH258">
        <v>108.6</v>
      </c>
      <c r="AI258">
        <v>108.6</v>
      </c>
      <c r="AJ258">
        <v>110.5</v>
      </c>
      <c r="AK258">
        <v>110.4</v>
      </c>
      <c r="AL258">
        <v>110.6</v>
      </c>
      <c r="AM258">
        <v>110.7</v>
      </c>
      <c r="AN258">
        <v>110.7</v>
      </c>
      <c r="AO258">
        <v>110.6</v>
      </c>
      <c r="AP258">
        <v>110.9</v>
      </c>
      <c r="AQ258">
        <v>112.8</v>
      </c>
      <c r="AR258">
        <v>111.8</v>
      </c>
      <c r="AS258">
        <v>111.7</v>
      </c>
      <c r="AT258">
        <v>111.7</v>
      </c>
      <c r="AU258">
        <v>111</v>
      </c>
      <c r="AV258">
        <v>106.1</v>
      </c>
      <c r="AW258">
        <v>105.5</v>
      </c>
      <c r="AX258">
        <v>103.4</v>
      </c>
      <c r="AY258">
        <v>104.2</v>
      </c>
      <c r="AZ258">
        <v>104.1</v>
      </c>
      <c r="BA258">
        <v>104</v>
      </c>
      <c r="BB258">
        <v>103.8</v>
      </c>
      <c r="BC258">
        <v>103.8</v>
      </c>
      <c r="BD258">
        <v>103.8</v>
      </c>
      <c r="BE258">
        <v>106</v>
      </c>
      <c r="BF258">
        <v>105.4</v>
      </c>
      <c r="BG258">
        <v>104.7</v>
      </c>
      <c r="BH258">
        <v>101.6</v>
      </c>
      <c r="BI258">
        <v>103</v>
      </c>
      <c r="BJ258">
        <v>106.8</v>
      </c>
      <c r="BK258">
        <v>103.4</v>
      </c>
      <c r="BL258">
        <v>103.6</v>
      </c>
      <c r="BM258">
        <v>103.9</v>
      </c>
      <c r="BN258">
        <v>104.2</v>
      </c>
      <c r="BO258">
        <v>103.1</v>
      </c>
      <c r="BP258">
        <v>101.6</v>
      </c>
      <c r="BQ258">
        <v>103.4</v>
      </c>
      <c r="BR258">
        <v>102.3</v>
      </c>
      <c r="BS258">
        <v>102.3</v>
      </c>
      <c r="BT258">
        <v>87.7</v>
      </c>
      <c r="BU258">
        <v>94.3</v>
      </c>
      <c r="BV258">
        <v>94.8</v>
      </c>
      <c r="BW258">
        <v>95.2</v>
      </c>
      <c r="BX258">
        <v>99.3</v>
      </c>
      <c r="BY258">
        <v>100.9</v>
      </c>
      <c r="BZ258">
        <v>102.9</v>
      </c>
      <c r="CA258">
        <v>103.1</v>
      </c>
      <c r="CB258">
        <v>102.8</v>
      </c>
      <c r="CC258">
        <v>106</v>
      </c>
      <c r="CD258">
        <v>106.6</v>
      </c>
      <c r="CE258">
        <v>107.5</v>
      </c>
      <c r="CF258">
        <v>115.1</v>
      </c>
      <c r="CG258">
        <v>113.9</v>
      </c>
    </row>
    <row r="259" spans="1:85" x14ac:dyDescent="0.25">
      <c r="A259" t="s">
        <v>512</v>
      </c>
      <c r="B259">
        <v>103.1</v>
      </c>
      <c r="C259">
        <v>102.4</v>
      </c>
      <c r="D259">
        <v>101.9</v>
      </c>
      <c r="E259">
        <v>101.6</v>
      </c>
      <c r="F259">
        <v>102.3</v>
      </c>
      <c r="G259">
        <v>103.1</v>
      </c>
      <c r="H259">
        <v>102.2</v>
      </c>
      <c r="I259">
        <v>100.8</v>
      </c>
      <c r="J259">
        <v>100.5</v>
      </c>
      <c r="K259">
        <v>101</v>
      </c>
      <c r="L259">
        <v>101.3</v>
      </c>
      <c r="M259">
        <v>101.3</v>
      </c>
      <c r="N259">
        <v>101.3</v>
      </c>
      <c r="O259">
        <v>102.9</v>
      </c>
      <c r="P259">
        <v>103.8</v>
      </c>
      <c r="Q259">
        <v>102.3</v>
      </c>
      <c r="R259">
        <v>102.1</v>
      </c>
      <c r="S259">
        <v>102.8</v>
      </c>
      <c r="T259">
        <v>103.4</v>
      </c>
      <c r="U259">
        <v>102.2</v>
      </c>
      <c r="V259">
        <v>101.7</v>
      </c>
      <c r="W259">
        <v>101.8</v>
      </c>
      <c r="X259">
        <v>102.7</v>
      </c>
      <c r="Y259">
        <v>104.3</v>
      </c>
      <c r="Z259">
        <v>106.7</v>
      </c>
      <c r="AA259">
        <v>107.5</v>
      </c>
      <c r="AB259">
        <v>107.9</v>
      </c>
      <c r="AC259">
        <v>107</v>
      </c>
      <c r="AD259">
        <v>106.5</v>
      </c>
      <c r="AE259">
        <v>105.9</v>
      </c>
      <c r="AF259">
        <v>105.2</v>
      </c>
      <c r="AG259">
        <v>104.3</v>
      </c>
      <c r="AH259">
        <v>105.1</v>
      </c>
      <c r="AI259">
        <v>105.9</v>
      </c>
      <c r="AJ259">
        <v>106.9</v>
      </c>
      <c r="AK259">
        <v>108.3</v>
      </c>
      <c r="AL259">
        <v>112.3</v>
      </c>
      <c r="AM259">
        <v>114.9</v>
      </c>
      <c r="AN259">
        <v>115.7</v>
      </c>
      <c r="AO259">
        <v>113.2</v>
      </c>
      <c r="AP259">
        <v>111.9</v>
      </c>
      <c r="AQ259">
        <v>113.2</v>
      </c>
      <c r="AR259">
        <v>116.7</v>
      </c>
      <c r="AS259">
        <v>115.6</v>
      </c>
      <c r="AT259">
        <v>115.8</v>
      </c>
      <c r="AU259">
        <v>114.1</v>
      </c>
      <c r="AV259">
        <v>115.2</v>
      </c>
      <c r="AW259">
        <v>117.8</v>
      </c>
      <c r="AX259">
        <v>120.9</v>
      </c>
      <c r="AY259">
        <v>117.7</v>
      </c>
      <c r="AZ259">
        <v>113.8</v>
      </c>
      <c r="BA259">
        <v>111</v>
      </c>
      <c r="BB259">
        <v>112.1</v>
      </c>
      <c r="BC259">
        <v>111.8</v>
      </c>
      <c r="BD259">
        <v>113</v>
      </c>
      <c r="BE259">
        <v>114.5</v>
      </c>
      <c r="BF259">
        <v>115.4</v>
      </c>
      <c r="BG259">
        <v>116.5</v>
      </c>
      <c r="BH259">
        <v>117.8</v>
      </c>
      <c r="BI259">
        <v>117</v>
      </c>
      <c r="BJ259">
        <v>116.3</v>
      </c>
      <c r="BK259">
        <v>115.9</v>
      </c>
      <c r="BL259">
        <v>118</v>
      </c>
      <c r="BM259">
        <v>118.6</v>
      </c>
      <c r="BN259">
        <v>119.7</v>
      </c>
      <c r="BO259">
        <v>117.6</v>
      </c>
      <c r="BP259">
        <v>112.1</v>
      </c>
      <c r="BQ259">
        <v>110.6</v>
      </c>
      <c r="BR259">
        <v>108.4</v>
      </c>
      <c r="BS259">
        <v>111.2</v>
      </c>
      <c r="BT259">
        <v>112.5</v>
      </c>
      <c r="BU259">
        <v>112.5</v>
      </c>
      <c r="BV259">
        <v>110.5</v>
      </c>
      <c r="BW259">
        <v>111.9</v>
      </c>
      <c r="BX259">
        <v>114.3</v>
      </c>
      <c r="BY259">
        <v>113.2</v>
      </c>
      <c r="BZ259">
        <v>113.9</v>
      </c>
      <c r="CA259">
        <v>118.1</v>
      </c>
      <c r="CB259">
        <v>117.5</v>
      </c>
      <c r="CC259">
        <v>116.9</v>
      </c>
      <c r="CD259">
        <v>116.8</v>
      </c>
      <c r="CE259">
        <v>117.2</v>
      </c>
      <c r="CF259">
        <v>118.5</v>
      </c>
      <c r="CG259">
        <v>120.2</v>
      </c>
    </row>
    <row r="260" spans="1:85" x14ac:dyDescent="0.25">
      <c r="A260" t="s">
        <v>513</v>
      </c>
      <c r="B260">
        <v>102.6</v>
      </c>
      <c r="C260">
        <v>102.1</v>
      </c>
      <c r="D260">
        <v>101.3</v>
      </c>
      <c r="E260">
        <v>101</v>
      </c>
      <c r="F260">
        <v>101.5</v>
      </c>
      <c r="G260">
        <v>102.2</v>
      </c>
      <c r="H260">
        <v>101.4</v>
      </c>
      <c r="I260">
        <v>100</v>
      </c>
      <c r="J260">
        <v>99.9</v>
      </c>
      <c r="K260">
        <v>100.3</v>
      </c>
      <c r="L260">
        <v>100.5</v>
      </c>
      <c r="M260">
        <v>100.7</v>
      </c>
      <c r="N260">
        <v>100.6</v>
      </c>
      <c r="O260">
        <v>102.1</v>
      </c>
      <c r="P260">
        <v>102.7</v>
      </c>
      <c r="Q260">
        <v>101.2</v>
      </c>
      <c r="R260">
        <v>101</v>
      </c>
      <c r="S260">
        <v>101.8</v>
      </c>
      <c r="T260">
        <v>102.3</v>
      </c>
      <c r="U260">
        <v>101.2</v>
      </c>
      <c r="V260">
        <v>100.7</v>
      </c>
      <c r="W260">
        <v>100.9</v>
      </c>
      <c r="X260">
        <v>101.8</v>
      </c>
      <c r="Y260">
        <v>103.2</v>
      </c>
      <c r="Z260">
        <v>105.6</v>
      </c>
      <c r="AA260">
        <v>106.4</v>
      </c>
      <c r="AB260">
        <v>106.9</v>
      </c>
      <c r="AC260">
        <v>106.2</v>
      </c>
      <c r="AD260">
        <v>105.6</v>
      </c>
      <c r="AE260">
        <v>105.1</v>
      </c>
      <c r="AF260">
        <v>104.5</v>
      </c>
      <c r="AG260">
        <v>103.8</v>
      </c>
      <c r="AH260">
        <v>104.5</v>
      </c>
      <c r="AI260">
        <v>104.9</v>
      </c>
      <c r="AJ260">
        <v>105.7</v>
      </c>
      <c r="AK260">
        <v>107</v>
      </c>
      <c r="AL260">
        <v>110.9</v>
      </c>
      <c r="AM260">
        <v>113.5</v>
      </c>
      <c r="AN260">
        <v>114.3</v>
      </c>
      <c r="AO260">
        <v>112</v>
      </c>
      <c r="AP260">
        <v>110.8</v>
      </c>
      <c r="AQ260">
        <v>111.9</v>
      </c>
      <c r="AR260">
        <v>115.2</v>
      </c>
      <c r="AS260">
        <v>114.6</v>
      </c>
      <c r="AT260">
        <v>115</v>
      </c>
      <c r="AU260">
        <v>113.4</v>
      </c>
      <c r="AV260">
        <v>114.6</v>
      </c>
      <c r="AW260">
        <v>117.1</v>
      </c>
      <c r="AX260">
        <v>120.3</v>
      </c>
      <c r="AY260">
        <v>117.3</v>
      </c>
      <c r="AZ260">
        <v>113.6</v>
      </c>
      <c r="BA260">
        <v>110.8</v>
      </c>
      <c r="BB260">
        <v>111.7</v>
      </c>
      <c r="BC260">
        <v>111.5</v>
      </c>
      <c r="BD260">
        <v>112.5</v>
      </c>
      <c r="BE260">
        <v>113.9</v>
      </c>
      <c r="BF260">
        <v>114.7</v>
      </c>
      <c r="BG260">
        <v>115.7</v>
      </c>
      <c r="BH260">
        <v>116.7</v>
      </c>
      <c r="BI260">
        <v>115.8</v>
      </c>
      <c r="BJ260">
        <v>115.1</v>
      </c>
      <c r="BK260">
        <v>114.5</v>
      </c>
      <c r="BL260">
        <v>116.5</v>
      </c>
      <c r="BM260">
        <v>116.9</v>
      </c>
      <c r="BN260">
        <v>118</v>
      </c>
      <c r="BO260">
        <v>115.9</v>
      </c>
      <c r="BP260">
        <v>110.6</v>
      </c>
      <c r="BQ260">
        <v>109.1</v>
      </c>
      <c r="BR260">
        <v>106.9</v>
      </c>
      <c r="BS260">
        <v>109.3</v>
      </c>
      <c r="BT260">
        <v>110.4</v>
      </c>
      <c r="BU260">
        <v>110.5</v>
      </c>
      <c r="BV260">
        <v>108.5</v>
      </c>
      <c r="BW260">
        <v>109.6</v>
      </c>
      <c r="BX260">
        <v>111.9</v>
      </c>
      <c r="BY260">
        <v>110.7</v>
      </c>
      <c r="BZ260">
        <v>111.3</v>
      </c>
      <c r="CA260">
        <v>115</v>
      </c>
      <c r="CB260">
        <v>114.6</v>
      </c>
      <c r="CC260">
        <v>114</v>
      </c>
      <c r="CD260">
        <v>113.9</v>
      </c>
      <c r="CE260">
        <v>114.6</v>
      </c>
      <c r="CF260">
        <v>115.9</v>
      </c>
      <c r="CG260">
        <v>117.5</v>
      </c>
    </row>
    <row r="261" spans="1:85" x14ac:dyDescent="0.25">
      <c r="A261" t="s">
        <v>514</v>
      </c>
      <c r="B261">
        <v>103.7</v>
      </c>
      <c r="C261">
        <v>102.9</v>
      </c>
      <c r="D261">
        <v>102.6</v>
      </c>
      <c r="E261">
        <v>102.4</v>
      </c>
      <c r="F261">
        <v>103.2</v>
      </c>
      <c r="G261">
        <v>104.2</v>
      </c>
      <c r="H261">
        <v>103.3</v>
      </c>
      <c r="I261">
        <v>101.9</v>
      </c>
      <c r="J261">
        <v>101.3</v>
      </c>
      <c r="K261">
        <v>101.8</v>
      </c>
      <c r="L261">
        <v>102.3</v>
      </c>
      <c r="M261">
        <v>102</v>
      </c>
      <c r="N261">
        <v>102.3</v>
      </c>
      <c r="O261">
        <v>103.9</v>
      </c>
      <c r="P261">
        <v>105.1</v>
      </c>
      <c r="Q261">
        <v>103.7</v>
      </c>
      <c r="R261">
        <v>103.6</v>
      </c>
      <c r="S261">
        <v>104.2</v>
      </c>
      <c r="T261">
        <v>104.9</v>
      </c>
      <c r="U261">
        <v>103.6</v>
      </c>
      <c r="V261">
        <v>103</v>
      </c>
      <c r="W261">
        <v>103</v>
      </c>
      <c r="X261">
        <v>103.9</v>
      </c>
      <c r="Y261">
        <v>105.7</v>
      </c>
      <c r="Z261">
        <v>108.2</v>
      </c>
      <c r="AA261">
        <v>109</v>
      </c>
      <c r="AB261">
        <v>109.3</v>
      </c>
      <c r="AC261">
        <v>108.1</v>
      </c>
      <c r="AD261">
        <v>107.6</v>
      </c>
      <c r="AE261">
        <v>106.9</v>
      </c>
      <c r="AF261">
        <v>106.1</v>
      </c>
      <c r="AG261">
        <v>104.9</v>
      </c>
      <c r="AH261">
        <v>105.8</v>
      </c>
      <c r="AI261">
        <v>107.3</v>
      </c>
      <c r="AJ261">
        <v>108.5</v>
      </c>
      <c r="AK261">
        <v>109.9</v>
      </c>
      <c r="AL261">
        <v>113.9</v>
      </c>
      <c r="AM261">
        <v>116.6</v>
      </c>
      <c r="AN261">
        <v>117.5</v>
      </c>
      <c r="AO261">
        <v>114.7</v>
      </c>
      <c r="AP261">
        <v>113.4</v>
      </c>
      <c r="AQ261">
        <v>114.9</v>
      </c>
      <c r="AR261">
        <v>118.6</v>
      </c>
      <c r="AS261">
        <v>116.9</v>
      </c>
      <c r="AT261">
        <v>116.9</v>
      </c>
      <c r="AU261">
        <v>114.9</v>
      </c>
      <c r="AV261">
        <v>116</v>
      </c>
      <c r="AW261">
        <v>118.6</v>
      </c>
      <c r="AX261">
        <v>121.6</v>
      </c>
      <c r="AY261">
        <v>118.3</v>
      </c>
      <c r="AZ261">
        <v>114.1</v>
      </c>
      <c r="BA261">
        <v>111.3</v>
      </c>
      <c r="BB261">
        <v>112.7</v>
      </c>
      <c r="BC261">
        <v>112.3</v>
      </c>
      <c r="BD261">
        <v>113.5</v>
      </c>
      <c r="BE261">
        <v>115.3</v>
      </c>
      <c r="BF261">
        <v>116.3</v>
      </c>
      <c r="BG261">
        <v>117.6</v>
      </c>
      <c r="BH261">
        <v>119.1</v>
      </c>
      <c r="BI261">
        <v>118.4</v>
      </c>
      <c r="BJ261">
        <v>118</v>
      </c>
      <c r="BK261">
        <v>117.7</v>
      </c>
      <c r="BL261">
        <v>119.9</v>
      </c>
      <c r="BM261">
        <v>120.7</v>
      </c>
      <c r="BN261">
        <v>122</v>
      </c>
      <c r="BO261">
        <v>119.7</v>
      </c>
      <c r="BP261">
        <v>114.1</v>
      </c>
      <c r="BQ261">
        <v>112.5</v>
      </c>
      <c r="BR261">
        <v>110.2</v>
      </c>
      <c r="BS261">
        <v>113.7</v>
      </c>
      <c r="BT261">
        <v>115</v>
      </c>
      <c r="BU261">
        <v>115</v>
      </c>
      <c r="BV261">
        <v>113.1</v>
      </c>
      <c r="BW261">
        <v>114.8</v>
      </c>
      <c r="BX261">
        <v>117.3</v>
      </c>
      <c r="BY261">
        <v>116.4</v>
      </c>
      <c r="BZ261">
        <v>117.2</v>
      </c>
      <c r="CA261">
        <v>122.1</v>
      </c>
      <c r="CB261">
        <v>121.4</v>
      </c>
      <c r="CC261">
        <v>120.6</v>
      </c>
      <c r="CD261">
        <v>120.6</v>
      </c>
      <c r="CE261">
        <v>120.4</v>
      </c>
      <c r="CF261">
        <v>121.7</v>
      </c>
      <c r="CG261">
        <v>123.7</v>
      </c>
    </row>
    <row r="262" spans="1:85" x14ac:dyDescent="0.25">
      <c r="A262" t="s">
        <v>515</v>
      </c>
      <c r="B262">
        <v>102.6</v>
      </c>
      <c r="C262">
        <v>102.5</v>
      </c>
      <c r="D262">
        <v>102.6</v>
      </c>
      <c r="E262">
        <v>102.7</v>
      </c>
      <c r="F262">
        <v>102.8</v>
      </c>
      <c r="G262">
        <v>102.7</v>
      </c>
      <c r="H262">
        <v>101.7</v>
      </c>
      <c r="I262">
        <v>101.3</v>
      </c>
      <c r="J262">
        <v>101</v>
      </c>
      <c r="K262">
        <v>101.1</v>
      </c>
      <c r="L262">
        <v>101.1</v>
      </c>
      <c r="M262">
        <v>101.6</v>
      </c>
      <c r="N262">
        <v>101.4</v>
      </c>
      <c r="O262">
        <v>101.2</v>
      </c>
      <c r="P262">
        <v>101.5</v>
      </c>
      <c r="Q262">
        <v>101.5</v>
      </c>
      <c r="R262">
        <v>101.5</v>
      </c>
      <c r="S262">
        <v>102</v>
      </c>
      <c r="T262">
        <v>102</v>
      </c>
      <c r="U262">
        <v>101.9</v>
      </c>
      <c r="V262">
        <v>101.9</v>
      </c>
      <c r="W262">
        <v>101.9</v>
      </c>
      <c r="X262">
        <v>102.3</v>
      </c>
      <c r="Y262">
        <v>102.5</v>
      </c>
      <c r="Z262">
        <v>103.5</v>
      </c>
      <c r="AA262">
        <v>104</v>
      </c>
      <c r="AB262">
        <v>104.6</v>
      </c>
      <c r="AC262">
        <v>104.4</v>
      </c>
      <c r="AD262">
        <v>104.3</v>
      </c>
      <c r="AE262">
        <v>104.3</v>
      </c>
      <c r="AF262">
        <v>104.6</v>
      </c>
      <c r="AG262">
        <v>104.9</v>
      </c>
      <c r="AH262">
        <v>105.2</v>
      </c>
      <c r="AI262">
        <v>105.7</v>
      </c>
      <c r="AJ262">
        <v>106.3</v>
      </c>
      <c r="AK262">
        <v>106.4</v>
      </c>
      <c r="AL262">
        <v>107.6</v>
      </c>
      <c r="AM262">
        <v>108.7</v>
      </c>
      <c r="AN262">
        <v>108.8</v>
      </c>
      <c r="AO262">
        <v>108.5</v>
      </c>
      <c r="AP262">
        <v>108.3</v>
      </c>
      <c r="AQ262">
        <v>108.5</v>
      </c>
      <c r="AR262">
        <v>109.1</v>
      </c>
      <c r="AS262">
        <v>109.6</v>
      </c>
      <c r="AT262">
        <v>109.9</v>
      </c>
      <c r="AU262">
        <v>109.6</v>
      </c>
      <c r="AV262">
        <v>109.7</v>
      </c>
      <c r="AW262">
        <v>110.2</v>
      </c>
      <c r="AX262">
        <v>111.4</v>
      </c>
      <c r="AY262">
        <v>111.4</v>
      </c>
      <c r="AZ262">
        <v>110.3</v>
      </c>
      <c r="BA262">
        <v>109.6</v>
      </c>
      <c r="BB262">
        <v>110</v>
      </c>
      <c r="BC262">
        <v>110.5</v>
      </c>
      <c r="BD262">
        <v>112</v>
      </c>
      <c r="BE262">
        <v>112.7</v>
      </c>
      <c r="BF262">
        <v>113</v>
      </c>
      <c r="BG262">
        <v>112.5</v>
      </c>
      <c r="BH262">
        <v>113</v>
      </c>
      <c r="BI262">
        <v>113.1</v>
      </c>
      <c r="BJ262">
        <v>112.8</v>
      </c>
      <c r="BK262">
        <v>113.2</v>
      </c>
      <c r="BL262">
        <v>114.4</v>
      </c>
      <c r="BM262">
        <v>114.5</v>
      </c>
      <c r="BN262">
        <v>115.2</v>
      </c>
      <c r="BO262">
        <v>115</v>
      </c>
      <c r="BP262">
        <v>114.6</v>
      </c>
      <c r="BQ262">
        <v>113.4</v>
      </c>
      <c r="BR262">
        <v>112.7</v>
      </c>
      <c r="BS262">
        <v>114</v>
      </c>
      <c r="BT262">
        <v>114.8</v>
      </c>
      <c r="BU262">
        <v>114.8</v>
      </c>
      <c r="BV262">
        <v>115</v>
      </c>
      <c r="BW262">
        <v>116.3</v>
      </c>
      <c r="BX262">
        <v>117.4</v>
      </c>
      <c r="BY262">
        <v>118</v>
      </c>
      <c r="BZ262">
        <v>120.5</v>
      </c>
      <c r="CA262">
        <v>121.6</v>
      </c>
      <c r="CB262">
        <v>122.9</v>
      </c>
      <c r="CC262">
        <v>122.8</v>
      </c>
      <c r="CD262">
        <v>123.5</v>
      </c>
      <c r="CE262">
        <v>122.4</v>
      </c>
      <c r="CF262">
        <v>122.7</v>
      </c>
      <c r="CG262">
        <v>123.3</v>
      </c>
    </row>
    <row r="263" spans="1:85" x14ac:dyDescent="0.25">
      <c r="A263" t="s">
        <v>516</v>
      </c>
      <c r="B263">
        <v>100.5</v>
      </c>
      <c r="C263">
        <v>100.9</v>
      </c>
      <c r="D263">
        <v>101.1</v>
      </c>
      <c r="E263">
        <v>101.1</v>
      </c>
      <c r="F263">
        <v>100.8</v>
      </c>
      <c r="G263">
        <v>100.2</v>
      </c>
      <c r="H263">
        <v>99.6</v>
      </c>
      <c r="I263">
        <v>99.4</v>
      </c>
      <c r="J263">
        <v>98.7</v>
      </c>
      <c r="K263">
        <v>98.9</v>
      </c>
      <c r="L263">
        <v>98.5</v>
      </c>
      <c r="M263">
        <v>98.4</v>
      </c>
      <c r="N263">
        <v>98.4</v>
      </c>
      <c r="O263">
        <v>98.4</v>
      </c>
      <c r="P263">
        <v>98.7</v>
      </c>
      <c r="Q263">
        <v>97.6</v>
      </c>
      <c r="R263">
        <v>97.6</v>
      </c>
      <c r="S263">
        <v>98.1</v>
      </c>
      <c r="T263">
        <v>98.5</v>
      </c>
      <c r="U263">
        <v>98.3</v>
      </c>
      <c r="V263">
        <v>97.9</v>
      </c>
      <c r="W263">
        <v>98.3</v>
      </c>
      <c r="X263">
        <v>99.4</v>
      </c>
      <c r="Y263">
        <v>99.9</v>
      </c>
      <c r="Z263">
        <v>101.2</v>
      </c>
      <c r="AA263">
        <v>101.4</v>
      </c>
      <c r="AB263">
        <v>101.8</v>
      </c>
      <c r="AC263">
        <v>101.3</v>
      </c>
      <c r="AD263">
        <v>101.1</v>
      </c>
      <c r="AE263">
        <v>100.6</v>
      </c>
      <c r="AF263">
        <v>101</v>
      </c>
      <c r="AG263">
        <v>101.4</v>
      </c>
      <c r="AH263">
        <v>101.8</v>
      </c>
      <c r="AI263">
        <v>102.2</v>
      </c>
      <c r="AJ263">
        <v>102.5</v>
      </c>
      <c r="AK263">
        <v>102.5</v>
      </c>
      <c r="AL263">
        <v>103.9</v>
      </c>
      <c r="AM263">
        <v>104.2</v>
      </c>
      <c r="AN263">
        <v>103.9</v>
      </c>
      <c r="AO263">
        <v>102.2</v>
      </c>
      <c r="AP263">
        <v>101.6</v>
      </c>
      <c r="AQ263">
        <v>101.1</v>
      </c>
      <c r="AR263">
        <v>101.4</v>
      </c>
      <c r="AS263">
        <v>102</v>
      </c>
      <c r="AT263">
        <v>101.8</v>
      </c>
      <c r="AU263">
        <v>100.5</v>
      </c>
      <c r="AV263">
        <v>100.4</v>
      </c>
      <c r="AW263">
        <v>101</v>
      </c>
      <c r="AX263">
        <v>101.3</v>
      </c>
      <c r="AY263">
        <v>100.3</v>
      </c>
      <c r="AZ263">
        <v>99.5</v>
      </c>
      <c r="BA263">
        <v>100</v>
      </c>
      <c r="BB263">
        <v>100.4</v>
      </c>
      <c r="BC263">
        <v>100.7</v>
      </c>
      <c r="BD263">
        <v>105.6</v>
      </c>
      <c r="BE263">
        <v>105.5</v>
      </c>
      <c r="BF263">
        <v>105.2</v>
      </c>
      <c r="BG263">
        <v>104.5</v>
      </c>
      <c r="BH263">
        <v>105.2</v>
      </c>
      <c r="BI263">
        <v>105.6</v>
      </c>
      <c r="BJ263">
        <v>106</v>
      </c>
      <c r="BK263">
        <v>105.7</v>
      </c>
      <c r="BL263">
        <v>106.3</v>
      </c>
      <c r="BM263">
        <v>107.1</v>
      </c>
      <c r="BN263">
        <v>109.2</v>
      </c>
      <c r="BO263">
        <v>108.1</v>
      </c>
      <c r="BP263">
        <v>106.2</v>
      </c>
      <c r="BQ263">
        <v>105.4</v>
      </c>
      <c r="BR263">
        <v>104.6</v>
      </c>
      <c r="BS263">
        <v>106</v>
      </c>
      <c r="BT263">
        <v>106.4</v>
      </c>
      <c r="BU263">
        <v>106.2</v>
      </c>
      <c r="BV263">
        <v>105.7</v>
      </c>
      <c r="BW263">
        <v>106.5</v>
      </c>
      <c r="BX263">
        <v>107</v>
      </c>
      <c r="BY263">
        <v>107.4</v>
      </c>
      <c r="BZ263">
        <v>111.7</v>
      </c>
      <c r="CA263">
        <v>112.8</v>
      </c>
      <c r="CB263">
        <v>112.7</v>
      </c>
      <c r="CC263">
        <v>113.3</v>
      </c>
      <c r="CD263">
        <v>113.3</v>
      </c>
      <c r="CE263">
        <v>113.2</v>
      </c>
      <c r="CF263">
        <v>113.7</v>
      </c>
      <c r="CG263">
        <v>114.6</v>
      </c>
    </row>
    <row r="264" spans="1:85" x14ac:dyDescent="0.25">
      <c r="A264" t="s">
        <v>517</v>
      </c>
      <c r="B264">
        <v>100.5</v>
      </c>
      <c r="C264">
        <v>100.9</v>
      </c>
      <c r="D264">
        <v>101.1</v>
      </c>
      <c r="E264">
        <v>101.1</v>
      </c>
      <c r="F264">
        <v>100.8</v>
      </c>
      <c r="G264">
        <v>100.2</v>
      </c>
      <c r="H264">
        <v>99.6</v>
      </c>
      <c r="I264">
        <v>99.4</v>
      </c>
      <c r="J264">
        <v>98.7</v>
      </c>
      <c r="K264">
        <v>98.9</v>
      </c>
      <c r="L264">
        <v>98.5</v>
      </c>
      <c r="M264">
        <v>98.4</v>
      </c>
      <c r="N264">
        <v>98.4</v>
      </c>
      <c r="O264">
        <v>98.4</v>
      </c>
      <c r="P264">
        <v>98.7</v>
      </c>
      <c r="Q264">
        <v>97.6</v>
      </c>
      <c r="R264">
        <v>97.6</v>
      </c>
      <c r="S264">
        <v>98.1</v>
      </c>
      <c r="T264">
        <v>98.5</v>
      </c>
      <c r="U264">
        <v>98.3</v>
      </c>
      <c r="V264">
        <v>97.9</v>
      </c>
      <c r="W264">
        <v>98.3</v>
      </c>
      <c r="X264">
        <v>99.4</v>
      </c>
      <c r="Y264">
        <v>99.9</v>
      </c>
      <c r="Z264">
        <v>101.2</v>
      </c>
      <c r="AA264">
        <v>101.4</v>
      </c>
      <c r="AB264">
        <v>101.8</v>
      </c>
      <c r="AC264">
        <v>101.3</v>
      </c>
      <c r="AD264">
        <v>101.1</v>
      </c>
      <c r="AE264">
        <v>100.6</v>
      </c>
      <c r="AF264">
        <v>101</v>
      </c>
      <c r="AG264">
        <v>101.4</v>
      </c>
      <c r="AH264">
        <v>101.8</v>
      </c>
      <c r="AI264">
        <v>102.2</v>
      </c>
      <c r="AJ264">
        <v>102.5</v>
      </c>
      <c r="AK264">
        <v>102.5</v>
      </c>
      <c r="AL264">
        <v>103.9</v>
      </c>
      <c r="AM264">
        <v>104.2</v>
      </c>
      <c r="AN264">
        <v>103.9</v>
      </c>
      <c r="AO264">
        <v>102.2</v>
      </c>
      <c r="AP264">
        <v>101.6</v>
      </c>
      <c r="AQ264">
        <v>101.1</v>
      </c>
      <c r="AR264">
        <v>101.4</v>
      </c>
      <c r="AS264">
        <v>102</v>
      </c>
      <c r="AT264">
        <v>101.8</v>
      </c>
      <c r="AU264">
        <v>100.5</v>
      </c>
      <c r="AV264">
        <v>100.4</v>
      </c>
      <c r="AW264">
        <v>101</v>
      </c>
      <c r="AX264">
        <v>101.3</v>
      </c>
      <c r="AY264">
        <v>100.3</v>
      </c>
      <c r="AZ264">
        <v>99.5</v>
      </c>
      <c r="BA264">
        <v>100</v>
      </c>
      <c r="BB264">
        <v>100.4</v>
      </c>
      <c r="BC264">
        <v>100.7</v>
      </c>
      <c r="BD264">
        <v>105.6</v>
      </c>
      <c r="BE264">
        <v>105.5</v>
      </c>
      <c r="BF264">
        <v>105.2</v>
      </c>
      <c r="BG264">
        <v>104.5</v>
      </c>
      <c r="BH264">
        <v>105.2</v>
      </c>
      <c r="BI264">
        <v>105.6</v>
      </c>
      <c r="BJ264">
        <v>106</v>
      </c>
      <c r="BK264">
        <v>105.7</v>
      </c>
      <c r="BL264">
        <v>106.3</v>
      </c>
      <c r="BM264">
        <v>107.1</v>
      </c>
      <c r="BN264">
        <v>109.2</v>
      </c>
      <c r="BO264">
        <v>108.1</v>
      </c>
      <c r="BP264">
        <v>106.2</v>
      </c>
      <c r="BQ264">
        <v>105.4</v>
      </c>
      <c r="BR264">
        <v>104.6</v>
      </c>
      <c r="BS264">
        <v>106</v>
      </c>
      <c r="BT264">
        <v>106.4</v>
      </c>
      <c r="BU264">
        <v>106.2</v>
      </c>
      <c r="BV264">
        <v>105.7</v>
      </c>
      <c r="BW264">
        <v>106.5</v>
      </c>
      <c r="BX264">
        <v>107</v>
      </c>
      <c r="BY264">
        <v>107.4</v>
      </c>
      <c r="BZ264">
        <v>111.7</v>
      </c>
      <c r="CA264">
        <v>112.8</v>
      </c>
      <c r="CB264">
        <v>112.7</v>
      </c>
      <c r="CC264">
        <v>113.3</v>
      </c>
      <c r="CD264">
        <v>113.3</v>
      </c>
      <c r="CE264">
        <v>113.2</v>
      </c>
      <c r="CF264">
        <v>113.7</v>
      </c>
      <c r="CG264">
        <v>114.6</v>
      </c>
    </row>
    <row r="265" spans="1:85" x14ac:dyDescent="0.25">
      <c r="A265" t="s">
        <v>518</v>
      </c>
      <c r="B265">
        <v>101.1</v>
      </c>
      <c r="C265">
        <v>101.3</v>
      </c>
      <c r="D265">
        <v>101.4</v>
      </c>
      <c r="E265">
        <v>101.6</v>
      </c>
      <c r="F265">
        <v>101.2</v>
      </c>
      <c r="G265">
        <v>100.8</v>
      </c>
      <c r="H265">
        <v>99.9</v>
      </c>
      <c r="I265">
        <v>99.6</v>
      </c>
      <c r="J265">
        <v>99.2</v>
      </c>
      <c r="K265">
        <v>99.3</v>
      </c>
      <c r="L265">
        <v>99.3</v>
      </c>
      <c r="M265">
        <v>99.3</v>
      </c>
      <c r="N265">
        <v>98.9</v>
      </c>
      <c r="O265">
        <v>98.7</v>
      </c>
      <c r="P265">
        <v>98.7</v>
      </c>
      <c r="Q265">
        <v>96.7</v>
      </c>
      <c r="R265">
        <v>96.4</v>
      </c>
      <c r="S265">
        <v>97</v>
      </c>
      <c r="T265">
        <v>97.8</v>
      </c>
      <c r="U265">
        <v>97.7</v>
      </c>
      <c r="V265">
        <v>97</v>
      </c>
      <c r="W265">
        <v>97.2</v>
      </c>
      <c r="X265">
        <v>98.1</v>
      </c>
      <c r="Y265">
        <v>98.7</v>
      </c>
      <c r="Z265">
        <v>100</v>
      </c>
      <c r="AA265">
        <v>100.3</v>
      </c>
      <c r="AB265">
        <v>101.4</v>
      </c>
      <c r="AC265">
        <v>101.2</v>
      </c>
      <c r="AD265">
        <v>101.2</v>
      </c>
      <c r="AE265">
        <v>100.2</v>
      </c>
      <c r="AF265">
        <v>100.2</v>
      </c>
      <c r="AG265">
        <v>100.6</v>
      </c>
      <c r="AH265">
        <v>100.3</v>
      </c>
      <c r="AI265">
        <v>100.9</v>
      </c>
      <c r="AJ265">
        <v>101.7</v>
      </c>
      <c r="AK265">
        <v>100.7</v>
      </c>
      <c r="AL265">
        <v>100.9</v>
      </c>
      <c r="AM265">
        <v>101</v>
      </c>
      <c r="AN265">
        <v>99.7</v>
      </c>
      <c r="AO265">
        <v>98.2</v>
      </c>
      <c r="AP265">
        <v>97.4</v>
      </c>
      <c r="AQ265">
        <v>97.3</v>
      </c>
      <c r="AR265">
        <v>97.8</v>
      </c>
      <c r="AS265">
        <v>98.3</v>
      </c>
      <c r="AT265">
        <v>97.3</v>
      </c>
      <c r="AU265">
        <v>95.1</v>
      </c>
      <c r="AV265">
        <v>94.4</v>
      </c>
      <c r="AW265">
        <v>94</v>
      </c>
      <c r="AX265">
        <v>95.2</v>
      </c>
      <c r="AY265">
        <v>94.4</v>
      </c>
      <c r="AZ265">
        <v>94.7</v>
      </c>
      <c r="BA265">
        <v>94.8</v>
      </c>
      <c r="BB265">
        <v>95.6</v>
      </c>
      <c r="BC265">
        <v>96.8</v>
      </c>
      <c r="BD265">
        <v>98.1</v>
      </c>
      <c r="BE265">
        <v>97.9</v>
      </c>
      <c r="BF265">
        <v>96.8</v>
      </c>
      <c r="BG265">
        <v>96.2</v>
      </c>
      <c r="BH265">
        <v>97</v>
      </c>
      <c r="BI265">
        <v>98.2</v>
      </c>
      <c r="BJ265">
        <v>99.4</v>
      </c>
      <c r="BK265">
        <v>100</v>
      </c>
      <c r="BL265">
        <v>100.9</v>
      </c>
      <c r="BM265">
        <v>100.4</v>
      </c>
      <c r="BN265">
        <v>101.6</v>
      </c>
      <c r="BO265">
        <v>100.9</v>
      </c>
      <c r="BP265">
        <v>100</v>
      </c>
      <c r="BQ265">
        <v>98.8</v>
      </c>
      <c r="BR265">
        <v>99.1</v>
      </c>
      <c r="BS265">
        <v>99.5</v>
      </c>
      <c r="BT265">
        <v>99.2</v>
      </c>
      <c r="BU265">
        <v>99.1</v>
      </c>
      <c r="BV265">
        <v>100.3</v>
      </c>
      <c r="BW265">
        <v>101</v>
      </c>
      <c r="BX265">
        <v>101.9</v>
      </c>
      <c r="BY265">
        <v>102.9</v>
      </c>
      <c r="BZ265">
        <v>105.2</v>
      </c>
      <c r="CA265">
        <v>106.5</v>
      </c>
      <c r="CB265">
        <v>105.6</v>
      </c>
      <c r="CC265">
        <v>106.3</v>
      </c>
      <c r="CD265">
        <v>106.3</v>
      </c>
      <c r="CE265">
        <v>106.2</v>
      </c>
      <c r="CF265">
        <v>106.6</v>
      </c>
      <c r="CG265">
        <v>107.5</v>
      </c>
    </row>
    <row r="266" spans="1:85" x14ac:dyDescent="0.25">
      <c r="A266" t="s">
        <v>519</v>
      </c>
      <c r="B266">
        <v>100.3</v>
      </c>
      <c r="C266">
        <v>100.8</v>
      </c>
      <c r="D266">
        <v>101</v>
      </c>
      <c r="E266">
        <v>101</v>
      </c>
      <c r="F266">
        <v>100.7</v>
      </c>
      <c r="G266">
        <v>99.9</v>
      </c>
      <c r="H266">
        <v>99.5</v>
      </c>
      <c r="I266">
        <v>99.3</v>
      </c>
      <c r="J266">
        <v>98.5</v>
      </c>
      <c r="K266">
        <v>98.8</v>
      </c>
      <c r="L266">
        <v>98.3</v>
      </c>
      <c r="M266">
        <v>98.1</v>
      </c>
      <c r="N266">
        <v>98.2</v>
      </c>
      <c r="O266">
        <v>98.3</v>
      </c>
      <c r="P266">
        <v>98.7</v>
      </c>
      <c r="Q266">
        <v>97.9</v>
      </c>
      <c r="R266">
        <v>98</v>
      </c>
      <c r="S266">
        <v>98.4</v>
      </c>
      <c r="T266">
        <v>98.7</v>
      </c>
      <c r="U266">
        <v>98.5</v>
      </c>
      <c r="V266">
        <v>98.2</v>
      </c>
      <c r="W266">
        <v>98.7</v>
      </c>
      <c r="X266">
        <v>99.9</v>
      </c>
      <c r="Y266">
        <v>100.4</v>
      </c>
      <c r="Z266">
        <v>101.6</v>
      </c>
      <c r="AA266">
        <v>101.8</v>
      </c>
      <c r="AB266">
        <v>101.9</v>
      </c>
      <c r="AC266">
        <v>101.3</v>
      </c>
      <c r="AD266">
        <v>101.1</v>
      </c>
      <c r="AE266">
        <v>100.8</v>
      </c>
      <c r="AF266">
        <v>101.2</v>
      </c>
      <c r="AG266">
        <v>101.7</v>
      </c>
      <c r="AH266">
        <v>102.2</v>
      </c>
      <c r="AI266">
        <v>102.6</v>
      </c>
      <c r="AJ266">
        <v>102.8</v>
      </c>
      <c r="AK266">
        <v>103.1</v>
      </c>
      <c r="AL266">
        <v>104.9</v>
      </c>
      <c r="AM266">
        <v>105.2</v>
      </c>
      <c r="AN266">
        <v>105.3</v>
      </c>
      <c r="AO266">
        <v>103.6</v>
      </c>
      <c r="AP266">
        <v>103</v>
      </c>
      <c r="AQ266">
        <v>102.4</v>
      </c>
      <c r="AR266">
        <v>102.6</v>
      </c>
      <c r="AS266">
        <v>103.2</v>
      </c>
      <c r="AT266">
        <v>103.4</v>
      </c>
      <c r="AU266">
        <v>102.3</v>
      </c>
      <c r="AV266">
        <v>102.4</v>
      </c>
      <c r="AW266">
        <v>103.3</v>
      </c>
      <c r="AX266">
        <v>103.3</v>
      </c>
      <c r="AY266">
        <v>102.3</v>
      </c>
      <c r="AZ266">
        <v>101</v>
      </c>
      <c r="BA266">
        <v>101.7</v>
      </c>
      <c r="BB266">
        <v>102</v>
      </c>
      <c r="BC266">
        <v>102</v>
      </c>
      <c r="BD266">
        <v>108.1</v>
      </c>
      <c r="BE266">
        <v>108.1</v>
      </c>
      <c r="BF266">
        <v>108</v>
      </c>
      <c r="BG266">
        <v>107.2</v>
      </c>
      <c r="BH266">
        <v>108</v>
      </c>
      <c r="BI266">
        <v>108.1</v>
      </c>
      <c r="BJ266">
        <v>108.2</v>
      </c>
      <c r="BK266">
        <v>107.6</v>
      </c>
      <c r="BL266">
        <v>108.1</v>
      </c>
      <c r="BM266">
        <v>109.3</v>
      </c>
      <c r="BN266">
        <v>111.8</v>
      </c>
      <c r="BO266">
        <v>110.5</v>
      </c>
      <c r="BP266">
        <v>108.2</v>
      </c>
      <c r="BQ266">
        <v>107.6</v>
      </c>
      <c r="BR266">
        <v>106.5</v>
      </c>
      <c r="BS266">
        <v>108.2</v>
      </c>
      <c r="BT266">
        <v>108.8</v>
      </c>
      <c r="BU266">
        <v>108.6</v>
      </c>
      <c r="BV266">
        <v>107.6</v>
      </c>
      <c r="BW266">
        <v>108.3</v>
      </c>
      <c r="BX266">
        <v>108.7</v>
      </c>
      <c r="BY266">
        <v>108.9</v>
      </c>
      <c r="BZ266">
        <v>113.8</v>
      </c>
      <c r="CA266">
        <v>114.9</v>
      </c>
      <c r="CB266">
        <v>115.1</v>
      </c>
      <c r="CC266">
        <v>115.6</v>
      </c>
      <c r="CD266">
        <v>115.6</v>
      </c>
      <c r="CE266">
        <v>115.6</v>
      </c>
      <c r="CF266">
        <v>116</v>
      </c>
      <c r="CG266">
        <v>117</v>
      </c>
    </row>
    <row r="267" spans="1:85" x14ac:dyDescent="0.25">
      <c r="A267" t="s">
        <v>520</v>
      </c>
      <c r="B267">
        <v>102.6</v>
      </c>
      <c r="C267">
        <v>102.6</v>
      </c>
      <c r="D267">
        <v>102.8</v>
      </c>
      <c r="E267">
        <v>103.7</v>
      </c>
      <c r="F267">
        <v>103.7</v>
      </c>
      <c r="G267">
        <v>103.7</v>
      </c>
      <c r="H267">
        <v>103.8</v>
      </c>
      <c r="I267">
        <v>103.8</v>
      </c>
      <c r="J267">
        <v>103.7</v>
      </c>
      <c r="K267">
        <v>104.1</v>
      </c>
      <c r="L267">
        <v>104.4</v>
      </c>
      <c r="M267">
        <v>104.3</v>
      </c>
      <c r="N267">
        <v>104.1</v>
      </c>
      <c r="O267">
        <v>104.3</v>
      </c>
      <c r="P267">
        <v>104.4</v>
      </c>
      <c r="Q267">
        <v>105.3</v>
      </c>
      <c r="R267">
        <v>105.3</v>
      </c>
      <c r="S267">
        <v>105.4</v>
      </c>
      <c r="T267">
        <v>105.8</v>
      </c>
      <c r="U267">
        <v>105.8</v>
      </c>
      <c r="V267">
        <v>107.5</v>
      </c>
      <c r="W267">
        <v>106.9</v>
      </c>
      <c r="X267">
        <v>104.5</v>
      </c>
      <c r="Y267">
        <v>105.7</v>
      </c>
      <c r="Z267">
        <v>106</v>
      </c>
      <c r="AA267">
        <v>106</v>
      </c>
      <c r="AB267">
        <v>106.1</v>
      </c>
      <c r="AC267">
        <v>106.3</v>
      </c>
      <c r="AD267">
        <v>106.6</v>
      </c>
      <c r="AE267">
        <v>106.6</v>
      </c>
      <c r="AF267">
        <v>106.6</v>
      </c>
      <c r="AG267">
        <v>106.8</v>
      </c>
      <c r="AH267">
        <v>106.8</v>
      </c>
      <c r="AI267">
        <v>107.9</v>
      </c>
      <c r="AJ267">
        <v>108</v>
      </c>
      <c r="AK267">
        <v>108.1</v>
      </c>
      <c r="AL267">
        <v>108.6</v>
      </c>
      <c r="AM267">
        <v>108.9</v>
      </c>
      <c r="AN267">
        <v>109</v>
      </c>
      <c r="AO267">
        <v>108.8</v>
      </c>
      <c r="AP267">
        <v>108.7</v>
      </c>
      <c r="AQ267">
        <v>108.8</v>
      </c>
      <c r="AR267">
        <v>109.7</v>
      </c>
      <c r="AS267">
        <v>109.9</v>
      </c>
      <c r="AT267">
        <v>110.2</v>
      </c>
      <c r="AU267">
        <v>112.2</v>
      </c>
      <c r="AV267">
        <v>112.4</v>
      </c>
      <c r="AW267">
        <v>112.8</v>
      </c>
      <c r="AX267">
        <v>113.2</v>
      </c>
      <c r="AY267">
        <v>112.9</v>
      </c>
      <c r="AZ267">
        <v>112.4</v>
      </c>
      <c r="BA267">
        <v>112.1</v>
      </c>
      <c r="BB267">
        <v>112.2</v>
      </c>
      <c r="BC267">
        <v>112.2</v>
      </c>
      <c r="BD267">
        <v>112.3</v>
      </c>
      <c r="BE267">
        <v>112.2</v>
      </c>
      <c r="BF267">
        <v>112.8</v>
      </c>
      <c r="BG267">
        <v>113.1</v>
      </c>
      <c r="BH267">
        <v>113.5</v>
      </c>
      <c r="BI267">
        <v>113.4</v>
      </c>
      <c r="BJ267">
        <v>113.1</v>
      </c>
      <c r="BK267">
        <v>113.2</v>
      </c>
      <c r="BL267">
        <v>113.4</v>
      </c>
      <c r="BM267">
        <v>113.4</v>
      </c>
      <c r="BN267">
        <v>113.7</v>
      </c>
      <c r="BO267">
        <v>113.5</v>
      </c>
      <c r="BP267">
        <v>113</v>
      </c>
      <c r="BQ267">
        <v>112.9</v>
      </c>
      <c r="BR267">
        <v>112.6</v>
      </c>
      <c r="BS267">
        <v>113.2</v>
      </c>
      <c r="BT267">
        <v>113.3</v>
      </c>
      <c r="BU267">
        <v>113.3</v>
      </c>
      <c r="BV267">
        <v>113.1</v>
      </c>
      <c r="BW267">
        <v>113.2</v>
      </c>
      <c r="BX267">
        <v>113.5</v>
      </c>
      <c r="BY267">
        <v>113.4</v>
      </c>
      <c r="BZ267">
        <v>113.5</v>
      </c>
      <c r="CA267">
        <v>113.7</v>
      </c>
      <c r="CB267">
        <v>113.7</v>
      </c>
      <c r="CC267">
        <v>113.6</v>
      </c>
      <c r="CD267">
        <v>113.6</v>
      </c>
      <c r="CE267">
        <v>113.6</v>
      </c>
      <c r="CF267">
        <v>113.8</v>
      </c>
      <c r="CG267">
        <v>114</v>
      </c>
    </row>
    <row r="268" spans="1:85" x14ac:dyDescent="0.25">
      <c r="A268" t="s">
        <v>521</v>
      </c>
      <c r="B268">
        <v>104</v>
      </c>
      <c r="C268">
        <v>103.7</v>
      </c>
      <c r="D268">
        <v>103.8</v>
      </c>
      <c r="E268">
        <v>103.9</v>
      </c>
      <c r="F268">
        <v>104.1</v>
      </c>
      <c r="G268">
        <v>104.3</v>
      </c>
      <c r="H268">
        <v>102.7</v>
      </c>
      <c r="I268">
        <v>102.1</v>
      </c>
      <c r="J268">
        <v>101.9</v>
      </c>
      <c r="K268">
        <v>101.7</v>
      </c>
      <c r="L268">
        <v>101.9</v>
      </c>
      <c r="M268">
        <v>102.2</v>
      </c>
      <c r="N268">
        <v>101.7</v>
      </c>
      <c r="O268">
        <v>101.4</v>
      </c>
      <c r="P268">
        <v>101.8</v>
      </c>
      <c r="Q268">
        <v>101.8</v>
      </c>
      <c r="R268">
        <v>101.6</v>
      </c>
      <c r="S268">
        <v>102.2</v>
      </c>
      <c r="T268">
        <v>102.5</v>
      </c>
      <c r="U268">
        <v>102.3</v>
      </c>
      <c r="V268">
        <v>102.7</v>
      </c>
      <c r="W268">
        <v>102.4</v>
      </c>
      <c r="X268">
        <v>102.8</v>
      </c>
      <c r="Y268">
        <v>103.3</v>
      </c>
      <c r="Z268">
        <v>104.5</v>
      </c>
      <c r="AA268">
        <v>104.8</v>
      </c>
      <c r="AB268">
        <v>105.4</v>
      </c>
      <c r="AC268">
        <v>105.4</v>
      </c>
      <c r="AD268">
        <v>105</v>
      </c>
      <c r="AE268">
        <v>105.5</v>
      </c>
      <c r="AF268">
        <v>106</v>
      </c>
      <c r="AG268">
        <v>106.4</v>
      </c>
      <c r="AH268">
        <v>106.8</v>
      </c>
      <c r="AI268">
        <v>107.3</v>
      </c>
      <c r="AJ268">
        <v>108.2</v>
      </c>
      <c r="AK268">
        <v>108.2</v>
      </c>
      <c r="AL268">
        <v>109.9</v>
      </c>
      <c r="AM268">
        <v>111.2</v>
      </c>
      <c r="AN268">
        <v>111.4</v>
      </c>
      <c r="AO268">
        <v>111.2</v>
      </c>
      <c r="AP268">
        <v>111.3</v>
      </c>
      <c r="AQ268">
        <v>111.7</v>
      </c>
      <c r="AR268">
        <v>112.6</v>
      </c>
      <c r="AS268">
        <v>113.2</v>
      </c>
      <c r="AT268">
        <v>113.7</v>
      </c>
      <c r="AU268">
        <v>113.3</v>
      </c>
      <c r="AV268">
        <v>113.4</v>
      </c>
      <c r="AW268">
        <v>114</v>
      </c>
      <c r="AX268">
        <v>115.9</v>
      </c>
      <c r="AY268">
        <v>114.9</v>
      </c>
      <c r="AZ268">
        <v>113.3</v>
      </c>
      <c r="BA268">
        <v>112</v>
      </c>
      <c r="BB268">
        <v>112.8</v>
      </c>
      <c r="BC268">
        <v>113.6</v>
      </c>
      <c r="BD268">
        <v>115.3</v>
      </c>
      <c r="BE268">
        <v>116.8</v>
      </c>
      <c r="BF268">
        <v>117.4</v>
      </c>
      <c r="BG268">
        <v>116.4</v>
      </c>
      <c r="BH268">
        <v>116.9</v>
      </c>
      <c r="BI268">
        <v>117.1</v>
      </c>
      <c r="BJ268">
        <v>117.3</v>
      </c>
      <c r="BK268">
        <v>118.1</v>
      </c>
      <c r="BL268">
        <v>119.6</v>
      </c>
      <c r="BM268">
        <v>119.5</v>
      </c>
      <c r="BN268">
        <v>120.1</v>
      </c>
      <c r="BO268">
        <v>120.3</v>
      </c>
      <c r="BP268">
        <v>120.6</v>
      </c>
      <c r="BQ268">
        <v>119.9</v>
      </c>
      <c r="BR268">
        <v>118.9</v>
      </c>
      <c r="BS268">
        <v>120.4</v>
      </c>
      <c r="BT268">
        <v>121</v>
      </c>
      <c r="BU268">
        <v>121.1</v>
      </c>
      <c r="BV268">
        <v>121.4</v>
      </c>
      <c r="BW268">
        <v>123.3</v>
      </c>
      <c r="BX268">
        <v>125.4</v>
      </c>
      <c r="BY268">
        <v>126.4</v>
      </c>
      <c r="BZ268">
        <v>129.1</v>
      </c>
      <c r="CA268">
        <v>130.4</v>
      </c>
      <c r="CB268">
        <v>132.80000000000001</v>
      </c>
      <c r="CC268">
        <v>132.69999999999999</v>
      </c>
      <c r="CD268">
        <v>134.4</v>
      </c>
      <c r="CE268">
        <v>132</v>
      </c>
      <c r="CF268">
        <v>132.4</v>
      </c>
      <c r="CG268">
        <v>133</v>
      </c>
    </row>
    <row r="269" spans="1:85" x14ac:dyDescent="0.25">
      <c r="A269" t="s">
        <v>522</v>
      </c>
      <c r="B269">
        <v>104.8</v>
      </c>
      <c r="C269">
        <v>104.5</v>
      </c>
      <c r="D269">
        <v>104.6</v>
      </c>
      <c r="E269">
        <v>104.6</v>
      </c>
      <c r="F269">
        <v>105.1</v>
      </c>
      <c r="G269">
        <v>105.5</v>
      </c>
      <c r="H269">
        <v>103.9</v>
      </c>
      <c r="I269">
        <v>103.1</v>
      </c>
      <c r="J269">
        <v>102.6</v>
      </c>
      <c r="K269">
        <v>102.6</v>
      </c>
      <c r="L269">
        <v>103.1</v>
      </c>
      <c r="M269">
        <v>102.9</v>
      </c>
      <c r="N269">
        <v>102.8</v>
      </c>
      <c r="O269">
        <v>102.6</v>
      </c>
      <c r="P269">
        <v>103.3</v>
      </c>
      <c r="Q269">
        <v>103.2</v>
      </c>
      <c r="R269">
        <v>103.3</v>
      </c>
      <c r="S269">
        <v>104.4</v>
      </c>
      <c r="T269">
        <v>104.8</v>
      </c>
      <c r="U269">
        <v>104.4</v>
      </c>
      <c r="V269">
        <v>104.8</v>
      </c>
      <c r="W269">
        <v>104.6</v>
      </c>
      <c r="X269">
        <v>105.2</v>
      </c>
      <c r="Y269">
        <v>106.1</v>
      </c>
      <c r="Z269">
        <v>107.8</v>
      </c>
      <c r="AA269">
        <v>108.1</v>
      </c>
      <c r="AB269">
        <v>109.3</v>
      </c>
      <c r="AC269">
        <v>109.1</v>
      </c>
      <c r="AD269">
        <v>108.8</v>
      </c>
      <c r="AE269">
        <v>109</v>
      </c>
      <c r="AF269">
        <v>109.3</v>
      </c>
      <c r="AG269">
        <v>110</v>
      </c>
      <c r="AH269">
        <v>110.2</v>
      </c>
      <c r="AI269">
        <v>111.1</v>
      </c>
      <c r="AJ269">
        <v>112.4</v>
      </c>
      <c r="AK269">
        <v>112.7</v>
      </c>
      <c r="AL269">
        <v>115.8</v>
      </c>
      <c r="AM269">
        <v>117.6</v>
      </c>
      <c r="AN269">
        <v>117.9</v>
      </c>
      <c r="AO269">
        <v>117.3</v>
      </c>
      <c r="AP269">
        <v>117.1</v>
      </c>
      <c r="AQ269">
        <v>118.2</v>
      </c>
      <c r="AR269">
        <v>119.6</v>
      </c>
      <c r="AS269">
        <v>120.8</v>
      </c>
      <c r="AT269">
        <v>121.5</v>
      </c>
      <c r="AU269">
        <v>121</v>
      </c>
      <c r="AV269">
        <v>121.2</v>
      </c>
      <c r="AW269">
        <v>122.1</v>
      </c>
      <c r="AX269">
        <v>124.2</v>
      </c>
      <c r="AY269">
        <v>122.3</v>
      </c>
      <c r="AZ269">
        <v>119.8</v>
      </c>
      <c r="BA269">
        <v>117.6</v>
      </c>
      <c r="BB269">
        <v>118.6</v>
      </c>
      <c r="BC269">
        <v>119.2</v>
      </c>
      <c r="BD269">
        <v>121.4</v>
      </c>
      <c r="BE269">
        <v>122.8</v>
      </c>
      <c r="BF269">
        <v>123.1</v>
      </c>
      <c r="BG269">
        <v>122.1</v>
      </c>
      <c r="BH269">
        <v>123</v>
      </c>
      <c r="BI269">
        <v>123.6</v>
      </c>
      <c r="BJ269">
        <v>123.8</v>
      </c>
      <c r="BK269">
        <v>123.9</v>
      </c>
      <c r="BL269">
        <v>125.1</v>
      </c>
      <c r="BM269">
        <v>125.7</v>
      </c>
      <c r="BN269">
        <v>126.4</v>
      </c>
      <c r="BO269">
        <v>125.7</v>
      </c>
      <c r="BP269">
        <v>125.3</v>
      </c>
      <c r="BQ269">
        <v>124.2</v>
      </c>
      <c r="BR269">
        <v>123.2</v>
      </c>
      <c r="BS269">
        <v>125.3</v>
      </c>
      <c r="BT269">
        <v>126.3</v>
      </c>
      <c r="BU269">
        <v>126</v>
      </c>
      <c r="BV269">
        <v>125.8</v>
      </c>
      <c r="BW269">
        <v>127.5</v>
      </c>
      <c r="BX269">
        <v>131.30000000000001</v>
      </c>
      <c r="BY269">
        <v>132.1</v>
      </c>
      <c r="BZ269">
        <v>135.19999999999999</v>
      </c>
      <c r="CA269">
        <v>137.1</v>
      </c>
      <c r="CB269">
        <v>138.5</v>
      </c>
      <c r="CC269">
        <v>138.69999999999999</v>
      </c>
      <c r="CD269">
        <v>141.30000000000001</v>
      </c>
      <c r="CE269">
        <v>137.19999999999999</v>
      </c>
      <c r="CF269">
        <v>137.4</v>
      </c>
      <c r="CG269">
        <v>138.4</v>
      </c>
    </row>
    <row r="270" spans="1:85" x14ac:dyDescent="0.25">
      <c r="A270" t="s">
        <v>523</v>
      </c>
      <c r="B270">
        <v>108.5</v>
      </c>
      <c r="C270">
        <v>107.4</v>
      </c>
      <c r="D270">
        <v>107.6</v>
      </c>
      <c r="E270">
        <v>107.5</v>
      </c>
      <c r="F270">
        <v>109.6</v>
      </c>
      <c r="G270">
        <v>111.3</v>
      </c>
      <c r="H270">
        <v>108.9</v>
      </c>
      <c r="I270">
        <v>106.8</v>
      </c>
      <c r="J270">
        <v>105.4</v>
      </c>
      <c r="K270">
        <v>106.1</v>
      </c>
      <c r="L270">
        <v>107.1</v>
      </c>
      <c r="M270">
        <v>106.2</v>
      </c>
      <c r="N270">
        <v>106.5</v>
      </c>
      <c r="O270">
        <v>108.3</v>
      </c>
      <c r="P270">
        <v>109.7</v>
      </c>
      <c r="Q270">
        <v>109.2</v>
      </c>
      <c r="R270">
        <v>109.5</v>
      </c>
      <c r="S270">
        <v>110.8</v>
      </c>
      <c r="T270">
        <v>111.7</v>
      </c>
      <c r="U270">
        <v>111.7</v>
      </c>
      <c r="V270">
        <v>112.4</v>
      </c>
      <c r="W270">
        <v>112.6</v>
      </c>
      <c r="X270">
        <v>114</v>
      </c>
      <c r="Y270">
        <v>116.2</v>
      </c>
      <c r="Z270">
        <v>120.1</v>
      </c>
      <c r="AA270">
        <v>120.5</v>
      </c>
      <c r="AB270">
        <v>121.9</v>
      </c>
      <c r="AC270">
        <v>120.7</v>
      </c>
      <c r="AD270">
        <v>120.6</v>
      </c>
      <c r="AE270">
        <v>120.1</v>
      </c>
      <c r="AF270">
        <v>120</v>
      </c>
      <c r="AG270">
        <v>122.6</v>
      </c>
      <c r="AH270">
        <v>123.3</v>
      </c>
      <c r="AI270">
        <v>124</v>
      </c>
      <c r="AJ270">
        <v>127.3</v>
      </c>
      <c r="AK270">
        <v>129.19999999999999</v>
      </c>
      <c r="AL270">
        <v>136.30000000000001</v>
      </c>
      <c r="AM270">
        <v>139.5</v>
      </c>
      <c r="AN270">
        <v>141.19999999999999</v>
      </c>
      <c r="AO270">
        <v>138.30000000000001</v>
      </c>
      <c r="AP270">
        <v>137.1</v>
      </c>
      <c r="AQ270">
        <v>139.4</v>
      </c>
      <c r="AR270">
        <v>144</v>
      </c>
      <c r="AS270">
        <v>147.1</v>
      </c>
      <c r="AT270">
        <v>148.4</v>
      </c>
      <c r="AU270">
        <v>146.69999999999999</v>
      </c>
      <c r="AV270">
        <v>148.1</v>
      </c>
      <c r="AW270">
        <v>151.4</v>
      </c>
      <c r="AX270">
        <v>157</v>
      </c>
      <c r="AY270">
        <v>150.9</v>
      </c>
      <c r="AZ270">
        <v>146.30000000000001</v>
      </c>
      <c r="BA270">
        <v>141.80000000000001</v>
      </c>
      <c r="BB270">
        <v>144.6</v>
      </c>
      <c r="BC270">
        <v>146.5</v>
      </c>
      <c r="BD270">
        <v>149.6</v>
      </c>
      <c r="BE270">
        <v>151</v>
      </c>
      <c r="BF270">
        <v>151.30000000000001</v>
      </c>
      <c r="BG270">
        <v>152.1</v>
      </c>
      <c r="BH270">
        <v>153.1</v>
      </c>
      <c r="BI270">
        <v>153.19999999999999</v>
      </c>
      <c r="BJ270">
        <v>154.9</v>
      </c>
      <c r="BK270">
        <v>155.19999999999999</v>
      </c>
      <c r="BL270">
        <v>157.9</v>
      </c>
      <c r="BM270">
        <v>159.30000000000001</v>
      </c>
      <c r="BN270">
        <v>160.4</v>
      </c>
      <c r="BO270">
        <v>155.5</v>
      </c>
      <c r="BP270">
        <v>151.4</v>
      </c>
      <c r="BQ270">
        <v>149.80000000000001</v>
      </c>
      <c r="BR270">
        <v>146.5</v>
      </c>
      <c r="BS270">
        <v>149.5</v>
      </c>
      <c r="BT270">
        <v>151.30000000000001</v>
      </c>
      <c r="BU270">
        <v>151.5</v>
      </c>
      <c r="BV270">
        <v>149.9</v>
      </c>
      <c r="BW270">
        <v>153.4</v>
      </c>
      <c r="BX270">
        <v>164.4</v>
      </c>
      <c r="BY270">
        <v>164.1</v>
      </c>
      <c r="BZ270">
        <v>167.1</v>
      </c>
      <c r="CA270">
        <v>171.1</v>
      </c>
      <c r="CB270">
        <v>173.3</v>
      </c>
      <c r="CC270">
        <v>172.7</v>
      </c>
      <c r="CD270">
        <v>174.4</v>
      </c>
      <c r="CE270">
        <v>172.1</v>
      </c>
      <c r="CF270">
        <v>172.1</v>
      </c>
      <c r="CG270">
        <v>174.5</v>
      </c>
    </row>
    <row r="271" spans="1:85" x14ac:dyDescent="0.25">
      <c r="A271" t="s">
        <v>524</v>
      </c>
      <c r="B271">
        <v>105.5</v>
      </c>
      <c r="C271">
        <v>105.4</v>
      </c>
      <c r="D271">
        <v>105.7</v>
      </c>
      <c r="E271">
        <v>105.8</v>
      </c>
      <c r="F271">
        <v>105.7</v>
      </c>
      <c r="G271">
        <v>105.6</v>
      </c>
      <c r="H271">
        <v>104</v>
      </c>
      <c r="I271">
        <v>103.8</v>
      </c>
      <c r="J271">
        <v>103.7</v>
      </c>
      <c r="K271">
        <v>103.3</v>
      </c>
      <c r="L271">
        <v>103.6</v>
      </c>
      <c r="M271">
        <v>103.3</v>
      </c>
      <c r="N271">
        <v>103.3</v>
      </c>
      <c r="O271">
        <v>102</v>
      </c>
      <c r="P271">
        <v>102.3</v>
      </c>
      <c r="Q271">
        <v>102.5</v>
      </c>
      <c r="R271">
        <v>103.5</v>
      </c>
      <c r="S271">
        <v>105.2</v>
      </c>
      <c r="T271">
        <v>106.4</v>
      </c>
      <c r="U271">
        <v>105.4</v>
      </c>
      <c r="V271">
        <v>107.4</v>
      </c>
      <c r="W271">
        <v>108</v>
      </c>
      <c r="X271">
        <v>109</v>
      </c>
      <c r="Y271">
        <v>109.6</v>
      </c>
      <c r="Z271">
        <v>110.5</v>
      </c>
      <c r="AA271">
        <v>112.5</v>
      </c>
      <c r="AB271">
        <v>114.7</v>
      </c>
      <c r="AC271">
        <v>114.3</v>
      </c>
      <c r="AD271">
        <v>113.9</v>
      </c>
      <c r="AE271">
        <v>113.9</v>
      </c>
      <c r="AF271">
        <v>113.6</v>
      </c>
      <c r="AG271">
        <v>114</v>
      </c>
      <c r="AH271">
        <v>114.4</v>
      </c>
      <c r="AI271">
        <v>115.2</v>
      </c>
      <c r="AJ271">
        <v>115.9</v>
      </c>
      <c r="AK271">
        <v>114.3</v>
      </c>
      <c r="AL271">
        <v>117.3</v>
      </c>
      <c r="AM271">
        <v>120.6</v>
      </c>
      <c r="AN271">
        <v>119.8</v>
      </c>
      <c r="AO271">
        <v>120.8</v>
      </c>
      <c r="AP271">
        <v>122.3</v>
      </c>
      <c r="AQ271">
        <v>125.3</v>
      </c>
      <c r="AR271">
        <v>125.3</v>
      </c>
      <c r="AS271">
        <v>127.9</v>
      </c>
      <c r="AT271">
        <v>129.1</v>
      </c>
      <c r="AU271">
        <v>129.69999999999999</v>
      </c>
      <c r="AV271">
        <v>130.4</v>
      </c>
      <c r="AW271">
        <v>129.9</v>
      </c>
      <c r="AX271">
        <v>132.19999999999999</v>
      </c>
      <c r="AY271">
        <v>131.80000000000001</v>
      </c>
      <c r="AZ271">
        <v>128.6</v>
      </c>
      <c r="BA271">
        <v>124.7</v>
      </c>
      <c r="BB271">
        <v>125.9</v>
      </c>
      <c r="BC271">
        <v>126.5</v>
      </c>
      <c r="BD271">
        <v>128.69999999999999</v>
      </c>
      <c r="BE271">
        <v>132.30000000000001</v>
      </c>
      <c r="BF271">
        <v>132.80000000000001</v>
      </c>
      <c r="BG271">
        <v>128.69999999999999</v>
      </c>
      <c r="BH271">
        <v>131.30000000000001</v>
      </c>
      <c r="BI271">
        <v>133.1</v>
      </c>
      <c r="BJ271">
        <v>131.4</v>
      </c>
      <c r="BK271">
        <v>131.19999999999999</v>
      </c>
      <c r="BL271">
        <v>132.4</v>
      </c>
      <c r="BM271">
        <v>134</v>
      </c>
      <c r="BN271">
        <v>134.80000000000001</v>
      </c>
      <c r="BO271">
        <v>136.30000000000001</v>
      </c>
      <c r="BP271">
        <v>140.9</v>
      </c>
      <c r="BQ271">
        <v>138.5</v>
      </c>
      <c r="BR271">
        <v>137.5</v>
      </c>
      <c r="BS271">
        <v>141.6</v>
      </c>
      <c r="BT271">
        <v>144.69999999999999</v>
      </c>
      <c r="BU271">
        <v>143</v>
      </c>
      <c r="BV271">
        <v>144.19999999999999</v>
      </c>
      <c r="BW271">
        <v>144.19999999999999</v>
      </c>
      <c r="BX271">
        <v>146.30000000000001</v>
      </c>
      <c r="BY271">
        <v>147.80000000000001</v>
      </c>
      <c r="BZ271">
        <v>155</v>
      </c>
      <c r="CA271">
        <v>157.69999999999999</v>
      </c>
      <c r="CB271">
        <v>158.80000000000001</v>
      </c>
      <c r="CC271">
        <v>159.9</v>
      </c>
      <c r="CD271">
        <v>169.5</v>
      </c>
      <c r="CE271">
        <v>153.30000000000001</v>
      </c>
      <c r="CF271">
        <v>153.5</v>
      </c>
      <c r="CG271">
        <v>153.5</v>
      </c>
    </row>
    <row r="272" spans="1:85" x14ac:dyDescent="0.25">
      <c r="A272" t="s">
        <v>525</v>
      </c>
      <c r="B272">
        <v>104.1</v>
      </c>
      <c r="C272">
        <v>103.9</v>
      </c>
      <c r="D272">
        <v>104</v>
      </c>
      <c r="E272">
        <v>104</v>
      </c>
      <c r="F272">
        <v>104.2</v>
      </c>
      <c r="G272">
        <v>104.4</v>
      </c>
      <c r="H272">
        <v>103</v>
      </c>
      <c r="I272">
        <v>102.4</v>
      </c>
      <c r="J272">
        <v>102.1</v>
      </c>
      <c r="K272">
        <v>101.9</v>
      </c>
      <c r="L272">
        <v>102.3</v>
      </c>
      <c r="M272">
        <v>102.3</v>
      </c>
      <c r="N272">
        <v>102.1</v>
      </c>
      <c r="O272">
        <v>101.7</v>
      </c>
      <c r="P272">
        <v>102.2</v>
      </c>
      <c r="Q272">
        <v>102.2</v>
      </c>
      <c r="R272">
        <v>102.2</v>
      </c>
      <c r="S272">
        <v>103.2</v>
      </c>
      <c r="T272">
        <v>103.4</v>
      </c>
      <c r="U272">
        <v>103</v>
      </c>
      <c r="V272">
        <v>103.2</v>
      </c>
      <c r="W272">
        <v>102.8</v>
      </c>
      <c r="X272">
        <v>103.2</v>
      </c>
      <c r="Y272">
        <v>104</v>
      </c>
      <c r="Z272">
        <v>105.3</v>
      </c>
      <c r="AA272">
        <v>105.5</v>
      </c>
      <c r="AB272">
        <v>106.6</v>
      </c>
      <c r="AC272">
        <v>106.5</v>
      </c>
      <c r="AD272">
        <v>106.2</v>
      </c>
      <c r="AE272">
        <v>106.5</v>
      </c>
      <c r="AF272">
        <v>106.9</v>
      </c>
      <c r="AG272">
        <v>107.3</v>
      </c>
      <c r="AH272">
        <v>107.4</v>
      </c>
      <c r="AI272">
        <v>108.4</v>
      </c>
      <c r="AJ272">
        <v>109.4</v>
      </c>
      <c r="AK272">
        <v>109.5</v>
      </c>
      <c r="AL272">
        <v>111.9</v>
      </c>
      <c r="AM272">
        <v>113.3</v>
      </c>
      <c r="AN272">
        <v>113.4</v>
      </c>
      <c r="AO272">
        <v>113.2</v>
      </c>
      <c r="AP272">
        <v>113</v>
      </c>
      <c r="AQ272">
        <v>113.7</v>
      </c>
      <c r="AR272">
        <v>114.6</v>
      </c>
      <c r="AS272">
        <v>115.4</v>
      </c>
      <c r="AT272">
        <v>115.9</v>
      </c>
      <c r="AU272">
        <v>115.5</v>
      </c>
      <c r="AV272">
        <v>115.5</v>
      </c>
      <c r="AW272">
        <v>116</v>
      </c>
      <c r="AX272">
        <v>117.5</v>
      </c>
      <c r="AY272">
        <v>116.3</v>
      </c>
      <c r="AZ272">
        <v>114.2</v>
      </c>
      <c r="BA272">
        <v>112.6</v>
      </c>
      <c r="BB272">
        <v>113.2</v>
      </c>
      <c r="BC272">
        <v>113.6</v>
      </c>
      <c r="BD272">
        <v>115.5</v>
      </c>
      <c r="BE272">
        <v>116.8</v>
      </c>
      <c r="BF272">
        <v>117.2</v>
      </c>
      <c r="BG272">
        <v>116</v>
      </c>
      <c r="BH272">
        <v>116.7</v>
      </c>
      <c r="BI272">
        <v>117.3</v>
      </c>
      <c r="BJ272">
        <v>117.5</v>
      </c>
      <c r="BK272">
        <v>117.5</v>
      </c>
      <c r="BL272">
        <v>118.4</v>
      </c>
      <c r="BM272">
        <v>118.8</v>
      </c>
      <c r="BN272">
        <v>119.5</v>
      </c>
      <c r="BO272">
        <v>119.3</v>
      </c>
      <c r="BP272">
        <v>119.2</v>
      </c>
      <c r="BQ272">
        <v>118.3</v>
      </c>
      <c r="BR272">
        <v>117.7</v>
      </c>
      <c r="BS272">
        <v>119.4</v>
      </c>
      <c r="BT272">
        <v>120.1</v>
      </c>
      <c r="BU272">
        <v>119.9</v>
      </c>
      <c r="BV272">
        <v>119.9</v>
      </c>
      <c r="BW272">
        <v>121.4</v>
      </c>
      <c r="BX272">
        <v>124</v>
      </c>
      <c r="BY272">
        <v>124.9</v>
      </c>
      <c r="BZ272">
        <v>127.7</v>
      </c>
      <c r="CA272">
        <v>129.19999999999999</v>
      </c>
      <c r="CB272">
        <v>130.4</v>
      </c>
      <c r="CC272">
        <v>130.69999999999999</v>
      </c>
      <c r="CD272">
        <v>132.9</v>
      </c>
      <c r="CE272">
        <v>129.4</v>
      </c>
      <c r="CF272">
        <v>129.69999999999999</v>
      </c>
      <c r="CG272">
        <v>130.5</v>
      </c>
    </row>
    <row r="273" spans="1:85" x14ac:dyDescent="0.25">
      <c r="A273" t="s">
        <v>526</v>
      </c>
      <c r="B273">
        <v>103.1</v>
      </c>
      <c r="C273">
        <v>103</v>
      </c>
      <c r="D273">
        <v>103</v>
      </c>
      <c r="E273">
        <v>103.1</v>
      </c>
      <c r="F273">
        <v>103</v>
      </c>
      <c r="G273">
        <v>103</v>
      </c>
      <c r="H273">
        <v>101.4</v>
      </c>
      <c r="I273">
        <v>101</v>
      </c>
      <c r="J273">
        <v>101.1</v>
      </c>
      <c r="K273">
        <v>100.8</v>
      </c>
      <c r="L273">
        <v>100.7</v>
      </c>
      <c r="M273">
        <v>101.4</v>
      </c>
      <c r="N273">
        <v>100.5</v>
      </c>
      <c r="O273">
        <v>100.2</v>
      </c>
      <c r="P273">
        <v>100.3</v>
      </c>
      <c r="Q273">
        <v>100.4</v>
      </c>
      <c r="R273">
        <v>99.9</v>
      </c>
      <c r="S273">
        <v>99.9</v>
      </c>
      <c r="T273">
        <v>100.1</v>
      </c>
      <c r="U273">
        <v>100.1</v>
      </c>
      <c r="V273">
        <v>100.5</v>
      </c>
      <c r="W273">
        <v>100.1</v>
      </c>
      <c r="X273">
        <v>100.3</v>
      </c>
      <c r="Y273">
        <v>100.3</v>
      </c>
      <c r="Z273">
        <v>101</v>
      </c>
      <c r="AA273">
        <v>101.3</v>
      </c>
      <c r="AB273">
        <v>101.2</v>
      </c>
      <c r="AC273">
        <v>101.5</v>
      </c>
      <c r="AD273">
        <v>101.1</v>
      </c>
      <c r="AE273">
        <v>101.9</v>
      </c>
      <c r="AF273">
        <v>102.6</v>
      </c>
      <c r="AG273">
        <v>102.7</v>
      </c>
      <c r="AH273">
        <v>103.3</v>
      </c>
      <c r="AI273">
        <v>103.3</v>
      </c>
      <c r="AJ273">
        <v>103.8</v>
      </c>
      <c r="AK273">
        <v>103.5</v>
      </c>
      <c r="AL273">
        <v>103.8</v>
      </c>
      <c r="AM273">
        <v>104.5</v>
      </c>
      <c r="AN273">
        <v>104.6</v>
      </c>
      <c r="AO273">
        <v>104.9</v>
      </c>
      <c r="AP273">
        <v>105.2</v>
      </c>
      <c r="AQ273">
        <v>104.9</v>
      </c>
      <c r="AR273">
        <v>105.2</v>
      </c>
      <c r="AS273">
        <v>105.2</v>
      </c>
      <c r="AT273">
        <v>105.4</v>
      </c>
      <c r="AU273">
        <v>105.3</v>
      </c>
      <c r="AV273">
        <v>105.3</v>
      </c>
      <c r="AW273">
        <v>105.4</v>
      </c>
      <c r="AX273">
        <v>107.1</v>
      </c>
      <c r="AY273">
        <v>107.2</v>
      </c>
      <c r="AZ273">
        <v>106.5</v>
      </c>
      <c r="BA273">
        <v>106.2</v>
      </c>
      <c r="BB273">
        <v>106.8</v>
      </c>
      <c r="BC273">
        <v>107.8</v>
      </c>
      <c r="BD273">
        <v>108.9</v>
      </c>
      <c r="BE273">
        <v>110.5</v>
      </c>
      <c r="BF273">
        <v>111.4</v>
      </c>
      <c r="BG273">
        <v>110.5</v>
      </c>
      <c r="BH273">
        <v>110.5</v>
      </c>
      <c r="BI273">
        <v>110.2</v>
      </c>
      <c r="BJ273">
        <v>110.3</v>
      </c>
      <c r="BK273">
        <v>112</v>
      </c>
      <c r="BL273">
        <v>113.8</v>
      </c>
      <c r="BM273">
        <v>113.1</v>
      </c>
      <c r="BN273">
        <v>113.5</v>
      </c>
      <c r="BO273">
        <v>114.7</v>
      </c>
      <c r="BP273">
        <v>115.8</v>
      </c>
      <c r="BQ273">
        <v>115.4</v>
      </c>
      <c r="BR273">
        <v>114.4</v>
      </c>
      <c r="BS273">
        <v>115.4</v>
      </c>
      <c r="BT273">
        <v>115.4</v>
      </c>
      <c r="BU273">
        <v>116</v>
      </c>
      <c r="BV273">
        <v>116.8</v>
      </c>
      <c r="BW273">
        <v>118.9</v>
      </c>
      <c r="BX273">
        <v>119.1</v>
      </c>
      <c r="BY273">
        <v>120.4</v>
      </c>
      <c r="BZ273">
        <v>122.7</v>
      </c>
      <c r="CA273">
        <v>123.4</v>
      </c>
      <c r="CB273">
        <v>127</v>
      </c>
      <c r="CC273">
        <v>126.5</v>
      </c>
      <c r="CD273">
        <v>127</v>
      </c>
      <c r="CE273">
        <v>126.6</v>
      </c>
      <c r="CF273">
        <v>127.2</v>
      </c>
      <c r="CG273">
        <v>127.4</v>
      </c>
    </row>
    <row r="274" spans="1:85" x14ac:dyDescent="0.25">
      <c r="A274" t="s">
        <v>527</v>
      </c>
      <c r="B274">
        <v>101.5</v>
      </c>
      <c r="C274">
        <v>101.5</v>
      </c>
      <c r="D274">
        <v>101.5</v>
      </c>
      <c r="E274">
        <v>101.6</v>
      </c>
      <c r="F274">
        <v>101.5</v>
      </c>
      <c r="G274">
        <v>101.7</v>
      </c>
      <c r="H274">
        <v>101.4</v>
      </c>
      <c r="I274">
        <v>101.4</v>
      </c>
      <c r="J274">
        <v>101.4</v>
      </c>
      <c r="K274">
        <v>101.5</v>
      </c>
      <c r="L274">
        <v>101.3</v>
      </c>
      <c r="M274">
        <v>101.5</v>
      </c>
      <c r="N274">
        <v>101.3</v>
      </c>
      <c r="O274">
        <v>101.4</v>
      </c>
      <c r="P274">
        <v>101.2</v>
      </c>
      <c r="Q274">
        <v>101.3</v>
      </c>
      <c r="R274">
        <v>101.2</v>
      </c>
      <c r="S274">
        <v>101.3</v>
      </c>
      <c r="T274">
        <v>101.2</v>
      </c>
      <c r="U274">
        <v>101.3</v>
      </c>
      <c r="V274">
        <v>101.3</v>
      </c>
      <c r="W274">
        <v>101.2</v>
      </c>
      <c r="X274">
        <v>101.3</v>
      </c>
      <c r="Y274">
        <v>101.3</v>
      </c>
      <c r="Z274">
        <v>101.5</v>
      </c>
      <c r="AA274">
        <v>101.6</v>
      </c>
      <c r="AB274">
        <v>101.5</v>
      </c>
      <c r="AC274">
        <v>101.7</v>
      </c>
      <c r="AD274">
        <v>101.6</v>
      </c>
      <c r="AE274">
        <v>101.8</v>
      </c>
      <c r="AF274">
        <v>102</v>
      </c>
      <c r="AG274">
        <v>103</v>
      </c>
      <c r="AH274">
        <v>103.3</v>
      </c>
      <c r="AI274">
        <v>103.2</v>
      </c>
      <c r="AJ274">
        <v>103.3</v>
      </c>
      <c r="AK274">
        <v>103.3</v>
      </c>
      <c r="AL274">
        <v>103.4</v>
      </c>
      <c r="AM274">
        <v>104.3</v>
      </c>
      <c r="AN274">
        <v>104.4</v>
      </c>
      <c r="AO274">
        <v>104.5</v>
      </c>
      <c r="AP274">
        <v>104.5</v>
      </c>
      <c r="AQ274">
        <v>104.5</v>
      </c>
      <c r="AR274">
        <v>104.6</v>
      </c>
      <c r="AS274">
        <v>104.5</v>
      </c>
      <c r="AT274">
        <v>104.6</v>
      </c>
      <c r="AU274">
        <v>104.5</v>
      </c>
      <c r="AV274">
        <v>104.6</v>
      </c>
      <c r="AW274">
        <v>104.5</v>
      </c>
      <c r="AX274">
        <v>107.9</v>
      </c>
      <c r="AY274">
        <v>108</v>
      </c>
      <c r="AZ274">
        <v>107.8</v>
      </c>
      <c r="BA274">
        <v>107.7</v>
      </c>
      <c r="BB274">
        <v>107.9</v>
      </c>
      <c r="BC274">
        <v>108.8</v>
      </c>
      <c r="BD274">
        <v>109</v>
      </c>
      <c r="BE274">
        <v>109.4</v>
      </c>
      <c r="BF274">
        <v>109.5</v>
      </c>
      <c r="BG274">
        <v>109.3</v>
      </c>
      <c r="BH274">
        <v>109.3</v>
      </c>
      <c r="BI274">
        <v>107.7</v>
      </c>
      <c r="BJ274">
        <v>107.7</v>
      </c>
      <c r="BK274">
        <v>111.2</v>
      </c>
      <c r="BL274">
        <v>112.4</v>
      </c>
      <c r="BM274">
        <v>112.2</v>
      </c>
      <c r="BN274">
        <v>112.4</v>
      </c>
      <c r="BO274">
        <v>112.8</v>
      </c>
      <c r="BP274">
        <v>115.1</v>
      </c>
      <c r="BQ274">
        <v>115</v>
      </c>
      <c r="BR274">
        <v>113.6</v>
      </c>
      <c r="BS274">
        <v>113.8</v>
      </c>
      <c r="BT274">
        <v>113.8</v>
      </c>
      <c r="BU274">
        <v>113.9</v>
      </c>
      <c r="BV274">
        <v>114</v>
      </c>
      <c r="BW274">
        <v>117.1</v>
      </c>
      <c r="BX274">
        <v>117.2</v>
      </c>
      <c r="BY274">
        <v>117.9</v>
      </c>
      <c r="BZ274">
        <v>118.4</v>
      </c>
      <c r="CA274">
        <v>118.6</v>
      </c>
      <c r="CB274">
        <v>120.4</v>
      </c>
      <c r="CC274">
        <v>120.5</v>
      </c>
      <c r="CD274">
        <v>120.6</v>
      </c>
      <c r="CE274">
        <v>120.6</v>
      </c>
      <c r="CF274">
        <v>120.7</v>
      </c>
      <c r="CG274">
        <v>120.8</v>
      </c>
    </row>
    <row r="275" spans="1:85" x14ac:dyDescent="0.25">
      <c r="A275" t="s">
        <v>528</v>
      </c>
      <c r="B275">
        <v>104.4</v>
      </c>
      <c r="C275">
        <v>104.2</v>
      </c>
      <c r="D275">
        <v>104.3</v>
      </c>
      <c r="E275">
        <v>104.3</v>
      </c>
      <c r="F275">
        <v>104.3</v>
      </c>
      <c r="G275">
        <v>104.1</v>
      </c>
      <c r="H275">
        <v>101.4</v>
      </c>
      <c r="I275">
        <v>100.8</v>
      </c>
      <c r="J275">
        <v>100.8</v>
      </c>
      <c r="K275">
        <v>100.2</v>
      </c>
      <c r="L275">
        <v>100.2</v>
      </c>
      <c r="M275">
        <v>101.3</v>
      </c>
      <c r="N275">
        <v>99.9</v>
      </c>
      <c r="O275">
        <v>99.2</v>
      </c>
      <c r="P275">
        <v>99.6</v>
      </c>
      <c r="Q275">
        <v>99.6</v>
      </c>
      <c r="R275">
        <v>98.7</v>
      </c>
      <c r="S275">
        <v>98.8</v>
      </c>
      <c r="T275">
        <v>99.1</v>
      </c>
      <c r="U275">
        <v>99.2</v>
      </c>
      <c r="V275">
        <v>99.8</v>
      </c>
      <c r="W275">
        <v>99.2</v>
      </c>
      <c r="X275">
        <v>99.5</v>
      </c>
      <c r="Y275">
        <v>99.5</v>
      </c>
      <c r="Z275">
        <v>100.7</v>
      </c>
      <c r="AA275">
        <v>101.1</v>
      </c>
      <c r="AB275">
        <v>100.9</v>
      </c>
      <c r="AC275">
        <v>101.3</v>
      </c>
      <c r="AD275">
        <v>100.6</v>
      </c>
      <c r="AE275">
        <v>102</v>
      </c>
      <c r="AF275">
        <v>103.1</v>
      </c>
      <c r="AG275">
        <v>102.4</v>
      </c>
      <c r="AH275">
        <v>103.3</v>
      </c>
      <c r="AI275">
        <v>103.4</v>
      </c>
      <c r="AJ275">
        <v>104.2</v>
      </c>
      <c r="AK275">
        <v>103.7</v>
      </c>
      <c r="AL275">
        <v>104.2</v>
      </c>
      <c r="AM275">
        <v>104.7</v>
      </c>
      <c r="AN275">
        <v>104.7</v>
      </c>
      <c r="AO275">
        <v>105.2</v>
      </c>
      <c r="AP275">
        <v>105.7</v>
      </c>
      <c r="AQ275">
        <v>105.2</v>
      </c>
      <c r="AR275">
        <v>105.7</v>
      </c>
      <c r="AS275">
        <v>105.7</v>
      </c>
      <c r="AT275">
        <v>106.1</v>
      </c>
      <c r="AU275">
        <v>105.9</v>
      </c>
      <c r="AV275">
        <v>106</v>
      </c>
      <c r="AW275">
        <v>106.2</v>
      </c>
      <c r="AX275">
        <v>106.5</v>
      </c>
      <c r="AY275">
        <v>106.5</v>
      </c>
      <c r="AZ275">
        <v>105.5</v>
      </c>
      <c r="BA275">
        <v>104.9</v>
      </c>
      <c r="BB275">
        <v>105.9</v>
      </c>
      <c r="BC275">
        <v>107</v>
      </c>
      <c r="BD275">
        <v>108.8</v>
      </c>
      <c r="BE275">
        <v>111.5</v>
      </c>
      <c r="BF275">
        <v>113</v>
      </c>
      <c r="BG275">
        <v>111.5</v>
      </c>
      <c r="BH275">
        <v>111.4</v>
      </c>
      <c r="BI275">
        <v>112.3</v>
      </c>
      <c r="BJ275">
        <v>112.5</v>
      </c>
      <c r="BK275">
        <v>112.7</v>
      </c>
      <c r="BL275">
        <v>115</v>
      </c>
      <c r="BM275">
        <v>113.8</v>
      </c>
      <c r="BN275">
        <v>114.5</v>
      </c>
      <c r="BO275">
        <v>116.3</v>
      </c>
      <c r="BP275">
        <v>116.4</v>
      </c>
      <c r="BQ275">
        <v>115.7</v>
      </c>
      <c r="BR275">
        <v>115.1</v>
      </c>
      <c r="BS275">
        <v>116.8</v>
      </c>
      <c r="BT275">
        <v>116.7</v>
      </c>
      <c r="BU275">
        <v>117.7</v>
      </c>
      <c r="BV275">
        <v>119</v>
      </c>
      <c r="BW275">
        <v>120.3</v>
      </c>
      <c r="BX275">
        <v>120.8</v>
      </c>
      <c r="BY275">
        <v>122.4</v>
      </c>
      <c r="BZ275">
        <v>126.2</v>
      </c>
      <c r="CA275">
        <v>127.3</v>
      </c>
      <c r="CB275">
        <v>132.30000000000001</v>
      </c>
      <c r="CC275">
        <v>131.4</v>
      </c>
      <c r="CD275">
        <v>132.30000000000001</v>
      </c>
      <c r="CE275">
        <v>131.6</v>
      </c>
      <c r="CF275">
        <v>132.5</v>
      </c>
      <c r="CG275">
        <v>132.9</v>
      </c>
    </row>
    <row r="276" spans="1:85" x14ac:dyDescent="0.25">
      <c r="A276" t="s">
        <v>529</v>
      </c>
      <c r="B276">
        <v>103</v>
      </c>
      <c r="C276">
        <v>102.7</v>
      </c>
      <c r="D276">
        <v>102.7</v>
      </c>
      <c r="E276">
        <v>102.9</v>
      </c>
      <c r="F276">
        <v>102.6</v>
      </c>
      <c r="G276">
        <v>103</v>
      </c>
      <c r="H276">
        <v>101.9</v>
      </c>
      <c r="I276">
        <v>101.4</v>
      </c>
      <c r="J276">
        <v>100.9</v>
      </c>
      <c r="K276">
        <v>101.4</v>
      </c>
      <c r="L276">
        <v>101.6</v>
      </c>
      <c r="M276">
        <v>103.3</v>
      </c>
      <c r="N276">
        <v>103.7</v>
      </c>
      <c r="O276">
        <v>102.4</v>
      </c>
      <c r="P276">
        <v>102.8</v>
      </c>
      <c r="Q276">
        <v>102.5</v>
      </c>
      <c r="R276">
        <v>102.4</v>
      </c>
      <c r="S276">
        <v>102.7</v>
      </c>
      <c r="T276">
        <v>101.2</v>
      </c>
      <c r="U276">
        <v>101.3</v>
      </c>
      <c r="V276">
        <v>101.1</v>
      </c>
      <c r="W276">
        <v>101.2</v>
      </c>
      <c r="X276">
        <v>102.7</v>
      </c>
      <c r="Y276">
        <v>101.1</v>
      </c>
      <c r="Z276">
        <v>101.7</v>
      </c>
      <c r="AA276">
        <v>104.1</v>
      </c>
      <c r="AB276">
        <v>104.6</v>
      </c>
      <c r="AC276">
        <v>104.5</v>
      </c>
      <c r="AD276">
        <v>104.6</v>
      </c>
      <c r="AE276">
        <v>104.3</v>
      </c>
      <c r="AF276">
        <v>104.2</v>
      </c>
      <c r="AG276">
        <v>104.7</v>
      </c>
      <c r="AH276">
        <v>105.2</v>
      </c>
      <c r="AI276">
        <v>106.2</v>
      </c>
      <c r="AJ276">
        <v>106.3</v>
      </c>
      <c r="AK276">
        <v>106.3</v>
      </c>
      <c r="AL276">
        <v>106.6</v>
      </c>
      <c r="AM276">
        <v>108.3</v>
      </c>
      <c r="AN276">
        <v>108.6</v>
      </c>
      <c r="AO276">
        <v>108.4</v>
      </c>
      <c r="AP276">
        <v>107.7</v>
      </c>
      <c r="AQ276">
        <v>107.8</v>
      </c>
      <c r="AR276">
        <v>107.6</v>
      </c>
      <c r="AS276">
        <v>108.1</v>
      </c>
      <c r="AT276">
        <v>108.8</v>
      </c>
      <c r="AU276">
        <v>109.1</v>
      </c>
      <c r="AV276">
        <v>108.5</v>
      </c>
      <c r="AW276">
        <v>108.8</v>
      </c>
      <c r="AX276">
        <v>109.5</v>
      </c>
      <c r="AY276">
        <v>112.3</v>
      </c>
      <c r="AZ276">
        <v>111.6</v>
      </c>
      <c r="BA276">
        <v>110.7</v>
      </c>
      <c r="BB276">
        <v>110.5</v>
      </c>
      <c r="BC276">
        <v>111</v>
      </c>
      <c r="BD276">
        <v>111.3</v>
      </c>
      <c r="BE276">
        <v>111.4</v>
      </c>
      <c r="BF276">
        <v>111.5</v>
      </c>
      <c r="BG276">
        <v>111.2</v>
      </c>
      <c r="BH276">
        <v>111.9</v>
      </c>
      <c r="BI276">
        <v>112.1</v>
      </c>
      <c r="BJ276">
        <v>110.4</v>
      </c>
      <c r="BK276">
        <v>110.3</v>
      </c>
      <c r="BL276">
        <v>112.1</v>
      </c>
      <c r="BM276">
        <v>112.5</v>
      </c>
      <c r="BN276">
        <v>113.2</v>
      </c>
      <c r="BO276">
        <v>112.5</v>
      </c>
      <c r="BP276">
        <v>111</v>
      </c>
      <c r="BQ276">
        <v>107.1</v>
      </c>
      <c r="BR276">
        <v>107</v>
      </c>
      <c r="BS276">
        <v>108.4</v>
      </c>
      <c r="BT276">
        <v>110.4</v>
      </c>
      <c r="BU276">
        <v>110.3</v>
      </c>
      <c r="BV276">
        <v>109.5</v>
      </c>
      <c r="BW276">
        <v>111.2</v>
      </c>
      <c r="BX276">
        <v>111.5</v>
      </c>
      <c r="BY276">
        <v>112.1</v>
      </c>
      <c r="BZ276">
        <v>115.4</v>
      </c>
      <c r="CA276">
        <v>116.1</v>
      </c>
      <c r="CB276">
        <v>117.3</v>
      </c>
      <c r="CC276">
        <v>116.7</v>
      </c>
      <c r="CD276">
        <v>116.7</v>
      </c>
      <c r="CE276">
        <v>116.2</v>
      </c>
      <c r="CF276">
        <v>116.5</v>
      </c>
      <c r="CG276">
        <v>115.8</v>
      </c>
    </row>
    <row r="277" spans="1:85" x14ac:dyDescent="0.25">
      <c r="A277" t="s">
        <v>530</v>
      </c>
      <c r="B277">
        <v>102.8</v>
      </c>
      <c r="C277">
        <v>102.2</v>
      </c>
      <c r="D277">
        <v>102.2</v>
      </c>
      <c r="E277">
        <v>102.6</v>
      </c>
      <c r="F277">
        <v>103.3</v>
      </c>
      <c r="G277">
        <v>104</v>
      </c>
      <c r="H277">
        <v>102.7</v>
      </c>
      <c r="I277">
        <v>101.8</v>
      </c>
      <c r="J277">
        <v>101.2</v>
      </c>
      <c r="K277">
        <v>101.2</v>
      </c>
      <c r="L277">
        <v>101.7</v>
      </c>
      <c r="M277">
        <v>104.6</v>
      </c>
      <c r="N277">
        <v>104.9</v>
      </c>
      <c r="O277">
        <v>104.7</v>
      </c>
      <c r="P277">
        <v>104.8</v>
      </c>
      <c r="Q277">
        <v>104.9</v>
      </c>
      <c r="R277">
        <v>104.9</v>
      </c>
      <c r="S277">
        <v>105</v>
      </c>
      <c r="T277">
        <v>104.9</v>
      </c>
      <c r="U277">
        <v>104.7</v>
      </c>
      <c r="V277">
        <v>104.7</v>
      </c>
      <c r="W277">
        <v>104.7</v>
      </c>
      <c r="X277">
        <v>104.8</v>
      </c>
      <c r="Y277">
        <v>104.8</v>
      </c>
      <c r="Z277">
        <v>104.9</v>
      </c>
      <c r="AA277">
        <v>106.9</v>
      </c>
      <c r="AB277">
        <v>107.5</v>
      </c>
      <c r="AC277">
        <v>107.4</v>
      </c>
      <c r="AD277">
        <v>107.4</v>
      </c>
      <c r="AE277">
        <v>107.4</v>
      </c>
      <c r="AF277">
        <v>107.2</v>
      </c>
      <c r="AG277">
        <v>107.3</v>
      </c>
      <c r="AH277">
        <v>107.7</v>
      </c>
      <c r="AI277">
        <v>108.7</v>
      </c>
      <c r="AJ277">
        <v>108.8</v>
      </c>
      <c r="AK277">
        <v>108.8</v>
      </c>
      <c r="AL277">
        <v>108.5</v>
      </c>
      <c r="AM277">
        <v>108.6</v>
      </c>
      <c r="AN277">
        <v>108.7</v>
      </c>
      <c r="AO277">
        <v>108.7</v>
      </c>
      <c r="AP277">
        <v>108.7</v>
      </c>
      <c r="AQ277">
        <v>108.7</v>
      </c>
      <c r="AR277">
        <v>108.8</v>
      </c>
      <c r="AS277">
        <v>108.8</v>
      </c>
      <c r="AT277">
        <v>109.9</v>
      </c>
      <c r="AU277">
        <v>110.1</v>
      </c>
      <c r="AV277">
        <v>109.8</v>
      </c>
      <c r="AW277">
        <v>109.9</v>
      </c>
      <c r="AX277">
        <v>109.6</v>
      </c>
      <c r="AY277">
        <v>113.8</v>
      </c>
      <c r="AZ277">
        <v>113.5</v>
      </c>
      <c r="BA277">
        <v>113.3</v>
      </c>
      <c r="BB277">
        <v>113.4</v>
      </c>
      <c r="BC277">
        <v>113.2</v>
      </c>
      <c r="BD277">
        <v>113.7</v>
      </c>
      <c r="BE277">
        <v>113.7</v>
      </c>
      <c r="BF277">
        <v>113.8</v>
      </c>
      <c r="BG277">
        <v>113.4</v>
      </c>
      <c r="BH277">
        <v>113.4</v>
      </c>
      <c r="BI277">
        <v>113.3</v>
      </c>
      <c r="BJ277">
        <v>111.5</v>
      </c>
      <c r="BK277">
        <v>112.3</v>
      </c>
      <c r="BL277">
        <v>114.3</v>
      </c>
      <c r="BM277">
        <v>113</v>
      </c>
      <c r="BN277">
        <v>113.2</v>
      </c>
      <c r="BO277">
        <v>112.9</v>
      </c>
      <c r="BP277">
        <v>111.8</v>
      </c>
      <c r="BQ277">
        <v>107</v>
      </c>
      <c r="BR277">
        <v>106.9</v>
      </c>
      <c r="BS277">
        <v>108.3</v>
      </c>
      <c r="BT277">
        <v>110.2</v>
      </c>
      <c r="BU277">
        <v>109.9</v>
      </c>
      <c r="BV277">
        <v>109.8</v>
      </c>
      <c r="BW277">
        <v>111.4</v>
      </c>
      <c r="BX277">
        <v>111.4</v>
      </c>
      <c r="BY277">
        <v>111.7</v>
      </c>
      <c r="BZ277">
        <v>115</v>
      </c>
      <c r="CA277">
        <v>115.4</v>
      </c>
      <c r="CB277">
        <v>116.4</v>
      </c>
      <c r="CC277">
        <v>115.5</v>
      </c>
      <c r="CD277">
        <v>115.5</v>
      </c>
      <c r="CE277">
        <v>115.5</v>
      </c>
      <c r="CF277">
        <v>115.9</v>
      </c>
      <c r="CG277">
        <v>114.3</v>
      </c>
    </row>
    <row r="278" spans="1:85" x14ac:dyDescent="0.25">
      <c r="A278" t="s">
        <v>531</v>
      </c>
      <c r="B278">
        <v>104.2</v>
      </c>
      <c r="C278">
        <v>104.2</v>
      </c>
      <c r="D278">
        <v>104.2</v>
      </c>
      <c r="E278">
        <v>104.2</v>
      </c>
      <c r="F278">
        <v>104.4</v>
      </c>
      <c r="G278">
        <v>104.4</v>
      </c>
      <c r="H278">
        <v>104</v>
      </c>
      <c r="I278">
        <v>103.9</v>
      </c>
      <c r="J278">
        <v>103.9</v>
      </c>
      <c r="K278">
        <v>103.8</v>
      </c>
      <c r="L278">
        <v>103.9</v>
      </c>
      <c r="M278">
        <v>106.8</v>
      </c>
      <c r="N278">
        <v>107</v>
      </c>
      <c r="O278">
        <v>106.8</v>
      </c>
      <c r="P278">
        <v>106.8</v>
      </c>
      <c r="Q278">
        <v>106.9</v>
      </c>
      <c r="R278">
        <v>106.9</v>
      </c>
      <c r="S278">
        <v>107.1</v>
      </c>
      <c r="T278">
        <v>106.8</v>
      </c>
      <c r="U278">
        <v>106.8</v>
      </c>
      <c r="V278">
        <v>106.8</v>
      </c>
      <c r="W278">
        <v>106.9</v>
      </c>
      <c r="X278">
        <v>107.1</v>
      </c>
      <c r="Y278">
        <v>106.9</v>
      </c>
      <c r="Z278">
        <v>107.1</v>
      </c>
      <c r="AA278">
        <v>109.2</v>
      </c>
      <c r="AB278">
        <v>109.8</v>
      </c>
      <c r="AC278">
        <v>109.8</v>
      </c>
      <c r="AD278">
        <v>109.7</v>
      </c>
      <c r="AE278">
        <v>109.7</v>
      </c>
      <c r="AF278">
        <v>109.5</v>
      </c>
      <c r="AG278">
        <v>109.6</v>
      </c>
      <c r="AH278">
        <v>110</v>
      </c>
      <c r="AI278">
        <v>111</v>
      </c>
      <c r="AJ278">
        <v>111.1</v>
      </c>
      <c r="AK278">
        <v>111.1</v>
      </c>
      <c r="AL278">
        <v>110.9</v>
      </c>
      <c r="AM278">
        <v>111.3</v>
      </c>
      <c r="AN278">
        <v>111.3</v>
      </c>
      <c r="AO278">
        <v>111.3</v>
      </c>
      <c r="AP278">
        <v>111.3</v>
      </c>
      <c r="AQ278">
        <v>111.5</v>
      </c>
      <c r="AR278">
        <v>111.6</v>
      </c>
      <c r="AS278">
        <v>111.8</v>
      </c>
      <c r="AT278">
        <v>112.9</v>
      </c>
      <c r="AU278">
        <v>113</v>
      </c>
      <c r="AV278">
        <v>112.9</v>
      </c>
      <c r="AW278">
        <v>113.1</v>
      </c>
      <c r="AX278">
        <v>112.9</v>
      </c>
      <c r="AY278">
        <v>117.1</v>
      </c>
      <c r="AZ278">
        <v>116.6</v>
      </c>
      <c r="BA278">
        <v>116.3</v>
      </c>
      <c r="BB278">
        <v>116.4</v>
      </c>
      <c r="BC278">
        <v>116.3</v>
      </c>
      <c r="BD278">
        <v>116.7</v>
      </c>
      <c r="BE278">
        <v>116.8</v>
      </c>
      <c r="BF278">
        <v>116.9</v>
      </c>
      <c r="BG278">
        <v>116.7</v>
      </c>
      <c r="BH278">
        <v>116.9</v>
      </c>
      <c r="BI278">
        <v>116.9</v>
      </c>
      <c r="BJ278">
        <v>114.8</v>
      </c>
      <c r="BK278">
        <v>115.5</v>
      </c>
      <c r="BL278">
        <v>117.6</v>
      </c>
      <c r="BM278">
        <v>116.4</v>
      </c>
      <c r="BN278">
        <v>116.7</v>
      </c>
      <c r="BO278">
        <v>116.4</v>
      </c>
      <c r="BP278">
        <v>115.5</v>
      </c>
      <c r="BQ278">
        <v>110.5</v>
      </c>
      <c r="BR278">
        <v>110.4</v>
      </c>
      <c r="BS278">
        <v>112.1</v>
      </c>
      <c r="BT278">
        <v>114.3</v>
      </c>
      <c r="BU278">
        <v>114.2</v>
      </c>
      <c r="BV278">
        <v>113.8</v>
      </c>
      <c r="BW278">
        <v>115.2</v>
      </c>
      <c r="BX278">
        <v>114.9</v>
      </c>
      <c r="BY278">
        <v>115</v>
      </c>
      <c r="BZ278">
        <v>118.7</v>
      </c>
      <c r="CA278">
        <v>119.1</v>
      </c>
      <c r="CB278">
        <v>120.1</v>
      </c>
      <c r="CC278">
        <v>119.4</v>
      </c>
      <c r="CD278">
        <v>119.8</v>
      </c>
      <c r="CE278">
        <v>119.1</v>
      </c>
      <c r="CF278">
        <v>119.4</v>
      </c>
      <c r="CG278">
        <v>117.9</v>
      </c>
    </row>
    <row r="279" spans="1:85" x14ac:dyDescent="0.25">
      <c r="A279" t="s">
        <v>532</v>
      </c>
      <c r="B279">
        <v>102.4</v>
      </c>
      <c r="C279">
        <v>102.1</v>
      </c>
      <c r="D279">
        <v>102</v>
      </c>
      <c r="E279">
        <v>102.1</v>
      </c>
      <c r="F279">
        <v>100.7</v>
      </c>
      <c r="G279">
        <v>101.1</v>
      </c>
      <c r="H279">
        <v>99.9</v>
      </c>
      <c r="I279">
        <v>99.4</v>
      </c>
      <c r="J279">
        <v>98.6</v>
      </c>
      <c r="K279">
        <v>99.7</v>
      </c>
      <c r="L279">
        <v>99.8</v>
      </c>
      <c r="M279">
        <v>99.7</v>
      </c>
      <c r="N279">
        <v>100.4</v>
      </c>
      <c r="O279">
        <v>97.2</v>
      </c>
      <c r="P279">
        <v>98.3</v>
      </c>
      <c r="Q279">
        <v>97.5</v>
      </c>
      <c r="R279">
        <v>97.1</v>
      </c>
      <c r="S279">
        <v>97.7</v>
      </c>
      <c r="T279">
        <v>94.2</v>
      </c>
      <c r="U279">
        <v>94.6</v>
      </c>
      <c r="V279">
        <v>94</v>
      </c>
      <c r="W279">
        <v>94.2</v>
      </c>
      <c r="X279">
        <v>97.8</v>
      </c>
      <c r="Y279">
        <v>93.8</v>
      </c>
      <c r="Z279">
        <v>95.4</v>
      </c>
      <c r="AA279">
        <v>98.1</v>
      </c>
      <c r="AB279">
        <v>98.5</v>
      </c>
      <c r="AC279">
        <v>98.3</v>
      </c>
      <c r="AD279">
        <v>98.6</v>
      </c>
      <c r="AE279">
        <v>97.8</v>
      </c>
      <c r="AF279">
        <v>98</v>
      </c>
      <c r="AG279">
        <v>99.2</v>
      </c>
      <c r="AH279">
        <v>99.7</v>
      </c>
      <c r="AI279">
        <v>100.8</v>
      </c>
      <c r="AJ279">
        <v>100.9</v>
      </c>
      <c r="AK279">
        <v>100.9</v>
      </c>
      <c r="AL279">
        <v>101.9</v>
      </c>
      <c r="AM279">
        <v>106</v>
      </c>
      <c r="AN279">
        <v>106.4</v>
      </c>
      <c r="AO279">
        <v>106</v>
      </c>
      <c r="AP279">
        <v>104.3</v>
      </c>
      <c r="AQ279">
        <v>104.4</v>
      </c>
      <c r="AR279">
        <v>103.6</v>
      </c>
      <c r="AS279">
        <v>104.9</v>
      </c>
      <c r="AT279">
        <v>104.8</v>
      </c>
      <c r="AU279">
        <v>105.4</v>
      </c>
      <c r="AV279">
        <v>104.1</v>
      </c>
      <c r="AW279">
        <v>104.7</v>
      </c>
      <c r="AX279">
        <v>106.9</v>
      </c>
      <c r="AY279">
        <v>107.5</v>
      </c>
      <c r="AZ279">
        <v>106.5</v>
      </c>
      <c r="BA279">
        <v>104.7</v>
      </c>
      <c r="BB279">
        <v>103.9</v>
      </c>
      <c r="BC279">
        <v>105.3</v>
      </c>
      <c r="BD279">
        <v>105.6</v>
      </c>
      <c r="BE279">
        <v>105.6</v>
      </c>
      <c r="BF279">
        <v>105.8</v>
      </c>
      <c r="BG279">
        <v>105.5</v>
      </c>
      <c r="BH279">
        <v>107</v>
      </c>
      <c r="BI279">
        <v>107.6</v>
      </c>
      <c r="BJ279">
        <v>106.4</v>
      </c>
      <c r="BK279">
        <v>104.9</v>
      </c>
      <c r="BL279">
        <v>106.4</v>
      </c>
      <c r="BM279">
        <v>109.2</v>
      </c>
      <c r="BN279">
        <v>110.5</v>
      </c>
      <c r="BO279">
        <v>109.4</v>
      </c>
      <c r="BP279">
        <v>107</v>
      </c>
      <c r="BQ279">
        <v>104.6</v>
      </c>
      <c r="BR279">
        <v>104.8</v>
      </c>
      <c r="BS279">
        <v>105.8</v>
      </c>
      <c r="BT279">
        <v>107.7</v>
      </c>
      <c r="BU279">
        <v>107.8</v>
      </c>
      <c r="BV279">
        <v>106.2</v>
      </c>
      <c r="BW279">
        <v>108</v>
      </c>
      <c r="BX279">
        <v>109.2</v>
      </c>
      <c r="BY279">
        <v>110.4</v>
      </c>
      <c r="BZ279">
        <v>113.4</v>
      </c>
      <c r="CA279">
        <v>114.6</v>
      </c>
      <c r="CB279">
        <v>116</v>
      </c>
      <c r="CC279">
        <v>115.7</v>
      </c>
      <c r="CD279">
        <v>115.3</v>
      </c>
      <c r="CE279">
        <v>114.6</v>
      </c>
      <c r="CF279">
        <v>115</v>
      </c>
      <c r="CG279">
        <v>115.5</v>
      </c>
    </row>
    <row r="280" spans="1:85" x14ac:dyDescent="0.25">
      <c r="A280" t="s">
        <v>533</v>
      </c>
      <c r="B280">
        <v>99.2</v>
      </c>
      <c r="C280">
        <v>98.4</v>
      </c>
      <c r="D280">
        <v>98.3</v>
      </c>
      <c r="E280">
        <v>98.3</v>
      </c>
      <c r="F280">
        <v>95.2</v>
      </c>
      <c r="G280">
        <v>96.4</v>
      </c>
      <c r="H280">
        <v>94.1</v>
      </c>
      <c r="I280">
        <v>93</v>
      </c>
      <c r="J280">
        <v>91.7</v>
      </c>
      <c r="K280">
        <v>93.9</v>
      </c>
      <c r="L280">
        <v>94.1</v>
      </c>
      <c r="M280">
        <v>93.4</v>
      </c>
      <c r="N280">
        <v>94.6</v>
      </c>
      <c r="O280">
        <v>94.6</v>
      </c>
      <c r="P280">
        <v>96.5</v>
      </c>
      <c r="Q280">
        <v>94.4</v>
      </c>
      <c r="R280">
        <v>93.4</v>
      </c>
      <c r="S280">
        <v>94.4</v>
      </c>
      <c r="T280">
        <v>95.5</v>
      </c>
      <c r="U280">
        <v>94.1</v>
      </c>
      <c r="V280">
        <v>95.5</v>
      </c>
      <c r="W280">
        <v>93.3</v>
      </c>
      <c r="X280">
        <v>94.7</v>
      </c>
      <c r="Y280">
        <v>95.1</v>
      </c>
      <c r="Z280">
        <v>97.4</v>
      </c>
      <c r="AA280">
        <v>101.8</v>
      </c>
      <c r="AB280">
        <v>102</v>
      </c>
      <c r="AC280">
        <v>101.7</v>
      </c>
      <c r="AD280">
        <v>102.3</v>
      </c>
      <c r="AE280">
        <v>100.8</v>
      </c>
      <c r="AF280">
        <v>101.3</v>
      </c>
      <c r="AG280">
        <v>103.7</v>
      </c>
      <c r="AH280">
        <v>104.8</v>
      </c>
      <c r="AI280">
        <v>106.7</v>
      </c>
      <c r="AJ280">
        <v>106.9</v>
      </c>
      <c r="AK280">
        <v>107</v>
      </c>
      <c r="AL280">
        <v>109</v>
      </c>
      <c r="AM280">
        <v>113.3</v>
      </c>
      <c r="AN280">
        <v>114.1</v>
      </c>
      <c r="AO280">
        <v>113.3</v>
      </c>
      <c r="AP280">
        <v>109.6</v>
      </c>
      <c r="AQ280">
        <v>109.9</v>
      </c>
      <c r="AR280">
        <v>107.9</v>
      </c>
      <c r="AS280">
        <v>110.6</v>
      </c>
      <c r="AT280">
        <v>110.1</v>
      </c>
      <c r="AU280">
        <v>111.4</v>
      </c>
      <c r="AV280">
        <v>108.8</v>
      </c>
      <c r="AW280">
        <v>109.8</v>
      </c>
      <c r="AX280">
        <v>113.8</v>
      </c>
      <c r="AY280">
        <v>114</v>
      </c>
      <c r="AZ280">
        <v>112.2</v>
      </c>
      <c r="BA280">
        <v>108.6</v>
      </c>
      <c r="BB280">
        <v>106.9</v>
      </c>
      <c r="BC280">
        <v>109.7</v>
      </c>
      <c r="BD280">
        <v>110.1</v>
      </c>
      <c r="BE280">
        <v>110.2</v>
      </c>
      <c r="BF280">
        <v>110.5</v>
      </c>
      <c r="BG280">
        <v>109.8</v>
      </c>
      <c r="BH280">
        <v>112.8</v>
      </c>
      <c r="BI280">
        <v>114</v>
      </c>
      <c r="BJ280">
        <v>112</v>
      </c>
      <c r="BK280">
        <v>110.8</v>
      </c>
      <c r="BL280">
        <v>113.2</v>
      </c>
      <c r="BM280">
        <v>117.1</v>
      </c>
      <c r="BN280">
        <v>116.5</v>
      </c>
      <c r="BO280">
        <v>115.1</v>
      </c>
      <c r="BP280">
        <v>111.5</v>
      </c>
      <c r="BQ280">
        <v>108.8</v>
      </c>
      <c r="BR280">
        <v>110.5</v>
      </c>
      <c r="BS280">
        <v>111.5</v>
      </c>
      <c r="BT280">
        <v>114.7</v>
      </c>
      <c r="BU280">
        <v>114.2</v>
      </c>
      <c r="BV280">
        <v>111.9</v>
      </c>
      <c r="BW280">
        <v>115.6</v>
      </c>
      <c r="BX280">
        <v>117.6</v>
      </c>
      <c r="BY280">
        <v>118.1</v>
      </c>
      <c r="BZ280">
        <v>120.7</v>
      </c>
      <c r="CA280">
        <v>122.5</v>
      </c>
      <c r="CB280">
        <v>122.8</v>
      </c>
      <c r="CC280">
        <v>119.7</v>
      </c>
      <c r="CD280">
        <v>119.3</v>
      </c>
      <c r="CE280">
        <v>117.8</v>
      </c>
      <c r="CF280">
        <v>119.2</v>
      </c>
      <c r="CG280">
        <v>118.8</v>
      </c>
    </row>
    <row r="281" spans="1:85" x14ac:dyDescent="0.25">
      <c r="A281" t="s">
        <v>534</v>
      </c>
      <c r="B281">
        <v>105.2</v>
      </c>
      <c r="C281">
        <v>105.4</v>
      </c>
      <c r="D281">
        <v>105.4</v>
      </c>
      <c r="E281">
        <v>105.6</v>
      </c>
      <c r="F281">
        <v>105.7</v>
      </c>
      <c r="G281">
        <v>105.4</v>
      </c>
      <c r="H281">
        <v>105.1</v>
      </c>
      <c r="I281">
        <v>105.1</v>
      </c>
      <c r="J281">
        <v>104.8</v>
      </c>
      <c r="K281">
        <v>105</v>
      </c>
      <c r="L281">
        <v>104.9</v>
      </c>
      <c r="M281">
        <v>105.5</v>
      </c>
      <c r="N281">
        <v>105.7</v>
      </c>
      <c r="O281">
        <v>99.6</v>
      </c>
      <c r="P281">
        <v>99.9</v>
      </c>
      <c r="Q281">
        <v>100.2</v>
      </c>
      <c r="R281">
        <v>100.5</v>
      </c>
      <c r="S281">
        <v>100.7</v>
      </c>
      <c r="T281">
        <v>93.1</v>
      </c>
      <c r="U281">
        <v>95</v>
      </c>
      <c r="V281">
        <v>92.6</v>
      </c>
      <c r="W281">
        <v>95</v>
      </c>
      <c r="X281">
        <v>100.6</v>
      </c>
      <c r="Y281">
        <v>92.6</v>
      </c>
      <c r="Z281">
        <v>93.5</v>
      </c>
      <c r="AA281">
        <v>94.8</v>
      </c>
      <c r="AB281">
        <v>95.3</v>
      </c>
      <c r="AC281">
        <v>95.2</v>
      </c>
      <c r="AD281">
        <v>95.3</v>
      </c>
      <c r="AE281">
        <v>95</v>
      </c>
      <c r="AF281">
        <v>94.9</v>
      </c>
      <c r="AG281">
        <v>95</v>
      </c>
      <c r="AH281">
        <v>95.1</v>
      </c>
      <c r="AI281">
        <v>95.4</v>
      </c>
      <c r="AJ281">
        <v>95.4</v>
      </c>
      <c r="AK281">
        <v>95.4</v>
      </c>
      <c r="AL281">
        <v>95.5</v>
      </c>
      <c r="AM281">
        <v>99.5</v>
      </c>
      <c r="AN281">
        <v>99.5</v>
      </c>
      <c r="AO281">
        <v>99.5</v>
      </c>
      <c r="AP281">
        <v>99.5</v>
      </c>
      <c r="AQ281">
        <v>99.5</v>
      </c>
      <c r="AR281">
        <v>99.8</v>
      </c>
      <c r="AS281">
        <v>99.9</v>
      </c>
      <c r="AT281">
        <v>100.1</v>
      </c>
      <c r="AU281">
        <v>100</v>
      </c>
      <c r="AV281">
        <v>99.9</v>
      </c>
      <c r="AW281">
        <v>100.1</v>
      </c>
      <c r="AX281">
        <v>100.6</v>
      </c>
      <c r="AY281">
        <v>101.6</v>
      </c>
      <c r="AZ281">
        <v>101.4</v>
      </c>
      <c r="BA281">
        <v>101.2</v>
      </c>
      <c r="BB281">
        <v>101.2</v>
      </c>
      <c r="BC281">
        <v>101.3</v>
      </c>
      <c r="BD281">
        <v>101.5</v>
      </c>
      <c r="BE281">
        <v>101.5</v>
      </c>
      <c r="BF281">
        <v>101.5</v>
      </c>
      <c r="BG281">
        <v>101.6</v>
      </c>
      <c r="BH281">
        <v>101.8</v>
      </c>
      <c r="BI281">
        <v>101.8</v>
      </c>
      <c r="BJ281">
        <v>101.3</v>
      </c>
      <c r="BK281">
        <v>99.6</v>
      </c>
      <c r="BL281">
        <v>100.3</v>
      </c>
      <c r="BM281">
        <v>102</v>
      </c>
      <c r="BN281">
        <v>105.1</v>
      </c>
      <c r="BO281">
        <v>104.3</v>
      </c>
      <c r="BP281">
        <v>102.9</v>
      </c>
      <c r="BQ281">
        <v>100.9</v>
      </c>
      <c r="BR281">
        <v>99.6</v>
      </c>
      <c r="BS281">
        <v>100.6</v>
      </c>
      <c r="BT281">
        <v>101.4</v>
      </c>
      <c r="BU281">
        <v>102</v>
      </c>
      <c r="BV281">
        <v>101.1</v>
      </c>
      <c r="BW281">
        <v>101.2</v>
      </c>
      <c r="BX281">
        <v>101.5</v>
      </c>
      <c r="BY281">
        <v>103.5</v>
      </c>
      <c r="BZ281">
        <v>106.8</v>
      </c>
      <c r="CA281">
        <v>107.4</v>
      </c>
      <c r="CB281">
        <v>109.8</v>
      </c>
      <c r="CC281">
        <v>112.1</v>
      </c>
      <c r="CD281">
        <v>111.8</v>
      </c>
      <c r="CE281">
        <v>111.7</v>
      </c>
      <c r="CF281">
        <v>111.2</v>
      </c>
      <c r="CG281">
        <v>112.6</v>
      </c>
    </row>
    <row r="282" spans="1:85" x14ac:dyDescent="0.25">
      <c r="A282" t="s">
        <v>535</v>
      </c>
      <c r="B282">
        <v>100.3</v>
      </c>
      <c r="C282">
        <v>100.1</v>
      </c>
      <c r="D282">
        <v>100.1</v>
      </c>
      <c r="E282">
        <v>100.1</v>
      </c>
      <c r="F282">
        <v>100.3</v>
      </c>
      <c r="G282">
        <v>100.5</v>
      </c>
      <c r="H282">
        <v>100.3</v>
      </c>
      <c r="I282">
        <v>100.1</v>
      </c>
      <c r="J282">
        <v>100</v>
      </c>
      <c r="K282">
        <v>100.1</v>
      </c>
      <c r="L282">
        <v>100.2</v>
      </c>
      <c r="M282">
        <v>100.3</v>
      </c>
      <c r="N282">
        <v>100.5</v>
      </c>
      <c r="O282">
        <v>100.7</v>
      </c>
      <c r="P282">
        <v>100.9</v>
      </c>
      <c r="Q282">
        <v>101.2</v>
      </c>
      <c r="R282">
        <v>101.2</v>
      </c>
      <c r="S282">
        <v>101.5</v>
      </c>
      <c r="T282">
        <v>101.6</v>
      </c>
      <c r="U282">
        <v>101.6</v>
      </c>
      <c r="V282">
        <v>101.5</v>
      </c>
      <c r="W282">
        <v>101.3</v>
      </c>
      <c r="X282">
        <v>101.6</v>
      </c>
      <c r="Y282">
        <v>101.8</v>
      </c>
      <c r="Z282">
        <v>102.8</v>
      </c>
      <c r="AA282">
        <v>103.1</v>
      </c>
      <c r="AB282">
        <v>103.6</v>
      </c>
      <c r="AC282">
        <v>102.8</v>
      </c>
      <c r="AD282">
        <v>102.6</v>
      </c>
      <c r="AE282">
        <v>102.5</v>
      </c>
      <c r="AF282">
        <v>103.1</v>
      </c>
      <c r="AG282">
        <v>102.8</v>
      </c>
      <c r="AH282">
        <v>103</v>
      </c>
      <c r="AI282">
        <v>103.5</v>
      </c>
      <c r="AJ282">
        <v>103.8</v>
      </c>
      <c r="AK282">
        <v>103.3</v>
      </c>
      <c r="AL282">
        <v>104.4</v>
      </c>
      <c r="AM282">
        <v>105.8</v>
      </c>
      <c r="AN282">
        <v>106</v>
      </c>
      <c r="AO282">
        <v>105.7</v>
      </c>
      <c r="AP282">
        <v>105.1</v>
      </c>
      <c r="AQ282">
        <v>105.6</v>
      </c>
      <c r="AR282">
        <v>106.6</v>
      </c>
      <c r="AS282">
        <v>106.8</v>
      </c>
      <c r="AT282">
        <v>107.1</v>
      </c>
      <c r="AU282">
        <v>106.5</v>
      </c>
      <c r="AV282">
        <v>106.8</v>
      </c>
      <c r="AW282">
        <v>107.4</v>
      </c>
      <c r="AX282">
        <v>107.5</v>
      </c>
      <c r="AY282">
        <v>107.3</v>
      </c>
      <c r="AZ282">
        <v>106.5</v>
      </c>
      <c r="BA282">
        <v>106</v>
      </c>
      <c r="BB282">
        <v>106.3</v>
      </c>
      <c r="BC282">
        <v>106.6</v>
      </c>
      <c r="BD282">
        <v>106.7</v>
      </c>
      <c r="BE282">
        <v>106.9</v>
      </c>
      <c r="BF282">
        <v>107</v>
      </c>
      <c r="BG282">
        <v>107.3</v>
      </c>
      <c r="BH282">
        <v>107.3</v>
      </c>
      <c r="BI282">
        <v>107.1</v>
      </c>
      <c r="BJ282">
        <v>106.5</v>
      </c>
      <c r="BK282">
        <v>106.4</v>
      </c>
      <c r="BL282">
        <v>106.8</v>
      </c>
      <c r="BM282">
        <v>107.1</v>
      </c>
      <c r="BN282">
        <v>107.1</v>
      </c>
      <c r="BO282">
        <v>106.7</v>
      </c>
      <c r="BP282">
        <v>105.1</v>
      </c>
      <c r="BQ282">
        <v>105.3</v>
      </c>
      <c r="BR282">
        <v>104.4</v>
      </c>
      <c r="BS282">
        <v>105.7</v>
      </c>
      <c r="BT282">
        <v>106</v>
      </c>
      <c r="BU282">
        <v>106</v>
      </c>
      <c r="BV282">
        <v>105.2</v>
      </c>
      <c r="BW282">
        <v>105.7</v>
      </c>
      <c r="BX282">
        <v>107.1</v>
      </c>
      <c r="BY282">
        <v>106.7</v>
      </c>
      <c r="BZ282">
        <v>107.1</v>
      </c>
      <c r="CA282">
        <v>108</v>
      </c>
      <c r="CB282">
        <v>108.3</v>
      </c>
      <c r="CC282">
        <v>108.7</v>
      </c>
      <c r="CD282">
        <v>108.6</v>
      </c>
      <c r="CE282">
        <v>108.1</v>
      </c>
      <c r="CF282">
        <v>108.9</v>
      </c>
      <c r="CG282">
        <v>109.7</v>
      </c>
    </row>
    <row r="283" spans="1:85" x14ac:dyDescent="0.25">
      <c r="A283" t="s">
        <v>536</v>
      </c>
      <c r="B283">
        <v>103.4</v>
      </c>
      <c r="C283">
        <v>103.7</v>
      </c>
      <c r="D283">
        <v>103.5</v>
      </c>
      <c r="E283">
        <v>103.7</v>
      </c>
      <c r="F283">
        <v>103.1</v>
      </c>
      <c r="G283">
        <v>104.6</v>
      </c>
      <c r="H283">
        <v>104</v>
      </c>
      <c r="I283">
        <v>103.4</v>
      </c>
      <c r="J283">
        <v>103.9</v>
      </c>
      <c r="K283">
        <v>103.7</v>
      </c>
      <c r="L283">
        <v>103.3</v>
      </c>
      <c r="M283">
        <v>103.5</v>
      </c>
      <c r="N283">
        <v>103.5</v>
      </c>
      <c r="O283">
        <v>103.3</v>
      </c>
      <c r="P283">
        <v>103.5</v>
      </c>
      <c r="Q283">
        <v>103.7</v>
      </c>
      <c r="R283">
        <v>103.4</v>
      </c>
      <c r="S283">
        <v>103.3</v>
      </c>
      <c r="T283">
        <v>103.1</v>
      </c>
      <c r="U283">
        <v>102.8</v>
      </c>
      <c r="V283">
        <v>102.1</v>
      </c>
      <c r="W283">
        <v>102.4</v>
      </c>
      <c r="X283">
        <v>102.4</v>
      </c>
      <c r="Y283">
        <v>102.7</v>
      </c>
      <c r="Z283">
        <v>103.8</v>
      </c>
      <c r="AA283">
        <v>105.2</v>
      </c>
      <c r="AB283">
        <v>105.6</v>
      </c>
      <c r="AC283">
        <v>105.4</v>
      </c>
      <c r="AD283">
        <v>105.2</v>
      </c>
      <c r="AE283">
        <v>105.3</v>
      </c>
      <c r="AF283">
        <v>104.7</v>
      </c>
      <c r="AG283">
        <v>105</v>
      </c>
      <c r="AH283">
        <v>105.1</v>
      </c>
      <c r="AI283">
        <v>105.6</v>
      </c>
      <c r="AJ283">
        <v>105.8</v>
      </c>
      <c r="AK283">
        <v>105.7</v>
      </c>
      <c r="AL283">
        <v>106.4</v>
      </c>
      <c r="AM283">
        <v>107.3</v>
      </c>
      <c r="AN283">
        <v>107.6</v>
      </c>
      <c r="AO283">
        <v>106.9</v>
      </c>
      <c r="AP283">
        <v>106.5</v>
      </c>
      <c r="AQ283">
        <v>106.7</v>
      </c>
      <c r="AR283">
        <v>107.1</v>
      </c>
      <c r="AS283">
        <v>107.5</v>
      </c>
      <c r="AT283">
        <v>106.2</v>
      </c>
      <c r="AU283">
        <v>106</v>
      </c>
      <c r="AV283">
        <v>106.4</v>
      </c>
      <c r="AW283">
        <v>108</v>
      </c>
      <c r="AX283">
        <v>107.5</v>
      </c>
      <c r="AY283">
        <v>106.6</v>
      </c>
      <c r="AZ283">
        <v>105.4</v>
      </c>
      <c r="BA283">
        <v>104.4</v>
      </c>
      <c r="BB283">
        <v>105.2</v>
      </c>
      <c r="BC283">
        <v>105.2</v>
      </c>
      <c r="BD283">
        <v>105.6</v>
      </c>
      <c r="BE283">
        <v>105.2</v>
      </c>
      <c r="BF283">
        <v>105.2</v>
      </c>
      <c r="BG283">
        <v>105.5</v>
      </c>
      <c r="BH283">
        <v>105.8</v>
      </c>
      <c r="BI283">
        <v>105.1</v>
      </c>
      <c r="BJ283">
        <v>105.3</v>
      </c>
      <c r="BK283">
        <v>106.9</v>
      </c>
      <c r="BL283">
        <v>108.4</v>
      </c>
      <c r="BM283">
        <v>109.6</v>
      </c>
      <c r="BN283">
        <v>110</v>
      </c>
      <c r="BO283">
        <v>109.5</v>
      </c>
      <c r="BP283">
        <v>110</v>
      </c>
      <c r="BQ283">
        <v>110</v>
      </c>
      <c r="BR283">
        <v>109.2</v>
      </c>
      <c r="BS283">
        <v>110.5</v>
      </c>
      <c r="BT283">
        <v>110.8</v>
      </c>
      <c r="BU283">
        <v>111.1</v>
      </c>
      <c r="BV283">
        <v>111.4</v>
      </c>
      <c r="BW283">
        <v>112.8</v>
      </c>
      <c r="BX283">
        <v>115.1</v>
      </c>
      <c r="BY283">
        <v>116.1</v>
      </c>
      <c r="BZ283">
        <v>118.4</v>
      </c>
      <c r="CA283">
        <v>119.6</v>
      </c>
      <c r="CB283">
        <v>120.1</v>
      </c>
      <c r="CC283">
        <v>121.5</v>
      </c>
      <c r="CD283">
        <v>121.5</v>
      </c>
      <c r="CE283">
        <v>122</v>
      </c>
      <c r="CF283">
        <v>122.9</v>
      </c>
      <c r="CG283">
        <v>123.4</v>
      </c>
    </row>
    <row r="284" spans="1:85" x14ac:dyDescent="0.25">
      <c r="A284" t="s">
        <v>537</v>
      </c>
      <c r="B284">
        <v>103.4</v>
      </c>
      <c r="C284">
        <v>103.7</v>
      </c>
      <c r="D284">
        <v>103.5</v>
      </c>
      <c r="E284">
        <v>103.7</v>
      </c>
      <c r="F284">
        <v>103.1</v>
      </c>
      <c r="G284">
        <v>104.6</v>
      </c>
      <c r="H284">
        <v>104</v>
      </c>
      <c r="I284">
        <v>103.4</v>
      </c>
      <c r="J284">
        <v>103.9</v>
      </c>
      <c r="K284">
        <v>103.7</v>
      </c>
      <c r="L284">
        <v>103.3</v>
      </c>
      <c r="M284">
        <v>103.5</v>
      </c>
      <c r="N284">
        <v>103.5</v>
      </c>
      <c r="O284">
        <v>103.3</v>
      </c>
      <c r="P284">
        <v>103.5</v>
      </c>
      <c r="Q284">
        <v>103.7</v>
      </c>
      <c r="R284">
        <v>103.4</v>
      </c>
      <c r="S284">
        <v>103.3</v>
      </c>
      <c r="T284">
        <v>103.1</v>
      </c>
      <c r="U284">
        <v>102.8</v>
      </c>
      <c r="V284">
        <v>102.1</v>
      </c>
      <c r="W284">
        <v>102.4</v>
      </c>
      <c r="X284">
        <v>102.4</v>
      </c>
      <c r="Y284">
        <v>102.7</v>
      </c>
      <c r="Z284">
        <v>103.8</v>
      </c>
      <c r="AA284">
        <v>105.2</v>
      </c>
      <c r="AB284">
        <v>105.6</v>
      </c>
      <c r="AC284">
        <v>105.4</v>
      </c>
      <c r="AD284">
        <v>105.2</v>
      </c>
      <c r="AE284">
        <v>105.3</v>
      </c>
      <c r="AF284">
        <v>104.7</v>
      </c>
      <c r="AG284">
        <v>105</v>
      </c>
      <c r="AH284">
        <v>105.1</v>
      </c>
      <c r="AI284">
        <v>105.6</v>
      </c>
      <c r="AJ284">
        <v>105.8</v>
      </c>
      <c r="AK284">
        <v>105.7</v>
      </c>
      <c r="AL284">
        <v>106.4</v>
      </c>
      <c r="AM284">
        <v>107.3</v>
      </c>
      <c r="AN284">
        <v>107.6</v>
      </c>
      <c r="AO284">
        <v>106.9</v>
      </c>
      <c r="AP284">
        <v>106.5</v>
      </c>
      <c r="AQ284">
        <v>106.7</v>
      </c>
      <c r="AR284">
        <v>107.1</v>
      </c>
      <c r="AS284">
        <v>107.5</v>
      </c>
      <c r="AT284">
        <v>106.2</v>
      </c>
      <c r="AU284">
        <v>106</v>
      </c>
      <c r="AV284">
        <v>106.4</v>
      </c>
      <c r="AW284">
        <v>108</v>
      </c>
      <c r="AX284">
        <v>107.5</v>
      </c>
      <c r="AY284">
        <v>106.6</v>
      </c>
      <c r="AZ284">
        <v>105.4</v>
      </c>
      <c r="BA284">
        <v>104.4</v>
      </c>
      <c r="BB284">
        <v>105.2</v>
      </c>
      <c r="BC284">
        <v>105.2</v>
      </c>
      <c r="BD284">
        <v>105.6</v>
      </c>
      <c r="BE284">
        <v>105.2</v>
      </c>
      <c r="BF284">
        <v>105.2</v>
      </c>
      <c r="BG284">
        <v>105.5</v>
      </c>
      <c r="BH284">
        <v>105.8</v>
      </c>
      <c r="BI284">
        <v>105.1</v>
      </c>
      <c r="BJ284">
        <v>105.3</v>
      </c>
      <c r="BK284">
        <v>106.9</v>
      </c>
      <c r="BL284">
        <v>108.4</v>
      </c>
      <c r="BM284">
        <v>109.6</v>
      </c>
      <c r="BN284">
        <v>110</v>
      </c>
      <c r="BO284">
        <v>109.5</v>
      </c>
      <c r="BP284">
        <v>110</v>
      </c>
      <c r="BQ284">
        <v>110</v>
      </c>
      <c r="BR284">
        <v>109.2</v>
      </c>
      <c r="BS284">
        <v>110.5</v>
      </c>
      <c r="BT284">
        <v>110.8</v>
      </c>
      <c r="BU284">
        <v>111.1</v>
      </c>
      <c r="BV284">
        <v>111.4</v>
      </c>
      <c r="BW284">
        <v>112.8</v>
      </c>
      <c r="BX284">
        <v>115.1</v>
      </c>
      <c r="BY284">
        <v>116.1</v>
      </c>
      <c r="BZ284">
        <v>118.4</v>
      </c>
      <c r="CA284">
        <v>119.6</v>
      </c>
      <c r="CB284">
        <v>120.1</v>
      </c>
      <c r="CC284">
        <v>121.5</v>
      </c>
      <c r="CD284">
        <v>121.5</v>
      </c>
      <c r="CE284">
        <v>122</v>
      </c>
      <c r="CF284">
        <v>122.9</v>
      </c>
      <c r="CG284">
        <v>123.4</v>
      </c>
    </row>
    <row r="285" spans="1:85" x14ac:dyDescent="0.25">
      <c r="A285" t="s">
        <v>538</v>
      </c>
      <c r="B285">
        <v>100</v>
      </c>
      <c r="C285">
        <v>100</v>
      </c>
      <c r="D285">
        <v>100</v>
      </c>
      <c r="E285">
        <v>100</v>
      </c>
      <c r="F285">
        <v>100</v>
      </c>
      <c r="G285">
        <v>104.2</v>
      </c>
      <c r="H285">
        <v>104.2</v>
      </c>
      <c r="I285">
        <v>104.2</v>
      </c>
      <c r="J285">
        <v>104.2</v>
      </c>
      <c r="K285">
        <v>104.2</v>
      </c>
      <c r="L285">
        <v>104.2</v>
      </c>
      <c r="M285">
        <v>104.2</v>
      </c>
      <c r="N285">
        <v>104.2</v>
      </c>
      <c r="O285">
        <v>104.2</v>
      </c>
      <c r="P285">
        <v>105</v>
      </c>
      <c r="Q285">
        <v>104.8</v>
      </c>
      <c r="R285">
        <v>104.9</v>
      </c>
      <c r="S285">
        <v>105.3</v>
      </c>
      <c r="T285">
        <v>105.8</v>
      </c>
      <c r="U285">
        <v>105.8</v>
      </c>
      <c r="V285">
        <v>105.5</v>
      </c>
      <c r="W285">
        <v>105.6</v>
      </c>
      <c r="X285">
        <v>106.2</v>
      </c>
      <c r="Y285">
        <v>106.9</v>
      </c>
      <c r="Z285">
        <v>108.4</v>
      </c>
      <c r="AA285">
        <v>109.6</v>
      </c>
      <c r="AB285">
        <v>109.9</v>
      </c>
      <c r="AC285">
        <v>109.9</v>
      </c>
      <c r="AD285">
        <v>109.5</v>
      </c>
      <c r="AE285">
        <v>109.2</v>
      </c>
      <c r="AF285">
        <v>107.9</v>
      </c>
      <c r="AG285">
        <v>108.7</v>
      </c>
      <c r="AH285">
        <v>109.1</v>
      </c>
      <c r="AI285">
        <v>110.1</v>
      </c>
      <c r="AJ285">
        <v>110.6</v>
      </c>
      <c r="AK285">
        <v>111.6</v>
      </c>
      <c r="AL285">
        <v>113</v>
      </c>
      <c r="AM285">
        <v>114.7</v>
      </c>
      <c r="AN285">
        <v>115.2</v>
      </c>
      <c r="AO285">
        <v>113.5</v>
      </c>
      <c r="AP285">
        <v>112.9</v>
      </c>
      <c r="AQ285">
        <v>113.7</v>
      </c>
      <c r="AR285">
        <v>113.3</v>
      </c>
      <c r="AS285">
        <v>114.5</v>
      </c>
      <c r="AT285">
        <v>112.7</v>
      </c>
      <c r="AU285">
        <v>111.9</v>
      </c>
      <c r="AV285">
        <v>113.1</v>
      </c>
      <c r="AW285">
        <v>116.5</v>
      </c>
      <c r="AX285">
        <v>117.1</v>
      </c>
      <c r="AY285">
        <v>114.7</v>
      </c>
      <c r="AZ285">
        <v>111.5</v>
      </c>
      <c r="BA285">
        <v>109.2</v>
      </c>
      <c r="BB285">
        <v>109.9</v>
      </c>
      <c r="BC285">
        <v>109.6</v>
      </c>
      <c r="BD285">
        <v>110</v>
      </c>
      <c r="BE285">
        <v>109.7</v>
      </c>
      <c r="BF285">
        <v>110.3</v>
      </c>
      <c r="BG285">
        <v>111.3</v>
      </c>
      <c r="BH285">
        <v>112.4</v>
      </c>
      <c r="BI285">
        <v>111.8</v>
      </c>
      <c r="BJ285">
        <v>111</v>
      </c>
      <c r="BK285">
        <v>110.6</v>
      </c>
      <c r="BL285">
        <v>112.1</v>
      </c>
      <c r="BM285">
        <v>113.1</v>
      </c>
      <c r="BN285">
        <v>114</v>
      </c>
      <c r="BO285">
        <v>112.3</v>
      </c>
      <c r="BP285">
        <v>109.8</v>
      </c>
      <c r="BQ285">
        <v>109.3</v>
      </c>
      <c r="BR285">
        <v>107.4</v>
      </c>
      <c r="BS285">
        <v>109.2</v>
      </c>
      <c r="BT285">
        <v>110.2</v>
      </c>
      <c r="BU285">
        <v>110.2</v>
      </c>
      <c r="BV285">
        <v>108.8</v>
      </c>
      <c r="BW285">
        <v>109.7</v>
      </c>
      <c r="BX285">
        <v>111.7</v>
      </c>
      <c r="BY285">
        <v>111.3</v>
      </c>
      <c r="BZ285">
        <v>112.1</v>
      </c>
      <c r="CA285">
        <v>113.6</v>
      </c>
      <c r="CB285">
        <v>113.9</v>
      </c>
      <c r="CC285">
        <v>116.1</v>
      </c>
      <c r="CD285">
        <v>116.1</v>
      </c>
      <c r="CE285">
        <v>116</v>
      </c>
      <c r="CF285">
        <v>117.5</v>
      </c>
      <c r="CG285">
        <v>118.9</v>
      </c>
    </row>
    <row r="286" spans="1:85" x14ac:dyDescent="0.25">
      <c r="A286" t="s">
        <v>539</v>
      </c>
      <c r="B286">
        <v>105.3</v>
      </c>
      <c r="C286">
        <v>105.9</v>
      </c>
      <c r="D286">
        <v>105.6</v>
      </c>
      <c r="E286">
        <v>105.8</v>
      </c>
      <c r="F286">
        <v>104.9</v>
      </c>
      <c r="G286">
        <v>104.9</v>
      </c>
      <c r="H286">
        <v>103.9</v>
      </c>
      <c r="I286">
        <v>103</v>
      </c>
      <c r="J286">
        <v>103.8</v>
      </c>
      <c r="K286">
        <v>103.4</v>
      </c>
      <c r="L286">
        <v>102.8</v>
      </c>
      <c r="M286">
        <v>103.1</v>
      </c>
      <c r="N286">
        <v>103</v>
      </c>
      <c r="O286">
        <v>102.8</v>
      </c>
      <c r="P286">
        <v>102.7</v>
      </c>
      <c r="Q286">
        <v>103.1</v>
      </c>
      <c r="R286">
        <v>102.5</v>
      </c>
      <c r="S286">
        <v>102.2</v>
      </c>
      <c r="T286">
        <v>101.6</v>
      </c>
      <c r="U286">
        <v>101.1</v>
      </c>
      <c r="V286">
        <v>100.2</v>
      </c>
      <c r="W286">
        <v>100.6</v>
      </c>
      <c r="X286">
        <v>100.2</v>
      </c>
      <c r="Y286">
        <v>100.3</v>
      </c>
      <c r="Z286">
        <v>101.1</v>
      </c>
      <c r="AA286">
        <v>102.6</v>
      </c>
      <c r="AB286">
        <v>103.2</v>
      </c>
      <c r="AC286">
        <v>102.8</v>
      </c>
      <c r="AD286">
        <v>102.8</v>
      </c>
      <c r="AE286">
        <v>103</v>
      </c>
      <c r="AF286">
        <v>102.8</v>
      </c>
      <c r="AG286">
        <v>102.8</v>
      </c>
      <c r="AH286">
        <v>102.8</v>
      </c>
      <c r="AI286">
        <v>103</v>
      </c>
      <c r="AJ286">
        <v>103.1</v>
      </c>
      <c r="AK286">
        <v>102.4</v>
      </c>
      <c r="AL286">
        <v>102.6</v>
      </c>
      <c r="AM286">
        <v>103</v>
      </c>
      <c r="AN286">
        <v>103.1</v>
      </c>
      <c r="AO286">
        <v>103.1</v>
      </c>
      <c r="AP286">
        <v>102.8</v>
      </c>
      <c r="AQ286">
        <v>102.7</v>
      </c>
      <c r="AR286">
        <v>103.6</v>
      </c>
      <c r="AS286">
        <v>103.5</v>
      </c>
      <c r="AT286">
        <v>102.4</v>
      </c>
      <c r="AU286">
        <v>102.6</v>
      </c>
      <c r="AV286">
        <v>102.6</v>
      </c>
      <c r="AW286">
        <v>103.1</v>
      </c>
      <c r="AX286">
        <v>102</v>
      </c>
      <c r="AY286">
        <v>101.9</v>
      </c>
      <c r="AZ286">
        <v>101.8</v>
      </c>
      <c r="BA286">
        <v>101.7</v>
      </c>
      <c r="BB286">
        <v>102.5</v>
      </c>
      <c r="BC286">
        <v>102.7</v>
      </c>
      <c r="BD286">
        <v>103.1</v>
      </c>
      <c r="BE286">
        <v>102.6</v>
      </c>
      <c r="BF286">
        <v>102.2</v>
      </c>
      <c r="BG286">
        <v>102.2</v>
      </c>
      <c r="BH286">
        <v>102.1</v>
      </c>
      <c r="BI286">
        <v>101.3</v>
      </c>
      <c r="BJ286">
        <v>102</v>
      </c>
      <c r="BK286">
        <v>104.8</v>
      </c>
      <c r="BL286">
        <v>106.3</v>
      </c>
      <c r="BM286">
        <v>107.5</v>
      </c>
      <c r="BN286">
        <v>107.8</v>
      </c>
      <c r="BO286">
        <v>108</v>
      </c>
      <c r="BP286">
        <v>110.2</v>
      </c>
      <c r="BQ286">
        <v>110.4</v>
      </c>
      <c r="BR286">
        <v>110.3</v>
      </c>
      <c r="BS286">
        <v>111.2</v>
      </c>
      <c r="BT286">
        <v>111.2</v>
      </c>
      <c r="BU286">
        <v>111.6</v>
      </c>
      <c r="BV286">
        <v>112.9</v>
      </c>
      <c r="BW286">
        <v>114.7</v>
      </c>
      <c r="BX286">
        <v>117</v>
      </c>
      <c r="BY286">
        <v>118.9</v>
      </c>
      <c r="BZ286">
        <v>122.1</v>
      </c>
      <c r="CA286">
        <v>123.1</v>
      </c>
      <c r="CB286">
        <v>123.7</v>
      </c>
      <c r="CC286">
        <v>124.7</v>
      </c>
      <c r="CD286">
        <v>124.6</v>
      </c>
      <c r="CE286">
        <v>125.5</v>
      </c>
      <c r="CF286">
        <v>126</v>
      </c>
      <c r="CG286">
        <v>126</v>
      </c>
    </row>
    <row r="287" spans="1:85" x14ac:dyDescent="0.25">
      <c r="A287" t="s">
        <v>540</v>
      </c>
      <c r="B287">
        <v>100.2</v>
      </c>
      <c r="C287">
        <v>100.3</v>
      </c>
      <c r="D287">
        <v>100.4</v>
      </c>
      <c r="E287">
        <v>100.6</v>
      </c>
      <c r="F287">
        <v>100.5</v>
      </c>
      <c r="G287">
        <v>99.1</v>
      </c>
      <c r="H287">
        <v>98.8</v>
      </c>
      <c r="I287">
        <v>98.6</v>
      </c>
      <c r="J287">
        <v>98</v>
      </c>
      <c r="K287">
        <v>98.7</v>
      </c>
      <c r="L287">
        <v>98.3</v>
      </c>
      <c r="M287">
        <v>98.3</v>
      </c>
      <c r="N287">
        <v>97.7</v>
      </c>
      <c r="O287">
        <v>97.9</v>
      </c>
      <c r="P287">
        <v>98.1</v>
      </c>
      <c r="Q287">
        <v>98.3</v>
      </c>
      <c r="R287">
        <v>98.6</v>
      </c>
      <c r="S287">
        <v>99</v>
      </c>
      <c r="T287">
        <v>99</v>
      </c>
      <c r="U287">
        <v>99</v>
      </c>
      <c r="V287">
        <v>98.8</v>
      </c>
      <c r="W287">
        <v>99.1</v>
      </c>
      <c r="X287">
        <v>99.5</v>
      </c>
      <c r="Y287">
        <v>99.8</v>
      </c>
      <c r="Z287">
        <v>100.5</v>
      </c>
      <c r="AA287">
        <v>100.6</v>
      </c>
      <c r="AB287">
        <v>101.1</v>
      </c>
      <c r="AC287">
        <v>100.8</v>
      </c>
      <c r="AD287">
        <v>100.7</v>
      </c>
      <c r="AE287">
        <v>100.3</v>
      </c>
      <c r="AF287">
        <v>100.9</v>
      </c>
      <c r="AG287">
        <v>101.2</v>
      </c>
      <c r="AH287">
        <v>101.5</v>
      </c>
      <c r="AI287">
        <v>101.5</v>
      </c>
      <c r="AJ287">
        <v>102.3</v>
      </c>
      <c r="AK287">
        <v>102.5</v>
      </c>
      <c r="AL287">
        <v>104.4</v>
      </c>
      <c r="AM287">
        <v>105.5</v>
      </c>
      <c r="AN287">
        <v>105.7</v>
      </c>
      <c r="AO287">
        <v>105</v>
      </c>
      <c r="AP287">
        <v>104.8</v>
      </c>
      <c r="AQ287">
        <v>104.7</v>
      </c>
      <c r="AR287">
        <v>105.1</v>
      </c>
      <c r="AS287">
        <v>105.7</v>
      </c>
      <c r="AT287">
        <v>106</v>
      </c>
      <c r="AU287">
        <v>105.5</v>
      </c>
      <c r="AV287">
        <v>105.7</v>
      </c>
      <c r="AW287">
        <v>106.4</v>
      </c>
      <c r="AX287">
        <v>107.1</v>
      </c>
      <c r="AY287">
        <v>107.5</v>
      </c>
      <c r="AZ287">
        <v>106.5</v>
      </c>
      <c r="BA287">
        <v>106.3</v>
      </c>
      <c r="BB287">
        <v>106.3</v>
      </c>
      <c r="BC287">
        <v>106.4</v>
      </c>
      <c r="BD287">
        <v>109.5</v>
      </c>
      <c r="BE287">
        <v>109.6</v>
      </c>
      <c r="BF287">
        <v>109.8</v>
      </c>
      <c r="BG287">
        <v>109.5</v>
      </c>
      <c r="BH287">
        <v>110.1</v>
      </c>
      <c r="BI287">
        <v>110</v>
      </c>
      <c r="BJ287">
        <v>110</v>
      </c>
      <c r="BK287">
        <v>109.6</v>
      </c>
      <c r="BL287">
        <v>110.1</v>
      </c>
      <c r="BM287">
        <v>110.5</v>
      </c>
      <c r="BN287">
        <v>111.7</v>
      </c>
      <c r="BO287">
        <v>110.9</v>
      </c>
      <c r="BP287">
        <v>110.7</v>
      </c>
      <c r="BQ287">
        <v>110.1</v>
      </c>
      <c r="BR287">
        <v>109.4</v>
      </c>
      <c r="BS287">
        <v>110.6</v>
      </c>
      <c r="BT287">
        <v>111.2</v>
      </c>
      <c r="BU287">
        <v>111.1</v>
      </c>
      <c r="BV287">
        <v>111.6</v>
      </c>
      <c r="BW287">
        <v>111.9</v>
      </c>
      <c r="BX287">
        <v>112.4</v>
      </c>
      <c r="BY287">
        <v>112.5</v>
      </c>
      <c r="BZ287">
        <v>114.9</v>
      </c>
      <c r="CA287">
        <v>115.9</v>
      </c>
      <c r="CB287">
        <v>115.9</v>
      </c>
      <c r="CC287">
        <v>116.3</v>
      </c>
      <c r="CD287">
        <v>116.4</v>
      </c>
      <c r="CE287">
        <v>116</v>
      </c>
      <c r="CF287">
        <v>116.4</v>
      </c>
      <c r="CG287">
        <v>118</v>
      </c>
    </row>
    <row r="288" spans="1:85" x14ac:dyDescent="0.25">
      <c r="A288" t="s">
        <v>541</v>
      </c>
      <c r="B288">
        <v>100.4</v>
      </c>
      <c r="C288">
        <v>100.5</v>
      </c>
      <c r="D288">
        <v>100.7</v>
      </c>
      <c r="E288">
        <v>100.9</v>
      </c>
      <c r="F288">
        <v>100.7</v>
      </c>
      <c r="G288">
        <v>99.7</v>
      </c>
      <c r="H288">
        <v>99.3</v>
      </c>
      <c r="I288">
        <v>99.1</v>
      </c>
      <c r="J288">
        <v>98.4</v>
      </c>
      <c r="K288">
        <v>99</v>
      </c>
      <c r="L288">
        <v>98.5</v>
      </c>
      <c r="M288">
        <v>98.6</v>
      </c>
      <c r="N288">
        <v>98.3</v>
      </c>
      <c r="O288">
        <v>98.6</v>
      </c>
      <c r="P288">
        <v>98.8</v>
      </c>
      <c r="Q288">
        <v>99.1</v>
      </c>
      <c r="R288">
        <v>99.4</v>
      </c>
      <c r="S288">
        <v>99.9</v>
      </c>
      <c r="T288">
        <v>99.9</v>
      </c>
      <c r="U288">
        <v>99.9</v>
      </c>
      <c r="V288">
        <v>99.6</v>
      </c>
      <c r="W288">
        <v>100</v>
      </c>
      <c r="X288">
        <v>100.5</v>
      </c>
      <c r="Y288">
        <v>100.8</v>
      </c>
      <c r="Z288">
        <v>101.6</v>
      </c>
      <c r="AA288">
        <v>101.7</v>
      </c>
      <c r="AB288">
        <v>102.2</v>
      </c>
      <c r="AC288">
        <v>101.9</v>
      </c>
      <c r="AD288">
        <v>101.8</v>
      </c>
      <c r="AE288">
        <v>101.3</v>
      </c>
      <c r="AF288">
        <v>101.8</v>
      </c>
      <c r="AG288">
        <v>102.1</v>
      </c>
      <c r="AH288">
        <v>102.4</v>
      </c>
      <c r="AI288">
        <v>102.6</v>
      </c>
      <c r="AJ288">
        <v>103.2</v>
      </c>
      <c r="AK288">
        <v>103.5</v>
      </c>
      <c r="AL288">
        <v>105.2</v>
      </c>
      <c r="AM288">
        <v>106.1</v>
      </c>
      <c r="AN288">
        <v>106.4</v>
      </c>
      <c r="AO288">
        <v>105.5</v>
      </c>
      <c r="AP288">
        <v>105.3</v>
      </c>
      <c r="AQ288">
        <v>105.1</v>
      </c>
      <c r="AR288">
        <v>105.8</v>
      </c>
      <c r="AS288">
        <v>106.3</v>
      </c>
      <c r="AT288">
        <v>106.6</v>
      </c>
      <c r="AU288">
        <v>106.1</v>
      </c>
      <c r="AV288">
        <v>106.4</v>
      </c>
      <c r="AW288">
        <v>107.1</v>
      </c>
      <c r="AX288">
        <v>107.8</v>
      </c>
      <c r="AY288">
        <v>107.8</v>
      </c>
      <c r="AZ288">
        <v>106.7</v>
      </c>
      <c r="BA288">
        <v>106.5</v>
      </c>
      <c r="BB288">
        <v>106.6</v>
      </c>
      <c r="BC288">
        <v>106.6</v>
      </c>
      <c r="BD288">
        <v>110.1</v>
      </c>
      <c r="BE288">
        <v>110.1</v>
      </c>
      <c r="BF288">
        <v>110.3</v>
      </c>
      <c r="BG288">
        <v>110</v>
      </c>
      <c r="BH288">
        <v>110.7</v>
      </c>
      <c r="BI288">
        <v>110.6</v>
      </c>
      <c r="BJ288">
        <v>110.5</v>
      </c>
      <c r="BK288">
        <v>110.2</v>
      </c>
      <c r="BL288">
        <v>110.7</v>
      </c>
      <c r="BM288">
        <v>111.1</v>
      </c>
      <c r="BN288">
        <v>112.5</v>
      </c>
      <c r="BO288">
        <v>111.7</v>
      </c>
      <c r="BP288">
        <v>110.8</v>
      </c>
      <c r="BQ288">
        <v>110.1</v>
      </c>
      <c r="BR288">
        <v>109.4</v>
      </c>
      <c r="BS288">
        <v>110.7</v>
      </c>
      <c r="BT288">
        <v>111.4</v>
      </c>
      <c r="BU288">
        <v>111.3</v>
      </c>
      <c r="BV288">
        <v>111.4</v>
      </c>
      <c r="BW288">
        <v>111.7</v>
      </c>
      <c r="BX288">
        <v>112.3</v>
      </c>
      <c r="BY288">
        <v>112.4</v>
      </c>
      <c r="BZ288">
        <v>115.1</v>
      </c>
      <c r="CA288">
        <v>116.3</v>
      </c>
      <c r="CB288">
        <v>116.1</v>
      </c>
      <c r="CC288">
        <v>116.5</v>
      </c>
      <c r="CD288">
        <v>116.6</v>
      </c>
      <c r="CE288">
        <v>116.2</v>
      </c>
      <c r="CF288">
        <v>116.6</v>
      </c>
      <c r="CG288">
        <v>117.8</v>
      </c>
    </row>
    <row r="289" spans="1:85" x14ac:dyDescent="0.25">
      <c r="A289" t="s">
        <v>542</v>
      </c>
      <c r="B289">
        <v>98.8</v>
      </c>
      <c r="C289">
        <v>98.7</v>
      </c>
      <c r="D289">
        <v>98.7</v>
      </c>
      <c r="E289">
        <v>98.8</v>
      </c>
      <c r="F289">
        <v>98.9</v>
      </c>
      <c r="G289">
        <v>95.7</v>
      </c>
      <c r="H289">
        <v>95.7</v>
      </c>
      <c r="I289">
        <v>95.7</v>
      </c>
      <c r="J289">
        <v>95.7</v>
      </c>
      <c r="K289">
        <v>97.2</v>
      </c>
      <c r="L289">
        <v>96.6</v>
      </c>
      <c r="M289">
        <v>96.7</v>
      </c>
      <c r="N289">
        <v>93.7</v>
      </c>
      <c r="O289">
        <v>93.6</v>
      </c>
      <c r="P289">
        <v>93.7</v>
      </c>
      <c r="Q289">
        <v>93.7</v>
      </c>
      <c r="R289">
        <v>93.6</v>
      </c>
      <c r="S289">
        <v>93.5</v>
      </c>
      <c r="T289">
        <v>93.5</v>
      </c>
      <c r="U289">
        <v>93.5</v>
      </c>
      <c r="V289">
        <v>93.6</v>
      </c>
      <c r="W289">
        <v>93.6</v>
      </c>
      <c r="X289">
        <v>93.5</v>
      </c>
      <c r="Y289">
        <v>93.6</v>
      </c>
      <c r="Z289">
        <v>93.5</v>
      </c>
      <c r="AA289">
        <v>93.6</v>
      </c>
      <c r="AB289">
        <v>93.5</v>
      </c>
      <c r="AC289">
        <v>93.5</v>
      </c>
      <c r="AD289">
        <v>93.4</v>
      </c>
      <c r="AE289">
        <v>93.5</v>
      </c>
      <c r="AF289">
        <v>95.2</v>
      </c>
      <c r="AG289">
        <v>95.2</v>
      </c>
      <c r="AH289">
        <v>95.2</v>
      </c>
      <c r="AI289">
        <v>93.9</v>
      </c>
      <c r="AJ289">
        <v>96.6</v>
      </c>
      <c r="AK289">
        <v>96.6</v>
      </c>
      <c r="AL289">
        <v>98.9</v>
      </c>
      <c r="AM289">
        <v>101.1</v>
      </c>
      <c r="AN289">
        <v>101.2</v>
      </c>
      <c r="AO289">
        <v>101.4</v>
      </c>
      <c r="AP289">
        <v>101.6</v>
      </c>
      <c r="AQ289">
        <v>101.9</v>
      </c>
      <c r="AR289">
        <v>101.1</v>
      </c>
      <c r="AS289">
        <v>101.5</v>
      </c>
      <c r="AT289">
        <v>101.6</v>
      </c>
      <c r="AU289">
        <v>101.6</v>
      </c>
      <c r="AV289">
        <v>101.6</v>
      </c>
      <c r="AW289">
        <v>101.7</v>
      </c>
      <c r="AX289">
        <v>102.8</v>
      </c>
      <c r="AY289">
        <v>105.6</v>
      </c>
      <c r="AZ289">
        <v>105.2</v>
      </c>
      <c r="BA289">
        <v>104.8</v>
      </c>
      <c r="BB289">
        <v>104.6</v>
      </c>
      <c r="BC289">
        <v>104.9</v>
      </c>
      <c r="BD289">
        <v>105.8</v>
      </c>
      <c r="BE289">
        <v>106.2</v>
      </c>
      <c r="BF289">
        <v>106.1</v>
      </c>
      <c r="BG289">
        <v>106.1</v>
      </c>
      <c r="BH289">
        <v>106.1</v>
      </c>
      <c r="BI289">
        <v>106.1</v>
      </c>
      <c r="BJ289">
        <v>106.6</v>
      </c>
      <c r="BK289">
        <v>106</v>
      </c>
      <c r="BL289">
        <v>106.3</v>
      </c>
      <c r="BM289">
        <v>106.2</v>
      </c>
      <c r="BN289">
        <v>106.2</v>
      </c>
      <c r="BO289">
        <v>106.3</v>
      </c>
      <c r="BP289">
        <v>109.8</v>
      </c>
      <c r="BQ289">
        <v>109.4</v>
      </c>
      <c r="BR289">
        <v>109.6</v>
      </c>
      <c r="BS289">
        <v>109.4</v>
      </c>
      <c r="BT289">
        <v>109.8</v>
      </c>
      <c r="BU289">
        <v>109.9</v>
      </c>
      <c r="BV289">
        <v>113.1</v>
      </c>
      <c r="BW289">
        <v>112.8</v>
      </c>
      <c r="BX289">
        <v>113.4</v>
      </c>
      <c r="BY289">
        <v>113.6</v>
      </c>
      <c r="BZ289">
        <v>113.6</v>
      </c>
      <c r="CA289">
        <v>113.9</v>
      </c>
      <c r="CB289">
        <v>114.1</v>
      </c>
      <c r="CC289">
        <v>114.9</v>
      </c>
      <c r="CD289">
        <v>114.9</v>
      </c>
      <c r="CE289">
        <v>114.9</v>
      </c>
      <c r="CF289">
        <v>115.1</v>
      </c>
      <c r="CG289">
        <v>119.5</v>
      </c>
    </row>
    <row r="290" spans="1:85" x14ac:dyDescent="0.25">
      <c r="A290" t="s">
        <v>543</v>
      </c>
      <c r="B290">
        <v>104.1</v>
      </c>
      <c r="C290">
        <v>103.9</v>
      </c>
      <c r="D290">
        <v>103.5</v>
      </c>
      <c r="E290">
        <v>103.2</v>
      </c>
      <c r="F290">
        <v>104</v>
      </c>
      <c r="G290">
        <v>103.3</v>
      </c>
      <c r="H290">
        <v>102.3</v>
      </c>
      <c r="I290">
        <v>101.9</v>
      </c>
      <c r="J290">
        <v>101.6</v>
      </c>
      <c r="K290">
        <v>101.8</v>
      </c>
      <c r="L290">
        <v>102</v>
      </c>
      <c r="M290">
        <v>101.7</v>
      </c>
      <c r="N290">
        <v>101.2</v>
      </c>
      <c r="O290">
        <v>101.4</v>
      </c>
      <c r="P290">
        <v>102.4</v>
      </c>
      <c r="Q290">
        <v>101.3</v>
      </c>
      <c r="R290">
        <v>100.9</v>
      </c>
      <c r="S290">
        <v>101.1</v>
      </c>
      <c r="T290">
        <v>101.1</v>
      </c>
      <c r="U290">
        <v>101</v>
      </c>
      <c r="V290">
        <v>100.7</v>
      </c>
      <c r="W290">
        <v>100.4</v>
      </c>
      <c r="X290">
        <v>101.1</v>
      </c>
      <c r="Y290">
        <v>101.3</v>
      </c>
      <c r="Z290">
        <v>102.3</v>
      </c>
      <c r="AA290">
        <v>102.3</v>
      </c>
      <c r="AB290">
        <v>102.3</v>
      </c>
      <c r="AC290">
        <v>102.3</v>
      </c>
      <c r="AD290">
        <v>102.2</v>
      </c>
      <c r="AE290">
        <v>102.5</v>
      </c>
      <c r="AF290">
        <v>102.4</v>
      </c>
      <c r="AG290">
        <v>103</v>
      </c>
      <c r="AH290">
        <v>103.3</v>
      </c>
      <c r="AI290">
        <v>103.5</v>
      </c>
      <c r="AJ290">
        <v>103.7</v>
      </c>
      <c r="AK290">
        <v>103.9</v>
      </c>
      <c r="AL290">
        <v>105</v>
      </c>
      <c r="AM290">
        <v>105</v>
      </c>
      <c r="AN290">
        <v>104.5</v>
      </c>
      <c r="AO290">
        <v>103.2</v>
      </c>
      <c r="AP290">
        <v>103</v>
      </c>
      <c r="AQ290">
        <v>103.5</v>
      </c>
      <c r="AR290">
        <v>104.5</v>
      </c>
      <c r="AS290">
        <v>104.5</v>
      </c>
      <c r="AT290">
        <v>104.3</v>
      </c>
      <c r="AU290">
        <v>103.1</v>
      </c>
      <c r="AV290">
        <v>102.7</v>
      </c>
      <c r="AW290">
        <v>102.8</v>
      </c>
      <c r="AX290">
        <v>103.4</v>
      </c>
      <c r="AY290">
        <v>102.5</v>
      </c>
      <c r="AZ290">
        <v>101.8</v>
      </c>
      <c r="BA290">
        <v>102.1</v>
      </c>
      <c r="BB290">
        <v>102.8</v>
      </c>
      <c r="BC290">
        <v>103.4</v>
      </c>
      <c r="BD290">
        <v>104.5</v>
      </c>
      <c r="BE290">
        <v>105.2</v>
      </c>
      <c r="BF290">
        <v>105.1</v>
      </c>
      <c r="BG290">
        <v>105</v>
      </c>
      <c r="BH290">
        <v>105.9</v>
      </c>
      <c r="BI290">
        <v>105.6</v>
      </c>
      <c r="BJ290">
        <v>105.9</v>
      </c>
      <c r="BK290">
        <v>106.7</v>
      </c>
      <c r="BL290">
        <v>107.9</v>
      </c>
      <c r="BM290">
        <v>108.8</v>
      </c>
      <c r="BN290">
        <v>109.8</v>
      </c>
      <c r="BO290">
        <v>109.5</v>
      </c>
      <c r="BP290">
        <v>108.8</v>
      </c>
      <c r="BQ290">
        <v>107.3</v>
      </c>
      <c r="BR290">
        <v>106.3</v>
      </c>
      <c r="BS290">
        <v>107.1</v>
      </c>
      <c r="BT290">
        <v>107.4</v>
      </c>
      <c r="BU290">
        <v>107.9</v>
      </c>
      <c r="BV290">
        <v>107.3</v>
      </c>
      <c r="BW290">
        <v>108.7</v>
      </c>
      <c r="BX290">
        <v>110.1</v>
      </c>
      <c r="BY290">
        <v>110.6</v>
      </c>
      <c r="BZ290">
        <v>112.8</v>
      </c>
      <c r="CA290">
        <v>114.6</v>
      </c>
      <c r="CB290">
        <v>115.3</v>
      </c>
      <c r="CC290">
        <v>115.8</v>
      </c>
      <c r="CD290">
        <v>115.7</v>
      </c>
      <c r="CE290">
        <v>115.8</v>
      </c>
      <c r="CF290">
        <v>116.1</v>
      </c>
      <c r="CG290">
        <v>117.1</v>
      </c>
    </row>
    <row r="291" spans="1:85" x14ac:dyDescent="0.25">
      <c r="A291" t="s">
        <v>544</v>
      </c>
      <c r="B291">
        <v>102</v>
      </c>
      <c r="C291">
        <v>101.8</v>
      </c>
      <c r="D291">
        <v>101.8</v>
      </c>
      <c r="E291">
        <v>102.5</v>
      </c>
      <c r="F291">
        <v>102.4</v>
      </c>
      <c r="G291">
        <v>102.4</v>
      </c>
      <c r="H291">
        <v>102.1</v>
      </c>
      <c r="I291">
        <v>102.1</v>
      </c>
      <c r="J291">
        <v>101.5</v>
      </c>
      <c r="K291">
        <v>101.8</v>
      </c>
      <c r="L291">
        <v>101.7</v>
      </c>
      <c r="M291">
        <v>103.1</v>
      </c>
      <c r="N291">
        <v>103.2</v>
      </c>
      <c r="O291">
        <v>103.4</v>
      </c>
      <c r="P291">
        <v>103.2</v>
      </c>
      <c r="Q291">
        <v>103.9</v>
      </c>
      <c r="R291">
        <v>104.3</v>
      </c>
      <c r="S291">
        <v>104.8</v>
      </c>
      <c r="T291">
        <v>105</v>
      </c>
      <c r="U291">
        <v>105</v>
      </c>
      <c r="V291">
        <v>104.4</v>
      </c>
      <c r="W291">
        <v>104.7</v>
      </c>
      <c r="X291">
        <v>104.8</v>
      </c>
      <c r="Y291">
        <v>104.8</v>
      </c>
      <c r="Z291">
        <v>105.5</v>
      </c>
      <c r="AA291">
        <v>106.1</v>
      </c>
      <c r="AB291">
        <v>106.9</v>
      </c>
      <c r="AC291">
        <v>106.9</v>
      </c>
      <c r="AD291">
        <v>107.1</v>
      </c>
      <c r="AE291">
        <v>106.2</v>
      </c>
      <c r="AF291">
        <v>106.2</v>
      </c>
      <c r="AG291">
        <v>106.4</v>
      </c>
      <c r="AH291">
        <v>106.5</v>
      </c>
      <c r="AI291">
        <v>107</v>
      </c>
      <c r="AJ291">
        <v>107.2</v>
      </c>
      <c r="AK291">
        <v>107.3</v>
      </c>
      <c r="AL291">
        <v>107.6</v>
      </c>
      <c r="AM291">
        <v>108</v>
      </c>
      <c r="AN291">
        <v>108.1</v>
      </c>
      <c r="AO291">
        <v>108.1</v>
      </c>
      <c r="AP291">
        <v>107.9</v>
      </c>
      <c r="AQ291">
        <v>108</v>
      </c>
      <c r="AR291">
        <v>108.2</v>
      </c>
      <c r="AS291">
        <v>108.4</v>
      </c>
      <c r="AT291">
        <v>108.8</v>
      </c>
      <c r="AU291">
        <v>108.6</v>
      </c>
      <c r="AV291">
        <v>108.5</v>
      </c>
      <c r="AW291">
        <v>108.8</v>
      </c>
      <c r="AX291">
        <v>109.9</v>
      </c>
      <c r="AY291">
        <v>111.5</v>
      </c>
      <c r="AZ291">
        <v>111.1</v>
      </c>
      <c r="BA291">
        <v>110.7</v>
      </c>
      <c r="BB291">
        <v>110.9</v>
      </c>
      <c r="BC291">
        <v>111</v>
      </c>
      <c r="BD291">
        <v>111.3</v>
      </c>
      <c r="BE291">
        <v>111.2</v>
      </c>
      <c r="BF291">
        <v>111.3</v>
      </c>
      <c r="BG291">
        <v>111.4</v>
      </c>
      <c r="BH291">
        <v>111.8</v>
      </c>
      <c r="BI291">
        <v>111.9</v>
      </c>
      <c r="BJ291">
        <v>110.9</v>
      </c>
      <c r="BK291">
        <v>111.2</v>
      </c>
      <c r="BL291">
        <v>112.3</v>
      </c>
      <c r="BM291">
        <v>111.8</v>
      </c>
      <c r="BN291">
        <v>112.1</v>
      </c>
      <c r="BO291">
        <v>111.8</v>
      </c>
      <c r="BP291">
        <v>111.1</v>
      </c>
      <c r="BQ291">
        <v>109</v>
      </c>
      <c r="BR291">
        <v>108.8</v>
      </c>
      <c r="BS291">
        <v>109.8</v>
      </c>
      <c r="BT291">
        <v>110.8</v>
      </c>
      <c r="BU291">
        <v>111</v>
      </c>
      <c r="BV291">
        <v>111.6</v>
      </c>
      <c r="BW291">
        <v>112.3</v>
      </c>
      <c r="BX291">
        <v>112</v>
      </c>
      <c r="BY291">
        <v>112.3</v>
      </c>
      <c r="BZ291">
        <v>114.1</v>
      </c>
      <c r="CA291">
        <v>114.9</v>
      </c>
      <c r="CB291">
        <v>115.3</v>
      </c>
      <c r="CC291">
        <v>114.8</v>
      </c>
      <c r="CD291">
        <v>114.5</v>
      </c>
      <c r="CE291">
        <v>114.4</v>
      </c>
      <c r="CF291">
        <v>114.7</v>
      </c>
      <c r="CG291">
        <v>114.3</v>
      </c>
    </row>
    <row r="292" spans="1:85" x14ac:dyDescent="0.25">
      <c r="A292" t="s">
        <v>545</v>
      </c>
      <c r="B292">
        <v>102</v>
      </c>
      <c r="C292">
        <v>102</v>
      </c>
      <c r="D292">
        <v>102</v>
      </c>
      <c r="E292">
        <v>102.6</v>
      </c>
      <c r="F292">
        <v>102.6</v>
      </c>
      <c r="G292">
        <v>102.8</v>
      </c>
      <c r="H292">
        <v>102.7</v>
      </c>
      <c r="I292">
        <v>102.9</v>
      </c>
      <c r="J292">
        <v>102.8</v>
      </c>
      <c r="K292">
        <v>102.9</v>
      </c>
      <c r="L292">
        <v>102.9</v>
      </c>
      <c r="M292">
        <v>106.4</v>
      </c>
      <c r="N292">
        <v>106.5</v>
      </c>
      <c r="O292">
        <v>106.5</v>
      </c>
      <c r="P292">
        <v>106.6</v>
      </c>
      <c r="Q292">
        <v>107.1</v>
      </c>
      <c r="R292">
        <v>107</v>
      </c>
      <c r="S292">
        <v>107</v>
      </c>
      <c r="T292">
        <v>107</v>
      </c>
      <c r="U292">
        <v>106.7</v>
      </c>
      <c r="V292">
        <v>106.1</v>
      </c>
      <c r="W292">
        <v>106.1</v>
      </c>
      <c r="X292">
        <v>106.1</v>
      </c>
      <c r="Y292">
        <v>106</v>
      </c>
      <c r="Z292">
        <v>106.1</v>
      </c>
      <c r="AA292">
        <v>108.5</v>
      </c>
      <c r="AB292">
        <v>108.5</v>
      </c>
      <c r="AC292">
        <v>108.6</v>
      </c>
      <c r="AD292">
        <v>108.6</v>
      </c>
      <c r="AE292">
        <v>108.5</v>
      </c>
      <c r="AF292">
        <v>108.4</v>
      </c>
      <c r="AG292">
        <v>108.4</v>
      </c>
      <c r="AH292">
        <v>108.5</v>
      </c>
      <c r="AI292">
        <v>109.7</v>
      </c>
      <c r="AJ292">
        <v>109.8</v>
      </c>
      <c r="AK292">
        <v>109.9</v>
      </c>
      <c r="AL292">
        <v>109.7</v>
      </c>
      <c r="AM292">
        <v>109.8</v>
      </c>
      <c r="AN292">
        <v>110</v>
      </c>
      <c r="AO292">
        <v>109.9</v>
      </c>
      <c r="AP292">
        <v>109.9</v>
      </c>
      <c r="AQ292">
        <v>110.2</v>
      </c>
      <c r="AR292">
        <v>110.3</v>
      </c>
      <c r="AS292">
        <v>110.3</v>
      </c>
      <c r="AT292">
        <v>110.6</v>
      </c>
      <c r="AU292">
        <v>110.5</v>
      </c>
      <c r="AV292">
        <v>110.5</v>
      </c>
      <c r="AW292">
        <v>110.6</v>
      </c>
      <c r="AX292">
        <v>110.7</v>
      </c>
      <c r="AY292">
        <v>115.8</v>
      </c>
      <c r="AZ292">
        <v>115.6</v>
      </c>
      <c r="BA292">
        <v>115.5</v>
      </c>
      <c r="BB292">
        <v>115.6</v>
      </c>
      <c r="BC292">
        <v>115.6</v>
      </c>
      <c r="BD292">
        <v>115.7</v>
      </c>
      <c r="BE292">
        <v>115.6</v>
      </c>
      <c r="BF292">
        <v>115.7</v>
      </c>
      <c r="BG292">
        <v>115.8</v>
      </c>
      <c r="BH292">
        <v>115.9</v>
      </c>
      <c r="BI292">
        <v>115.9</v>
      </c>
      <c r="BJ292">
        <v>113.4</v>
      </c>
      <c r="BK292">
        <v>114.3</v>
      </c>
      <c r="BL292">
        <v>116.6</v>
      </c>
      <c r="BM292">
        <v>115</v>
      </c>
      <c r="BN292">
        <v>115.2</v>
      </c>
      <c r="BO292">
        <v>115.1</v>
      </c>
      <c r="BP292">
        <v>114.1</v>
      </c>
      <c r="BQ292">
        <v>108.4</v>
      </c>
      <c r="BR292">
        <v>108.4</v>
      </c>
      <c r="BS292">
        <v>110.2</v>
      </c>
      <c r="BT292">
        <v>112.7</v>
      </c>
      <c r="BU292">
        <v>112.9</v>
      </c>
      <c r="BV292">
        <v>112.8</v>
      </c>
      <c r="BW292">
        <v>114.2</v>
      </c>
      <c r="BX292">
        <v>112.9</v>
      </c>
      <c r="BY292">
        <v>113.3</v>
      </c>
      <c r="BZ292">
        <v>117.2</v>
      </c>
      <c r="CA292">
        <v>117.9</v>
      </c>
      <c r="CB292">
        <v>118.9</v>
      </c>
      <c r="CC292">
        <v>117.9</v>
      </c>
      <c r="CD292">
        <v>117.6</v>
      </c>
      <c r="CE292">
        <v>117.4</v>
      </c>
      <c r="CF292">
        <v>117.6</v>
      </c>
      <c r="CG292">
        <v>115.6</v>
      </c>
    </row>
    <row r="293" spans="1:85" x14ac:dyDescent="0.25">
      <c r="A293" t="s">
        <v>546</v>
      </c>
      <c r="B293">
        <v>101.9</v>
      </c>
      <c r="C293">
        <v>101.7</v>
      </c>
      <c r="D293">
        <v>101.7</v>
      </c>
      <c r="E293">
        <v>102.5</v>
      </c>
      <c r="F293">
        <v>102.3</v>
      </c>
      <c r="G293">
        <v>102.3</v>
      </c>
      <c r="H293">
        <v>101.8</v>
      </c>
      <c r="I293">
        <v>101.6</v>
      </c>
      <c r="J293">
        <v>100.8</v>
      </c>
      <c r="K293">
        <v>101.2</v>
      </c>
      <c r="L293">
        <v>101</v>
      </c>
      <c r="M293">
        <v>101.3</v>
      </c>
      <c r="N293">
        <v>101.4</v>
      </c>
      <c r="O293">
        <v>101.8</v>
      </c>
      <c r="P293">
        <v>101.5</v>
      </c>
      <c r="Q293">
        <v>102.2</v>
      </c>
      <c r="R293">
        <v>102.9</v>
      </c>
      <c r="S293">
        <v>103.7</v>
      </c>
      <c r="T293">
        <v>103.9</v>
      </c>
      <c r="U293">
        <v>104.1</v>
      </c>
      <c r="V293">
        <v>103.5</v>
      </c>
      <c r="W293">
        <v>104</v>
      </c>
      <c r="X293">
        <v>104.1</v>
      </c>
      <c r="Y293">
        <v>104.2</v>
      </c>
      <c r="Z293">
        <v>105.1</v>
      </c>
      <c r="AA293">
        <v>104.8</v>
      </c>
      <c r="AB293">
        <v>106.1</v>
      </c>
      <c r="AC293">
        <v>106</v>
      </c>
      <c r="AD293">
        <v>106.3</v>
      </c>
      <c r="AE293">
        <v>105.1</v>
      </c>
      <c r="AF293">
        <v>105</v>
      </c>
      <c r="AG293">
        <v>105.3</v>
      </c>
      <c r="AH293">
        <v>105.4</v>
      </c>
      <c r="AI293">
        <v>105.6</v>
      </c>
      <c r="AJ293">
        <v>105.8</v>
      </c>
      <c r="AK293">
        <v>105.9</v>
      </c>
      <c r="AL293">
        <v>106.5</v>
      </c>
      <c r="AM293">
        <v>107.1</v>
      </c>
      <c r="AN293">
        <v>107.1</v>
      </c>
      <c r="AO293">
        <v>107.1</v>
      </c>
      <c r="AP293">
        <v>106.8</v>
      </c>
      <c r="AQ293">
        <v>106.8</v>
      </c>
      <c r="AR293">
        <v>107.1</v>
      </c>
      <c r="AS293">
        <v>107.5</v>
      </c>
      <c r="AT293">
        <v>107.8</v>
      </c>
      <c r="AU293">
        <v>107.6</v>
      </c>
      <c r="AV293">
        <v>107.5</v>
      </c>
      <c r="AW293">
        <v>107.8</v>
      </c>
      <c r="AX293">
        <v>109.5</v>
      </c>
      <c r="AY293">
        <v>109.2</v>
      </c>
      <c r="AZ293">
        <v>108.8</v>
      </c>
      <c r="BA293">
        <v>108.2</v>
      </c>
      <c r="BB293">
        <v>108.4</v>
      </c>
      <c r="BC293">
        <v>108.6</v>
      </c>
      <c r="BD293">
        <v>109</v>
      </c>
      <c r="BE293">
        <v>108.9</v>
      </c>
      <c r="BF293">
        <v>109</v>
      </c>
      <c r="BG293">
        <v>109.2</v>
      </c>
      <c r="BH293">
        <v>109.6</v>
      </c>
      <c r="BI293">
        <v>109.7</v>
      </c>
      <c r="BJ293">
        <v>109.6</v>
      </c>
      <c r="BK293">
        <v>109.6</v>
      </c>
      <c r="BL293">
        <v>110</v>
      </c>
      <c r="BM293">
        <v>110.2</v>
      </c>
      <c r="BN293">
        <v>110.4</v>
      </c>
      <c r="BO293">
        <v>110.1</v>
      </c>
      <c r="BP293">
        <v>109.5</v>
      </c>
      <c r="BQ293">
        <v>109.3</v>
      </c>
      <c r="BR293">
        <v>109.1</v>
      </c>
      <c r="BS293">
        <v>109.6</v>
      </c>
      <c r="BT293">
        <v>109.9</v>
      </c>
      <c r="BU293">
        <v>110</v>
      </c>
      <c r="BV293">
        <v>110.9</v>
      </c>
      <c r="BW293">
        <v>111.3</v>
      </c>
      <c r="BX293">
        <v>111.5</v>
      </c>
      <c r="BY293">
        <v>111.8</v>
      </c>
      <c r="BZ293">
        <v>112.5</v>
      </c>
      <c r="CA293">
        <v>113.3</v>
      </c>
      <c r="CB293">
        <v>113.4</v>
      </c>
      <c r="CC293">
        <v>113.2</v>
      </c>
      <c r="CD293">
        <v>112.9</v>
      </c>
      <c r="CE293">
        <v>112.9</v>
      </c>
      <c r="CF293">
        <v>113.1</v>
      </c>
      <c r="CG293">
        <v>113.6</v>
      </c>
    </row>
    <row r="294" spans="1:85" x14ac:dyDescent="0.25">
      <c r="A294" t="s">
        <v>547</v>
      </c>
      <c r="B294">
        <v>106</v>
      </c>
      <c r="C294">
        <v>105.6</v>
      </c>
      <c r="D294">
        <v>105.6</v>
      </c>
      <c r="E294">
        <v>105.5</v>
      </c>
      <c r="F294">
        <v>106</v>
      </c>
      <c r="G294">
        <v>108.8</v>
      </c>
      <c r="H294">
        <v>108.4</v>
      </c>
      <c r="I294">
        <v>108.2</v>
      </c>
      <c r="J294">
        <v>107.6</v>
      </c>
      <c r="K294">
        <v>107.8</v>
      </c>
      <c r="L294">
        <v>108</v>
      </c>
      <c r="M294">
        <v>109.4</v>
      </c>
      <c r="N294">
        <v>107.7</v>
      </c>
      <c r="O294">
        <v>108.1</v>
      </c>
      <c r="P294">
        <v>104.8</v>
      </c>
      <c r="Q294">
        <v>104.7</v>
      </c>
      <c r="R294">
        <v>104.8</v>
      </c>
      <c r="S294">
        <v>105</v>
      </c>
      <c r="T294">
        <v>105.2</v>
      </c>
      <c r="U294">
        <v>105.2</v>
      </c>
      <c r="V294">
        <v>105.1</v>
      </c>
      <c r="W294">
        <v>105.1</v>
      </c>
      <c r="X294">
        <v>105.4</v>
      </c>
      <c r="Y294">
        <v>105.7</v>
      </c>
      <c r="Z294">
        <v>107.2</v>
      </c>
      <c r="AA294">
        <v>107.5</v>
      </c>
      <c r="AB294">
        <v>107.6</v>
      </c>
      <c r="AC294">
        <v>107.3</v>
      </c>
      <c r="AD294">
        <v>107.1</v>
      </c>
      <c r="AE294">
        <v>107</v>
      </c>
      <c r="AF294">
        <v>106.8</v>
      </c>
      <c r="AG294">
        <v>107.2</v>
      </c>
      <c r="AH294">
        <v>107.4</v>
      </c>
      <c r="AI294">
        <v>107.8</v>
      </c>
      <c r="AJ294">
        <v>108.1</v>
      </c>
      <c r="AK294">
        <v>108.8</v>
      </c>
      <c r="AL294">
        <v>110.8</v>
      </c>
      <c r="AM294">
        <v>111.7</v>
      </c>
      <c r="AN294">
        <v>112</v>
      </c>
      <c r="AO294">
        <v>111.4</v>
      </c>
      <c r="AP294">
        <v>111</v>
      </c>
      <c r="AQ294">
        <v>111.4</v>
      </c>
      <c r="AR294">
        <v>112.5</v>
      </c>
      <c r="AS294">
        <v>113.2</v>
      </c>
      <c r="AT294">
        <v>113.4</v>
      </c>
      <c r="AU294">
        <v>113</v>
      </c>
      <c r="AV294">
        <v>113.5</v>
      </c>
      <c r="AW294">
        <v>114.4</v>
      </c>
      <c r="AX294">
        <v>115.9</v>
      </c>
      <c r="AY294">
        <v>115</v>
      </c>
      <c r="AZ294">
        <v>113.7</v>
      </c>
      <c r="BA294">
        <v>112.8</v>
      </c>
      <c r="BB294">
        <v>113.1</v>
      </c>
      <c r="BC294">
        <v>113</v>
      </c>
      <c r="BD294">
        <v>113.3</v>
      </c>
      <c r="BE294">
        <v>113.2</v>
      </c>
      <c r="BF294">
        <v>113.5</v>
      </c>
      <c r="BG294">
        <v>113.8</v>
      </c>
      <c r="BH294">
        <v>114.2</v>
      </c>
      <c r="BI294">
        <v>114</v>
      </c>
      <c r="BJ294">
        <v>113.9</v>
      </c>
      <c r="BK294">
        <v>113.6</v>
      </c>
      <c r="BL294">
        <v>114.2</v>
      </c>
      <c r="BM294">
        <v>114.4</v>
      </c>
      <c r="BN294">
        <v>114.7</v>
      </c>
      <c r="BO294">
        <v>114</v>
      </c>
      <c r="BP294">
        <v>112.7</v>
      </c>
      <c r="BQ294">
        <v>112.5</v>
      </c>
      <c r="BR294">
        <v>111.8</v>
      </c>
      <c r="BS294">
        <v>112.5</v>
      </c>
      <c r="BT294">
        <v>112.9</v>
      </c>
      <c r="BU294">
        <v>112.9</v>
      </c>
      <c r="BV294">
        <v>112.4</v>
      </c>
      <c r="BW294">
        <v>112.7</v>
      </c>
      <c r="BX294">
        <v>111.4</v>
      </c>
      <c r="BY294">
        <v>110.3</v>
      </c>
      <c r="BZ294">
        <v>111.4</v>
      </c>
      <c r="CA294">
        <v>112</v>
      </c>
      <c r="CB294">
        <v>112</v>
      </c>
      <c r="CC294">
        <v>111.8</v>
      </c>
      <c r="CD294">
        <v>111.6</v>
      </c>
      <c r="CE294">
        <v>111.4</v>
      </c>
      <c r="CF294">
        <v>112</v>
      </c>
      <c r="CG294">
        <v>112.5</v>
      </c>
    </row>
    <row r="295" spans="1:85" x14ac:dyDescent="0.25">
      <c r="A295" t="s">
        <v>548</v>
      </c>
      <c r="B295">
        <v>101.2</v>
      </c>
      <c r="C295">
        <v>101</v>
      </c>
      <c r="D295">
        <v>101</v>
      </c>
      <c r="E295">
        <v>101.9</v>
      </c>
      <c r="F295">
        <v>101.6</v>
      </c>
      <c r="G295">
        <v>101</v>
      </c>
      <c r="H295">
        <v>100.6</v>
      </c>
      <c r="I295">
        <v>100.4</v>
      </c>
      <c r="J295">
        <v>99.5</v>
      </c>
      <c r="K295">
        <v>99.9</v>
      </c>
      <c r="L295">
        <v>99.8</v>
      </c>
      <c r="M295">
        <v>99.8</v>
      </c>
      <c r="N295">
        <v>100.3</v>
      </c>
      <c r="O295">
        <v>100.7</v>
      </c>
      <c r="P295">
        <v>100.8</v>
      </c>
      <c r="Q295">
        <v>101.7</v>
      </c>
      <c r="R295">
        <v>102.5</v>
      </c>
      <c r="S295">
        <v>103.4</v>
      </c>
      <c r="T295">
        <v>103.7</v>
      </c>
      <c r="U295">
        <v>103.8</v>
      </c>
      <c r="V295">
        <v>103.2</v>
      </c>
      <c r="W295">
        <v>103.8</v>
      </c>
      <c r="X295">
        <v>103.8</v>
      </c>
      <c r="Y295">
        <v>104</v>
      </c>
      <c r="Z295">
        <v>104.8</v>
      </c>
      <c r="AA295">
        <v>104.3</v>
      </c>
      <c r="AB295">
        <v>105.8</v>
      </c>
      <c r="AC295">
        <v>105.8</v>
      </c>
      <c r="AD295">
        <v>106.1</v>
      </c>
      <c r="AE295">
        <v>104.7</v>
      </c>
      <c r="AF295">
        <v>104.7</v>
      </c>
      <c r="AG295">
        <v>105</v>
      </c>
      <c r="AH295">
        <v>105</v>
      </c>
      <c r="AI295">
        <v>105.2</v>
      </c>
      <c r="AJ295">
        <v>105.4</v>
      </c>
      <c r="AK295">
        <v>105.3</v>
      </c>
      <c r="AL295">
        <v>105.7</v>
      </c>
      <c r="AM295">
        <v>106.2</v>
      </c>
      <c r="AN295">
        <v>106.2</v>
      </c>
      <c r="AO295">
        <v>106.3</v>
      </c>
      <c r="AP295">
        <v>106</v>
      </c>
      <c r="AQ295">
        <v>106</v>
      </c>
      <c r="AR295">
        <v>106.1</v>
      </c>
      <c r="AS295">
        <v>106.4</v>
      </c>
      <c r="AT295">
        <v>106.8</v>
      </c>
      <c r="AU295">
        <v>106.6</v>
      </c>
      <c r="AV295">
        <v>106.3</v>
      </c>
      <c r="AW295">
        <v>106.6</v>
      </c>
      <c r="AX295">
        <v>108.2</v>
      </c>
      <c r="AY295">
        <v>108.1</v>
      </c>
      <c r="AZ295">
        <v>107.8</v>
      </c>
      <c r="BA295">
        <v>107.4</v>
      </c>
      <c r="BB295">
        <v>107.5</v>
      </c>
      <c r="BC295">
        <v>107.8</v>
      </c>
      <c r="BD295">
        <v>108.2</v>
      </c>
      <c r="BE295">
        <v>108.1</v>
      </c>
      <c r="BF295">
        <v>108.2</v>
      </c>
      <c r="BG295">
        <v>108.3</v>
      </c>
      <c r="BH295">
        <v>108.7</v>
      </c>
      <c r="BI295">
        <v>108.9</v>
      </c>
      <c r="BJ295">
        <v>108.8</v>
      </c>
      <c r="BK295">
        <v>108.9</v>
      </c>
      <c r="BL295">
        <v>109.2</v>
      </c>
      <c r="BM295">
        <v>109.4</v>
      </c>
      <c r="BN295">
        <v>109.6</v>
      </c>
      <c r="BO295">
        <v>109.3</v>
      </c>
      <c r="BP295">
        <v>108.9</v>
      </c>
      <c r="BQ295">
        <v>108.7</v>
      </c>
      <c r="BR295">
        <v>108.5</v>
      </c>
      <c r="BS295">
        <v>109</v>
      </c>
      <c r="BT295">
        <v>109.3</v>
      </c>
      <c r="BU295">
        <v>109.4</v>
      </c>
      <c r="BV295">
        <v>110.7</v>
      </c>
      <c r="BW295">
        <v>111.1</v>
      </c>
      <c r="BX295">
        <v>111.6</v>
      </c>
      <c r="BY295">
        <v>112.1</v>
      </c>
      <c r="BZ295">
        <v>112.7</v>
      </c>
      <c r="CA295">
        <v>113.6</v>
      </c>
      <c r="CB295">
        <v>113.6</v>
      </c>
      <c r="CC295">
        <v>113.4</v>
      </c>
      <c r="CD295">
        <v>113.1</v>
      </c>
      <c r="CE295">
        <v>113.1</v>
      </c>
      <c r="CF295">
        <v>113.3</v>
      </c>
      <c r="CG295">
        <v>113.8</v>
      </c>
    </row>
    <row r="296" spans="1:85" x14ac:dyDescent="0.25">
      <c r="A296" t="s">
        <v>549</v>
      </c>
      <c r="B296">
        <v>102.2</v>
      </c>
      <c r="C296">
        <v>102</v>
      </c>
      <c r="D296">
        <v>102.1</v>
      </c>
      <c r="E296">
        <v>102.2</v>
      </c>
      <c r="F296">
        <v>102.6</v>
      </c>
      <c r="G296">
        <v>102.9</v>
      </c>
      <c r="H296">
        <v>102.7</v>
      </c>
      <c r="I296">
        <v>102.3</v>
      </c>
      <c r="J296">
        <v>102.1</v>
      </c>
      <c r="K296">
        <v>102.3</v>
      </c>
      <c r="L296">
        <v>102.5</v>
      </c>
      <c r="M296">
        <v>102.4</v>
      </c>
      <c r="N296">
        <v>102.7</v>
      </c>
      <c r="O296">
        <v>103</v>
      </c>
      <c r="P296">
        <v>103.2</v>
      </c>
      <c r="Q296">
        <v>103.3</v>
      </c>
      <c r="R296">
        <v>103.5</v>
      </c>
      <c r="S296">
        <v>103.8</v>
      </c>
      <c r="T296">
        <v>103.3</v>
      </c>
      <c r="U296">
        <v>103.4</v>
      </c>
      <c r="V296">
        <v>103.2</v>
      </c>
      <c r="W296">
        <v>103.3</v>
      </c>
      <c r="X296">
        <v>103.5</v>
      </c>
      <c r="Y296">
        <v>103.7</v>
      </c>
      <c r="Z296">
        <v>104.3</v>
      </c>
      <c r="AA296">
        <v>104.5</v>
      </c>
      <c r="AB296">
        <v>104.6</v>
      </c>
      <c r="AC296">
        <v>104.5</v>
      </c>
      <c r="AD296">
        <v>104.3</v>
      </c>
      <c r="AE296">
        <v>104.3</v>
      </c>
      <c r="AF296">
        <v>104.2</v>
      </c>
      <c r="AG296">
        <v>104.5</v>
      </c>
      <c r="AH296">
        <v>104.6</v>
      </c>
      <c r="AI296">
        <v>104.9</v>
      </c>
      <c r="AJ296">
        <v>105.1</v>
      </c>
      <c r="AK296">
        <v>105.7</v>
      </c>
      <c r="AL296">
        <v>106.8</v>
      </c>
      <c r="AM296">
        <v>107.7</v>
      </c>
      <c r="AN296">
        <v>107.8</v>
      </c>
      <c r="AO296">
        <v>107.6</v>
      </c>
      <c r="AP296">
        <v>107.3</v>
      </c>
      <c r="AQ296">
        <v>107.6</v>
      </c>
      <c r="AR296">
        <v>108.2</v>
      </c>
      <c r="AS296">
        <v>108.9</v>
      </c>
      <c r="AT296">
        <v>109.1</v>
      </c>
      <c r="AU296">
        <v>109.1</v>
      </c>
      <c r="AV296">
        <v>109.3</v>
      </c>
      <c r="AW296">
        <v>110</v>
      </c>
      <c r="AX296">
        <v>110.9</v>
      </c>
      <c r="AY296">
        <v>110.5</v>
      </c>
      <c r="AZ296">
        <v>109.6</v>
      </c>
      <c r="BA296">
        <v>108.8</v>
      </c>
      <c r="BB296">
        <v>108.8</v>
      </c>
      <c r="BC296">
        <v>108.8</v>
      </c>
      <c r="BD296">
        <v>108.9</v>
      </c>
      <c r="BE296">
        <v>109</v>
      </c>
      <c r="BF296">
        <v>109.4</v>
      </c>
      <c r="BG296">
        <v>109.7</v>
      </c>
      <c r="BH296">
        <v>110.3</v>
      </c>
      <c r="BI296">
        <v>110.2</v>
      </c>
      <c r="BJ296">
        <v>110.4</v>
      </c>
      <c r="BK296">
        <v>110.3</v>
      </c>
      <c r="BL296">
        <v>110.8</v>
      </c>
      <c r="BM296">
        <v>110.7</v>
      </c>
      <c r="BN296">
        <v>111</v>
      </c>
      <c r="BO296">
        <v>110.6</v>
      </c>
      <c r="BP296">
        <v>109.8</v>
      </c>
      <c r="BQ296">
        <v>109.7</v>
      </c>
      <c r="BR296">
        <v>109.2</v>
      </c>
      <c r="BS296">
        <v>109.8</v>
      </c>
      <c r="BT296">
        <v>110.2</v>
      </c>
      <c r="BU296">
        <v>110.5</v>
      </c>
      <c r="BV296">
        <v>110.2</v>
      </c>
      <c r="BW296">
        <v>110.5</v>
      </c>
      <c r="BX296">
        <v>111.1</v>
      </c>
      <c r="BY296">
        <v>111</v>
      </c>
      <c r="BZ296">
        <v>111.6</v>
      </c>
      <c r="CA296">
        <v>112.4</v>
      </c>
      <c r="CB296">
        <v>112.7</v>
      </c>
      <c r="CC296">
        <v>112.8</v>
      </c>
      <c r="CD296">
        <v>113.2</v>
      </c>
      <c r="CE296">
        <v>113.4</v>
      </c>
      <c r="CF296">
        <v>113.7</v>
      </c>
      <c r="CG296">
        <v>114.2</v>
      </c>
    </row>
    <row r="297" spans="1:85" x14ac:dyDescent="0.25">
      <c r="A297" t="s">
        <v>550</v>
      </c>
      <c r="B297">
        <v>103.3</v>
      </c>
      <c r="C297">
        <v>103.2</v>
      </c>
      <c r="D297">
        <v>103.5</v>
      </c>
      <c r="E297">
        <v>103.2</v>
      </c>
      <c r="F297">
        <v>103.6</v>
      </c>
      <c r="G297">
        <v>103.9</v>
      </c>
      <c r="H297">
        <v>103.7</v>
      </c>
      <c r="I297">
        <v>103</v>
      </c>
      <c r="J297">
        <v>102.8</v>
      </c>
      <c r="K297">
        <v>103</v>
      </c>
      <c r="L297">
        <v>102.9</v>
      </c>
      <c r="M297">
        <v>102.8</v>
      </c>
      <c r="N297">
        <v>103.2</v>
      </c>
      <c r="O297">
        <v>103.5</v>
      </c>
      <c r="P297">
        <v>103.7</v>
      </c>
      <c r="Q297">
        <v>103.7</v>
      </c>
      <c r="R297">
        <v>103.8</v>
      </c>
      <c r="S297">
        <v>104</v>
      </c>
      <c r="T297">
        <v>104.2</v>
      </c>
      <c r="U297">
        <v>104.2</v>
      </c>
      <c r="V297">
        <v>104</v>
      </c>
      <c r="W297">
        <v>104</v>
      </c>
      <c r="X297">
        <v>104.6</v>
      </c>
      <c r="Y297">
        <v>104.9</v>
      </c>
      <c r="Z297">
        <v>105.6</v>
      </c>
      <c r="AA297">
        <v>105.8</v>
      </c>
      <c r="AB297">
        <v>105.9</v>
      </c>
      <c r="AC297">
        <v>105.7</v>
      </c>
      <c r="AD297">
        <v>105.6</v>
      </c>
      <c r="AE297">
        <v>105.7</v>
      </c>
      <c r="AF297">
        <v>105.4</v>
      </c>
      <c r="AG297">
        <v>105.8</v>
      </c>
      <c r="AH297">
        <v>106</v>
      </c>
      <c r="AI297">
        <v>106.4</v>
      </c>
      <c r="AJ297">
        <v>106.8</v>
      </c>
      <c r="AK297">
        <v>107.9</v>
      </c>
      <c r="AL297">
        <v>109.7</v>
      </c>
      <c r="AM297">
        <v>111</v>
      </c>
      <c r="AN297">
        <v>111.2</v>
      </c>
      <c r="AO297">
        <v>110.9</v>
      </c>
      <c r="AP297">
        <v>110.6</v>
      </c>
      <c r="AQ297">
        <v>111</v>
      </c>
      <c r="AR297">
        <v>111.3</v>
      </c>
      <c r="AS297">
        <v>112.4</v>
      </c>
      <c r="AT297">
        <v>112.7</v>
      </c>
      <c r="AU297">
        <v>112.7</v>
      </c>
      <c r="AV297">
        <v>112.8</v>
      </c>
      <c r="AW297">
        <v>113.8</v>
      </c>
      <c r="AX297">
        <v>115.1</v>
      </c>
      <c r="AY297">
        <v>114.8</v>
      </c>
      <c r="AZ297">
        <v>113.5</v>
      </c>
      <c r="BA297">
        <v>112.3</v>
      </c>
      <c r="BB297">
        <v>112.3</v>
      </c>
      <c r="BC297">
        <v>112.6</v>
      </c>
      <c r="BD297">
        <v>112.7</v>
      </c>
      <c r="BE297">
        <v>112.7</v>
      </c>
      <c r="BF297">
        <v>113.4</v>
      </c>
      <c r="BG297">
        <v>113.9</v>
      </c>
      <c r="BH297">
        <v>114.9</v>
      </c>
      <c r="BI297">
        <v>114.9</v>
      </c>
      <c r="BJ297">
        <v>115</v>
      </c>
      <c r="BK297">
        <v>114.9</v>
      </c>
      <c r="BL297">
        <v>115.2</v>
      </c>
      <c r="BM297">
        <v>114.7</v>
      </c>
      <c r="BN297">
        <v>114.8</v>
      </c>
      <c r="BO297">
        <v>114.8</v>
      </c>
      <c r="BP297">
        <v>114.8</v>
      </c>
      <c r="BQ297">
        <v>114.5</v>
      </c>
      <c r="BR297">
        <v>114.2</v>
      </c>
      <c r="BS297">
        <v>114.5</v>
      </c>
      <c r="BT297">
        <v>115</v>
      </c>
      <c r="BU297">
        <v>115.7</v>
      </c>
      <c r="BV297">
        <v>115.4</v>
      </c>
      <c r="BW297">
        <v>115.8</v>
      </c>
      <c r="BX297">
        <v>116.3</v>
      </c>
      <c r="BY297">
        <v>116.8</v>
      </c>
      <c r="BZ297">
        <v>117.2</v>
      </c>
      <c r="CA297">
        <v>117.8</v>
      </c>
      <c r="CB297">
        <v>118</v>
      </c>
      <c r="CC297">
        <v>118</v>
      </c>
      <c r="CD297">
        <v>118</v>
      </c>
      <c r="CE297">
        <v>118.7</v>
      </c>
      <c r="CF297">
        <v>118.7</v>
      </c>
      <c r="CG297">
        <v>118.9</v>
      </c>
    </row>
    <row r="298" spans="1:85" x14ac:dyDescent="0.25">
      <c r="A298" t="s">
        <v>551</v>
      </c>
      <c r="B298">
        <v>103.2</v>
      </c>
      <c r="C298">
        <v>102.8</v>
      </c>
      <c r="D298">
        <v>103.6</v>
      </c>
      <c r="E298">
        <v>102.8</v>
      </c>
      <c r="F298">
        <v>103.2</v>
      </c>
      <c r="G298">
        <v>103.8</v>
      </c>
      <c r="H298">
        <v>103.5</v>
      </c>
      <c r="I298">
        <v>102.8</v>
      </c>
      <c r="J298">
        <v>102.4</v>
      </c>
      <c r="K298">
        <v>103</v>
      </c>
      <c r="L298">
        <v>103.2</v>
      </c>
      <c r="M298">
        <v>103</v>
      </c>
      <c r="N298">
        <v>103.9</v>
      </c>
      <c r="O298">
        <v>104.3</v>
      </c>
      <c r="P298">
        <v>104.7</v>
      </c>
      <c r="Q298">
        <v>104.5</v>
      </c>
      <c r="R298">
        <v>104.5</v>
      </c>
      <c r="S298">
        <v>105.2</v>
      </c>
      <c r="T298">
        <v>105.4</v>
      </c>
      <c r="U298">
        <v>105.4</v>
      </c>
      <c r="V298">
        <v>105.5</v>
      </c>
      <c r="W298">
        <v>105.6</v>
      </c>
      <c r="X298">
        <v>106.8</v>
      </c>
      <c r="Y298">
        <v>107.5</v>
      </c>
      <c r="Z298">
        <v>108.5</v>
      </c>
      <c r="AA298">
        <v>108.8</v>
      </c>
      <c r="AB298">
        <v>108.9</v>
      </c>
      <c r="AC298">
        <v>108.4</v>
      </c>
      <c r="AD298">
        <v>108.4</v>
      </c>
      <c r="AE298">
        <v>109</v>
      </c>
      <c r="AF298">
        <v>108.8</v>
      </c>
      <c r="AG298">
        <v>109.2</v>
      </c>
      <c r="AH298">
        <v>109.4</v>
      </c>
      <c r="AI298">
        <v>109.9</v>
      </c>
      <c r="AJ298">
        <v>110.5</v>
      </c>
      <c r="AK298">
        <v>111.3</v>
      </c>
      <c r="AL298">
        <v>113.4</v>
      </c>
      <c r="AM298">
        <v>114.4</v>
      </c>
      <c r="AN298">
        <v>114.6</v>
      </c>
      <c r="AO298">
        <v>114.2</v>
      </c>
      <c r="AP298">
        <v>114.1</v>
      </c>
      <c r="AQ298">
        <v>115</v>
      </c>
      <c r="AR298">
        <v>117.4</v>
      </c>
      <c r="AS298">
        <v>118.4</v>
      </c>
      <c r="AT298">
        <v>118.7</v>
      </c>
      <c r="AU298">
        <v>118.3</v>
      </c>
      <c r="AV298">
        <v>119.1</v>
      </c>
      <c r="AW298">
        <v>120.8</v>
      </c>
      <c r="AX298">
        <v>122.6</v>
      </c>
      <c r="AY298">
        <v>121.6</v>
      </c>
      <c r="AZ298">
        <v>120.2</v>
      </c>
      <c r="BA298">
        <v>119.1</v>
      </c>
      <c r="BB298">
        <v>119.6</v>
      </c>
      <c r="BC298">
        <v>119.9</v>
      </c>
      <c r="BD298">
        <v>120.9</v>
      </c>
      <c r="BE298">
        <v>120.3</v>
      </c>
      <c r="BF298">
        <v>120.6</v>
      </c>
      <c r="BG298">
        <v>121.7</v>
      </c>
      <c r="BH298">
        <v>124.1</v>
      </c>
      <c r="BI298">
        <v>124.7</v>
      </c>
      <c r="BJ298">
        <v>125</v>
      </c>
      <c r="BK298">
        <v>124.8</v>
      </c>
      <c r="BL298">
        <v>125.7</v>
      </c>
      <c r="BM298">
        <v>125.8</v>
      </c>
      <c r="BN298">
        <v>126</v>
      </c>
      <c r="BO298">
        <v>126.1</v>
      </c>
      <c r="BP298">
        <v>126</v>
      </c>
      <c r="BQ298">
        <v>125.9</v>
      </c>
      <c r="BR298">
        <v>125.4</v>
      </c>
      <c r="BS298">
        <v>125.4</v>
      </c>
      <c r="BT298">
        <v>126.4</v>
      </c>
      <c r="BU298">
        <v>126.5</v>
      </c>
      <c r="BV298">
        <v>126.2</v>
      </c>
      <c r="BW298">
        <v>126.4</v>
      </c>
      <c r="BX298">
        <v>127</v>
      </c>
      <c r="BY298">
        <v>127.8</v>
      </c>
      <c r="BZ298">
        <v>127.7</v>
      </c>
      <c r="CA298">
        <v>129</v>
      </c>
      <c r="CB298">
        <v>129</v>
      </c>
      <c r="CC298">
        <v>128.80000000000001</v>
      </c>
      <c r="CD298">
        <v>128.80000000000001</v>
      </c>
      <c r="CE298">
        <v>130.80000000000001</v>
      </c>
      <c r="CF298">
        <v>130.6</v>
      </c>
      <c r="CG298">
        <v>131</v>
      </c>
    </row>
    <row r="299" spans="1:85" x14ac:dyDescent="0.25">
      <c r="A299" t="s">
        <v>552</v>
      </c>
      <c r="B299">
        <v>104.8</v>
      </c>
      <c r="C299">
        <v>105.6</v>
      </c>
      <c r="D299">
        <v>105.6</v>
      </c>
      <c r="E299">
        <v>105.6</v>
      </c>
      <c r="F299">
        <v>106.6</v>
      </c>
      <c r="G299">
        <v>107.1</v>
      </c>
      <c r="H299">
        <v>106.7</v>
      </c>
      <c r="I299">
        <v>103.7</v>
      </c>
      <c r="J299">
        <v>103.3</v>
      </c>
      <c r="K299">
        <v>103.5</v>
      </c>
      <c r="L299">
        <v>102.4</v>
      </c>
      <c r="M299">
        <v>102.2</v>
      </c>
      <c r="N299">
        <v>103</v>
      </c>
      <c r="O299">
        <v>103.3</v>
      </c>
      <c r="P299">
        <v>103.6</v>
      </c>
      <c r="Q299">
        <v>104</v>
      </c>
      <c r="R299">
        <v>104.1</v>
      </c>
      <c r="S299">
        <v>104.2</v>
      </c>
      <c r="T299">
        <v>105.2</v>
      </c>
      <c r="U299">
        <v>105.2</v>
      </c>
      <c r="V299">
        <v>103.8</v>
      </c>
      <c r="W299">
        <v>103.9</v>
      </c>
      <c r="X299">
        <v>104.1</v>
      </c>
      <c r="Y299">
        <v>104.3</v>
      </c>
      <c r="Z299">
        <v>105.8</v>
      </c>
      <c r="AA299">
        <v>106</v>
      </c>
      <c r="AB299">
        <v>106.1</v>
      </c>
      <c r="AC299">
        <v>106.3</v>
      </c>
      <c r="AD299">
        <v>105.7</v>
      </c>
      <c r="AE299">
        <v>105.2</v>
      </c>
      <c r="AF299">
        <v>104.3</v>
      </c>
      <c r="AG299">
        <v>105.4</v>
      </c>
      <c r="AH299">
        <v>105.5</v>
      </c>
      <c r="AI299">
        <v>106.1</v>
      </c>
      <c r="AJ299">
        <v>107.3</v>
      </c>
      <c r="AK299">
        <v>108.2</v>
      </c>
      <c r="AL299">
        <v>112.7</v>
      </c>
      <c r="AM299">
        <v>116.9</v>
      </c>
      <c r="AN299">
        <v>117.1</v>
      </c>
      <c r="AO299">
        <v>117.1</v>
      </c>
      <c r="AP299">
        <v>115.4</v>
      </c>
      <c r="AQ299">
        <v>115.7</v>
      </c>
      <c r="AR299">
        <v>115.4</v>
      </c>
      <c r="AS299">
        <v>119.2</v>
      </c>
      <c r="AT299">
        <v>120.4</v>
      </c>
      <c r="AU299">
        <v>121</v>
      </c>
      <c r="AV299">
        <v>119.8</v>
      </c>
      <c r="AW299">
        <v>121.5</v>
      </c>
      <c r="AX299">
        <v>124.4</v>
      </c>
      <c r="AY299">
        <v>125.4</v>
      </c>
      <c r="AZ299">
        <v>121.8</v>
      </c>
      <c r="BA299">
        <v>118</v>
      </c>
      <c r="BB299">
        <v>116.6</v>
      </c>
      <c r="BC299">
        <v>118</v>
      </c>
      <c r="BD299">
        <v>117.2</v>
      </c>
      <c r="BE299">
        <v>118.1</v>
      </c>
      <c r="BF299">
        <v>118.5</v>
      </c>
      <c r="BG299">
        <v>119</v>
      </c>
      <c r="BH299">
        <v>119.3</v>
      </c>
      <c r="BI299">
        <v>118.5</v>
      </c>
      <c r="BJ299">
        <v>119.1</v>
      </c>
      <c r="BK299">
        <v>119.1</v>
      </c>
      <c r="BL299">
        <v>118.6</v>
      </c>
      <c r="BM299">
        <v>118.5</v>
      </c>
      <c r="BN299">
        <v>118.7</v>
      </c>
      <c r="BO299">
        <v>119.2</v>
      </c>
      <c r="BP299">
        <v>118.4</v>
      </c>
      <c r="BQ299">
        <v>118.2</v>
      </c>
      <c r="BR299">
        <v>117.8</v>
      </c>
      <c r="BS299">
        <v>118.3</v>
      </c>
      <c r="BT299">
        <v>118.5</v>
      </c>
      <c r="BU299">
        <v>119.3</v>
      </c>
      <c r="BV299">
        <v>118.9</v>
      </c>
      <c r="BW299">
        <v>119.9</v>
      </c>
      <c r="BX299">
        <v>120.5</v>
      </c>
      <c r="BY299">
        <v>121.5</v>
      </c>
      <c r="BZ299">
        <v>122.5</v>
      </c>
      <c r="CA299">
        <v>122.9</v>
      </c>
      <c r="CB299">
        <v>123.7</v>
      </c>
      <c r="CC299">
        <v>124.4</v>
      </c>
      <c r="CD299">
        <v>124.4</v>
      </c>
      <c r="CE299">
        <v>124.3</v>
      </c>
      <c r="CF299">
        <v>124.6</v>
      </c>
      <c r="CG299">
        <v>125</v>
      </c>
    </row>
    <row r="300" spans="1:85" x14ac:dyDescent="0.25">
      <c r="A300" t="s">
        <v>553</v>
      </c>
      <c r="B300">
        <v>102.8</v>
      </c>
      <c r="C300">
        <v>102.8</v>
      </c>
      <c r="D300">
        <v>102.8</v>
      </c>
      <c r="E300">
        <v>102.8</v>
      </c>
      <c r="F300">
        <v>102.8</v>
      </c>
      <c r="G300">
        <v>102.9</v>
      </c>
      <c r="H300">
        <v>102.9</v>
      </c>
      <c r="I300">
        <v>102.8</v>
      </c>
      <c r="J300">
        <v>102.8</v>
      </c>
      <c r="K300">
        <v>102.8</v>
      </c>
      <c r="L300">
        <v>102.8</v>
      </c>
      <c r="M300">
        <v>102.8</v>
      </c>
      <c r="N300">
        <v>102.8</v>
      </c>
      <c r="O300">
        <v>103</v>
      </c>
      <c r="P300">
        <v>103.1</v>
      </c>
      <c r="Q300">
        <v>103.1</v>
      </c>
      <c r="R300">
        <v>103.1</v>
      </c>
      <c r="S300">
        <v>103.2</v>
      </c>
      <c r="T300">
        <v>103.1</v>
      </c>
      <c r="U300">
        <v>103.1</v>
      </c>
      <c r="V300">
        <v>103</v>
      </c>
      <c r="W300">
        <v>103</v>
      </c>
      <c r="X300">
        <v>103.1</v>
      </c>
      <c r="Y300">
        <v>103.2</v>
      </c>
      <c r="Z300">
        <v>103.5</v>
      </c>
      <c r="AA300">
        <v>103.7</v>
      </c>
      <c r="AB300">
        <v>103.8</v>
      </c>
      <c r="AC300">
        <v>103.6</v>
      </c>
      <c r="AD300">
        <v>103.5</v>
      </c>
      <c r="AE300">
        <v>103.5</v>
      </c>
      <c r="AF300">
        <v>103.4</v>
      </c>
      <c r="AG300">
        <v>103.6</v>
      </c>
      <c r="AH300">
        <v>103.7</v>
      </c>
      <c r="AI300">
        <v>103.9</v>
      </c>
      <c r="AJ300">
        <v>104</v>
      </c>
      <c r="AK300">
        <v>105.4</v>
      </c>
      <c r="AL300">
        <v>106.1</v>
      </c>
      <c r="AM300">
        <v>106.6</v>
      </c>
      <c r="AN300">
        <v>106.7</v>
      </c>
      <c r="AO300">
        <v>106.5</v>
      </c>
      <c r="AP300">
        <v>106.4</v>
      </c>
      <c r="AQ300">
        <v>106.6</v>
      </c>
      <c r="AR300">
        <v>105.5</v>
      </c>
      <c r="AS300">
        <v>105.9</v>
      </c>
      <c r="AT300">
        <v>105.9</v>
      </c>
      <c r="AU300">
        <v>105.9</v>
      </c>
      <c r="AV300">
        <v>106</v>
      </c>
      <c r="AW300">
        <v>106.3</v>
      </c>
      <c r="AX300">
        <v>106.5</v>
      </c>
      <c r="AY300">
        <v>106.4</v>
      </c>
      <c r="AZ300">
        <v>105.9</v>
      </c>
      <c r="BA300">
        <v>105.5</v>
      </c>
      <c r="BB300">
        <v>105.7</v>
      </c>
      <c r="BC300">
        <v>105.5</v>
      </c>
      <c r="BD300">
        <v>105.4</v>
      </c>
      <c r="BE300">
        <v>105.5</v>
      </c>
      <c r="BF300">
        <v>106.6</v>
      </c>
      <c r="BG300">
        <v>106.8</v>
      </c>
      <c r="BH300">
        <v>106.9</v>
      </c>
      <c r="BI300">
        <v>106.8</v>
      </c>
      <c r="BJ300">
        <v>106.5</v>
      </c>
      <c r="BK300">
        <v>106.4</v>
      </c>
      <c r="BL300">
        <v>106.6</v>
      </c>
      <c r="BM300">
        <v>105.4</v>
      </c>
      <c r="BN300">
        <v>105.5</v>
      </c>
      <c r="BO300">
        <v>105.4</v>
      </c>
      <c r="BP300">
        <v>105.6</v>
      </c>
      <c r="BQ300">
        <v>105.2</v>
      </c>
      <c r="BR300">
        <v>105</v>
      </c>
      <c r="BS300">
        <v>105.4</v>
      </c>
      <c r="BT300">
        <v>105.7</v>
      </c>
      <c r="BU300">
        <v>106.8</v>
      </c>
      <c r="BV300">
        <v>106.5</v>
      </c>
      <c r="BW300">
        <v>106.8</v>
      </c>
      <c r="BX300">
        <v>107.4</v>
      </c>
      <c r="BY300">
        <v>107.4</v>
      </c>
      <c r="BZ300">
        <v>107.9</v>
      </c>
      <c r="CA300">
        <v>108.2</v>
      </c>
      <c r="CB300">
        <v>108.3</v>
      </c>
      <c r="CC300">
        <v>108.2</v>
      </c>
      <c r="CD300">
        <v>108.2</v>
      </c>
      <c r="CE300">
        <v>108.2</v>
      </c>
      <c r="CF300">
        <v>108.2</v>
      </c>
      <c r="CG300">
        <v>108.3</v>
      </c>
    </row>
    <row r="301" spans="1:85" x14ac:dyDescent="0.25">
      <c r="A301" t="s">
        <v>554</v>
      </c>
      <c r="B301">
        <v>103</v>
      </c>
      <c r="C301">
        <v>102.6</v>
      </c>
      <c r="D301">
        <v>102.6</v>
      </c>
      <c r="E301">
        <v>102.6</v>
      </c>
      <c r="F301">
        <v>103.1</v>
      </c>
      <c r="G301">
        <v>103.5</v>
      </c>
      <c r="H301">
        <v>103.4</v>
      </c>
      <c r="I301">
        <v>102.9</v>
      </c>
      <c r="J301">
        <v>102.7</v>
      </c>
      <c r="K301">
        <v>103</v>
      </c>
      <c r="L301">
        <v>103.4</v>
      </c>
      <c r="M301">
        <v>103.3</v>
      </c>
      <c r="N301">
        <v>103.4</v>
      </c>
      <c r="O301">
        <v>103.8</v>
      </c>
      <c r="P301">
        <v>104.1</v>
      </c>
      <c r="Q301">
        <v>104</v>
      </c>
      <c r="R301">
        <v>104.6</v>
      </c>
      <c r="S301">
        <v>104.9</v>
      </c>
      <c r="T301">
        <v>105.3</v>
      </c>
      <c r="U301">
        <v>105.1</v>
      </c>
      <c r="V301">
        <v>105.1</v>
      </c>
      <c r="W301">
        <v>105.2</v>
      </c>
      <c r="X301">
        <v>105.5</v>
      </c>
      <c r="Y301">
        <v>105.9</v>
      </c>
      <c r="Z301">
        <v>106.7</v>
      </c>
      <c r="AA301">
        <v>107.4</v>
      </c>
      <c r="AB301">
        <v>107.5</v>
      </c>
      <c r="AC301">
        <v>107.2</v>
      </c>
      <c r="AD301">
        <v>106.9</v>
      </c>
      <c r="AE301">
        <v>106.7</v>
      </c>
      <c r="AF301">
        <v>106.5</v>
      </c>
      <c r="AG301">
        <v>106.9</v>
      </c>
      <c r="AH301">
        <v>107.1</v>
      </c>
      <c r="AI301">
        <v>107.7</v>
      </c>
      <c r="AJ301">
        <v>107.5</v>
      </c>
      <c r="AK301">
        <v>108.1</v>
      </c>
      <c r="AL301">
        <v>109.6</v>
      </c>
      <c r="AM301">
        <v>110.8</v>
      </c>
      <c r="AN301">
        <v>111.3</v>
      </c>
      <c r="AO301">
        <v>110.8</v>
      </c>
      <c r="AP301">
        <v>110.3</v>
      </c>
      <c r="AQ301">
        <v>110.8</v>
      </c>
      <c r="AR301">
        <v>111.9</v>
      </c>
      <c r="AS301">
        <v>112.8</v>
      </c>
      <c r="AT301">
        <v>113.1</v>
      </c>
      <c r="AU301">
        <v>112.8</v>
      </c>
      <c r="AV301">
        <v>113.1</v>
      </c>
      <c r="AW301">
        <v>114.1</v>
      </c>
      <c r="AX301">
        <v>115.5</v>
      </c>
      <c r="AY301">
        <v>114.8</v>
      </c>
      <c r="AZ301">
        <v>114.4</v>
      </c>
      <c r="BA301">
        <v>113.1</v>
      </c>
      <c r="BB301">
        <v>113.1</v>
      </c>
      <c r="BC301">
        <v>113.3</v>
      </c>
      <c r="BD301">
        <v>113.4</v>
      </c>
      <c r="BE301">
        <v>113.4</v>
      </c>
      <c r="BF301">
        <v>113.7</v>
      </c>
      <c r="BG301">
        <v>114.2</v>
      </c>
      <c r="BH301">
        <v>114.7</v>
      </c>
      <c r="BI301">
        <v>114.5</v>
      </c>
      <c r="BJ301">
        <v>114.6</v>
      </c>
      <c r="BK301">
        <v>114.5</v>
      </c>
      <c r="BL301">
        <v>115</v>
      </c>
      <c r="BM301">
        <v>115.2</v>
      </c>
      <c r="BN301">
        <v>115.7</v>
      </c>
      <c r="BO301">
        <v>115</v>
      </c>
      <c r="BP301">
        <v>113.4</v>
      </c>
      <c r="BQ301">
        <v>112.8</v>
      </c>
      <c r="BR301">
        <v>111.8</v>
      </c>
      <c r="BS301">
        <v>113.3</v>
      </c>
      <c r="BT301">
        <v>114</v>
      </c>
      <c r="BU301">
        <v>114.1</v>
      </c>
      <c r="BV301">
        <v>113.7</v>
      </c>
      <c r="BW301">
        <v>113.8</v>
      </c>
      <c r="BX301">
        <v>115.1</v>
      </c>
      <c r="BY301">
        <v>115</v>
      </c>
      <c r="BZ301">
        <v>115</v>
      </c>
      <c r="CA301">
        <v>115.7</v>
      </c>
      <c r="CB301">
        <v>116.6</v>
      </c>
      <c r="CC301">
        <v>116.2</v>
      </c>
      <c r="CD301">
        <v>116.1</v>
      </c>
      <c r="CE301">
        <v>115.8</v>
      </c>
      <c r="CF301">
        <v>116.5</v>
      </c>
      <c r="CG301">
        <v>117.5</v>
      </c>
    </row>
    <row r="302" spans="1:85" x14ac:dyDescent="0.25">
      <c r="A302" t="s">
        <v>555</v>
      </c>
      <c r="B302">
        <v>106.2</v>
      </c>
      <c r="C302">
        <v>106.1</v>
      </c>
      <c r="D302">
        <v>106.2</v>
      </c>
      <c r="E302">
        <v>106.3</v>
      </c>
      <c r="F302">
        <v>106.4</v>
      </c>
      <c r="G302">
        <v>106.5</v>
      </c>
      <c r="H302">
        <v>107.2</v>
      </c>
      <c r="I302">
        <v>107.2</v>
      </c>
      <c r="J302">
        <v>107.1</v>
      </c>
      <c r="K302">
        <v>107.2</v>
      </c>
      <c r="L302">
        <v>107.2</v>
      </c>
      <c r="M302">
        <v>107.7</v>
      </c>
      <c r="N302">
        <v>107.7</v>
      </c>
      <c r="O302">
        <v>107.8</v>
      </c>
      <c r="P302">
        <v>107.8</v>
      </c>
      <c r="Q302">
        <v>107.8</v>
      </c>
      <c r="R302">
        <v>113</v>
      </c>
      <c r="S302">
        <v>113.1</v>
      </c>
      <c r="T302">
        <v>113.1</v>
      </c>
      <c r="U302">
        <v>113.1</v>
      </c>
      <c r="V302">
        <v>113.1</v>
      </c>
      <c r="W302">
        <v>113.1</v>
      </c>
      <c r="X302">
        <v>113.1</v>
      </c>
      <c r="Y302">
        <v>113.1</v>
      </c>
      <c r="Z302">
        <v>113.3</v>
      </c>
      <c r="AA302">
        <v>113.7</v>
      </c>
      <c r="AB302">
        <v>113.8</v>
      </c>
      <c r="AC302">
        <v>113.7</v>
      </c>
      <c r="AD302">
        <v>113.7</v>
      </c>
      <c r="AE302">
        <v>113.7</v>
      </c>
      <c r="AF302">
        <v>114</v>
      </c>
      <c r="AG302">
        <v>114.1</v>
      </c>
      <c r="AH302">
        <v>114.2</v>
      </c>
      <c r="AI302">
        <v>114.4</v>
      </c>
      <c r="AJ302">
        <v>114.4</v>
      </c>
      <c r="AK302">
        <v>114.5</v>
      </c>
      <c r="AL302">
        <v>114.6</v>
      </c>
      <c r="AM302">
        <v>114.7</v>
      </c>
      <c r="AN302">
        <v>114.7</v>
      </c>
      <c r="AO302">
        <v>114.7</v>
      </c>
      <c r="AP302">
        <v>114.6</v>
      </c>
      <c r="AQ302">
        <v>114.7</v>
      </c>
      <c r="AR302">
        <v>115</v>
      </c>
      <c r="AS302">
        <v>115</v>
      </c>
      <c r="AT302">
        <v>115.3</v>
      </c>
      <c r="AU302">
        <v>115.3</v>
      </c>
      <c r="AV302">
        <v>115.3</v>
      </c>
      <c r="AW302">
        <v>115.4</v>
      </c>
      <c r="AX302">
        <v>115.5</v>
      </c>
      <c r="AY302">
        <v>116.2</v>
      </c>
      <c r="AZ302">
        <v>117.5</v>
      </c>
      <c r="BA302">
        <v>117.4</v>
      </c>
      <c r="BB302">
        <v>117.4</v>
      </c>
      <c r="BC302">
        <v>117.4</v>
      </c>
      <c r="BD302">
        <v>117.5</v>
      </c>
      <c r="BE302">
        <v>117.5</v>
      </c>
      <c r="BF302">
        <v>117.6</v>
      </c>
      <c r="BG302">
        <v>117.7</v>
      </c>
      <c r="BH302">
        <v>117.7</v>
      </c>
      <c r="BI302">
        <v>117.9</v>
      </c>
      <c r="BJ302">
        <v>118.3</v>
      </c>
      <c r="BK302">
        <v>118.4</v>
      </c>
      <c r="BL302">
        <v>118.9</v>
      </c>
      <c r="BM302">
        <v>119.4</v>
      </c>
      <c r="BN302">
        <v>119.5</v>
      </c>
      <c r="BO302">
        <v>119.3</v>
      </c>
      <c r="BP302">
        <v>118.9</v>
      </c>
      <c r="BQ302">
        <v>118</v>
      </c>
      <c r="BR302">
        <v>114.8</v>
      </c>
      <c r="BS302">
        <v>118.3</v>
      </c>
      <c r="BT302">
        <v>118.7</v>
      </c>
      <c r="BU302">
        <v>118.7</v>
      </c>
      <c r="BV302">
        <v>118.6</v>
      </c>
      <c r="BW302">
        <v>118.8</v>
      </c>
      <c r="BX302">
        <v>121.1</v>
      </c>
      <c r="BY302">
        <v>121</v>
      </c>
      <c r="BZ302">
        <v>118.7</v>
      </c>
      <c r="CA302">
        <v>119</v>
      </c>
      <c r="CB302">
        <v>122.4</v>
      </c>
      <c r="CC302">
        <v>122.2</v>
      </c>
      <c r="CD302">
        <v>122.2</v>
      </c>
      <c r="CE302">
        <v>122.2</v>
      </c>
      <c r="CF302">
        <v>122.3</v>
      </c>
      <c r="CG302">
        <v>124.4</v>
      </c>
    </row>
    <row r="303" spans="1:85" x14ac:dyDescent="0.25">
      <c r="A303" t="s">
        <v>556</v>
      </c>
      <c r="B303">
        <v>104.1</v>
      </c>
      <c r="C303">
        <v>103.1</v>
      </c>
      <c r="D303">
        <v>103</v>
      </c>
      <c r="E303">
        <v>103</v>
      </c>
      <c r="F303">
        <v>104</v>
      </c>
      <c r="G303">
        <v>105.1</v>
      </c>
      <c r="H303">
        <v>104.4</v>
      </c>
      <c r="I303">
        <v>103.1</v>
      </c>
      <c r="J303">
        <v>102.6</v>
      </c>
      <c r="K303">
        <v>103.1</v>
      </c>
      <c r="L303">
        <v>103.7</v>
      </c>
      <c r="M303">
        <v>103.3</v>
      </c>
      <c r="N303">
        <v>103.4</v>
      </c>
      <c r="O303">
        <v>104.2</v>
      </c>
      <c r="P303">
        <v>104.9</v>
      </c>
      <c r="Q303">
        <v>104.6</v>
      </c>
      <c r="R303">
        <v>104.7</v>
      </c>
      <c r="S303">
        <v>105.2</v>
      </c>
      <c r="T303">
        <v>105.7</v>
      </c>
      <c r="U303">
        <v>105.6</v>
      </c>
      <c r="V303">
        <v>105.4</v>
      </c>
      <c r="W303">
        <v>105.5</v>
      </c>
      <c r="X303">
        <v>106.1</v>
      </c>
      <c r="Y303">
        <v>106.8</v>
      </c>
      <c r="Z303">
        <v>108.1</v>
      </c>
      <c r="AA303">
        <v>108.6</v>
      </c>
      <c r="AB303">
        <v>108.8</v>
      </c>
      <c r="AC303">
        <v>108.3</v>
      </c>
      <c r="AD303">
        <v>107.9</v>
      </c>
      <c r="AE303">
        <v>107.5</v>
      </c>
      <c r="AF303">
        <v>107.2</v>
      </c>
      <c r="AG303">
        <v>108</v>
      </c>
      <c r="AH303">
        <v>108.5</v>
      </c>
      <c r="AI303">
        <v>109.4</v>
      </c>
      <c r="AJ303">
        <v>110</v>
      </c>
      <c r="AK303">
        <v>110.9</v>
      </c>
      <c r="AL303">
        <v>113.5</v>
      </c>
      <c r="AM303">
        <v>115.3</v>
      </c>
      <c r="AN303">
        <v>115.8</v>
      </c>
      <c r="AO303">
        <v>114.6</v>
      </c>
      <c r="AP303">
        <v>113.9</v>
      </c>
      <c r="AQ303">
        <v>114.7</v>
      </c>
      <c r="AR303">
        <v>117</v>
      </c>
      <c r="AS303">
        <v>118.3</v>
      </c>
      <c r="AT303">
        <v>118.9</v>
      </c>
      <c r="AU303">
        <v>118</v>
      </c>
      <c r="AV303">
        <v>118.9</v>
      </c>
      <c r="AW303">
        <v>120.8</v>
      </c>
      <c r="AX303">
        <v>123.2</v>
      </c>
      <c r="AY303">
        <v>121.3</v>
      </c>
      <c r="AZ303">
        <v>118.8</v>
      </c>
      <c r="BA303">
        <v>116.9</v>
      </c>
      <c r="BB303">
        <v>117.4</v>
      </c>
      <c r="BC303">
        <v>117.1</v>
      </c>
      <c r="BD303">
        <v>117.8</v>
      </c>
      <c r="BE303">
        <v>117.5</v>
      </c>
      <c r="BF303">
        <v>118.2</v>
      </c>
      <c r="BG303">
        <v>118.9</v>
      </c>
      <c r="BH303">
        <v>119.7</v>
      </c>
      <c r="BI303">
        <v>119.2</v>
      </c>
      <c r="BJ303">
        <v>118.6</v>
      </c>
      <c r="BK303">
        <v>118.3</v>
      </c>
      <c r="BL303">
        <v>119.6</v>
      </c>
      <c r="BM303">
        <v>119.8</v>
      </c>
      <c r="BN303">
        <v>120.6</v>
      </c>
      <c r="BO303">
        <v>119.2</v>
      </c>
      <c r="BP303">
        <v>116.4</v>
      </c>
      <c r="BQ303">
        <v>116</v>
      </c>
      <c r="BR303">
        <v>114.6</v>
      </c>
      <c r="BS303">
        <v>116.1</v>
      </c>
      <c r="BT303">
        <v>117.2</v>
      </c>
      <c r="BU303">
        <v>117.2</v>
      </c>
      <c r="BV303">
        <v>115.8</v>
      </c>
      <c r="BW303">
        <v>116.4</v>
      </c>
      <c r="BX303">
        <v>117.9</v>
      </c>
      <c r="BY303">
        <v>117.2</v>
      </c>
      <c r="BZ303">
        <v>117.7</v>
      </c>
      <c r="CA303">
        <v>118.8</v>
      </c>
      <c r="CB303">
        <v>119.2</v>
      </c>
      <c r="CC303">
        <v>118.6</v>
      </c>
      <c r="CD303">
        <v>118.4</v>
      </c>
      <c r="CE303">
        <v>118.2</v>
      </c>
      <c r="CF303">
        <v>119.3</v>
      </c>
      <c r="CG303">
        <v>120.6</v>
      </c>
    </row>
    <row r="304" spans="1:85" x14ac:dyDescent="0.25">
      <c r="A304" t="s">
        <v>557</v>
      </c>
      <c r="B304">
        <v>101.4</v>
      </c>
      <c r="C304">
        <v>101.3</v>
      </c>
      <c r="D304">
        <v>101.4</v>
      </c>
      <c r="E304">
        <v>101.5</v>
      </c>
      <c r="F304">
        <v>101.7</v>
      </c>
      <c r="G304">
        <v>101.6</v>
      </c>
      <c r="H304">
        <v>101.7</v>
      </c>
      <c r="I304">
        <v>101.7</v>
      </c>
      <c r="J304">
        <v>101.7</v>
      </c>
      <c r="K304">
        <v>102</v>
      </c>
      <c r="L304">
        <v>102.3</v>
      </c>
      <c r="M304">
        <v>102.3</v>
      </c>
      <c r="N304">
        <v>102.5</v>
      </c>
      <c r="O304">
        <v>102.5</v>
      </c>
      <c r="P304">
        <v>102.6</v>
      </c>
      <c r="Q304">
        <v>102.6</v>
      </c>
      <c r="R304">
        <v>102.7</v>
      </c>
      <c r="S304">
        <v>102.9</v>
      </c>
      <c r="T304">
        <v>103.1</v>
      </c>
      <c r="U304">
        <v>102.8</v>
      </c>
      <c r="V304">
        <v>102.9</v>
      </c>
      <c r="W304">
        <v>103.2</v>
      </c>
      <c r="X304">
        <v>103.3</v>
      </c>
      <c r="Y304">
        <v>103.6</v>
      </c>
      <c r="Z304">
        <v>104</v>
      </c>
      <c r="AA304">
        <v>105</v>
      </c>
      <c r="AB304">
        <v>105</v>
      </c>
      <c r="AC304">
        <v>104.8</v>
      </c>
      <c r="AD304">
        <v>104.6</v>
      </c>
      <c r="AE304">
        <v>104.4</v>
      </c>
      <c r="AF304">
        <v>104.2</v>
      </c>
      <c r="AG304">
        <v>104.3</v>
      </c>
      <c r="AH304">
        <v>104.3</v>
      </c>
      <c r="AI304">
        <v>104.7</v>
      </c>
      <c r="AJ304">
        <v>104.1</v>
      </c>
      <c r="AK304">
        <v>104.4</v>
      </c>
      <c r="AL304">
        <v>105.4</v>
      </c>
      <c r="AM304">
        <v>106.5</v>
      </c>
      <c r="AN304">
        <v>106.9</v>
      </c>
      <c r="AO304">
        <v>107</v>
      </c>
      <c r="AP304">
        <v>106.5</v>
      </c>
      <c r="AQ304">
        <v>106.8</v>
      </c>
      <c r="AR304">
        <v>107.2</v>
      </c>
      <c r="AS304">
        <v>108</v>
      </c>
      <c r="AT304">
        <v>108.2</v>
      </c>
      <c r="AU304">
        <v>108.2</v>
      </c>
      <c r="AV304">
        <v>108.1</v>
      </c>
      <c r="AW304">
        <v>108.7</v>
      </c>
      <c r="AX304">
        <v>109.6</v>
      </c>
      <c r="AY304">
        <v>109.5</v>
      </c>
      <c r="AZ304">
        <v>110.4</v>
      </c>
      <c r="BA304">
        <v>109.1</v>
      </c>
      <c r="BB304">
        <v>108.8</v>
      </c>
      <c r="BC304">
        <v>109.3</v>
      </c>
      <c r="BD304">
        <v>109</v>
      </c>
      <c r="BE304">
        <v>109.2</v>
      </c>
      <c r="BF304">
        <v>109.4</v>
      </c>
      <c r="BG304">
        <v>109.8</v>
      </c>
      <c r="BH304">
        <v>110.2</v>
      </c>
      <c r="BI304">
        <v>110.1</v>
      </c>
      <c r="BJ304">
        <v>110.7</v>
      </c>
      <c r="BK304">
        <v>110.7</v>
      </c>
      <c r="BL304">
        <v>110.6</v>
      </c>
      <c r="BM304">
        <v>110.7</v>
      </c>
      <c r="BN304">
        <v>111.1</v>
      </c>
      <c r="BO304">
        <v>110.7</v>
      </c>
      <c r="BP304">
        <v>109.8</v>
      </c>
      <c r="BQ304">
        <v>109.1</v>
      </c>
      <c r="BR304">
        <v>108.9</v>
      </c>
      <c r="BS304">
        <v>110</v>
      </c>
      <c r="BT304">
        <v>110.4</v>
      </c>
      <c r="BU304">
        <v>110.6</v>
      </c>
      <c r="BV304">
        <v>111</v>
      </c>
      <c r="BW304">
        <v>110.7</v>
      </c>
      <c r="BX304">
        <v>111.6</v>
      </c>
      <c r="BY304">
        <v>111.9</v>
      </c>
      <c r="BZ304">
        <v>112</v>
      </c>
      <c r="CA304">
        <v>112.6</v>
      </c>
      <c r="CB304">
        <v>113.3</v>
      </c>
      <c r="CC304">
        <v>113</v>
      </c>
      <c r="CD304">
        <v>113</v>
      </c>
      <c r="CE304">
        <v>112.6</v>
      </c>
      <c r="CF304">
        <v>113</v>
      </c>
      <c r="CG304">
        <v>113.6</v>
      </c>
    </row>
    <row r="305" spans="1:85" x14ac:dyDescent="0.25">
      <c r="A305" t="s">
        <v>558</v>
      </c>
      <c r="B305">
        <v>103.1</v>
      </c>
      <c r="C305">
        <v>102.8</v>
      </c>
      <c r="D305">
        <v>103.4</v>
      </c>
      <c r="E305">
        <v>103.5</v>
      </c>
      <c r="F305">
        <v>103.8</v>
      </c>
      <c r="G305">
        <v>103.9</v>
      </c>
      <c r="H305">
        <v>104</v>
      </c>
      <c r="I305">
        <v>104</v>
      </c>
      <c r="J305">
        <v>104.1</v>
      </c>
      <c r="K305">
        <v>104.2</v>
      </c>
      <c r="L305">
        <v>104.3</v>
      </c>
      <c r="M305">
        <v>104.3</v>
      </c>
      <c r="N305">
        <v>104.9</v>
      </c>
      <c r="O305">
        <v>105.1</v>
      </c>
      <c r="P305">
        <v>105.1</v>
      </c>
      <c r="Q305">
        <v>105.3</v>
      </c>
      <c r="R305">
        <v>105.5</v>
      </c>
      <c r="S305">
        <v>105.7</v>
      </c>
      <c r="T305">
        <v>106.5</v>
      </c>
      <c r="U305">
        <v>105.2</v>
      </c>
      <c r="V305">
        <v>106</v>
      </c>
      <c r="W305">
        <v>105.4</v>
      </c>
      <c r="X305">
        <v>105.6</v>
      </c>
      <c r="Y305">
        <v>106.3</v>
      </c>
      <c r="Z305">
        <v>107.1</v>
      </c>
      <c r="AA305">
        <v>109.8</v>
      </c>
      <c r="AB305">
        <v>109.8</v>
      </c>
      <c r="AC305">
        <v>110.8</v>
      </c>
      <c r="AD305">
        <v>110.2</v>
      </c>
      <c r="AE305">
        <v>109.7</v>
      </c>
      <c r="AF305">
        <v>108.9</v>
      </c>
      <c r="AG305">
        <v>108.8</v>
      </c>
      <c r="AH305">
        <v>108.5</v>
      </c>
      <c r="AI305">
        <v>109.7</v>
      </c>
      <c r="AJ305">
        <v>110.4</v>
      </c>
      <c r="AK305">
        <v>111.1</v>
      </c>
      <c r="AL305">
        <v>112.5</v>
      </c>
      <c r="AM305">
        <v>116.5</v>
      </c>
      <c r="AN305">
        <v>118.2</v>
      </c>
      <c r="AO305">
        <v>118.5</v>
      </c>
      <c r="AP305">
        <v>117.2</v>
      </c>
      <c r="AQ305">
        <v>117.1</v>
      </c>
      <c r="AR305">
        <v>117.6</v>
      </c>
      <c r="AS305">
        <v>120.8</v>
      </c>
      <c r="AT305">
        <v>121.2</v>
      </c>
      <c r="AU305">
        <v>121.9</v>
      </c>
      <c r="AV305">
        <v>120.9</v>
      </c>
      <c r="AW305">
        <v>122.3</v>
      </c>
      <c r="AX305">
        <v>125.4</v>
      </c>
      <c r="AY305">
        <v>125.8</v>
      </c>
      <c r="AZ305">
        <v>124.6</v>
      </c>
      <c r="BA305">
        <v>121.4</v>
      </c>
      <c r="BB305">
        <v>119.4</v>
      </c>
      <c r="BC305">
        <v>121.8</v>
      </c>
      <c r="BD305">
        <v>121.3</v>
      </c>
      <c r="BE305">
        <v>122.3</v>
      </c>
      <c r="BF305">
        <v>121.2</v>
      </c>
      <c r="BG305">
        <v>122.6</v>
      </c>
      <c r="BH305">
        <v>123.2</v>
      </c>
      <c r="BI305">
        <v>123.8</v>
      </c>
      <c r="BJ305">
        <v>124.1</v>
      </c>
      <c r="BK305">
        <v>124.1</v>
      </c>
      <c r="BL305">
        <v>122.7</v>
      </c>
      <c r="BM305">
        <v>123.6</v>
      </c>
      <c r="BN305">
        <v>124.4</v>
      </c>
      <c r="BO305">
        <v>124</v>
      </c>
      <c r="BP305">
        <v>121.6</v>
      </c>
      <c r="BQ305">
        <v>119</v>
      </c>
      <c r="BR305">
        <v>119.2</v>
      </c>
      <c r="BS305">
        <v>118.7</v>
      </c>
      <c r="BT305">
        <v>120</v>
      </c>
      <c r="BU305">
        <v>120.6</v>
      </c>
      <c r="BV305">
        <v>120.7</v>
      </c>
      <c r="BW305">
        <v>118.5</v>
      </c>
      <c r="BX305">
        <v>120.5</v>
      </c>
      <c r="BY305">
        <v>122.9</v>
      </c>
      <c r="BZ305">
        <v>121.8</v>
      </c>
      <c r="CA305">
        <v>122.1</v>
      </c>
      <c r="CB305">
        <v>125.6</v>
      </c>
      <c r="CC305">
        <v>124.4</v>
      </c>
      <c r="CD305">
        <v>124.2</v>
      </c>
      <c r="CE305">
        <v>123</v>
      </c>
      <c r="CF305">
        <v>124.7</v>
      </c>
      <c r="CG305">
        <v>125.4</v>
      </c>
    </row>
    <row r="306" spans="1:85" x14ac:dyDescent="0.25">
      <c r="A306" t="s">
        <v>559</v>
      </c>
      <c r="B306">
        <v>100.9</v>
      </c>
      <c r="C306">
        <v>100.9</v>
      </c>
      <c r="D306">
        <v>100.9</v>
      </c>
      <c r="E306">
        <v>101</v>
      </c>
      <c r="F306">
        <v>101.2</v>
      </c>
      <c r="G306">
        <v>101.1</v>
      </c>
      <c r="H306">
        <v>101.1</v>
      </c>
      <c r="I306">
        <v>101.1</v>
      </c>
      <c r="J306">
        <v>101.1</v>
      </c>
      <c r="K306">
        <v>101.4</v>
      </c>
      <c r="L306">
        <v>101.8</v>
      </c>
      <c r="M306">
        <v>101.8</v>
      </c>
      <c r="N306">
        <v>101.8</v>
      </c>
      <c r="O306">
        <v>101.8</v>
      </c>
      <c r="P306">
        <v>101.9</v>
      </c>
      <c r="Q306">
        <v>101.9</v>
      </c>
      <c r="R306">
        <v>102</v>
      </c>
      <c r="S306">
        <v>102.2</v>
      </c>
      <c r="T306">
        <v>102.2</v>
      </c>
      <c r="U306">
        <v>102.2</v>
      </c>
      <c r="V306">
        <v>102.1</v>
      </c>
      <c r="W306">
        <v>102.6</v>
      </c>
      <c r="X306">
        <v>102.7</v>
      </c>
      <c r="Y306">
        <v>102.8</v>
      </c>
      <c r="Z306">
        <v>103.2</v>
      </c>
      <c r="AA306">
        <v>103.8</v>
      </c>
      <c r="AB306">
        <v>103.8</v>
      </c>
      <c r="AC306">
        <v>103.2</v>
      </c>
      <c r="AD306">
        <v>103.2</v>
      </c>
      <c r="AE306">
        <v>103</v>
      </c>
      <c r="AF306">
        <v>103</v>
      </c>
      <c r="AG306">
        <v>103.1</v>
      </c>
      <c r="AH306">
        <v>103.2</v>
      </c>
      <c r="AI306">
        <v>103.4</v>
      </c>
      <c r="AJ306">
        <v>102.4</v>
      </c>
      <c r="AK306">
        <v>102.6</v>
      </c>
      <c r="AL306">
        <v>103.6</v>
      </c>
      <c r="AM306">
        <v>103.9</v>
      </c>
      <c r="AN306">
        <v>104</v>
      </c>
      <c r="AO306">
        <v>104</v>
      </c>
      <c r="AP306">
        <v>103.7</v>
      </c>
      <c r="AQ306">
        <v>104.1</v>
      </c>
      <c r="AR306">
        <v>104.5</v>
      </c>
      <c r="AS306">
        <v>104.7</v>
      </c>
      <c r="AT306">
        <v>104.8</v>
      </c>
      <c r="AU306">
        <v>104.6</v>
      </c>
      <c r="AV306">
        <v>104.7</v>
      </c>
      <c r="AW306">
        <v>105.1</v>
      </c>
      <c r="AX306">
        <v>105.5</v>
      </c>
      <c r="AY306">
        <v>105.3</v>
      </c>
      <c r="AZ306">
        <v>106.7</v>
      </c>
      <c r="BA306">
        <v>105.9</v>
      </c>
      <c r="BB306">
        <v>106</v>
      </c>
      <c r="BC306">
        <v>106.1</v>
      </c>
      <c r="BD306">
        <v>105.8</v>
      </c>
      <c r="BE306">
        <v>105.8</v>
      </c>
      <c r="BF306">
        <v>106.3</v>
      </c>
      <c r="BG306">
        <v>106.5</v>
      </c>
      <c r="BH306">
        <v>106.8</v>
      </c>
      <c r="BI306">
        <v>106.5</v>
      </c>
      <c r="BJ306">
        <v>107.2</v>
      </c>
      <c r="BK306">
        <v>107.2</v>
      </c>
      <c r="BL306">
        <v>107.4</v>
      </c>
      <c r="BM306">
        <v>107.4</v>
      </c>
      <c r="BN306">
        <v>107.6</v>
      </c>
      <c r="BO306">
        <v>107.2</v>
      </c>
      <c r="BP306">
        <v>106.7</v>
      </c>
      <c r="BQ306">
        <v>106.6</v>
      </c>
      <c r="BR306">
        <v>106.2</v>
      </c>
      <c r="BS306">
        <v>107.7</v>
      </c>
      <c r="BT306">
        <v>108</v>
      </c>
      <c r="BU306">
        <v>108</v>
      </c>
      <c r="BV306">
        <v>108.5</v>
      </c>
      <c r="BW306">
        <v>108.7</v>
      </c>
      <c r="BX306">
        <v>109.2</v>
      </c>
      <c r="BY306">
        <v>109</v>
      </c>
      <c r="BZ306">
        <v>109.5</v>
      </c>
      <c r="CA306">
        <v>110.1</v>
      </c>
      <c r="CB306">
        <v>110.1</v>
      </c>
      <c r="CC306">
        <v>110</v>
      </c>
      <c r="CD306">
        <v>110</v>
      </c>
      <c r="CE306">
        <v>109.8</v>
      </c>
      <c r="CF306">
        <v>110</v>
      </c>
      <c r="CG306">
        <v>110.5</v>
      </c>
    </row>
    <row r="307" spans="1:85" x14ac:dyDescent="0.25">
      <c r="A307" t="s">
        <v>560</v>
      </c>
      <c r="B307">
        <v>99.9</v>
      </c>
      <c r="C307">
        <v>99.4</v>
      </c>
      <c r="D307">
        <v>99.3</v>
      </c>
      <c r="E307">
        <v>99.3</v>
      </c>
      <c r="F307">
        <v>99.7</v>
      </c>
      <c r="G307">
        <v>100.6</v>
      </c>
      <c r="H307">
        <v>99.9</v>
      </c>
      <c r="I307">
        <v>99.4</v>
      </c>
      <c r="J307">
        <v>99.5</v>
      </c>
      <c r="K307">
        <v>99.8</v>
      </c>
      <c r="L307">
        <v>100.1</v>
      </c>
      <c r="M307">
        <v>99.6</v>
      </c>
      <c r="N307">
        <v>99.8</v>
      </c>
      <c r="O307">
        <v>100.2</v>
      </c>
      <c r="P307">
        <v>100.5</v>
      </c>
      <c r="Q307">
        <v>100.9</v>
      </c>
      <c r="R307">
        <v>101.3</v>
      </c>
      <c r="S307">
        <v>102.2</v>
      </c>
      <c r="T307">
        <v>98.1</v>
      </c>
      <c r="U307">
        <v>98.8</v>
      </c>
      <c r="V307">
        <v>98.2</v>
      </c>
      <c r="W307">
        <v>97.9</v>
      </c>
      <c r="X307">
        <v>98</v>
      </c>
      <c r="Y307">
        <v>98.7</v>
      </c>
      <c r="Z307">
        <v>99.2</v>
      </c>
      <c r="AA307">
        <v>99.7</v>
      </c>
      <c r="AB307">
        <v>99.9</v>
      </c>
      <c r="AC307">
        <v>99.8</v>
      </c>
      <c r="AD307">
        <v>99.5</v>
      </c>
      <c r="AE307">
        <v>99.6</v>
      </c>
      <c r="AF307">
        <v>99.4</v>
      </c>
      <c r="AG307">
        <v>99.8</v>
      </c>
      <c r="AH307">
        <v>99.6</v>
      </c>
      <c r="AI307">
        <v>99.9</v>
      </c>
      <c r="AJ307">
        <v>100.1</v>
      </c>
      <c r="AK307">
        <v>100.4</v>
      </c>
      <c r="AL307">
        <v>101.4</v>
      </c>
      <c r="AM307">
        <v>102.3</v>
      </c>
      <c r="AN307">
        <v>102.3</v>
      </c>
      <c r="AO307">
        <v>101.5</v>
      </c>
      <c r="AP307">
        <v>101.3</v>
      </c>
      <c r="AQ307">
        <v>101.8</v>
      </c>
      <c r="AR307">
        <v>102.9</v>
      </c>
      <c r="AS307">
        <v>103.7</v>
      </c>
      <c r="AT307">
        <v>103.8</v>
      </c>
      <c r="AU307">
        <v>103.9</v>
      </c>
      <c r="AV307">
        <v>104.2</v>
      </c>
      <c r="AW307">
        <v>105.1</v>
      </c>
      <c r="AX307">
        <v>105.8</v>
      </c>
      <c r="AY307">
        <v>105.1</v>
      </c>
      <c r="AZ307">
        <v>103.5</v>
      </c>
      <c r="BA307">
        <v>102.5</v>
      </c>
      <c r="BB307">
        <v>102.9</v>
      </c>
      <c r="BC307">
        <v>102.5</v>
      </c>
      <c r="BD307">
        <v>102.6</v>
      </c>
      <c r="BE307">
        <v>102.7</v>
      </c>
      <c r="BF307">
        <v>102.7</v>
      </c>
      <c r="BG307">
        <v>103.3</v>
      </c>
      <c r="BH307">
        <v>104</v>
      </c>
      <c r="BI307">
        <v>103.5</v>
      </c>
      <c r="BJ307">
        <v>103.6</v>
      </c>
      <c r="BK307">
        <v>103.1</v>
      </c>
      <c r="BL307">
        <v>103.9</v>
      </c>
      <c r="BM307">
        <v>104</v>
      </c>
      <c r="BN307">
        <v>104.5</v>
      </c>
      <c r="BO307">
        <v>103.7</v>
      </c>
      <c r="BP307">
        <v>101.9</v>
      </c>
      <c r="BQ307">
        <v>101.9</v>
      </c>
      <c r="BR307">
        <v>101</v>
      </c>
      <c r="BS307">
        <v>101.9</v>
      </c>
      <c r="BT307">
        <v>102.3</v>
      </c>
      <c r="BU307">
        <v>102.4</v>
      </c>
      <c r="BV307">
        <v>101.8</v>
      </c>
      <c r="BW307">
        <v>102.3</v>
      </c>
      <c r="BX307">
        <v>103</v>
      </c>
      <c r="BY307">
        <v>102.5</v>
      </c>
      <c r="BZ307">
        <v>103</v>
      </c>
      <c r="CA307">
        <v>103.8</v>
      </c>
      <c r="CB307">
        <v>103.7</v>
      </c>
      <c r="CC307">
        <v>103.4</v>
      </c>
      <c r="CD307">
        <v>103.4</v>
      </c>
      <c r="CE307">
        <v>103.4</v>
      </c>
      <c r="CF307">
        <v>104</v>
      </c>
      <c r="CG307">
        <v>104.9</v>
      </c>
    </row>
    <row r="308" spans="1:85" x14ac:dyDescent="0.25">
      <c r="A308" t="s">
        <v>561</v>
      </c>
      <c r="B308">
        <v>100.5</v>
      </c>
      <c r="C308">
        <v>100.5</v>
      </c>
      <c r="D308">
        <v>100.5</v>
      </c>
      <c r="E308">
        <v>100.5</v>
      </c>
      <c r="F308">
        <v>100.6</v>
      </c>
      <c r="G308">
        <v>100.7</v>
      </c>
      <c r="H308">
        <v>100.6</v>
      </c>
      <c r="I308">
        <v>100.8</v>
      </c>
      <c r="J308">
        <v>100.8</v>
      </c>
      <c r="K308">
        <v>100.8</v>
      </c>
      <c r="L308">
        <v>100.8</v>
      </c>
      <c r="M308">
        <v>100.9</v>
      </c>
      <c r="N308">
        <v>100.8</v>
      </c>
      <c r="O308">
        <v>100.9</v>
      </c>
      <c r="P308">
        <v>102</v>
      </c>
      <c r="Q308">
        <v>102</v>
      </c>
      <c r="R308">
        <v>102.9</v>
      </c>
      <c r="S308">
        <v>102.9</v>
      </c>
      <c r="T308">
        <v>102.9</v>
      </c>
      <c r="U308">
        <v>102.9</v>
      </c>
      <c r="V308">
        <v>103</v>
      </c>
      <c r="W308">
        <v>103</v>
      </c>
      <c r="X308">
        <v>102.9</v>
      </c>
      <c r="Y308">
        <v>102.9</v>
      </c>
      <c r="Z308">
        <v>102.9</v>
      </c>
      <c r="AA308">
        <v>102.9</v>
      </c>
      <c r="AB308">
        <v>102.7</v>
      </c>
      <c r="AC308">
        <v>102.7</v>
      </c>
      <c r="AD308">
        <v>102.7</v>
      </c>
      <c r="AE308">
        <v>102.9</v>
      </c>
      <c r="AF308">
        <v>102.9</v>
      </c>
      <c r="AG308">
        <v>102.9</v>
      </c>
      <c r="AH308">
        <v>103</v>
      </c>
      <c r="AI308">
        <v>103</v>
      </c>
      <c r="AJ308">
        <v>103</v>
      </c>
      <c r="AK308">
        <v>103</v>
      </c>
      <c r="AL308">
        <v>103.1</v>
      </c>
      <c r="AM308">
        <v>103.1</v>
      </c>
      <c r="AN308">
        <v>103.1</v>
      </c>
      <c r="AO308">
        <v>103.1</v>
      </c>
      <c r="AP308">
        <v>103.2</v>
      </c>
      <c r="AQ308">
        <v>103.2</v>
      </c>
      <c r="AR308">
        <v>103.2</v>
      </c>
      <c r="AS308">
        <v>103.3</v>
      </c>
      <c r="AT308">
        <v>103.3</v>
      </c>
      <c r="AU308">
        <v>103.3</v>
      </c>
      <c r="AV308">
        <v>103.3</v>
      </c>
      <c r="AW308">
        <v>103.4</v>
      </c>
      <c r="AX308">
        <v>103.6</v>
      </c>
      <c r="AY308">
        <v>103.7</v>
      </c>
      <c r="AZ308">
        <v>103.6</v>
      </c>
      <c r="BA308">
        <v>103.6</v>
      </c>
      <c r="BB308">
        <v>103.6</v>
      </c>
      <c r="BC308">
        <v>103.6</v>
      </c>
      <c r="BD308">
        <v>103.5</v>
      </c>
      <c r="BE308">
        <v>103.7</v>
      </c>
      <c r="BF308">
        <v>104</v>
      </c>
      <c r="BG308">
        <v>104</v>
      </c>
      <c r="BH308">
        <v>104</v>
      </c>
      <c r="BI308">
        <v>103.9</v>
      </c>
      <c r="BJ308">
        <v>103.9</v>
      </c>
      <c r="BK308">
        <v>104</v>
      </c>
      <c r="BL308">
        <v>104.2</v>
      </c>
      <c r="BM308">
        <v>104.4</v>
      </c>
      <c r="BN308">
        <v>104.5</v>
      </c>
      <c r="BO308">
        <v>104.4</v>
      </c>
      <c r="BP308">
        <v>104.4</v>
      </c>
      <c r="BQ308">
        <v>104.2</v>
      </c>
      <c r="BR308">
        <v>104.2</v>
      </c>
      <c r="BS308">
        <v>104.3</v>
      </c>
      <c r="BT308">
        <v>104.6</v>
      </c>
      <c r="BU308">
        <v>104.7</v>
      </c>
      <c r="BV308">
        <v>104.7</v>
      </c>
      <c r="BW308">
        <v>104.8</v>
      </c>
      <c r="BX308">
        <v>104.7</v>
      </c>
      <c r="BY308">
        <v>104.8</v>
      </c>
      <c r="BZ308">
        <v>104.9</v>
      </c>
      <c r="CA308">
        <v>105.1</v>
      </c>
      <c r="CB308">
        <v>107.1</v>
      </c>
      <c r="CC308">
        <v>108.7</v>
      </c>
      <c r="CD308">
        <v>111.8</v>
      </c>
      <c r="CE308">
        <v>111.8</v>
      </c>
      <c r="CF308">
        <v>112</v>
      </c>
      <c r="CG308">
        <v>112</v>
      </c>
    </row>
    <row r="309" spans="1:85" x14ac:dyDescent="0.25">
      <c r="A309" t="s">
        <v>562</v>
      </c>
      <c r="B309">
        <v>100.5</v>
      </c>
      <c r="C309">
        <v>100.5</v>
      </c>
      <c r="D309">
        <v>100.5</v>
      </c>
      <c r="E309">
        <v>100.5</v>
      </c>
      <c r="F309">
        <v>100.6</v>
      </c>
      <c r="G309">
        <v>100.7</v>
      </c>
      <c r="H309">
        <v>100.6</v>
      </c>
      <c r="I309">
        <v>100.8</v>
      </c>
      <c r="J309">
        <v>100.8</v>
      </c>
      <c r="K309">
        <v>100.8</v>
      </c>
      <c r="L309">
        <v>100.8</v>
      </c>
      <c r="M309">
        <v>100.9</v>
      </c>
      <c r="N309">
        <v>100.8</v>
      </c>
      <c r="O309">
        <v>100.9</v>
      </c>
      <c r="P309">
        <v>102</v>
      </c>
      <c r="Q309">
        <v>102</v>
      </c>
      <c r="R309">
        <v>102.9</v>
      </c>
      <c r="S309">
        <v>102.9</v>
      </c>
      <c r="T309">
        <v>102.9</v>
      </c>
      <c r="U309">
        <v>102.9</v>
      </c>
      <c r="V309">
        <v>103</v>
      </c>
      <c r="W309">
        <v>103</v>
      </c>
      <c r="X309">
        <v>102.9</v>
      </c>
      <c r="Y309">
        <v>102.9</v>
      </c>
      <c r="Z309">
        <v>102.9</v>
      </c>
      <c r="AA309">
        <v>102.9</v>
      </c>
      <c r="AB309">
        <v>102.7</v>
      </c>
      <c r="AC309">
        <v>102.7</v>
      </c>
      <c r="AD309">
        <v>102.7</v>
      </c>
      <c r="AE309">
        <v>102.9</v>
      </c>
      <c r="AF309">
        <v>102.9</v>
      </c>
      <c r="AG309">
        <v>102.9</v>
      </c>
      <c r="AH309">
        <v>103</v>
      </c>
      <c r="AI309">
        <v>103</v>
      </c>
      <c r="AJ309">
        <v>103</v>
      </c>
      <c r="AK309">
        <v>103</v>
      </c>
      <c r="AL309">
        <v>103.1</v>
      </c>
      <c r="AM309">
        <v>103.1</v>
      </c>
      <c r="AN309">
        <v>103.1</v>
      </c>
      <c r="AO309">
        <v>103.1</v>
      </c>
      <c r="AP309">
        <v>103.2</v>
      </c>
      <c r="AQ309">
        <v>103.2</v>
      </c>
      <c r="AR309">
        <v>103.2</v>
      </c>
      <c r="AS309">
        <v>103.3</v>
      </c>
      <c r="AT309">
        <v>103.3</v>
      </c>
      <c r="AU309">
        <v>103.3</v>
      </c>
      <c r="AV309">
        <v>103.3</v>
      </c>
      <c r="AW309">
        <v>103.4</v>
      </c>
      <c r="AX309">
        <v>103.6</v>
      </c>
      <c r="AY309">
        <v>103.7</v>
      </c>
      <c r="AZ309">
        <v>103.6</v>
      </c>
      <c r="BA309">
        <v>103.6</v>
      </c>
      <c r="BB309">
        <v>103.6</v>
      </c>
      <c r="BC309">
        <v>103.6</v>
      </c>
      <c r="BD309">
        <v>103.5</v>
      </c>
      <c r="BE309">
        <v>103.7</v>
      </c>
      <c r="BF309">
        <v>104</v>
      </c>
      <c r="BG309">
        <v>104</v>
      </c>
      <c r="BH309">
        <v>104</v>
      </c>
      <c r="BI309">
        <v>103.9</v>
      </c>
      <c r="BJ309">
        <v>103.9</v>
      </c>
      <c r="BK309">
        <v>104</v>
      </c>
      <c r="BL309">
        <v>104.2</v>
      </c>
      <c r="BM309">
        <v>104.4</v>
      </c>
      <c r="BN309">
        <v>104.5</v>
      </c>
      <c r="BO309">
        <v>104.4</v>
      </c>
      <c r="BP309">
        <v>104.4</v>
      </c>
      <c r="BQ309">
        <v>104.2</v>
      </c>
      <c r="BR309">
        <v>104.2</v>
      </c>
      <c r="BS309">
        <v>104.3</v>
      </c>
      <c r="BT309">
        <v>104.6</v>
      </c>
      <c r="BU309">
        <v>104.7</v>
      </c>
      <c r="BV309">
        <v>104.7</v>
      </c>
      <c r="BW309">
        <v>104.8</v>
      </c>
      <c r="BX309">
        <v>104.7</v>
      </c>
      <c r="BY309">
        <v>104.8</v>
      </c>
      <c r="BZ309">
        <v>104.9</v>
      </c>
      <c r="CA309">
        <v>105.1</v>
      </c>
      <c r="CB309">
        <v>107.1</v>
      </c>
      <c r="CC309">
        <v>108.7</v>
      </c>
      <c r="CD309">
        <v>111.8</v>
      </c>
      <c r="CE309">
        <v>111.8</v>
      </c>
      <c r="CF309">
        <v>112</v>
      </c>
      <c r="CG309">
        <v>112</v>
      </c>
    </row>
    <row r="310" spans="1:85" x14ac:dyDescent="0.25">
      <c r="A310" t="s">
        <v>563</v>
      </c>
      <c r="B310">
        <v>101.4</v>
      </c>
      <c r="C310">
        <v>101.4</v>
      </c>
      <c r="D310">
        <v>101.4</v>
      </c>
      <c r="E310">
        <v>101.4</v>
      </c>
      <c r="F310">
        <v>101.5</v>
      </c>
      <c r="G310">
        <v>101.5</v>
      </c>
      <c r="H310">
        <v>101.4</v>
      </c>
      <c r="I310">
        <v>102.5</v>
      </c>
      <c r="J310">
        <v>102.5</v>
      </c>
      <c r="K310">
        <v>102.5</v>
      </c>
      <c r="L310">
        <v>102.5</v>
      </c>
      <c r="M310">
        <v>102.8</v>
      </c>
      <c r="N310">
        <v>102.7</v>
      </c>
      <c r="O310">
        <v>102.7</v>
      </c>
      <c r="P310">
        <v>103.2</v>
      </c>
      <c r="Q310">
        <v>103.2</v>
      </c>
      <c r="R310">
        <v>103.6</v>
      </c>
      <c r="S310">
        <v>103.6</v>
      </c>
      <c r="T310">
        <v>103.6</v>
      </c>
      <c r="U310">
        <v>103.6</v>
      </c>
      <c r="V310">
        <v>103.7</v>
      </c>
      <c r="W310">
        <v>103.6</v>
      </c>
      <c r="X310">
        <v>103.6</v>
      </c>
      <c r="Y310">
        <v>103.6</v>
      </c>
      <c r="Z310">
        <v>103.6</v>
      </c>
      <c r="AA310">
        <v>103.8</v>
      </c>
      <c r="AB310">
        <v>103.7</v>
      </c>
      <c r="AC310">
        <v>103.7</v>
      </c>
      <c r="AD310">
        <v>103.8</v>
      </c>
      <c r="AE310">
        <v>103.8</v>
      </c>
      <c r="AF310">
        <v>103.9</v>
      </c>
      <c r="AG310">
        <v>103.8</v>
      </c>
      <c r="AH310">
        <v>103.9</v>
      </c>
      <c r="AI310">
        <v>104</v>
      </c>
      <c r="AJ310">
        <v>104</v>
      </c>
      <c r="AK310">
        <v>104</v>
      </c>
      <c r="AL310">
        <v>104</v>
      </c>
      <c r="AM310">
        <v>104</v>
      </c>
      <c r="AN310">
        <v>104</v>
      </c>
      <c r="AO310">
        <v>104</v>
      </c>
      <c r="AP310">
        <v>104.1</v>
      </c>
      <c r="AQ310">
        <v>104.1</v>
      </c>
      <c r="AR310">
        <v>104.1</v>
      </c>
      <c r="AS310">
        <v>104.1</v>
      </c>
      <c r="AT310">
        <v>104.2</v>
      </c>
      <c r="AU310">
        <v>104.2</v>
      </c>
      <c r="AV310">
        <v>104.2</v>
      </c>
      <c r="AW310">
        <v>104.2</v>
      </c>
      <c r="AX310">
        <v>104.3</v>
      </c>
      <c r="AY310">
        <v>104.6</v>
      </c>
      <c r="AZ310">
        <v>104.6</v>
      </c>
      <c r="BA310">
        <v>104.6</v>
      </c>
      <c r="BB310">
        <v>104.6</v>
      </c>
      <c r="BC310">
        <v>104.6</v>
      </c>
      <c r="BD310">
        <v>104.6</v>
      </c>
      <c r="BE310">
        <v>104.7</v>
      </c>
      <c r="BF310">
        <v>105</v>
      </c>
      <c r="BG310">
        <v>105</v>
      </c>
      <c r="BH310">
        <v>104.9</v>
      </c>
      <c r="BI310">
        <v>105</v>
      </c>
      <c r="BJ310">
        <v>104.9</v>
      </c>
      <c r="BK310">
        <v>104.9</v>
      </c>
      <c r="BL310">
        <v>105.5</v>
      </c>
      <c r="BM310">
        <v>105.4</v>
      </c>
      <c r="BN310">
        <v>105.4</v>
      </c>
      <c r="BO310">
        <v>105.4</v>
      </c>
      <c r="BP310">
        <v>105.4</v>
      </c>
      <c r="BQ310">
        <v>105.1</v>
      </c>
      <c r="BR310">
        <v>105</v>
      </c>
      <c r="BS310">
        <v>105.2</v>
      </c>
      <c r="BT310">
        <v>106.1</v>
      </c>
      <c r="BU310">
        <v>106.6</v>
      </c>
      <c r="BV310">
        <v>106.8</v>
      </c>
      <c r="BW310">
        <v>106.9</v>
      </c>
      <c r="BX310">
        <v>106</v>
      </c>
      <c r="BY310">
        <v>106</v>
      </c>
      <c r="BZ310">
        <v>106.3</v>
      </c>
      <c r="CA310">
        <v>105.9</v>
      </c>
      <c r="CB310">
        <v>107.2</v>
      </c>
      <c r="CC310">
        <v>107.9</v>
      </c>
      <c r="CD310">
        <v>109.5</v>
      </c>
      <c r="CE310">
        <v>109.5</v>
      </c>
      <c r="CF310">
        <v>109.4</v>
      </c>
      <c r="CG310">
        <v>109.4</v>
      </c>
    </row>
    <row r="311" spans="1:85" x14ac:dyDescent="0.25">
      <c r="A311" t="s">
        <v>564</v>
      </c>
      <c r="B311">
        <v>100.2</v>
      </c>
      <c r="C311">
        <v>100.2</v>
      </c>
      <c r="D311">
        <v>100.2</v>
      </c>
      <c r="E311">
        <v>100.2</v>
      </c>
      <c r="F311">
        <v>100.3</v>
      </c>
      <c r="G311">
        <v>100.5</v>
      </c>
      <c r="H311">
        <v>100.4</v>
      </c>
      <c r="I311">
        <v>100.3</v>
      </c>
      <c r="J311">
        <v>100.2</v>
      </c>
      <c r="K311">
        <v>100.3</v>
      </c>
      <c r="L311">
        <v>100.3</v>
      </c>
      <c r="M311">
        <v>100.3</v>
      </c>
      <c r="N311">
        <v>100.2</v>
      </c>
      <c r="O311">
        <v>100.3</v>
      </c>
      <c r="P311">
        <v>101.6</v>
      </c>
      <c r="Q311">
        <v>101.6</v>
      </c>
      <c r="R311">
        <v>102.7</v>
      </c>
      <c r="S311">
        <v>102.7</v>
      </c>
      <c r="T311">
        <v>102.7</v>
      </c>
      <c r="U311">
        <v>102.7</v>
      </c>
      <c r="V311">
        <v>102.7</v>
      </c>
      <c r="W311">
        <v>102.7</v>
      </c>
      <c r="X311">
        <v>102.6</v>
      </c>
      <c r="Y311">
        <v>102.6</v>
      </c>
      <c r="Z311">
        <v>102.6</v>
      </c>
      <c r="AA311">
        <v>102.6</v>
      </c>
      <c r="AB311">
        <v>102.4</v>
      </c>
      <c r="AC311">
        <v>102.3</v>
      </c>
      <c r="AD311">
        <v>102.4</v>
      </c>
      <c r="AE311">
        <v>102.6</v>
      </c>
      <c r="AF311">
        <v>102.6</v>
      </c>
      <c r="AG311">
        <v>102.6</v>
      </c>
      <c r="AH311">
        <v>102.7</v>
      </c>
      <c r="AI311">
        <v>102.7</v>
      </c>
      <c r="AJ311">
        <v>102.7</v>
      </c>
      <c r="AK311">
        <v>102.7</v>
      </c>
      <c r="AL311">
        <v>102.8</v>
      </c>
      <c r="AM311">
        <v>102.9</v>
      </c>
      <c r="AN311">
        <v>102.9</v>
      </c>
      <c r="AO311">
        <v>102.8</v>
      </c>
      <c r="AP311">
        <v>102.9</v>
      </c>
      <c r="AQ311">
        <v>102.9</v>
      </c>
      <c r="AR311">
        <v>102.9</v>
      </c>
      <c r="AS311">
        <v>103</v>
      </c>
      <c r="AT311">
        <v>103</v>
      </c>
      <c r="AU311">
        <v>103</v>
      </c>
      <c r="AV311">
        <v>103</v>
      </c>
      <c r="AW311">
        <v>103.1</v>
      </c>
      <c r="AX311">
        <v>103.3</v>
      </c>
      <c r="AY311">
        <v>103.4</v>
      </c>
      <c r="AZ311">
        <v>103.3</v>
      </c>
      <c r="BA311">
        <v>103.3</v>
      </c>
      <c r="BB311">
        <v>103.2</v>
      </c>
      <c r="BC311">
        <v>103.3</v>
      </c>
      <c r="BD311">
        <v>103.2</v>
      </c>
      <c r="BE311">
        <v>103.4</v>
      </c>
      <c r="BF311">
        <v>103.7</v>
      </c>
      <c r="BG311">
        <v>103.7</v>
      </c>
      <c r="BH311">
        <v>103.7</v>
      </c>
      <c r="BI311">
        <v>103.6</v>
      </c>
      <c r="BJ311">
        <v>103.7</v>
      </c>
      <c r="BK311">
        <v>103.7</v>
      </c>
      <c r="BL311">
        <v>103.9</v>
      </c>
      <c r="BM311">
        <v>104</v>
      </c>
      <c r="BN311">
        <v>104.1</v>
      </c>
      <c r="BO311">
        <v>104.1</v>
      </c>
      <c r="BP311">
        <v>104.1</v>
      </c>
      <c r="BQ311">
        <v>104</v>
      </c>
      <c r="BR311">
        <v>104</v>
      </c>
      <c r="BS311">
        <v>104</v>
      </c>
      <c r="BT311">
        <v>104.1</v>
      </c>
      <c r="BU311">
        <v>104.1</v>
      </c>
      <c r="BV311">
        <v>104.1</v>
      </c>
      <c r="BW311">
        <v>104.1</v>
      </c>
      <c r="BX311">
        <v>104.3</v>
      </c>
      <c r="BY311">
        <v>104.4</v>
      </c>
      <c r="BZ311">
        <v>104.4</v>
      </c>
      <c r="CA311">
        <v>104.8</v>
      </c>
      <c r="CB311">
        <v>107</v>
      </c>
      <c r="CC311">
        <v>108.9</v>
      </c>
      <c r="CD311">
        <v>112.6</v>
      </c>
      <c r="CE311">
        <v>112.6</v>
      </c>
      <c r="CF311">
        <v>112.8</v>
      </c>
      <c r="CG311">
        <v>112.8</v>
      </c>
    </row>
    <row r="312" spans="1:85" x14ac:dyDescent="0.25">
      <c r="A312" t="s">
        <v>565</v>
      </c>
      <c r="B312">
        <v>101.3</v>
      </c>
      <c r="C312">
        <v>101.1</v>
      </c>
      <c r="D312">
        <v>101.1</v>
      </c>
      <c r="E312">
        <v>101.1</v>
      </c>
      <c r="F312">
        <v>101.3</v>
      </c>
      <c r="G312">
        <v>101.5</v>
      </c>
      <c r="H312">
        <v>101.3</v>
      </c>
      <c r="I312">
        <v>101.1</v>
      </c>
      <c r="J312">
        <v>101.1</v>
      </c>
      <c r="K312">
        <v>101.1</v>
      </c>
      <c r="L312">
        <v>101.4</v>
      </c>
      <c r="M312">
        <v>101.3</v>
      </c>
      <c r="N312">
        <v>101.5</v>
      </c>
      <c r="O312">
        <v>101.8</v>
      </c>
      <c r="P312">
        <v>102.1</v>
      </c>
      <c r="Q312">
        <v>101.9</v>
      </c>
      <c r="R312">
        <v>102</v>
      </c>
      <c r="S312">
        <v>102.2</v>
      </c>
      <c r="T312">
        <v>102.3</v>
      </c>
      <c r="U312">
        <v>102.2</v>
      </c>
      <c r="V312">
        <v>102.1</v>
      </c>
      <c r="W312">
        <v>102.1</v>
      </c>
      <c r="X312">
        <v>102.3</v>
      </c>
      <c r="Y312">
        <v>102.5</v>
      </c>
      <c r="Z312">
        <v>102.9</v>
      </c>
      <c r="AA312">
        <v>103.1</v>
      </c>
      <c r="AB312">
        <v>103.2</v>
      </c>
      <c r="AC312">
        <v>103.5</v>
      </c>
      <c r="AD312">
        <v>103.4</v>
      </c>
      <c r="AE312">
        <v>103.3</v>
      </c>
      <c r="AF312">
        <v>103.2</v>
      </c>
      <c r="AG312">
        <v>103.4</v>
      </c>
      <c r="AH312">
        <v>103.5</v>
      </c>
      <c r="AI312">
        <v>103.9</v>
      </c>
      <c r="AJ312">
        <v>104</v>
      </c>
      <c r="AK312">
        <v>104.3</v>
      </c>
      <c r="AL312">
        <v>105.2</v>
      </c>
      <c r="AM312">
        <v>105.8</v>
      </c>
      <c r="AN312">
        <v>106</v>
      </c>
      <c r="AO312">
        <v>105.6</v>
      </c>
      <c r="AP312">
        <v>105.4</v>
      </c>
      <c r="AQ312">
        <v>105.7</v>
      </c>
      <c r="AR312">
        <v>107.2</v>
      </c>
      <c r="AS312">
        <v>107.6</v>
      </c>
      <c r="AT312">
        <v>107.8</v>
      </c>
      <c r="AU312">
        <v>107.6</v>
      </c>
      <c r="AV312">
        <v>107.8</v>
      </c>
      <c r="AW312">
        <v>108.5</v>
      </c>
      <c r="AX312">
        <v>109.3</v>
      </c>
      <c r="AY312">
        <v>108.7</v>
      </c>
      <c r="AZ312">
        <v>107.8</v>
      </c>
      <c r="BA312">
        <v>107.1</v>
      </c>
      <c r="BB312">
        <v>107.2</v>
      </c>
      <c r="BC312">
        <v>107.2</v>
      </c>
      <c r="BD312">
        <v>107.4</v>
      </c>
      <c r="BE312">
        <v>107.4</v>
      </c>
      <c r="BF312">
        <v>107.6</v>
      </c>
      <c r="BG312">
        <v>108.1</v>
      </c>
      <c r="BH312">
        <v>108.9</v>
      </c>
      <c r="BI312">
        <v>108.8</v>
      </c>
      <c r="BJ312">
        <v>108.6</v>
      </c>
      <c r="BK312">
        <v>108.5</v>
      </c>
      <c r="BL312">
        <v>109.1</v>
      </c>
      <c r="BM312">
        <v>109.2</v>
      </c>
      <c r="BN312">
        <v>109.7</v>
      </c>
      <c r="BO312">
        <v>109</v>
      </c>
      <c r="BP312">
        <v>107.7</v>
      </c>
      <c r="BQ312">
        <v>107.4</v>
      </c>
      <c r="BR312">
        <v>106.8</v>
      </c>
      <c r="BS312">
        <v>107.9</v>
      </c>
      <c r="BT312">
        <v>108.3</v>
      </c>
      <c r="BU312">
        <v>108.3</v>
      </c>
      <c r="BV312">
        <v>107.6</v>
      </c>
      <c r="BW312">
        <v>107.9</v>
      </c>
      <c r="BX312">
        <v>108.8</v>
      </c>
      <c r="BY312">
        <v>108.5</v>
      </c>
      <c r="BZ312">
        <v>108.9</v>
      </c>
      <c r="CA312">
        <v>109.7</v>
      </c>
      <c r="CB312">
        <v>109.6</v>
      </c>
      <c r="CC312">
        <v>109.5</v>
      </c>
      <c r="CD312">
        <v>109.6</v>
      </c>
      <c r="CE312">
        <v>109.3</v>
      </c>
      <c r="CF312">
        <v>109.8</v>
      </c>
      <c r="CG312">
        <v>110.4</v>
      </c>
    </row>
    <row r="313" spans="1:85" x14ac:dyDescent="0.25">
      <c r="A313" t="s">
        <v>566</v>
      </c>
      <c r="B313">
        <v>101.3</v>
      </c>
      <c r="C313">
        <v>101.1</v>
      </c>
      <c r="D313">
        <v>101.1</v>
      </c>
      <c r="E313">
        <v>101.1</v>
      </c>
      <c r="F313">
        <v>101.3</v>
      </c>
      <c r="G313">
        <v>101.5</v>
      </c>
      <c r="H313">
        <v>101.3</v>
      </c>
      <c r="I313">
        <v>101.1</v>
      </c>
      <c r="J313">
        <v>101.1</v>
      </c>
      <c r="K313">
        <v>101.1</v>
      </c>
      <c r="L313">
        <v>101.4</v>
      </c>
      <c r="M313">
        <v>101.3</v>
      </c>
      <c r="N313">
        <v>101.5</v>
      </c>
      <c r="O313">
        <v>101.8</v>
      </c>
      <c r="P313">
        <v>102.1</v>
      </c>
      <c r="Q313">
        <v>101.9</v>
      </c>
      <c r="R313">
        <v>102</v>
      </c>
      <c r="S313">
        <v>102.2</v>
      </c>
      <c r="T313">
        <v>102.3</v>
      </c>
      <c r="U313">
        <v>102.2</v>
      </c>
      <c r="V313">
        <v>102.1</v>
      </c>
      <c r="W313">
        <v>102.1</v>
      </c>
      <c r="X313">
        <v>102.3</v>
      </c>
      <c r="Y313">
        <v>102.5</v>
      </c>
      <c r="Z313">
        <v>102.9</v>
      </c>
      <c r="AA313">
        <v>103.1</v>
      </c>
      <c r="AB313">
        <v>103.2</v>
      </c>
      <c r="AC313">
        <v>103.5</v>
      </c>
      <c r="AD313">
        <v>103.4</v>
      </c>
      <c r="AE313">
        <v>103.3</v>
      </c>
      <c r="AF313">
        <v>103.2</v>
      </c>
      <c r="AG313">
        <v>103.4</v>
      </c>
      <c r="AH313">
        <v>103.5</v>
      </c>
      <c r="AI313">
        <v>103.9</v>
      </c>
      <c r="AJ313">
        <v>104</v>
      </c>
      <c r="AK313">
        <v>104.3</v>
      </c>
      <c r="AL313">
        <v>105.2</v>
      </c>
      <c r="AM313">
        <v>105.8</v>
      </c>
      <c r="AN313">
        <v>106</v>
      </c>
      <c r="AO313">
        <v>105.6</v>
      </c>
      <c r="AP313">
        <v>105.4</v>
      </c>
      <c r="AQ313">
        <v>105.7</v>
      </c>
      <c r="AR313">
        <v>107.2</v>
      </c>
      <c r="AS313">
        <v>107.6</v>
      </c>
      <c r="AT313">
        <v>107.8</v>
      </c>
      <c r="AU313">
        <v>107.6</v>
      </c>
      <c r="AV313">
        <v>107.8</v>
      </c>
      <c r="AW313">
        <v>108.5</v>
      </c>
      <c r="AX313">
        <v>109.3</v>
      </c>
      <c r="AY313">
        <v>108.7</v>
      </c>
      <c r="AZ313">
        <v>107.8</v>
      </c>
      <c r="BA313">
        <v>107.1</v>
      </c>
      <c r="BB313">
        <v>107.2</v>
      </c>
      <c r="BC313">
        <v>107.2</v>
      </c>
      <c r="BD313">
        <v>107.4</v>
      </c>
      <c r="BE313">
        <v>107.4</v>
      </c>
      <c r="BF313">
        <v>107.6</v>
      </c>
      <c r="BG313">
        <v>108.1</v>
      </c>
      <c r="BH313">
        <v>108.9</v>
      </c>
      <c r="BI313">
        <v>108.8</v>
      </c>
      <c r="BJ313">
        <v>108.6</v>
      </c>
      <c r="BK313">
        <v>108.5</v>
      </c>
      <c r="BL313">
        <v>109.1</v>
      </c>
      <c r="BM313">
        <v>109.2</v>
      </c>
      <c r="BN313">
        <v>109.7</v>
      </c>
      <c r="BO313">
        <v>109</v>
      </c>
      <c r="BP313">
        <v>107.7</v>
      </c>
      <c r="BQ313">
        <v>107.4</v>
      </c>
      <c r="BR313">
        <v>106.8</v>
      </c>
      <c r="BS313">
        <v>107.9</v>
      </c>
      <c r="BT313">
        <v>108.3</v>
      </c>
      <c r="BU313">
        <v>108.3</v>
      </c>
      <c r="BV313">
        <v>107.6</v>
      </c>
      <c r="BW313">
        <v>107.9</v>
      </c>
      <c r="BX313">
        <v>108.8</v>
      </c>
      <c r="BY313">
        <v>108.5</v>
      </c>
      <c r="BZ313">
        <v>108.9</v>
      </c>
      <c r="CA313">
        <v>109.7</v>
      </c>
      <c r="CB313">
        <v>109.6</v>
      </c>
      <c r="CC313">
        <v>109.5</v>
      </c>
      <c r="CD313">
        <v>109.6</v>
      </c>
      <c r="CE313">
        <v>109.3</v>
      </c>
      <c r="CF313">
        <v>109.8</v>
      </c>
      <c r="CG313">
        <v>110.4</v>
      </c>
    </row>
    <row r="314" spans="1:85" x14ac:dyDescent="0.25">
      <c r="A314" t="s">
        <v>567</v>
      </c>
      <c r="B314">
        <v>101.2</v>
      </c>
      <c r="C314">
        <v>100.9</v>
      </c>
      <c r="D314">
        <v>100.8</v>
      </c>
      <c r="E314">
        <v>100.8</v>
      </c>
      <c r="F314">
        <v>101.1</v>
      </c>
      <c r="G314">
        <v>101.4</v>
      </c>
      <c r="H314">
        <v>101.2</v>
      </c>
      <c r="I314">
        <v>100.8</v>
      </c>
      <c r="J314">
        <v>100.6</v>
      </c>
      <c r="K314">
        <v>100.6</v>
      </c>
      <c r="L314">
        <v>100.9</v>
      </c>
      <c r="M314">
        <v>100.8</v>
      </c>
      <c r="N314">
        <v>101.1</v>
      </c>
      <c r="O314">
        <v>101.4</v>
      </c>
      <c r="P314">
        <v>101.6</v>
      </c>
      <c r="Q314">
        <v>101.5</v>
      </c>
      <c r="R314">
        <v>101.5</v>
      </c>
      <c r="S314">
        <v>101.5</v>
      </c>
      <c r="T314">
        <v>101.6</v>
      </c>
      <c r="U314">
        <v>101.6</v>
      </c>
      <c r="V314">
        <v>101.5</v>
      </c>
      <c r="W314">
        <v>101.5</v>
      </c>
      <c r="X314">
        <v>101.6</v>
      </c>
      <c r="Y314">
        <v>101.6</v>
      </c>
      <c r="Z314">
        <v>101.7</v>
      </c>
      <c r="AA314">
        <v>101.7</v>
      </c>
      <c r="AB314">
        <v>101.7</v>
      </c>
      <c r="AC314">
        <v>101.7</v>
      </c>
      <c r="AD314">
        <v>101.6</v>
      </c>
      <c r="AE314">
        <v>101.6</v>
      </c>
      <c r="AF314">
        <v>101.6</v>
      </c>
      <c r="AG314">
        <v>101.7</v>
      </c>
      <c r="AH314">
        <v>101.7</v>
      </c>
      <c r="AI314">
        <v>101.7</v>
      </c>
      <c r="AJ314">
        <v>101.7</v>
      </c>
      <c r="AK314">
        <v>101.8</v>
      </c>
      <c r="AL314">
        <v>101.9</v>
      </c>
      <c r="AM314">
        <v>101.9</v>
      </c>
      <c r="AN314">
        <v>102</v>
      </c>
      <c r="AO314">
        <v>101.9</v>
      </c>
      <c r="AP314">
        <v>101.9</v>
      </c>
      <c r="AQ314">
        <v>101.9</v>
      </c>
      <c r="AR314">
        <v>102</v>
      </c>
      <c r="AS314">
        <v>102.1</v>
      </c>
      <c r="AT314">
        <v>102.1</v>
      </c>
      <c r="AU314">
        <v>102.1</v>
      </c>
      <c r="AV314">
        <v>102.1</v>
      </c>
      <c r="AW314">
        <v>102.2</v>
      </c>
      <c r="AX314">
        <v>102.3</v>
      </c>
      <c r="AY314">
        <v>102.2</v>
      </c>
      <c r="AZ314">
        <v>102.1</v>
      </c>
      <c r="BA314">
        <v>102</v>
      </c>
      <c r="BB314">
        <v>102</v>
      </c>
      <c r="BC314">
        <v>102</v>
      </c>
      <c r="BD314">
        <v>102.1</v>
      </c>
      <c r="BE314">
        <v>102</v>
      </c>
      <c r="BF314">
        <v>102.1</v>
      </c>
      <c r="BG314">
        <v>102.1</v>
      </c>
      <c r="BH314">
        <v>102.1</v>
      </c>
      <c r="BI314">
        <v>102.1</v>
      </c>
      <c r="BJ314">
        <v>102.1</v>
      </c>
      <c r="BK314">
        <v>102.1</v>
      </c>
      <c r="BL314">
        <v>102.1</v>
      </c>
      <c r="BM314">
        <v>102.1</v>
      </c>
      <c r="BN314">
        <v>102.2</v>
      </c>
      <c r="BO314">
        <v>102.1</v>
      </c>
      <c r="BP314">
        <v>102</v>
      </c>
      <c r="BQ314">
        <v>102</v>
      </c>
      <c r="BR314">
        <v>101.9</v>
      </c>
      <c r="BS314">
        <v>102</v>
      </c>
      <c r="BT314">
        <v>102</v>
      </c>
      <c r="BU314">
        <v>102</v>
      </c>
      <c r="BV314">
        <v>102</v>
      </c>
      <c r="BW314">
        <v>102</v>
      </c>
      <c r="BX314">
        <v>102.1</v>
      </c>
      <c r="BY314">
        <v>102</v>
      </c>
      <c r="BZ314">
        <v>102.1</v>
      </c>
      <c r="CA314">
        <v>102.1</v>
      </c>
      <c r="CB314">
        <v>102.1</v>
      </c>
      <c r="CC314">
        <v>102.1</v>
      </c>
      <c r="CD314">
        <v>102.1</v>
      </c>
      <c r="CE314">
        <v>102.1</v>
      </c>
      <c r="CF314">
        <v>102.2</v>
      </c>
      <c r="CG314">
        <v>102.2</v>
      </c>
    </row>
    <row r="315" spans="1:85" x14ac:dyDescent="0.25">
      <c r="A315" t="s">
        <v>568</v>
      </c>
      <c r="B315">
        <v>101.3</v>
      </c>
      <c r="C315">
        <v>101.2</v>
      </c>
      <c r="D315">
        <v>101.3</v>
      </c>
      <c r="E315">
        <v>101.3</v>
      </c>
      <c r="F315">
        <v>101.4</v>
      </c>
      <c r="G315">
        <v>101.5</v>
      </c>
      <c r="H315">
        <v>101.4</v>
      </c>
      <c r="I315">
        <v>101.2</v>
      </c>
      <c r="J315">
        <v>101.3</v>
      </c>
      <c r="K315">
        <v>101.4</v>
      </c>
      <c r="L315">
        <v>101.7</v>
      </c>
      <c r="M315">
        <v>101.6</v>
      </c>
      <c r="N315">
        <v>101.7</v>
      </c>
      <c r="O315">
        <v>102</v>
      </c>
      <c r="P315">
        <v>102.3</v>
      </c>
      <c r="Q315">
        <v>102.1</v>
      </c>
      <c r="R315">
        <v>102.2</v>
      </c>
      <c r="S315">
        <v>102.5</v>
      </c>
      <c r="T315">
        <v>102.6</v>
      </c>
      <c r="U315">
        <v>102.5</v>
      </c>
      <c r="V315">
        <v>102.4</v>
      </c>
      <c r="W315">
        <v>102.4</v>
      </c>
      <c r="X315">
        <v>102.6</v>
      </c>
      <c r="Y315">
        <v>102.9</v>
      </c>
      <c r="Z315">
        <v>103.5</v>
      </c>
      <c r="AA315">
        <v>103.6</v>
      </c>
      <c r="AB315">
        <v>103.8</v>
      </c>
      <c r="AC315">
        <v>104.3</v>
      </c>
      <c r="AD315">
        <v>104.1</v>
      </c>
      <c r="AE315">
        <v>103.9</v>
      </c>
      <c r="AF315">
        <v>103.8</v>
      </c>
      <c r="AG315">
        <v>104.2</v>
      </c>
      <c r="AH315">
        <v>104.3</v>
      </c>
      <c r="AI315">
        <v>104.8</v>
      </c>
      <c r="AJ315">
        <v>105</v>
      </c>
      <c r="AK315">
        <v>105.4</v>
      </c>
      <c r="AL315">
        <v>106.6</v>
      </c>
      <c r="AM315">
        <v>107.4</v>
      </c>
      <c r="AN315">
        <v>107.7</v>
      </c>
      <c r="AO315">
        <v>107.1</v>
      </c>
      <c r="AP315">
        <v>106.8</v>
      </c>
      <c r="AQ315">
        <v>107.4</v>
      </c>
      <c r="AR315">
        <v>109.3</v>
      </c>
      <c r="AS315">
        <v>109.9</v>
      </c>
      <c r="AT315">
        <v>110.2</v>
      </c>
      <c r="AU315">
        <v>109.9</v>
      </c>
      <c r="AV315">
        <v>110.3</v>
      </c>
      <c r="AW315">
        <v>111.1</v>
      </c>
      <c r="AX315">
        <v>112.2</v>
      </c>
      <c r="AY315">
        <v>111.4</v>
      </c>
      <c r="AZ315">
        <v>110.3</v>
      </c>
      <c r="BA315">
        <v>109.2</v>
      </c>
      <c r="BB315">
        <v>109.5</v>
      </c>
      <c r="BC315">
        <v>109.3</v>
      </c>
      <c r="BD315">
        <v>109.7</v>
      </c>
      <c r="BE315">
        <v>109.7</v>
      </c>
      <c r="BF315">
        <v>110</v>
      </c>
      <c r="BG315">
        <v>110.6</v>
      </c>
      <c r="BH315">
        <v>111.8</v>
      </c>
      <c r="BI315">
        <v>111.6</v>
      </c>
      <c r="BJ315">
        <v>111.3</v>
      </c>
      <c r="BK315">
        <v>111.2</v>
      </c>
      <c r="BL315">
        <v>112</v>
      </c>
      <c r="BM315">
        <v>112.2</v>
      </c>
      <c r="BN315">
        <v>112.8</v>
      </c>
      <c r="BO315">
        <v>111.9</v>
      </c>
      <c r="BP315">
        <v>110.1</v>
      </c>
      <c r="BQ315">
        <v>109.7</v>
      </c>
      <c r="BR315">
        <v>108.8</v>
      </c>
      <c r="BS315">
        <v>110.4</v>
      </c>
      <c r="BT315">
        <v>110.9</v>
      </c>
      <c r="BU315">
        <v>110.9</v>
      </c>
      <c r="BV315">
        <v>110</v>
      </c>
      <c r="BW315">
        <v>110.4</v>
      </c>
      <c r="BX315">
        <v>111.6</v>
      </c>
      <c r="BY315">
        <v>111.2</v>
      </c>
      <c r="BZ315">
        <v>111.7</v>
      </c>
      <c r="CA315">
        <v>112.9</v>
      </c>
      <c r="CB315">
        <v>112.8</v>
      </c>
      <c r="CC315">
        <v>112.6</v>
      </c>
      <c r="CD315">
        <v>112.8</v>
      </c>
      <c r="CE315">
        <v>112.4</v>
      </c>
      <c r="CF315">
        <v>113</v>
      </c>
      <c r="CG315">
        <v>113.8</v>
      </c>
    </row>
    <row r="316" spans="1:85" x14ac:dyDescent="0.25">
      <c r="A316" t="s">
        <v>569</v>
      </c>
      <c r="B316">
        <v>102.8</v>
      </c>
      <c r="C316">
        <v>101.2</v>
      </c>
      <c r="D316">
        <v>101.7</v>
      </c>
      <c r="E316">
        <v>101.7</v>
      </c>
      <c r="F316">
        <v>102.9</v>
      </c>
      <c r="G316">
        <v>103.9</v>
      </c>
      <c r="H316">
        <v>103.5</v>
      </c>
      <c r="I316">
        <v>102.4</v>
      </c>
      <c r="J316">
        <v>101.6</v>
      </c>
      <c r="K316">
        <v>102.3</v>
      </c>
      <c r="L316">
        <v>102.8</v>
      </c>
      <c r="M316">
        <v>102.5</v>
      </c>
      <c r="N316">
        <v>103.5</v>
      </c>
      <c r="O316">
        <v>104.2</v>
      </c>
      <c r="P316">
        <v>104.3</v>
      </c>
      <c r="Q316">
        <v>104.2</v>
      </c>
      <c r="R316">
        <v>104.2</v>
      </c>
      <c r="S316">
        <v>104.4</v>
      </c>
      <c r="T316">
        <v>104.5</v>
      </c>
      <c r="U316">
        <v>104.5</v>
      </c>
      <c r="V316">
        <v>104.5</v>
      </c>
      <c r="W316">
        <v>104.5</v>
      </c>
      <c r="X316">
        <v>104.7</v>
      </c>
      <c r="Y316">
        <v>105</v>
      </c>
      <c r="Z316">
        <v>105.5</v>
      </c>
      <c r="AA316">
        <v>105.7</v>
      </c>
      <c r="AB316">
        <v>105.7</v>
      </c>
      <c r="AC316">
        <v>105.6</v>
      </c>
      <c r="AD316">
        <v>105.5</v>
      </c>
      <c r="AE316">
        <v>105.5</v>
      </c>
      <c r="AF316">
        <v>105.5</v>
      </c>
      <c r="AG316">
        <v>105.8</v>
      </c>
      <c r="AH316">
        <v>105.9</v>
      </c>
      <c r="AI316">
        <v>106.3</v>
      </c>
      <c r="AJ316">
        <v>106.5</v>
      </c>
      <c r="AK316">
        <v>106.8</v>
      </c>
      <c r="AL316">
        <v>107.9</v>
      </c>
      <c r="AM316">
        <v>108.5</v>
      </c>
      <c r="AN316">
        <v>108.7</v>
      </c>
      <c r="AO316">
        <v>108.3</v>
      </c>
      <c r="AP316">
        <v>108</v>
      </c>
      <c r="AQ316">
        <v>108.3</v>
      </c>
      <c r="AR316">
        <v>109</v>
      </c>
      <c r="AS316">
        <v>109.4</v>
      </c>
      <c r="AT316">
        <v>109.7</v>
      </c>
      <c r="AU316">
        <v>109.5</v>
      </c>
      <c r="AV316">
        <v>109.8</v>
      </c>
      <c r="AW316">
        <v>110.5</v>
      </c>
      <c r="AX316">
        <v>111</v>
      </c>
      <c r="AY316">
        <v>110.4</v>
      </c>
      <c r="AZ316">
        <v>109.5</v>
      </c>
      <c r="BA316">
        <v>108.9</v>
      </c>
      <c r="BB316">
        <v>109</v>
      </c>
      <c r="BC316">
        <v>109</v>
      </c>
      <c r="BD316">
        <v>109.2</v>
      </c>
      <c r="BE316">
        <v>109.2</v>
      </c>
      <c r="BF316">
        <v>109.9</v>
      </c>
      <c r="BG316">
        <v>110.1</v>
      </c>
      <c r="BH316">
        <v>110.3</v>
      </c>
      <c r="BI316">
        <v>110.2</v>
      </c>
      <c r="BJ316">
        <v>110.9</v>
      </c>
      <c r="BK316">
        <v>110.7</v>
      </c>
      <c r="BL316">
        <v>111.4</v>
      </c>
      <c r="BM316">
        <v>111.5</v>
      </c>
      <c r="BN316">
        <v>111.9</v>
      </c>
      <c r="BO316">
        <v>111.2</v>
      </c>
      <c r="BP316">
        <v>109.6</v>
      </c>
      <c r="BQ316">
        <v>109.4</v>
      </c>
      <c r="BR316">
        <v>108.8</v>
      </c>
      <c r="BS316">
        <v>109.6</v>
      </c>
      <c r="BT316">
        <v>110</v>
      </c>
      <c r="BU316">
        <v>110</v>
      </c>
      <c r="BV316">
        <v>109.1</v>
      </c>
      <c r="BW316">
        <v>109.5</v>
      </c>
      <c r="BX316">
        <v>110.6</v>
      </c>
      <c r="BY316">
        <v>110.3</v>
      </c>
      <c r="BZ316">
        <v>110.5</v>
      </c>
      <c r="CA316">
        <v>110.9</v>
      </c>
      <c r="CB316">
        <v>111</v>
      </c>
      <c r="CC316">
        <v>111.1</v>
      </c>
      <c r="CD316">
        <v>111.2</v>
      </c>
      <c r="CE316">
        <v>111.2</v>
      </c>
      <c r="CF316">
        <v>111.3</v>
      </c>
      <c r="CG316">
        <v>111.7</v>
      </c>
    </row>
    <row r="317" spans="1:85" x14ac:dyDescent="0.25">
      <c r="A317" t="s">
        <v>570</v>
      </c>
      <c r="B317">
        <v>102.8</v>
      </c>
      <c r="C317">
        <v>101.2</v>
      </c>
      <c r="D317">
        <v>101.7</v>
      </c>
      <c r="E317">
        <v>101.7</v>
      </c>
      <c r="F317">
        <v>102.9</v>
      </c>
      <c r="G317">
        <v>103.9</v>
      </c>
      <c r="H317">
        <v>103.5</v>
      </c>
      <c r="I317">
        <v>102.4</v>
      </c>
      <c r="J317">
        <v>101.6</v>
      </c>
      <c r="K317">
        <v>102.3</v>
      </c>
      <c r="L317">
        <v>102.8</v>
      </c>
      <c r="M317">
        <v>102.5</v>
      </c>
      <c r="N317">
        <v>103.5</v>
      </c>
      <c r="O317">
        <v>104.2</v>
      </c>
      <c r="P317">
        <v>104.3</v>
      </c>
      <c r="Q317">
        <v>104.2</v>
      </c>
      <c r="R317">
        <v>104.2</v>
      </c>
      <c r="S317">
        <v>104.4</v>
      </c>
      <c r="T317">
        <v>104.5</v>
      </c>
      <c r="U317">
        <v>104.5</v>
      </c>
      <c r="V317">
        <v>104.5</v>
      </c>
      <c r="W317">
        <v>104.5</v>
      </c>
      <c r="X317">
        <v>104.7</v>
      </c>
      <c r="Y317">
        <v>105</v>
      </c>
      <c r="Z317">
        <v>105.5</v>
      </c>
      <c r="AA317">
        <v>105.7</v>
      </c>
      <c r="AB317">
        <v>105.7</v>
      </c>
      <c r="AC317">
        <v>105.6</v>
      </c>
      <c r="AD317">
        <v>105.5</v>
      </c>
      <c r="AE317">
        <v>105.5</v>
      </c>
      <c r="AF317">
        <v>105.5</v>
      </c>
      <c r="AG317">
        <v>105.8</v>
      </c>
      <c r="AH317">
        <v>105.9</v>
      </c>
      <c r="AI317">
        <v>106.3</v>
      </c>
      <c r="AJ317">
        <v>106.5</v>
      </c>
      <c r="AK317">
        <v>106.8</v>
      </c>
      <c r="AL317">
        <v>107.9</v>
      </c>
      <c r="AM317">
        <v>108.5</v>
      </c>
      <c r="AN317">
        <v>108.7</v>
      </c>
      <c r="AO317">
        <v>108.3</v>
      </c>
      <c r="AP317">
        <v>108</v>
      </c>
      <c r="AQ317">
        <v>108.3</v>
      </c>
      <c r="AR317">
        <v>109</v>
      </c>
      <c r="AS317">
        <v>109.4</v>
      </c>
      <c r="AT317">
        <v>109.7</v>
      </c>
      <c r="AU317">
        <v>109.5</v>
      </c>
      <c r="AV317">
        <v>109.8</v>
      </c>
      <c r="AW317">
        <v>110.5</v>
      </c>
      <c r="AX317">
        <v>111</v>
      </c>
      <c r="AY317">
        <v>110.4</v>
      </c>
      <c r="AZ317">
        <v>109.5</v>
      </c>
      <c r="BA317">
        <v>108.9</v>
      </c>
      <c r="BB317">
        <v>109</v>
      </c>
      <c r="BC317">
        <v>109</v>
      </c>
      <c r="BD317">
        <v>109.2</v>
      </c>
      <c r="BE317">
        <v>109.2</v>
      </c>
      <c r="BF317">
        <v>109.9</v>
      </c>
      <c r="BG317">
        <v>110.1</v>
      </c>
      <c r="BH317">
        <v>110.3</v>
      </c>
      <c r="BI317">
        <v>110.2</v>
      </c>
      <c r="BJ317">
        <v>110.9</v>
      </c>
      <c r="BK317">
        <v>110.7</v>
      </c>
      <c r="BL317">
        <v>111.4</v>
      </c>
      <c r="BM317">
        <v>111.5</v>
      </c>
      <c r="BN317">
        <v>111.9</v>
      </c>
      <c r="BO317">
        <v>111.2</v>
      </c>
      <c r="BP317">
        <v>109.6</v>
      </c>
      <c r="BQ317">
        <v>109.4</v>
      </c>
      <c r="BR317">
        <v>108.8</v>
      </c>
      <c r="BS317">
        <v>109.6</v>
      </c>
      <c r="BT317">
        <v>110</v>
      </c>
      <c r="BU317">
        <v>110</v>
      </c>
      <c r="BV317">
        <v>109.1</v>
      </c>
      <c r="BW317">
        <v>109.5</v>
      </c>
      <c r="BX317">
        <v>110.6</v>
      </c>
      <c r="BY317">
        <v>110.3</v>
      </c>
      <c r="BZ317">
        <v>110.5</v>
      </c>
      <c r="CA317">
        <v>110.9</v>
      </c>
      <c r="CB317">
        <v>111</v>
      </c>
      <c r="CC317">
        <v>111.1</v>
      </c>
      <c r="CD317">
        <v>111.2</v>
      </c>
      <c r="CE317">
        <v>111.2</v>
      </c>
      <c r="CF317">
        <v>111.3</v>
      </c>
      <c r="CG317">
        <v>111.7</v>
      </c>
    </row>
    <row r="318" spans="1:85" x14ac:dyDescent="0.25">
      <c r="A318" t="s">
        <v>571</v>
      </c>
      <c r="B318">
        <v>101.6</v>
      </c>
      <c r="C318">
        <v>99.5</v>
      </c>
      <c r="D318">
        <v>99.8</v>
      </c>
      <c r="E318">
        <v>99.8</v>
      </c>
      <c r="F318">
        <v>101.2</v>
      </c>
      <c r="G318">
        <v>102.4</v>
      </c>
      <c r="H318">
        <v>102</v>
      </c>
      <c r="I318">
        <v>100.8</v>
      </c>
      <c r="J318">
        <v>100</v>
      </c>
      <c r="K318">
        <v>100.8</v>
      </c>
      <c r="L318">
        <v>101.5</v>
      </c>
      <c r="M318">
        <v>101.2</v>
      </c>
      <c r="N318">
        <v>102.5</v>
      </c>
      <c r="O318">
        <v>103</v>
      </c>
      <c r="P318">
        <v>103.9</v>
      </c>
      <c r="Q318">
        <v>103.7</v>
      </c>
      <c r="R318">
        <v>103.7</v>
      </c>
      <c r="S318">
        <v>103.9</v>
      </c>
      <c r="T318">
        <v>103.2</v>
      </c>
      <c r="U318">
        <v>103.2</v>
      </c>
      <c r="V318">
        <v>103.1</v>
      </c>
      <c r="W318">
        <v>103.1</v>
      </c>
      <c r="X318">
        <v>103.3</v>
      </c>
      <c r="Y318">
        <v>103.5</v>
      </c>
      <c r="Z318">
        <v>103.9</v>
      </c>
      <c r="AA318">
        <v>104</v>
      </c>
      <c r="AB318">
        <v>104.1</v>
      </c>
      <c r="AC318">
        <v>103.9</v>
      </c>
      <c r="AD318">
        <v>103.8</v>
      </c>
      <c r="AE318">
        <v>103.8</v>
      </c>
      <c r="AF318">
        <v>103.7</v>
      </c>
      <c r="AG318">
        <v>103.9</v>
      </c>
      <c r="AH318">
        <v>104</v>
      </c>
      <c r="AI318">
        <v>104.3</v>
      </c>
      <c r="AJ318">
        <v>104.4</v>
      </c>
      <c r="AK318">
        <v>104.7</v>
      </c>
      <c r="AL318">
        <v>105.4</v>
      </c>
      <c r="AM318">
        <v>105.9</v>
      </c>
      <c r="AN318">
        <v>106</v>
      </c>
      <c r="AO318">
        <v>105.6</v>
      </c>
      <c r="AP318">
        <v>105.4</v>
      </c>
      <c r="AQ318">
        <v>105.6</v>
      </c>
      <c r="AR318">
        <v>106.3</v>
      </c>
      <c r="AS318">
        <v>106.6</v>
      </c>
      <c r="AT318">
        <v>106.8</v>
      </c>
      <c r="AU318">
        <v>106.5</v>
      </c>
      <c r="AV318">
        <v>106.8</v>
      </c>
      <c r="AW318">
        <v>107.3</v>
      </c>
      <c r="AX318">
        <v>108</v>
      </c>
      <c r="AY318">
        <v>107.4</v>
      </c>
      <c r="AZ318">
        <v>106.6</v>
      </c>
      <c r="BA318">
        <v>106</v>
      </c>
      <c r="BB318">
        <v>106.1</v>
      </c>
      <c r="BC318">
        <v>106.1</v>
      </c>
      <c r="BD318">
        <v>106.3</v>
      </c>
      <c r="BE318">
        <v>106.3</v>
      </c>
      <c r="BF318">
        <v>106.4</v>
      </c>
      <c r="BG318">
        <v>106.6</v>
      </c>
      <c r="BH318">
        <v>106.8</v>
      </c>
      <c r="BI318">
        <v>106.7</v>
      </c>
      <c r="BJ318">
        <v>106.6</v>
      </c>
      <c r="BK318">
        <v>106.5</v>
      </c>
      <c r="BL318">
        <v>106.8</v>
      </c>
      <c r="BM318">
        <v>106.9</v>
      </c>
      <c r="BN318">
        <v>107.1</v>
      </c>
      <c r="BO318">
        <v>106.7</v>
      </c>
      <c r="BP318">
        <v>105.9</v>
      </c>
      <c r="BQ318">
        <v>105.8</v>
      </c>
      <c r="BR318">
        <v>105.4</v>
      </c>
      <c r="BS318">
        <v>105.8</v>
      </c>
      <c r="BT318">
        <v>106</v>
      </c>
      <c r="BU318">
        <v>106</v>
      </c>
      <c r="BV318">
        <v>105.7</v>
      </c>
      <c r="BW318">
        <v>106</v>
      </c>
      <c r="BX318">
        <v>106.4</v>
      </c>
      <c r="BY318">
        <v>106.2</v>
      </c>
      <c r="BZ318">
        <v>106.4</v>
      </c>
      <c r="CA318">
        <v>106.8</v>
      </c>
      <c r="CB318">
        <v>106.8</v>
      </c>
      <c r="CC318">
        <v>106.7</v>
      </c>
      <c r="CD318">
        <v>106.7</v>
      </c>
      <c r="CE318">
        <v>106.9</v>
      </c>
      <c r="CF318">
        <v>106.9</v>
      </c>
      <c r="CG318">
        <v>107.2</v>
      </c>
    </row>
    <row r="319" spans="1:85" x14ac:dyDescent="0.25">
      <c r="A319" t="s">
        <v>572</v>
      </c>
      <c r="B319">
        <v>104.1</v>
      </c>
      <c r="C319">
        <v>103.2</v>
      </c>
      <c r="D319">
        <v>103.8</v>
      </c>
      <c r="E319">
        <v>104</v>
      </c>
      <c r="F319">
        <v>104.9</v>
      </c>
      <c r="G319">
        <v>105.7</v>
      </c>
      <c r="H319">
        <v>105.2</v>
      </c>
      <c r="I319">
        <v>104.2</v>
      </c>
      <c r="J319">
        <v>103.5</v>
      </c>
      <c r="K319">
        <v>104</v>
      </c>
      <c r="L319">
        <v>104.5</v>
      </c>
      <c r="M319">
        <v>104.1</v>
      </c>
      <c r="N319">
        <v>104.8</v>
      </c>
      <c r="O319">
        <v>105.5</v>
      </c>
      <c r="P319">
        <v>104.7</v>
      </c>
      <c r="Q319">
        <v>104.7</v>
      </c>
      <c r="R319">
        <v>104.8</v>
      </c>
      <c r="S319">
        <v>105</v>
      </c>
      <c r="T319">
        <v>106.2</v>
      </c>
      <c r="U319">
        <v>106.1</v>
      </c>
      <c r="V319">
        <v>106</v>
      </c>
      <c r="W319">
        <v>106.1</v>
      </c>
      <c r="X319">
        <v>106.3</v>
      </c>
      <c r="Y319">
        <v>106.7</v>
      </c>
      <c r="Z319">
        <v>107.4</v>
      </c>
      <c r="AA319">
        <v>107.7</v>
      </c>
      <c r="AB319">
        <v>107.7</v>
      </c>
      <c r="AC319">
        <v>107.7</v>
      </c>
      <c r="AD319">
        <v>107.5</v>
      </c>
      <c r="AE319">
        <v>107.6</v>
      </c>
      <c r="AF319">
        <v>107.7</v>
      </c>
      <c r="AG319">
        <v>107.9</v>
      </c>
      <c r="AH319">
        <v>108.1</v>
      </c>
      <c r="AI319">
        <v>108.7</v>
      </c>
      <c r="AJ319">
        <v>108.9</v>
      </c>
      <c r="AK319">
        <v>109.2</v>
      </c>
      <c r="AL319">
        <v>110.9</v>
      </c>
      <c r="AM319">
        <v>111.7</v>
      </c>
      <c r="AN319">
        <v>111.8</v>
      </c>
      <c r="AO319">
        <v>111.4</v>
      </c>
      <c r="AP319">
        <v>111.1</v>
      </c>
      <c r="AQ319">
        <v>111.5</v>
      </c>
      <c r="AR319">
        <v>112.1</v>
      </c>
      <c r="AS319">
        <v>112.6</v>
      </c>
      <c r="AT319">
        <v>113.2</v>
      </c>
      <c r="AU319">
        <v>113</v>
      </c>
      <c r="AV319">
        <v>113.3</v>
      </c>
      <c r="AW319">
        <v>114.2</v>
      </c>
      <c r="AX319">
        <v>114.5</v>
      </c>
      <c r="AY319">
        <v>113.9</v>
      </c>
      <c r="AZ319">
        <v>112.9</v>
      </c>
      <c r="BA319">
        <v>112.3</v>
      </c>
      <c r="BB319">
        <v>112.4</v>
      </c>
      <c r="BC319">
        <v>112.4</v>
      </c>
      <c r="BD319">
        <v>112.7</v>
      </c>
      <c r="BE319">
        <v>112.6</v>
      </c>
      <c r="BF319">
        <v>113.9</v>
      </c>
      <c r="BG319">
        <v>114.2</v>
      </c>
      <c r="BH319">
        <v>114.5</v>
      </c>
      <c r="BI319">
        <v>114.3</v>
      </c>
      <c r="BJ319">
        <v>116</v>
      </c>
      <c r="BK319">
        <v>115.7</v>
      </c>
      <c r="BL319">
        <v>116.7</v>
      </c>
      <c r="BM319">
        <v>117</v>
      </c>
      <c r="BN319">
        <v>117.6</v>
      </c>
      <c r="BO319">
        <v>116.5</v>
      </c>
      <c r="BP319">
        <v>114</v>
      </c>
      <c r="BQ319">
        <v>113.7</v>
      </c>
      <c r="BR319">
        <v>112.7</v>
      </c>
      <c r="BS319">
        <v>114</v>
      </c>
      <c r="BT319">
        <v>114.7</v>
      </c>
      <c r="BU319">
        <v>114.7</v>
      </c>
      <c r="BV319">
        <v>113.2</v>
      </c>
      <c r="BW319">
        <v>113.7</v>
      </c>
      <c r="BX319">
        <v>115.4</v>
      </c>
      <c r="BY319">
        <v>115.3</v>
      </c>
      <c r="BZ319">
        <v>115.4</v>
      </c>
      <c r="CA319">
        <v>115.8</v>
      </c>
      <c r="CB319">
        <v>115.9</v>
      </c>
      <c r="CC319">
        <v>116.2</v>
      </c>
      <c r="CD319">
        <v>116.4</v>
      </c>
      <c r="CE319">
        <v>116.3</v>
      </c>
      <c r="CF319">
        <v>116.6</v>
      </c>
      <c r="CG319">
        <v>117.1</v>
      </c>
    </row>
    <row r="320" spans="1:85" x14ac:dyDescent="0.25">
      <c r="A320" t="s">
        <v>573</v>
      </c>
      <c r="B320">
        <v>102.9</v>
      </c>
      <c r="C320">
        <v>102.8</v>
      </c>
      <c r="D320">
        <v>103.2</v>
      </c>
      <c r="E320">
        <v>103.9</v>
      </c>
      <c r="F320">
        <v>104.1</v>
      </c>
      <c r="G320">
        <v>104.2</v>
      </c>
      <c r="H320">
        <v>104.2</v>
      </c>
      <c r="I320">
        <v>104.1</v>
      </c>
      <c r="J320">
        <v>103.9</v>
      </c>
      <c r="K320">
        <v>104.1</v>
      </c>
      <c r="L320">
        <v>104.2</v>
      </c>
      <c r="M320">
        <v>104.2</v>
      </c>
      <c r="N320">
        <v>104.5</v>
      </c>
      <c r="O320">
        <v>104.7</v>
      </c>
      <c r="P320">
        <v>104.8</v>
      </c>
      <c r="Q320">
        <v>104.7</v>
      </c>
      <c r="R320">
        <v>104.7</v>
      </c>
      <c r="S320">
        <v>104.9</v>
      </c>
      <c r="T320">
        <v>104.8</v>
      </c>
      <c r="U320">
        <v>104.7</v>
      </c>
      <c r="V320">
        <v>104.5</v>
      </c>
      <c r="W320">
        <v>105</v>
      </c>
      <c r="X320">
        <v>105</v>
      </c>
      <c r="Y320">
        <v>104.9</v>
      </c>
      <c r="Z320">
        <v>105.7</v>
      </c>
      <c r="AA320">
        <v>105.6</v>
      </c>
      <c r="AB320">
        <v>105.6</v>
      </c>
      <c r="AC320">
        <v>105.4</v>
      </c>
      <c r="AD320">
        <v>105.3</v>
      </c>
      <c r="AE320">
        <v>105.1</v>
      </c>
      <c r="AF320">
        <v>105.2</v>
      </c>
      <c r="AG320">
        <v>105.3</v>
      </c>
      <c r="AH320">
        <v>105.5</v>
      </c>
      <c r="AI320">
        <v>105.7</v>
      </c>
      <c r="AJ320">
        <v>105.8</v>
      </c>
      <c r="AK320">
        <v>106.4</v>
      </c>
      <c r="AL320">
        <v>107.3</v>
      </c>
      <c r="AM320">
        <v>107.7</v>
      </c>
      <c r="AN320">
        <v>107.8</v>
      </c>
      <c r="AO320">
        <v>108.2</v>
      </c>
      <c r="AP320">
        <v>107.9</v>
      </c>
      <c r="AQ320">
        <v>107.8</v>
      </c>
      <c r="AR320">
        <v>108.4</v>
      </c>
      <c r="AS320">
        <v>108.7</v>
      </c>
      <c r="AT320">
        <v>108.8</v>
      </c>
      <c r="AU320">
        <v>109</v>
      </c>
      <c r="AV320">
        <v>109.1</v>
      </c>
      <c r="AW320">
        <v>109.5</v>
      </c>
      <c r="AX320">
        <v>110.2</v>
      </c>
      <c r="AY320">
        <v>110</v>
      </c>
      <c r="AZ320">
        <v>109.5</v>
      </c>
      <c r="BA320">
        <v>109.3</v>
      </c>
      <c r="BB320">
        <v>108.8</v>
      </c>
      <c r="BC320">
        <v>108.8</v>
      </c>
      <c r="BD320">
        <v>108.9</v>
      </c>
      <c r="BE320">
        <v>108.9</v>
      </c>
      <c r="BF320">
        <v>109.3</v>
      </c>
      <c r="BG320">
        <v>109.1</v>
      </c>
      <c r="BH320">
        <v>109.6</v>
      </c>
      <c r="BI320">
        <v>109.5</v>
      </c>
      <c r="BJ320">
        <v>110.3</v>
      </c>
      <c r="BK320">
        <v>110.3</v>
      </c>
      <c r="BL320">
        <v>111</v>
      </c>
      <c r="BM320">
        <v>110.8</v>
      </c>
      <c r="BN320">
        <v>111.2</v>
      </c>
      <c r="BO320">
        <v>110.7</v>
      </c>
      <c r="BP320">
        <v>110</v>
      </c>
      <c r="BQ320">
        <v>110.1</v>
      </c>
      <c r="BR320">
        <v>109.9</v>
      </c>
      <c r="BS320">
        <v>110.4</v>
      </c>
      <c r="BT320">
        <v>110.4</v>
      </c>
      <c r="BU320">
        <v>110.6</v>
      </c>
      <c r="BV320">
        <v>110.9</v>
      </c>
      <c r="BW320">
        <v>111</v>
      </c>
      <c r="BX320">
        <v>111.4</v>
      </c>
      <c r="BY320">
        <v>111.1</v>
      </c>
      <c r="BZ320">
        <v>112.5</v>
      </c>
      <c r="CA320">
        <v>113.8</v>
      </c>
      <c r="CB320">
        <v>113.8</v>
      </c>
      <c r="CC320">
        <v>114.3</v>
      </c>
      <c r="CD320">
        <v>114.4</v>
      </c>
      <c r="CE320">
        <v>114.7</v>
      </c>
      <c r="CF320">
        <v>115.1</v>
      </c>
      <c r="CG320">
        <v>115.7</v>
      </c>
    </row>
    <row r="321" spans="1:85" x14ac:dyDescent="0.25">
      <c r="A321" t="s">
        <v>574</v>
      </c>
      <c r="B321">
        <v>103.7</v>
      </c>
      <c r="C321">
        <v>103.6</v>
      </c>
      <c r="D321">
        <v>103.5</v>
      </c>
      <c r="E321">
        <v>103.9</v>
      </c>
      <c r="F321">
        <v>103.9</v>
      </c>
      <c r="G321">
        <v>104</v>
      </c>
      <c r="H321">
        <v>104</v>
      </c>
      <c r="I321">
        <v>103.9</v>
      </c>
      <c r="J321">
        <v>103.9</v>
      </c>
      <c r="K321">
        <v>103.9</v>
      </c>
      <c r="L321">
        <v>104</v>
      </c>
      <c r="M321">
        <v>104</v>
      </c>
      <c r="N321">
        <v>104.4</v>
      </c>
      <c r="O321">
        <v>104.6</v>
      </c>
      <c r="P321">
        <v>104.6</v>
      </c>
      <c r="Q321">
        <v>104.6</v>
      </c>
      <c r="R321">
        <v>104.6</v>
      </c>
      <c r="S321">
        <v>104.7</v>
      </c>
      <c r="T321">
        <v>104.6</v>
      </c>
      <c r="U321">
        <v>104.6</v>
      </c>
      <c r="V321">
        <v>104.6</v>
      </c>
      <c r="W321">
        <v>105.9</v>
      </c>
      <c r="X321">
        <v>105.7</v>
      </c>
      <c r="Y321">
        <v>105.2</v>
      </c>
      <c r="Z321">
        <v>106.1</v>
      </c>
      <c r="AA321">
        <v>106.2</v>
      </c>
      <c r="AB321">
        <v>106.2</v>
      </c>
      <c r="AC321">
        <v>106.2</v>
      </c>
      <c r="AD321">
        <v>106.1</v>
      </c>
      <c r="AE321">
        <v>106.1</v>
      </c>
      <c r="AF321">
        <v>106</v>
      </c>
      <c r="AG321">
        <v>106.1</v>
      </c>
      <c r="AH321">
        <v>106.6</v>
      </c>
      <c r="AI321">
        <v>106.8</v>
      </c>
      <c r="AJ321">
        <v>106.9</v>
      </c>
      <c r="AK321">
        <v>108.2</v>
      </c>
      <c r="AL321">
        <v>109.6</v>
      </c>
      <c r="AM321">
        <v>110</v>
      </c>
      <c r="AN321">
        <v>110.1</v>
      </c>
      <c r="AO321">
        <v>110.9</v>
      </c>
      <c r="AP321">
        <v>110.8</v>
      </c>
      <c r="AQ321">
        <v>110</v>
      </c>
      <c r="AR321">
        <v>110.7</v>
      </c>
      <c r="AS321">
        <v>111</v>
      </c>
      <c r="AT321">
        <v>110.8</v>
      </c>
      <c r="AU321">
        <v>111.2</v>
      </c>
      <c r="AV321">
        <v>111.4</v>
      </c>
      <c r="AW321">
        <v>111.9</v>
      </c>
      <c r="AX321">
        <v>112.9</v>
      </c>
      <c r="AY321">
        <v>112.5</v>
      </c>
      <c r="AZ321">
        <v>112</v>
      </c>
      <c r="BA321">
        <v>112.3</v>
      </c>
      <c r="BB321">
        <v>111.4</v>
      </c>
      <c r="BC321">
        <v>111.4</v>
      </c>
      <c r="BD321">
        <v>111.5</v>
      </c>
      <c r="BE321">
        <v>111.5</v>
      </c>
      <c r="BF321">
        <v>112</v>
      </c>
      <c r="BG321">
        <v>111.3</v>
      </c>
      <c r="BH321">
        <v>112.3</v>
      </c>
      <c r="BI321">
        <v>112.1</v>
      </c>
      <c r="BJ321">
        <v>112.9</v>
      </c>
      <c r="BK321">
        <v>112.9</v>
      </c>
      <c r="BL321">
        <v>113.6</v>
      </c>
      <c r="BM321">
        <v>113.3</v>
      </c>
      <c r="BN321">
        <v>113.6</v>
      </c>
      <c r="BO321">
        <v>113</v>
      </c>
      <c r="BP321">
        <v>112.6</v>
      </c>
      <c r="BQ321">
        <v>113.3</v>
      </c>
      <c r="BR321">
        <v>113.6</v>
      </c>
      <c r="BS321">
        <v>114</v>
      </c>
      <c r="BT321">
        <v>113.4</v>
      </c>
      <c r="BU321">
        <v>113.8</v>
      </c>
      <c r="BV321">
        <v>115.1</v>
      </c>
      <c r="BW321">
        <v>115.3</v>
      </c>
      <c r="BX321">
        <v>115</v>
      </c>
      <c r="BY321">
        <v>114.1</v>
      </c>
      <c r="BZ321">
        <v>114.3</v>
      </c>
      <c r="CA321">
        <v>114.6</v>
      </c>
      <c r="CB321">
        <v>115.3</v>
      </c>
      <c r="CC321">
        <v>115.2</v>
      </c>
      <c r="CD321">
        <v>115.2</v>
      </c>
      <c r="CE321">
        <v>115.2</v>
      </c>
      <c r="CF321">
        <v>115.3</v>
      </c>
      <c r="CG321">
        <v>115.6</v>
      </c>
    </row>
    <row r="322" spans="1:85" x14ac:dyDescent="0.25">
      <c r="A322" t="s">
        <v>575</v>
      </c>
      <c r="B322">
        <v>102.6</v>
      </c>
      <c r="C322">
        <v>102.6</v>
      </c>
      <c r="D322">
        <v>103.7</v>
      </c>
      <c r="E322">
        <v>105.1</v>
      </c>
      <c r="F322">
        <v>105.3</v>
      </c>
      <c r="G322">
        <v>105.2</v>
      </c>
      <c r="H322">
        <v>105.2</v>
      </c>
      <c r="I322">
        <v>105.1</v>
      </c>
      <c r="J322">
        <v>105.1</v>
      </c>
      <c r="K322">
        <v>105.2</v>
      </c>
      <c r="L322">
        <v>105.2</v>
      </c>
      <c r="M322">
        <v>105.2</v>
      </c>
      <c r="N322">
        <v>105.1</v>
      </c>
      <c r="O322">
        <v>105.2</v>
      </c>
      <c r="P322">
        <v>105.1</v>
      </c>
      <c r="Q322">
        <v>105.1</v>
      </c>
      <c r="R322">
        <v>105.1</v>
      </c>
      <c r="S322">
        <v>105.3</v>
      </c>
      <c r="T322">
        <v>104.7</v>
      </c>
      <c r="U322">
        <v>104.7</v>
      </c>
      <c r="V322">
        <v>104.6</v>
      </c>
      <c r="W322">
        <v>104.6</v>
      </c>
      <c r="X322">
        <v>104.6</v>
      </c>
      <c r="Y322">
        <v>104.6</v>
      </c>
      <c r="Z322">
        <v>105.4</v>
      </c>
      <c r="AA322">
        <v>105.4</v>
      </c>
      <c r="AB322">
        <v>105.4</v>
      </c>
      <c r="AC322">
        <v>104.8</v>
      </c>
      <c r="AD322">
        <v>104.7</v>
      </c>
      <c r="AE322">
        <v>104.7</v>
      </c>
      <c r="AF322">
        <v>104.8</v>
      </c>
      <c r="AG322">
        <v>104.8</v>
      </c>
      <c r="AH322">
        <v>104.8</v>
      </c>
      <c r="AI322">
        <v>104.8</v>
      </c>
      <c r="AJ322">
        <v>104.9</v>
      </c>
      <c r="AK322">
        <v>105</v>
      </c>
      <c r="AL322">
        <v>105.2</v>
      </c>
      <c r="AM322">
        <v>105.4</v>
      </c>
      <c r="AN322">
        <v>105.4</v>
      </c>
      <c r="AO322">
        <v>105.4</v>
      </c>
      <c r="AP322">
        <v>105.4</v>
      </c>
      <c r="AQ322">
        <v>105.4</v>
      </c>
      <c r="AR322">
        <v>105.6</v>
      </c>
      <c r="AS322">
        <v>105.7</v>
      </c>
      <c r="AT322">
        <v>105.9</v>
      </c>
      <c r="AU322">
        <v>105.9</v>
      </c>
      <c r="AV322">
        <v>105.9</v>
      </c>
      <c r="AW322">
        <v>105.9</v>
      </c>
      <c r="AX322">
        <v>106.1</v>
      </c>
      <c r="AY322">
        <v>106.2</v>
      </c>
      <c r="AZ322">
        <v>106.1</v>
      </c>
      <c r="BA322">
        <v>105.9</v>
      </c>
      <c r="BB322">
        <v>105.8</v>
      </c>
      <c r="BC322">
        <v>105.9</v>
      </c>
      <c r="BD322">
        <v>105.9</v>
      </c>
      <c r="BE322">
        <v>105.9</v>
      </c>
      <c r="BF322">
        <v>106</v>
      </c>
      <c r="BG322">
        <v>106</v>
      </c>
      <c r="BH322">
        <v>105.8</v>
      </c>
      <c r="BI322">
        <v>106</v>
      </c>
      <c r="BJ322">
        <v>107.7</v>
      </c>
      <c r="BK322">
        <v>107.6</v>
      </c>
      <c r="BL322">
        <v>108.3</v>
      </c>
      <c r="BM322">
        <v>108.3</v>
      </c>
      <c r="BN322">
        <v>108.6</v>
      </c>
      <c r="BO322">
        <v>108.1</v>
      </c>
      <c r="BP322">
        <v>107.3</v>
      </c>
      <c r="BQ322">
        <v>107.2</v>
      </c>
      <c r="BR322">
        <v>106.7</v>
      </c>
      <c r="BS322">
        <v>107.2</v>
      </c>
      <c r="BT322">
        <v>107.5</v>
      </c>
      <c r="BU322">
        <v>107.5</v>
      </c>
      <c r="BV322">
        <v>107.3</v>
      </c>
      <c r="BW322">
        <v>107.5</v>
      </c>
      <c r="BX322">
        <v>108.1</v>
      </c>
      <c r="BY322">
        <v>107.8</v>
      </c>
      <c r="BZ322">
        <v>111.7</v>
      </c>
      <c r="CA322">
        <v>113.7</v>
      </c>
      <c r="CB322">
        <v>113.7</v>
      </c>
      <c r="CC322">
        <v>115.1</v>
      </c>
      <c r="CD322">
        <v>115.2</v>
      </c>
      <c r="CE322">
        <v>116.2</v>
      </c>
      <c r="CF322">
        <v>117</v>
      </c>
      <c r="CG322">
        <v>118</v>
      </c>
    </row>
    <row r="323" spans="1:85" x14ac:dyDescent="0.25">
      <c r="A323" t="s">
        <v>576</v>
      </c>
      <c r="B323">
        <v>102.4</v>
      </c>
      <c r="C323">
        <v>102.2</v>
      </c>
      <c r="D323">
        <v>102.4</v>
      </c>
      <c r="E323">
        <v>102.6</v>
      </c>
      <c r="F323">
        <v>103</v>
      </c>
      <c r="G323">
        <v>103.2</v>
      </c>
      <c r="H323">
        <v>103.3</v>
      </c>
      <c r="I323">
        <v>103.2</v>
      </c>
      <c r="J323">
        <v>102.7</v>
      </c>
      <c r="K323">
        <v>103</v>
      </c>
      <c r="L323">
        <v>103.3</v>
      </c>
      <c r="M323">
        <v>103.3</v>
      </c>
      <c r="N323">
        <v>104.1</v>
      </c>
      <c r="O323">
        <v>104.4</v>
      </c>
      <c r="P323">
        <v>104.5</v>
      </c>
      <c r="Q323">
        <v>104.4</v>
      </c>
      <c r="R323">
        <v>104.5</v>
      </c>
      <c r="S323">
        <v>104.7</v>
      </c>
      <c r="T323">
        <v>105.2</v>
      </c>
      <c r="U323">
        <v>104.8</v>
      </c>
      <c r="V323">
        <v>104.4</v>
      </c>
      <c r="W323">
        <v>104.4</v>
      </c>
      <c r="X323">
        <v>104.6</v>
      </c>
      <c r="Y323">
        <v>104.9</v>
      </c>
      <c r="Z323">
        <v>105.4</v>
      </c>
      <c r="AA323">
        <v>105.2</v>
      </c>
      <c r="AB323">
        <v>105.3</v>
      </c>
      <c r="AC323">
        <v>105.1</v>
      </c>
      <c r="AD323">
        <v>105</v>
      </c>
      <c r="AE323">
        <v>104.4</v>
      </c>
      <c r="AF323">
        <v>104.6</v>
      </c>
      <c r="AG323">
        <v>104.9</v>
      </c>
      <c r="AH323">
        <v>105</v>
      </c>
      <c r="AI323">
        <v>105.5</v>
      </c>
      <c r="AJ323">
        <v>105.6</v>
      </c>
      <c r="AK323">
        <v>106</v>
      </c>
      <c r="AL323">
        <v>106.9</v>
      </c>
      <c r="AM323">
        <v>107.7</v>
      </c>
      <c r="AN323">
        <v>107.9</v>
      </c>
      <c r="AO323">
        <v>108.1</v>
      </c>
      <c r="AP323">
        <v>107.6</v>
      </c>
      <c r="AQ323">
        <v>107.9</v>
      </c>
      <c r="AR323">
        <v>108.8</v>
      </c>
      <c r="AS323">
        <v>109.5</v>
      </c>
      <c r="AT323">
        <v>109.9</v>
      </c>
      <c r="AU323">
        <v>109.7</v>
      </c>
      <c r="AV323">
        <v>109.9</v>
      </c>
      <c r="AW323">
        <v>110.8</v>
      </c>
      <c r="AX323">
        <v>111.7</v>
      </c>
      <c r="AY323">
        <v>111.3</v>
      </c>
      <c r="AZ323">
        <v>110.6</v>
      </c>
      <c r="BA323">
        <v>109.4</v>
      </c>
      <c r="BB323">
        <v>109</v>
      </c>
      <c r="BC323">
        <v>109</v>
      </c>
      <c r="BD323">
        <v>109.1</v>
      </c>
      <c r="BE323">
        <v>109.2</v>
      </c>
      <c r="BF323">
        <v>109.9</v>
      </c>
      <c r="BG323">
        <v>110.1</v>
      </c>
      <c r="BH323">
        <v>110.7</v>
      </c>
      <c r="BI323">
        <v>110.4</v>
      </c>
      <c r="BJ323">
        <v>110.1</v>
      </c>
      <c r="BK323">
        <v>110.2</v>
      </c>
      <c r="BL323">
        <v>110.8</v>
      </c>
      <c r="BM323">
        <v>110.8</v>
      </c>
      <c r="BN323">
        <v>111.5</v>
      </c>
      <c r="BO323">
        <v>111</v>
      </c>
      <c r="BP323">
        <v>110</v>
      </c>
      <c r="BQ323">
        <v>109.7</v>
      </c>
      <c r="BR323">
        <v>109.1</v>
      </c>
      <c r="BS323">
        <v>109.8</v>
      </c>
      <c r="BT323">
        <v>110.3</v>
      </c>
      <c r="BU323">
        <v>110.3</v>
      </c>
      <c r="BV323">
        <v>110.2</v>
      </c>
      <c r="BW323">
        <v>109.9</v>
      </c>
      <c r="BX323">
        <v>110.8</v>
      </c>
      <c r="BY323">
        <v>111.3</v>
      </c>
      <c r="BZ323">
        <v>111.3</v>
      </c>
      <c r="CA323">
        <v>112.9</v>
      </c>
      <c r="CB323">
        <v>112.2</v>
      </c>
      <c r="CC323">
        <v>112.4</v>
      </c>
      <c r="CD323">
        <v>112.6</v>
      </c>
      <c r="CE323">
        <v>112.5</v>
      </c>
      <c r="CF323">
        <v>112.9</v>
      </c>
      <c r="CG323">
        <v>113.4</v>
      </c>
    </row>
    <row r="324" spans="1:85" x14ac:dyDescent="0.25">
      <c r="A324" t="s">
        <v>577</v>
      </c>
      <c r="B324">
        <v>100</v>
      </c>
      <c r="C324">
        <v>99.2</v>
      </c>
      <c r="D324">
        <v>99.1</v>
      </c>
      <c r="E324">
        <v>99.1</v>
      </c>
      <c r="F324">
        <v>100</v>
      </c>
      <c r="G324">
        <v>100.7</v>
      </c>
      <c r="H324">
        <v>100.1</v>
      </c>
      <c r="I324">
        <v>99.1</v>
      </c>
      <c r="J324">
        <v>98.8</v>
      </c>
      <c r="K324">
        <v>99</v>
      </c>
      <c r="L324">
        <v>99.5</v>
      </c>
      <c r="M324">
        <v>99.1</v>
      </c>
      <c r="N324">
        <v>99.3</v>
      </c>
      <c r="O324">
        <v>100.1</v>
      </c>
      <c r="P324">
        <v>100.9</v>
      </c>
      <c r="Q324">
        <v>101.8</v>
      </c>
      <c r="R324">
        <v>101.8</v>
      </c>
      <c r="S324">
        <v>102.2</v>
      </c>
      <c r="T324">
        <v>101.9</v>
      </c>
      <c r="U324">
        <v>100.3</v>
      </c>
      <c r="V324">
        <v>100.1</v>
      </c>
      <c r="W324">
        <v>99.9</v>
      </c>
      <c r="X324">
        <v>100.2</v>
      </c>
      <c r="Y324">
        <v>100.4</v>
      </c>
      <c r="Z324">
        <v>101.9</v>
      </c>
      <c r="AA324">
        <v>102.3</v>
      </c>
      <c r="AB324">
        <v>102.7</v>
      </c>
      <c r="AC324">
        <v>102.1</v>
      </c>
      <c r="AD324">
        <v>101.7</v>
      </c>
      <c r="AE324">
        <v>101.5</v>
      </c>
      <c r="AF324">
        <v>101</v>
      </c>
      <c r="AG324">
        <v>102.1</v>
      </c>
      <c r="AH324">
        <v>102.4</v>
      </c>
      <c r="AI324">
        <v>103.1</v>
      </c>
      <c r="AJ324">
        <v>103.5</v>
      </c>
      <c r="AK324">
        <v>104</v>
      </c>
      <c r="AL324">
        <v>106.7</v>
      </c>
      <c r="AM324">
        <v>107.9</v>
      </c>
      <c r="AN324">
        <v>108.4</v>
      </c>
      <c r="AO324">
        <v>106.8</v>
      </c>
      <c r="AP324">
        <v>106.3</v>
      </c>
      <c r="AQ324">
        <v>107</v>
      </c>
      <c r="AR324">
        <v>108.8</v>
      </c>
      <c r="AS324">
        <v>109.8</v>
      </c>
      <c r="AT324">
        <v>110.3</v>
      </c>
      <c r="AU324">
        <v>112</v>
      </c>
      <c r="AV324">
        <v>112.2</v>
      </c>
      <c r="AW324">
        <v>113.7</v>
      </c>
      <c r="AX324">
        <v>115.5</v>
      </c>
      <c r="AY324">
        <v>113.7</v>
      </c>
      <c r="AZ324">
        <v>111.3</v>
      </c>
      <c r="BA324">
        <v>109.8</v>
      </c>
      <c r="BB324">
        <v>110.4</v>
      </c>
      <c r="BC324">
        <v>110.3</v>
      </c>
      <c r="BD324">
        <v>110.8</v>
      </c>
      <c r="BE324">
        <v>110.5</v>
      </c>
      <c r="BF324">
        <v>111</v>
      </c>
      <c r="BG324">
        <v>111.5</v>
      </c>
      <c r="BH324">
        <v>112.3</v>
      </c>
      <c r="BI324">
        <v>111.8</v>
      </c>
      <c r="BJ324">
        <v>111.2</v>
      </c>
      <c r="BK324">
        <v>110.8</v>
      </c>
      <c r="BL324">
        <v>112.1</v>
      </c>
      <c r="BM324">
        <v>112.2</v>
      </c>
      <c r="BN324">
        <v>113</v>
      </c>
      <c r="BO324">
        <v>111.7</v>
      </c>
      <c r="BP324">
        <v>108.9</v>
      </c>
      <c r="BQ324">
        <v>108.6</v>
      </c>
      <c r="BR324">
        <v>106.8</v>
      </c>
      <c r="BS324">
        <v>108.5</v>
      </c>
      <c r="BT324">
        <v>109.4</v>
      </c>
      <c r="BU324">
        <v>109.3</v>
      </c>
      <c r="BV324">
        <v>107.6</v>
      </c>
      <c r="BW324">
        <v>108.3</v>
      </c>
      <c r="BX324">
        <v>109.9</v>
      </c>
      <c r="BY324">
        <v>108.9</v>
      </c>
      <c r="BZ324">
        <v>109.4</v>
      </c>
      <c r="CA324">
        <v>110.8</v>
      </c>
      <c r="CB324">
        <v>110.7</v>
      </c>
      <c r="CC324">
        <v>110.4</v>
      </c>
      <c r="CD324">
        <v>110.4</v>
      </c>
      <c r="CE324">
        <v>110.4</v>
      </c>
      <c r="CF324">
        <v>111.3</v>
      </c>
      <c r="CG324">
        <v>112.6</v>
      </c>
    </row>
    <row r="325" spans="1:85" x14ac:dyDescent="0.25">
      <c r="A325" t="s">
        <v>578</v>
      </c>
      <c r="B325">
        <v>100.3</v>
      </c>
      <c r="C325">
        <v>98.9</v>
      </c>
      <c r="D325">
        <v>98.7</v>
      </c>
      <c r="E325">
        <v>98.5</v>
      </c>
      <c r="F325">
        <v>99.7</v>
      </c>
      <c r="G325">
        <v>100.8</v>
      </c>
      <c r="H325">
        <v>99.8</v>
      </c>
      <c r="I325">
        <v>98</v>
      </c>
      <c r="J325">
        <v>96.8</v>
      </c>
      <c r="K325">
        <v>97.3</v>
      </c>
      <c r="L325">
        <v>97.9</v>
      </c>
      <c r="M325">
        <v>96.9</v>
      </c>
      <c r="N325">
        <v>97.3</v>
      </c>
      <c r="O325">
        <v>98.9</v>
      </c>
      <c r="P325">
        <v>100.3</v>
      </c>
      <c r="Q325">
        <v>99.8</v>
      </c>
      <c r="R325">
        <v>99.9</v>
      </c>
      <c r="S325">
        <v>100.9</v>
      </c>
      <c r="T325">
        <v>101.7</v>
      </c>
      <c r="U325">
        <v>101.3</v>
      </c>
      <c r="V325">
        <v>100.6</v>
      </c>
      <c r="W325">
        <v>100.7</v>
      </c>
      <c r="X325">
        <v>101.9</v>
      </c>
      <c r="Y325">
        <v>103</v>
      </c>
      <c r="Z325">
        <v>106.1</v>
      </c>
      <c r="AA325">
        <v>107</v>
      </c>
      <c r="AB325">
        <v>107.5</v>
      </c>
      <c r="AC325">
        <v>106.5</v>
      </c>
      <c r="AD325">
        <v>105.5</v>
      </c>
      <c r="AE325">
        <v>105.1</v>
      </c>
      <c r="AF325">
        <v>104.2</v>
      </c>
      <c r="AG325">
        <v>105.7</v>
      </c>
      <c r="AH325">
        <v>106.9</v>
      </c>
      <c r="AI325">
        <v>108.7</v>
      </c>
      <c r="AJ325">
        <v>109.7</v>
      </c>
      <c r="AK325">
        <v>111.6</v>
      </c>
      <c r="AL325">
        <v>116.9</v>
      </c>
      <c r="AM325">
        <v>118.7</v>
      </c>
      <c r="AN325">
        <v>119.8</v>
      </c>
      <c r="AO325">
        <v>117</v>
      </c>
      <c r="AP325">
        <v>115.2</v>
      </c>
      <c r="AQ325">
        <v>116.6</v>
      </c>
      <c r="AR325">
        <v>121</v>
      </c>
      <c r="AS325">
        <v>123.3</v>
      </c>
      <c r="AT325">
        <v>124.4</v>
      </c>
      <c r="AU325">
        <v>122.8</v>
      </c>
      <c r="AV325">
        <v>124.7</v>
      </c>
      <c r="AW325">
        <v>128.4</v>
      </c>
      <c r="AX325">
        <v>132.6</v>
      </c>
      <c r="AY325">
        <v>128.69999999999999</v>
      </c>
      <c r="AZ325">
        <v>120.9</v>
      </c>
      <c r="BA325">
        <v>117.4</v>
      </c>
      <c r="BB325">
        <v>119.1</v>
      </c>
      <c r="BC325">
        <v>118.7</v>
      </c>
      <c r="BD325">
        <v>120</v>
      </c>
      <c r="BE325">
        <v>119.5</v>
      </c>
      <c r="BF325">
        <v>120.5</v>
      </c>
      <c r="BG325">
        <v>121.9</v>
      </c>
      <c r="BH325">
        <v>123.2</v>
      </c>
      <c r="BI325">
        <v>122.3</v>
      </c>
      <c r="BJ325">
        <v>121.1</v>
      </c>
      <c r="BK325">
        <v>120.3</v>
      </c>
      <c r="BL325">
        <v>122.7</v>
      </c>
      <c r="BM325">
        <v>123</v>
      </c>
      <c r="BN325">
        <v>124.5</v>
      </c>
      <c r="BO325">
        <v>121.7</v>
      </c>
      <c r="BP325">
        <v>116.1</v>
      </c>
      <c r="BQ325">
        <v>115.4</v>
      </c>
      <c r="BR325">
        <v>112.6</v>
      </c>
      <c r="BS325">
        <v>116</v>
      </c>
      <c r="BT325">
        <v>118.1</v>
      </c>
      <c r="BU325">
        <v>117.5</v>
      </c>
      <c r="BV325">
        <v>114.5</v>
      </c>
      <c r="BW325">
        <v>115.3</v>
      </c>
      <c r="BX325">
        <v>118.5</v>
      </c>
      <c r="BY325">
        <v>116.6</v>
      </c>
      <c r="BZ325">
        <v>118.4</v>
      </c>
      <c r="CA325">
        <v>121.1</v>
      </c>
      <c r="CB325">
        <v>121</v>
      </c>
      <c r="CC325">
        <v>120.4</v>
      </c>
      <c r="CD325">
        <v>120.5</v>
      </c>
      <c r="CE325">
        <v>120.4</v>
      </c>
      <c r="CF325">
        <v>121.9</v>
      </c>
      <c r="CG325">
        <v>124.4</v>
      </c>
    </row>
    <row r="326" spans="1:85" x14ac:dyDescent="0.25">
      <c r="A326" t="s">
        <v>579</v>
      </c>
      <c r="B326">
        <v>100.2</v>
      </c>
      <c r="C326">
        <v>99.2</v>
      </c>
      <c r="D326">
        <v>99</v>
      </c>
      <c r="E326">
        <v>99.2</v>
      </c>
      <c r="F326">
        <v>100.2</v>
      </c>
      <c r="G326">
        <v>101.3</v>
      </c>
      <c r="H326">
        <v>100.5</v>
      </c>
      <c r="I326">
        <v>99.2</v>
      </c>
      <c r="J326">
        <v>98.5</v>
      </c>
      <c r="K326">
        <v>98.6</v>
      </c>
      <c r="L326">
        <v>99.2</v>
      </c>
      <c r="M326">
        <v>98.8</v>
      </c>
      <c r="N326">
        <v>99</v>
      </c>
      <c r="O326">
        <v>99.9</v>
      </c>
      <c r="P326">
        <v>100.7</v>
      </c>
      <c r="Q326">
        <v>103.4</v>
      </c>
      <c r="R326">
        <v>103.2</v>
      </c>
      <c r="S326">
        <v>103.6</v>
      </c>
      <c r="T326">
        <v>102.1</v>
      </c>
      <c r="U326">
        <v>98.8</v>
      </c>
      <c r="V326">
        <v>99</v>
      </c>
      <c r="W326">
        <v>98.2</v>
      </c>
      <c r="X326">
        <v>98.6</v>
      </c>
      <c r="Y326">
        <v>98.4</v>
      </c>
      <c r="Z326">
        <v>100</v>
      </c>
      <c r="AA326">
        <v>100.4</v>
      </c>
      <c r="AB326">
        <v>100.6</v>
      </c>
      <c r="AC326">
        <v>99.9</v>
      </c>
      <c r="AD326">
        <v>99.3</v>
      </c>
      <c r="AE326">
        <v>99.1</v>
      </c>
      <c r="AF326">
        <v>98.6</v>
      </c>
      <c r="AG326">
        <v>100.3</v>
      </c>
      <c r="AH326">
        <v>100.2</v>
      </c>
      <c r="AI326">
        <v>100.6</v>
      </c>
      <c r="AJ326">
        <v>100.7</v>
      </c>
      <c r="AK326">
        <v>100.4</v>
      </c>
      <c r="AL326">
        <v>103.2</v>
      </c>
      <c r="AM326">
        <v>104.1</v>
      </c>
      <c r="AN326">
        <v>104.2</v>
      </c>
      <c r="AO326">
        <v>101.9</v>
      </c>
      <c r="AP326">
        <v>101.5</v>
      </c>
      <c r="AQ326">
        <v>102</v>
      </c>
      <c r="AR326">
        <v>103.7</v>
      </c>
      <c r="AS326">
        <v>104.1</v>
      </c>
      <c r="AT326">
        <v>104.7</v>
      </c>
      <c r="AU326">
        <v>110.6</v>
      </c>
      <c r="AV326">
        <v>109.5</v>
      </c>
      <c r="AW326">
        <v>110.8</v>
      </c>
      <c r="AX326">
        <v>112.2</v>
      </c>
      <c r="AY326">
        <v>110.8</v>
      </c>
      <c r="AZ326">
        <v>109.9</v>
      </c>
      <c r="BA326">
        <v>108.7</v>
      </c>
      <c r="BB326">
        <v>109</v>
      </c>
      <c r="BC326">
        <v>109</v>
      </c>
      <c r="BD326">
        <v>109.4</v>
      </c>
      <c r="BE326">
        <v>109.2</v>
      </c>
      <c r="BF326">
        <v>109.5</v>
      </c>
      <c r="BG326">
        <v>109.7</v>
      </c>
      <c r="BH326">
        <v>110.5</v>
      </c>
      <c r="BI326">
        <v>110.1</v>
      </c>
      <c r="BJ326">
        <v>109.7</v>
      </c>
      <c r="BK326">
        <v>109.5</v>
      </c>
      <c r="BL326">
        <v>110.3</v>
      </c>
      <c r="BM326">
        <v>110.4</v>
      </c>
      <c r="BN326">
        <v>111</v>
      </c>
      <c r="BO326">
        <v>110</v>
      </c>
      <c r="BP326">
        <v>108.1</v>
      </c>
      <c r="BQ326">
        <v>107.7</v>
      </c>
      <c r="BR326">
        <v>106.6</v>
      </c>
      <c r="BS326">
        <v>107.7</v>
      </c>
      <c r="BT326">
        <v>108.4</v>
      </c>
      <c r="BU326">
        <v>108.3</v>
      </c>
      <c r="BV326">
        <v>107.3</v>
      </c>
      <c r="BW326">
        <v>107.8</v>
      </c>
      <c r="BX326">
        <v>108.6</v>
      </c>
      <c r="BY326">
        <v>108</v>
      </c>
      <c r="BZ326">
        <v>108.5</v>
      </c>
      <c r="CA326">
        <v>109.3</v>
      </c>
      <c r="CB326">
        <v>109.3</v>
      </c>
      <c r="CC326">
        <v>109</v>
      </c>
      <c r="CD326">
        <v>108.9</v>
      </c>
      <c r="CE326">
        <v>109.1</v>
      </c>
      <c r="CF326">
        <v>109.9</v>
      </c>
      <c r="CG326">
        <v>110.2</v>
      </c>
    </row>
    <row r="327" spans="1:85" x14ac:dyDescent="0.25">
      <c r="A327" t="s">
        <v>580</v>
      </c>
      <c r="B327">
        <v>104</v>
      </c>
      <c r="C327">
        <v>102.8</v>
      </c>
      <c r="D327">
        <v>102.5</v>
      </c>
      <c r="E327">
        <v>102.6</v>
      </c>
      <c r="F327">
        <v>103.5</v>
      </c>
      <c r="G327">
        <v>104.5</v>
      </c>
      <c r="H327">
        <v>103.7</v>
      </c>
      <c r="I327">
        <v>103.2</v>
      </c>
      <c r="J327">
        <v>102.9</v>
      </c>
      <c r="K327">
        <v>102.8</v>
      </c>
      <c r="L327">
        <v>106.3</v>
      </c>
      <c r="M327">
        <v>106.1</v>
      </c>
      <c r="N327">
        <v>106.2</v>
      </c>
      <c r="O327">
        <v>106.3</v>
      </c>
      <c r="P327">
        <v>106.4</v>
      </c>
      <c r="Q327">
        <v>106.6</v>
      </c>
      <c r="R327">
        <v>106.6</v>
      </c>
      <c r="S327">
        <v>106.6</v>
      </c>
      <c r="T327">
        <v>105.2</v>
      </c>
      <c r="U327">
        <v>102.5</v>
      </c>
      <c r="V327">
        <v>99.8</v>
      </c>
      <c r="W327">
        <v>99.1</v>
      </c>
      <c r="X327">
        <v>99.6</v>
      </c>
      <c r="Y327">
        <v>100.2</v>
      </c>
      <c r="Z327">
        <v>102.7</v>
      </c>
      <c r="AA327">
        <v>102.9</v>
      </c>
      <c r="AB327">
        <v>102.7</v>
      </c>
      <c r="AC327">
        <v>103.5</v>
      </c>
      <c r="AD327">
        <v>103.2</v>
      </c>
      <c r="AE327">
        <v>103.3</v>
      </c>
      <c r="AF327">
        <v>101.7</v>
      </c>
      <c r="AG327">
        <v>103.2</v>
      </c>
      <c r="AH327">
        <v>103</v>
      </c>
      <c r="AI327">
        <v>103.1</v>
      </c>
      <c r="AJ327">
        <v>103.1</v>
      </c>
      <c r="AK327">
        <v>103.1</v>
      </c>
      <c r="AL327">
        <v>103.3</v>
      </c>
      <c r="AM327">
        <v>103.4</v>
      </c>
      <c r="AN327">
        <v>103.4</v>
      </c>
      <c r="AO327">
        <v>103.2</v>
      </c>
      <c r="AP327">
        <v>103.1</v>
      </c>
      <c r="AQ327">
        <v>103.2</v>
      </c>
      <c r="AR327">
        <v>103.3</v>
      </c>
      <c r="AS327">
        <v>103.3</v>
      </c>
      <c r="AT327">
        <v>103.4</v>
      </c>
      <c r="AU327">
        <v>104.1</v>
      </c>
      <c r="AV327">
        <v>104</v>
      </c>
      <c r="AW327">
        <v>104.1</v>
      </c>
      <c r="AX327">
        <v>104.2</v>
      </c>
      <c r="AY327">
        <v>104.1</v>
      </c>
      <c r="AZ327">
        <v>104.1</v>
      </c>
      <c r="BA327">
        <v>104</v>
      </c>
      <c r="BB327">
        <v>104</v>
      </c>
      <c r="BC327">
        <v>102.8</v>
      </c>
      <c r="BD327">
        <v>101.4</v>
      </c>
      <c r="BE327">
        <v>101.4</v>
      </c>
      <c r="BF327">
        <v>101.4</v>
      </c>
      <c r="BG327">
        <v>100.5</v>
      </c>
      <c r="BH327">
        <v>101.5</v>
      </c>
      <c r="BI327">
        <v>101.4</v>
      </c>
      <c r="BJ327">
        <v>101.4</v>
      </c>
      <c r="BK327">
        <v>101.8</v>
      </c>
      <c r="BL327">
        <v>101.4</v>
      </c>
      <c r="BM327">
        <v>101.4</v>
      </c>
      <c r="BN327">
        <v>101.5</v>
      </c>
      <c r="BO327">
        <v>101.4</v>
      </c>
      <c r="BP327">
        <v>101.2</v>
      </c>
      <c r="BQ327">
        <v>101.2</v>
      </c>
      <c r="BR327">
        <v>101.1</v>
      </c>
      <c r="BS327">
        <v>101.2</v>
      </c>
      <c r="BT327">
        <v>101.2</v>
      </c>
      <c r="BU327">
        <v>101.2</v>
      </c>
      <c r="BV327">
        <v>101.2</v>
      </c>
      <c r="BW327">
        <v>101.2</v>
      </c>
      <c r="BX327">
        <v>101.3</v>
      </c>
      <c r="BY327">
        <v>101.2</v>
      </c>
      <c r="BZ327">
        <v>101.3</v>
      </c>
      <c r="CA327">
        <v>101.3</v>
      </c>
      <c r="CB327">
        <v>101.3</v>
      </c>
      <c r="CC327">
        <v>101.3</v>
      </c>
      <c r="CD327">
        <v>101.3</v>
      </c>
      <c r="CE327">
        <v>101.3</v>
      </c>
      <c r="CF327">
        <v>101.4</v>
      </c>
      <c r="CG327">
        <v>101.4</v>
      </c>
    </row>
    <row r="328" spans="1:85" x14ac:dyDescent="0.25">
      <c r="A328" t="s">
        <v>581</v>
      </c>
      <c r="B328">
        <v>100.1</v>
      </c>
      <c r="C328">
        <v>98.9</v>
      </c>
      <c r="D328">
        <v>98.7</v>
      </c>
      <c r="E328">
        <v>98.9</v>
      </c>
      <c r="F328">
        <v>100.1</v>
      </c>
      <c r="G328">
        <v>101.4</v>
      </c>
      <c r="H328">
        <v>100.4</v>
      </c>
      <c r="I328">
        <v>98.9</v>
      </c>
      <c r="J328">
        <v>98.1</v>
      </c>
      <c r="K328">
        <v>98.2</v>
      </c>
      <c r="L328">
        <v>98.8</v>
      </c>
      <c r="M328">
        <v>98.3</v>
      </c>
      <c r="N328">
        <v>98.5</v>
      </c>
      <c r="O328">
        <v>99.6</v>
      </c>
      <c r="P328">
        <v>100.5</v>
      </c>
      <c r="Q328">
        <v>103.4</v>
      </c>
      <c r="R328">
        <v>103.5</v>
      </c>
      <c r="S328">
        <v>103.9</v>
      </c>
      <c r="T328">
        <v>102.2</v>
      </c>
      <c r="U328">
        <v>98.3</v>
      </c>
      <c r="V328">
        <v>98.7</v>
      </c>
      <c r="W328">
        <v>97.7</v>
      </c>
      <c r="X328">
        <v>98.2</v>
      </c>
      <c r="Y328">
        <v>97.9</v>
      </c>
      <c r="Z328">
        <v>99.7</v>
      </c>
      <c r="AA328">
        <v>100.2</v>
      </c>
      <c r="AB328">
        <v>100.4</v>
      </c>
      <c r="AC328">
        <v>99.6</v>
      </c>
      <c r="AD328">
        <v>98.9</v>
      </c>
      <c r="AE328">
        <v>98.6</v>
      </c>
      <c r="AF328">
        <v>98</v>
      </c>
      <c r="AG328">
        <v>99.4</v>
      </c>
      <c r="AH328">
        <v>99.6</v>
      </c>
      <c r="AI328">
        <v>100.2</v>
      </c>
      <c r="AJ328">
        <v>100.3</v>
      </c>
      <c r="AK328">
        <v>100.5</v>
      </c>
      <c r="AL328">
        <v>103.2</v>
      </c>
      <c r="AM328">
        <v>104.2</v>
      </c>
      <c r="AN328">
        <v>104.2</v>
      </c>
      <c r="AO328">
        <v>101.5</v>
      </c>
      <c r="AP328">
        <v>101.1</v>
      </c>
      <c r="AQ328">
        <v>101.6</v>
      </c>
      <c r="AR328">
        <v>103.6</v>
      </c>
      <c r="AS328">
        <v>104.1</v>
      </c>
      <c r="AT328">
        <v>104.8</v>
      </c>
      <c r="AU328">
        <v>111.7</v>
      </c>
      <c r="AV328">
        <v>110.5</v>
      </c>
      <c r="AW328">
        <v>111.9</v>
      </c>
      <c r="AX328">
        <v>113.6</v>
      </c>
      <c r="AY328">
        <v>112</v>
      </c>
      <c r="AZ328">
        <v>111</v>
      </c>
      <c r="BA328">
        <v>109.5</v>
      </c>
      <c r="BB328">
        <v>109.9</v>
      </c>
      <c r="BC328">
        <v>109.9</v>
      </c>
      <c r="BD328">
        <v>110.3</v>
      </c>
      <c r="BE328">
        <v>110.1</v>
      </c>
      <c r="BF328">
        <v>110.5</v>
      </c>
      <c r="BG328">
        <v>110.7</v>
      </c>
      <c r="BH328">
        <v>111.7</v>
      </c>
      <c r="BI328">
        <v>111.2</v>
      </c>
      <c r="BJ328">
        <v>110.7</v>
      </c>
      <c r="BK328">
        <v>110.4</v>
      </c>
      <c r="BL328">
        <v>111.5</v>
      </c>
      <c r="BM328">
        <v>111.5</v>
      </c>
      <c r="BN328">
        <v>112.3</v>
      </c>
      <c r="BO328">
        <v>111</v>
      </c>
      <c r="BP328">
        <v>108.8</v>
      </c>
      <c r="BQ328">
        <v>108.4</v>
      </c>
      <c r="BR328">
        <v>107.2</v>
      </c>
      <c r="BS328">
        <v>108.4</v>
      </c>
      <c r="BT328">
        <v>109.2</v>
      </c>
      <c r="BU328">
        <v>109.1</v>
      </c>
      <c r="BV328">
        <v>107.9</v>
      </c>
      <c r="BW328">
        <v>108.5</v>
      </c>
      <c r="BX328">
        <v>109.4</v>
      </c>
      <c r="BY328">
        <v>108.9</v>
      </c>
      <c r="BZ328">
        <v>109.3</v>
      </c>
      <c r="CA328">
        <v>110.4</v>
      </c>
      <c r="CB328">
        <v>110.4</v>
      </c>
      <c r="CC328">
        <v>110</v>
      </c>
      <c r="CD328">
        <v>109.8</v>
      </c>
      <c r="CE328">
        <v>110.1</v>
      </c>
      <c r="CF328">
        <v>111</v>
      </c>
      <c r="CG328">
        <v>111.4</v>
      </c>
    </row>
    <row r="329" spans="1:85" x14ac:dyDescent="0.25">
      <c r="A329" t="s">
        <v>582</v>
      </c>
      <c r="B329">
        <v>100.4</v>
      </c>
      <c r="C329">
        <v>100.3</v>
      </c>
      <c r="D329">
        <v>100.3</v>
      </c>
      <c r="E329">
        <v>100.3</v>
      </c>
      <c r="F329">
        <v>100.4</v>
      </c>
      <c r="G329">
        <v>100.5</v>
      </c>
      <c r="H329">
        <v>100.4</v>
      </c>
      <c r="I329">
        <v>100.3</v>
      </c>
      <c r="J329">
        <v>100.7</v>
      </c>
      <c r="K329">
        <v>100.7</v>
      </c>
      <c r="L329">
        <v>100.7</v>
      </c>
      <c r="M329">
        <v>100.7</v>
      </c>
      <c r="N329">
        <v>100.8</v>
      </c>
      <c r="O329">
        <v>100.8</v>
      </c>
      <c r="P329">
        <v>100.9</v>
      </c>
      <c r="Q329">
        <v>102.7</v>
      </c>
      <c r="R329">
        <v>101.1</v>
      </c>
      <c r="S329">
        <v>101.2</v>
      </c>
      <c r="T329">
        <v>101.2</v>
      </c>
      <c r="U329">
        <v>101</v>
      </c>
      <c r="V329">
        <v>101</v>
      </c>
      <c r="W329">
        <v>101</v>
      </c>
      <c r="X329">
        <v>101.1</v>
      </c>
      <c r="Y329">
        <v>101.1</v>
      </c>
      <c r="Z329">
        <v>101.5</v>
      </c>
      <c r="AA329">
        <v>101.6</v>
      </c>
      <c r="AB329">
        <v>101.5</v>
      </c>
      <c r="AC329">
        <v>101.4</v>
      </c>
      <c r="AD329">
        <v>101.7</v>
      </c>
      <c r="AE329">
        <v>101.7</v>
      </c>
      <c r="AF329">
        <v>101.7</v>
      </c>
      <c r="AG329">
        <v>105.6</v>
      </c>
      <c r="AH329">
        <v>103</v>
      </c>
      <c r="AI329">
        <v>103</v>
      </c>
      <c r="AJ329">
        <v>103.1</v>
      </c>
      <c r="AK329">
        <v>98.9</v>
      </c>
      <c r="AL329">
        <v>102.9</v>
      </c>
      <c r="AM329">
        <v>103.9</v>
      </c>
      <c r="AN329">
        <v>103.9</v>
      </c>
      <c r="AO329">
        <v>103.9</v>
      </c>
      <c r="AP329">
        <v>103.8</v>
      </c>
      <c r="AQ329">
        <v>103.8</v>
      </c>
      <c r="AR329">
        <v>104.1</v>
      </c>
      <c r="AS329">
        <v>104.3</v>
      </c>
      <c r="AT329">
        <v>104.3</v>
      </c>
      <c r="AU329">
        <v>104.4</v>
      </c>
      <c r="AV329">
        <v>104.6</v>
      </c>
      <c r="AW329">
        <v>104.8</v>
      </c>
      <c r="AX329">
        <v>105.1</v>
      </c>
      <c r="AY329">
        <v>104.8</v>
      </c>
      <c r="AZ329">
        <v>104.5</v>
      </c>
      <c r="BA329">
        <v>104.4</v>
      </c>
      <c r="BB329">
        <v>104.5</v>
      </c>
      <c r="BC329">
        <v>104.6</v>
      </c>
      <c r="BD329">
        <v>104.6</v>
      </c>
      <c r="BE329">
        <v>104.6</v>
      </c>
      <c r="BF329">
        <v>104.7</v>
      </c>
      <c r="BG329">
        <v>104.7</v>
      </c>
      <c r="BH329">
        <v>104.8</v>
      </c>
      <c r="BI329">
        <v>104.7</v>
      </c>
      <c r="BJ329">
        <v>104.6</v>
      </c>
      <c r="BK329">
        <v>104.6</v>
      </c>
      <c r="BL329">
        <v>104.8</v>
      </c>
      <c r="BM329">
        <v>104.8</v>
      </c>
      <c r="BN329">
        <v>104.9</v>
      </c>
      <c r="BO329">
        <v>104.7</v>
      </c>
      <c r="BP329">
        <v>104.4</v>
      </c>
      <c r="BQ329">
        <v>104.3</v>
      </c>
      <c r="BR329">
        <v>104.1</v>
      </c>
      <c r="BS329">
        <v>104.3</v>
      </c>
      <c r="BT329">
        <v>104.4</v>
      </c>
      <c r="BU329">
        <v>104.5</v>
      </c>
      <c r="BV329">
        <v>104.3</v>
      </c>
      <c r="BW329">
        <v>104.4</v>
      </c>
      <c r="BX329">
        <v>104.6</v>
      </c>
      <c r="BY329">
        <v>104</v>
      </c>
      <c r="BZ329">
        <v>104.1</v>
      </c>
      <c r="CA329">
        <v>103.7</v>
      </c>
      <c r="CB329">
        <v>104.1</v>
      </c>
      <c r="CC329">
        <v>104.1</v>
      </c>
      <c r="CD329">
        <v>104.2</v>
      </c>
      <c r="CE329">
        <v>104</v>
      </c>
      <c r="CF329">
        <v>104.1</v>
      </c>
      <c r="CG329">
        <v>104.3</v>
      </c>
    </row>
    <row r="330" spans="1:85" x14ac:dyDescent="0.25">
      <c r="A330" t="s">
        <v>583</v>
      </c>
      <c r="B330">
        <v>90.8</v>
      </c>
      <c r="C330">
        <v>90.1</v>
      </c>
      <c r="D330">
        <v>89.8</v>
      </c>
      <c r="E330">
        <v>89.9</v>
      </c>
      <c r="F330">
        <v>91.1</v>
      </c>
      <c r="G330">
        <v>91.3</v>
      </c>
      <c r="H330">
        <v>90.2</v>
      </c>
      <c r="I330">
        <v>88.5</v>
      </c>
      <c r="J330">
        <v>87.7</v>
      </c>
      <c r="K330">
        <v>88.3</v>
      </c>
      <c r="L330">
        <v>89</v>
      </c>
      <c r="M330">
        <v>87.8</v>
      </c>
      <c r="N330">
        <v>88.4</v>
      </c>
      <c r="O330">
        <v>87.6</v>
      </c>
      <c r="P330">
        <v>88.5</v>
      </c>
      <c r="Q330">
        <v>89.5</v>
      </c>
      <c r="R330">
        <v>90.6</v>
      </c>
      <c r="S330">
        <v>91.1</v>
      </c>
      <c r="T330">
        <v>91.5</v>
      </c>
      <c r="U330">
        <v>91.5</v>
      </c>
      <c r="V330">
        <v>91.3</v>
      </c>
      <c r="W330">
        <v>91.3</v>
      </c>
      <c r="X330">
        <v>90.7</v>
      </c>
      <c r="Y330">
        <v>91</v>
      </c>
      <c r="Z330">
        <v>92.2</v>
      </c>
      <c r="AA330">
        <v>92.4</v>
      </c>
      <c r="AB330">
        <v>92.6</v>
      </c>
      <c r="AC330">
        <v>92.1</v>
      </c>
      <c r="AD330">
        <v>91.8</v>
      </c>
      <c r="AE330">
        <v>91.5</v>
      </c>
      <c r="AF330">
        <v>91.2</v>
      </c>
      <c r="AG330">
        <v>92.4</v>
      </c>
      <c r="AH330">
        <v>92.7</v>
      </c>
      <c r="AI330">
        <v>93.5</v>
      </c>
      <c r="AJ330">
        <v>94</v>
      </c>
      <c r="AK330">
        <v>94.9</v>
      </c>
      <c r="AL330">
        <v>97.2</v>
      </c>
      <c r="AM330">
        <v>98.8</v>
      </c>
      <c r="AN330">
        <v>99.2</v>
      </c>
      <c r="AO330">
        <v>98.1</v>
      </c>
      <c r="AP330">
        <v>97.5</v>
      </c>
      <c r="AQ330">
        <v>98.2</v>
      </c>
      <c r="AR330">
        <v>99.2</v>
      </c>
      <c r="AS330">
        <v>100.3</v>
      </c>
      <c r="AT330">
        <v>100.3</v>
      </c>
      <c r="AU330">
        <v>99.1</v>
      </c>
      <c r="AV330">
        <v>99.9</v>
      </c>
      <c r="AW330">
        <v>101.5</v>
      </c>
      <c r="AX330">
        <v>103.6</v>
      </c>
      <c r="AY330">
        <v>102</v>
      </c>
      <c r="AZ330">
        <v>99.7</v>
      </c>
      <c r="BA330">
        <v>98.1</v>
      </c>
      <c r="BB330">
        <v>98.6</v>
      </c>
      <c r="BC330">
        <v>98.5</v>
      </c>
      <c r="BD330">
        <v>99.1</v>
      </c>
      <c r="BE330">
        <v>98.8</v>
      </c>
      <c r="BF330">
        <v>99.3</v>
      </c>
      <c r="BG330">
        <v>99.8</v>
      </c>
      <c r="BH330">
        <v>100.6</v>
      </c>
      <c r="BI330">
        <v>100.1</v>
      </c>
      <c r="BJ330">
        <v>99.6</v>
      </c>
      <c r="BK330">
        <v>99.2</v>
      </c>
      <c r="BL330">
        <v>100.5</v>
      </c>
      <c r="BM330">
        <v>100.2</v>
      </c>
      <c r="BN330">
        <v>100.8</v>
      </c>
      <c r="BO330">
        <v>101.1</v>
      </c>
      <c r="BP330">
        <v>99.5</v>
      </c>
      <c r="BQ330">
        <v>99.3</v>
      </c>
      <c r="BR330">
        <v>94.1</v>
      </c>
      <c r="BS330">
        <v>96.5</v>
      </c>
      <c r="BT330">
        <v>95</v>
      </c>
      <c r="BU330">
        <v>96.1</v>
      </c>
      <c r="BV330">
        <v>94</v>
      </c>
      <c r="BW330">
        <v>95.4</v>
      </c>
      <c r="BX330">
        <v>97.1</v>
      </c>
      <c r="BY330">
        <v>95.7</v>
      </c>
      <c r="BZ330">
        <v>95</v>
      </c>
      <c r="CA330">
        <v>96</v>
      </c>
      <c r="CB330">
        <v>96</v>
      </c>
      <c r="CC330">
        <v>95.5</v>
      </c>
      <c r="CD330">
        <v>95.5</v>
      </c>
      <c r="CE330">
        <v>95.2</v>
      </c>
      <c r="CF330">
        <v>96.4</v>
      </c>
      <c r="CG330">
        <v>97.8</v>
      </c>
    </row>
    <row r="331" spans="1:85" x14ac:dyDescent="0.25">
      <c r="A331" t="s">
        <v>584</v>
      </c>
      <c r="B331">
        <v>99.1</v>
      </c>
      <c r="C331">
        <v>98.4</v>
      </c>
      <c r="D331">
        <v>98.3</v>
      </c>
      <c r="E331">
        <v>98.3</v>
      </c>
      <c r="F331">
        <v>99.3</v>
      </c>
      <c r="G331">
        <v>99.7</v>
      </c>
      <c r="H331">
        <v>99.1</v>
      </c>
      <c r="I331">
        <v>98.2</v>
      </c>
      <c r="J331">
        <v>97.7</v>
      </c>
      <c r="K331">
        <v>98</v>
      </c>
      <c r="L331">
        <v>98.5</v>
      </c>
      <c r="M331">
        <v>97.9</v>
      </c>
      <c r="N331">
        <v>98.3</v>
      </c>
      <c r="O331">
        <v>99.3</v>
      </c>
      <c r="P331">
        <v>100.3</v>
      </c>
      <c r="Q331">
        <v>100.4</v>
      </c>
      <c r="R331">
        <v>100.7</v>
      </c>
      <c r="S331">
        <v>101.2</v>
      </c>
      <c r="T331">
        <v>101.5</v>
      </c>
      <c r="U331">
        <v>101.3</v>
      </c>
      <c r="V331">
        <v>101</v>
      </c>
      <c r="W331">
        <v>101</v>
      </c>
      <c r="X331">
        <v>101.5</v>
      </c>
      <c r="Y331">
        <v>102</v>
      </c>
      <c r="Z331">
        <v>103.7</v>
      </c>
      <c r="AA331">
        <v>104.2</v>
      </c>
      <c r="AB331">
        <v>104.4</v>
      </c>
      <c r="AC331">
        <v>103.9</v>
      </c>
      <c r="AD331">
        <v>103.5</v>
      </c>
      <c r="AE331">
        <v>103.3</v>
      </c>
      <c r="AF331">
        <v>102.9</v>
      </c>
      <c r="AG331">
        <v>103.8</v>
      </c>
      <c r="AH331">
        <v>104.6</v>
      </c>
      <c r="AI331">
        <v>105.5</v>
      </c>
      <c r="AJ331">
        <v>106</v>
      </c>
      <c r="AK331">
        <v>107.1</v>
      </c>
      <c r="AL331">
        <v>109.8</v>
      </c>
      <c r="AM331">
        <v>111.9</v>
      </c>
      <c r="AN331">
        <v>112.5</v>
      </c>
      <c r="AO331">
        <v>111.2</v>
      </c>
      <c r="AP331">
        <v>110.5</v>
      </c>
      <c r="AQ331">
        <v>111.1</v>
      </c>
      <c r="AR331">
        <v>113.3</v>
      </c>
      <c r="AS331">
        <v>114.5</v>
      </c>
      <c r="AT331">
        <v>115</v>
      </c>
      <c r="AU331">
        <v>114.5</v>
      </c>
      <c r="AV331">
        <v>115.4</v>
      </c>
      <c r="AW331">
        <v>116.8</v>
      </c>
      <c r="AX331">
        <v>118.6</v>
      </c>
      <c r="AY331">
        <v>116.7</v>
      </c>
      <c r="AZ331">
        <v>114.3</v>
      </c>
      <c r="BA331">
        <v>112.5</v>
      </c>
      <c r="BB331">
        <v>113</v>
      </c>
      <c r="BC331">
        <v>113.2</v>
      </c>
      <c r="BD331">
        <v>113.3</v>
      </c>
      <c r="BE331">
        <v>112.9</v>
      </c>
      <c r="BF331">
        <v>113.4</v>
      </c>
      <c r="BG331">
        <v>114.2</v>
      </c>
      <c r="BH331">
        <v>115</v>
      </c>
      <c r="BI331">
        <v>114.6</v>
      </c>
      <c r="BJ331">
        <v>113.8</v>
      </c>
      <c r="BK331">
        <v>113.3</v>
      </c>
      <c r="BL331">
        <v>115.1</v>
      </c>
      <c r="BM331">
        <v>115.2</v>
      </c>
      <c r="BN331">
        <v>116.4</v>
      </c>
      <c r="BO331">
        <v>114.2</v>
      </c>
      <c r="BP331">
        <v>109.8</v>
      </c>
      <c r="BQ331">
        <v>109.2</v>
      </c>
      <c r="BR331">
        <v>107.1</v>
      </c>
      <c r="BS331">
        <v>109.7</v>
      </c>
      <c r="BT331">
        <v>111.5</v>
      </c>
      <c r="BU331">
        <v>111.4</v>
      </c>
      <c r="BV331">
        <v>108.9</v>
      </c>
      <c r="BW331">
        <v>109.7</v>
      </c>
      <c r="BX331">
        <v>112.3</v>
      </c>
      <c r="BY331">
        <v>110.7</v>
      </c>
      <c r="BZ331">
        <v>111.6</v>
      </c>
      <c r="CA331">
        <v>113.8</v>
      </c>
      <c r="CB331">
        <v>113.7</v>
      </c>
      <c r="CC331">
        <v>113.3</v>
      </c>
      <c r="CD331">
        <v>113.4</v>
      </c>
      <c r="CE331">
        <v>113.4</v>
      </c>
      <c r="CF331">
        <v>114.5</v>
      </c>
      <c r="CG331">
        <v>117.1</v>
      </c>
    </row>
    <row r="332" spans="1:85" x14ac:dyDescent="0.25">
      <c r="A332" t="s">
        <v>585</v>
      </c>
      <c r="B332">
        <v>100.9</v>
      </c>
      <c r="C332">
        <v>100.6</v>
      </c>
      <c r="D332">
        <v>100.6</v>
      </c>
      <c r="E332">
        <v>100.6</v>
      </c>
      <c r="F332">
        <v>100.9</v>
      </c>
      <c r="G332">
        <v>101.3</v>
      </c>
      <c r="H332">
        <v>101</v>
      </c>
      <c r="I332">
        <v>100.8</v>
      </c>
      <c r="J332">
        <v>101.6</v>
      </c>
      <c r="K332">
        <v>101.7</v>
      </c>
      <c r="L332">
        <v>101.9</v>
      </c>
      <c r="M332">
        <v>101.8</v>
      </c>
      <c r="N332">
        <v>102</v>
      </c>
      <c r="O332">
        <v>102.2</v>
      </c>
      <c r="P332">
        <v>102.5</v>
      </c>
      <c r="Q332">
        <v>102.9</v>
      </c>
      <c r="R332">
        <v>102.6</v>
      </c>
      <c r="S332">
        <v>102.8</v>
      </c>
      <c r="T332">
        <v>103</v>
      </c>
      <c r="U332">
        <v>101.9</v>
      </c>
      <c r="V332">
        <v>101.6</v>
      </c>
      <c r="W332">
        <v>101.8</v>
      </c>
      <c r="X332">
        <v>101.5</v>
      </c>
      <c r="Y332">
        <v>101.4</v>
      </c>
      <c r="Z332">
        <v>101.7</v>
      </c>
      <c r="AA332">
        <v>102</v>
      </c>
      <c r="AB332">
        <v>102.6</v>
      </c>
      <c r="AC332">
        <v>102.4</v>
      </c>
      <c r="AD332">
        <v>102.3</v>
      </c>
      <c r="AE332">
        <v>102.2</v>
      </c>
      <c r="AF332">
        <v>102</v>
      </c>
      <c r="AG332">
        <v>102.4</v>
      </c>
      <c r="AH332">
        <v>102.4</v>
      </c>
      <c r="AI332">
        <v>102.5</v>
      </c>
      <c r="AJ332">
        <v>103</v>
      </c>
      <c r="AK332">
        <v>103.3</v>
      </c>
      <c r="AL332">
        <v>105</v>
      </c>
      <c r="AM332">
        <v>105.6</v>
      </c>
      <c r="AN332">
        <v>106.2</v>
      </c>
      <c r="AO332">
        <v>105.6</v>
      </c>
      <c r="AP332">
        <v>105.8</v>
      </c>
      <c r="AQ332">
        <v>106.5</v>
      </c>
      <c r="AR332">
        <v>107.1</v>
      </c>
      <c r="AS332">
        <v>107.9</v>
      </c>
      <c r="AT332">
        <v>108.2</v>
      </c>
      <c r="AU332">
        <v>108.2</v>
      </c>
      <c r="AV332">
        <v>108.7</v>
      </c>
      <c r="AW332">
        <v>109.4</v>
      </c>
      <c r="AX332">
        <v>110.4</v>
      </c>
      <c r="AY332">
        <v>109.2</v>
      </c>
      <c r="AZ332">
        <v>107.7</v>
      </c>
      <c r="BA332">
        <v>106.9</v>
      </c>
      <c r="BB332">
        <v>107.2</v>
      </c>
      <c r="BC332">
        <v>107.4</v>
      </c>
      <c r="BD332">
        <v>107.8</v>
      </c>
      <c r="BE332">
        <v>107.6</v>
      </c>
      <c r="BF332">
        <v>108</v>
      </c>
      <c r="BG332">
        <v>108.4</v>
      </c>
      <c r="BH332">
        <v>108.9</v>
      </c>
      <c r="BI332">
        <v>108.5</v>
      </c>
      <c r="BJ332">
        <v>107.8</v>
      </c>
      <c r="BK332">
        <v>107.6</v>
      </c>
      <c r="BL332">
        <v>108.5</v>
      </c>
      <c r="BM332">
        <v>108.6</v>
      </c>
      <c r="BN332">
        <v>109.2</v>
      </c>
      <c r="BO332">
        <v>108.6</v>
      </c>
      <c r="BP332">
        <v>107.1</v>
      </c>
      <c r="BQ332">
        <v>107</v>
      </c>
      <c r="BR332">
        <v>105.3</v>
      </c>
      <c r="BS332">
        <v>106.4</v>
      </c>
      <c r="BT332">
        <v>106.6</v>
      </c>
      <c r="BU332">
        <v>106.7</v>
      </c>
      <c r="BV332">
        <v>105.5</v>
      </c>
      <c r="BW332">
        <v>106</v>
      </c>
      <c r="BX332">
        <v>107.1</v>
      </c>
      <c r="BY332">
        <v>106.4</v>
      </c>
      <c r="BZ332">
        <v>106.5</v>
      </c>
      <c r="CA332">
        <v>107.2</v>
      </c>
      <c r="CB332">
        <v>107.2</v>
      </c>
      <c r="CC332">
        <v>106.9</v>
      </c>
      <c r="CD332">
        <v>106.9</v>
      </c>
      <c r="CE332">
        <v>106.8</v>
      </c>
      <c r="CF332">
        <v>107.5</v>
      </c>
      <c r="CG332">
        <v>108.4</v>
      </c>
    </row>
    <row r="333" spans="1:85" x14ac:dyDescent="0.25">
      <c r="A333" t="s">
        <v>586</v>
      </c>
      <c r="B333">
        <v>100.9</v>
      </c>
      <c r="C333">
        <v>100.6</v>
      </c>
      <c r="D333">
        <v>100.6</v>
      </c>
      <c r="E333">
        <v>100.6</v>
      </c>
      <c r="F333">
        <v>100.9</v>
      </c>
      <c r="G333">
        <v>101.3</v>
      </c>
      <c r="H333">
        <v>101</v>
      </c>
      <c r="I333">
        <v>100.8</v>
      </c>
      <c r="J333">
        <v>101.6</v>
      </c>
      <c r="K333">
        <v>101.7</v>
      </c>
      <c r="L333">
        <v>101.9</v>
      </c>
      <c r="M333">
        <v>101.8</v>
      </c>
      <c r="N333">
        <v>102</v>
      </c>
      <c r="O333">
        <v>102.2</v>
      </c>
      <c r="P333">
        <v>102.5</v>
      </c>
      <c r="Q333">
        <v>102.9</v>
      </c>
      <c r="R333">
        <v>102.6</v>
      </c>
      <c r="S333">
        <v>102.8</v>
      </c>
      <c r="T333">
        <v>103</v>
      </c>
      <c r="U333">
        <v>101.9</v>
      </c>
      <c r="V333">
        <v>101.6</v>
      </c>
      <c r="W333">
        <v>101.8</v>
      </c>
      <c r="X333">
        <v>101.5</v>
      </c>
      <c r="Y333">
        <v>101.4</v>
      </c>
      <c r="Z333">
        <v>101.7</v>
      </c>
      <c r="AA333">
        <v>102</v>
      </c>
      <c r="AB333">
        <v>102.6</v>
      </c>
      <c r="AC333">
        <v>102.4</v>
      </c>
      <c r="AD333">
        <v>102.3</v>
      </c>
      <c r="AE333">
        <v>102.2</v>
      </c>
      <c r="AF333">
        <v>102</v>
      </c>
      <c r="AG333">
        <v>102.4</v>
      </c>
      <c r="AH333">
        <v>102.4</v>
      </c>
      <c r="AI333">
        <v>102.5</v>
      </c>
      <c r="AJ333">
        <v>103</v>
      </c>
      <c r="AK333">
        <v>103.3</v>
      </c>
      <c r="AL333">
        <v>105</v>
      </c>
      <c r="AM333">
        <v>105.6</v>
      </c>
      <c r="AN333">
        <v>106.2</v>
      </c>
      <c r="AO333">
        <v>105.6</v>
      </c>
      <c r="AP333">
        <v>105.8</v>
      </c>
      <c r="AQ333">
        <v>106.5</v>
      </c>
      <c r="AR333">
        <v>107.1</v>
      </c>
      <c r="AS333">
        <v>107.9</v>
      </c>
      <c r="AT333">
        <v>108.2</v>
      </c>
      <c r="AU333">
        <v>108.2</v>
      </c>
      <c r="AV333">
        <v>108.7</v>
      </c>
      <c r="AW333">
        <v>109.4</v>
      </c>
      <c r="AX333">
        <v>110.4</v>
      </c>
      <c r="AY333">
        <v>109.2</v>
      </c>
      <c r="AZ333">
        <v>107.7</v>
      </c>
      <c r="BA333">
        <v>106.9</v>
      </c>
      <c r="BB333">
        <v>107.2</v>
      </c>
      <c r="BC333">
        <v>107.4</v>
      </c>
      <c r="BD333">
        <v>107.8</v>
      </c>
      <c r="BE333">
        <v>107.6</v>
      </c>
      <c r="BF333">
        <v>108</v>
      </c>
      <c r="BG333">
        <v>108.4</v>
      </c>
      <c r="BH333">
        <v>108.9</v>
      </c>
      <c r="BI333">
        <v>108.5</v>
      </c>
      <c r="BJ333">
        <v>107.8</v>
      </c>
      <c r="BK333">
        <v>107.6</v>
      </c>
      <c r="BL333">
        <v>108.5</v>
      </c>
      <c r="BM333">
        <v>108.6</v>
      </c>
      <c r="BN333">
        <v>109.2</v>
      </c>
      <c r="BO333">
        <v>108.6</v>
      </c>
      <c r="BP333">
        <v>107.1</v>
      </c>
      <c r="BQ333">
        <v>107</v>
      </c>
      <c r="BR333">
        <v>105.3</v>
      </c>
      <c r="BS333">
        <v>106.4</v>
      </c>
      <c r="BT333">
        <v>106.6</v>
      </c>
      <c r="BU333">
        <v>106.7</v>
      </c>
      <c r="BV333">
        <v>105.5</v>
      </c>
      <c r="BW333">
        <v>106</v>
      </c>
      <c r="BX333">
        <v>107.1</v>
      </c>
      <c r="BY333">
        <v>106.4</v>
      </c>
      <c r="BZ333">
        <v>106.5</v>
      </c>
      <c r="CA333">
        <v>107.2</v>
      </c>
      <c r="CB333">
        <v>107.2</v>
      </c>
      <c r="CC333">
        <v>106.9</v>
      </c>
      <c r="CD333">
        <v>106.9</v>
      </c>
      <c r="CE333">
        <v>106.8</v>
      </c>
      <c r="CF333">
        <v>107.5</v>
      </c>
      <c r="CG333">
        <v>108.4</v>
      </c>
    </row>
    <row r="334" spans="1:85" x14ac:dyDescent="0.25">
      <c r="A334" t="s">
        <v>587</v>
      </c>
      <c r="B334">
        <v>100.7</v>
      </c>
      <c r="C334">
        <v>100.3</v>
      </c>
      <c r="D334">
        <v>100.3</v>
      </c>
      <c r="E334">
        <v>100.3</v>
      </c>
      <c r="F334">
        <v>100.7</v>
      </c>
      <c r="G334">
        <v>101.1</v>
      </c>
      <c r="H334">
        <v>100.7</v>
      </c>
      <c r="I334">
        <v>100.7</v>
      </c>
      <c r="J334">
        <v>103.7</v>
      </c>
      <c r="K334">
        <v>103.9</v>
      </c>
      <c r="L334">
        <v>104.1</v>
      </c>
      <c r="M334">
        <v>103.9</v>
      </c>
      <c r="N334">
        <v>104</v>
      </c>
      <c r="O334">
        <v>104.8</v>
      </c>
      <c r="P334">
        <v>105.5</v>
      </c>
      <c r="Q334">
        <v>105.8</v>
      </c>
      <c r="R334">
        <v>105.9</v>
      </c>
      <c r="S334">
        <v>106.7</v>
      </c>
      <c r="T334">
        <v>107</v>
      </c>
      <c r="U334">
        <v>106.6</v>
      </c>
      <c r="V334">
        <v>106.3</v>
      </c>
      <c r="W334">
        <v>106.3</v>
      </c>
      <c r="X334">
        <v>106.9</v>
      </c>
      <c r="Y334">
        <v>107.4</v>
      </c>
      <c r="Z334">
        <v>108.9</v>
      </c>
      <c r="AA334">
        <v>109.4</v>
      </c>
      <c r="AB334">
        <v>111.7</v>
      </c>
      <c r="AC334">
        <v>111.1</v>
      </c>
      <c r="AD334">
        <v>110.6</v>
      </c>
      <c r="AE334">
        <v>110.7</v>
      </c>
      <c r="AF334">
        <v>110.3</v>
      </c>
      <c r="AG334">
        <v>111</v>
      </c>
      <c r="AH334">
        <v>110.7</v>
      </c>
      <c r="AI334">
        <v>111.9</v>
      </c>
      <c r="AJ334">
        <v>112.1</v>
      </c>
      <c r="AK334">
        <v>113.1</v>
      </c>
      <c r="AL334">
        <v>115.6</v>
      </c>
      <c r="AM334">
        <v>117.4</v>
      </c>
      <c r="AN334">
        <v>117.9</v>
      </c>
      <c r="AO334">
        <v>116.4</v>
      </c>
      <c r="AP334">
        <v>116</v>
      </c>
      <c r="AQ334">
        <v>116.7</v>
      </c>
      <c r="AR334">
        <v>118.7</v>
      </c>
      <c r="AS334">
        <v>119.9</v>
      </c>
      <c r="AT334">
        <v>120.4</v>
      </c>
      <c r="AU334">
        <v>120.6</v>
      </c>
      <c r="AV334">
        <v>121.3</v>
      </c>
      <c r="AW334">
        <v>123.2</v>
      </c>
      <c r="AX334">
        <v>125.5</v>
      </c>
      <c r="AY334">
        <v>122.6</v>
      </c>
      <c r="AZ334">
        <v>118.4</v>
      </c>
      <c r="BA334">
        <v>115.3</v>
      </c>
      <c r="BB334">
        <v>116.2</v>
      </c>
      <c r="BC334">
        <v>117.1</v>
      </c>
      <c r="BD334">
        <v>118.2</v>
      </c>
      <c r="BE334">
        <v>117.7</v>
      </c>
      <c r="BF334">
        <v>118.6</v>
      </c>
      <c r="BG334">
        <v>119.7</v>
      </c>
      <c r="BH334">
        <v>121</v>
      </c>
      <c r="BI334">
        <v>120.1</v>
      </c>
      <c r="BJ334">
        <v>119.4</v>
      </c>
      <c r="BK334">
        <v>118.9</v>
      </c>
      <c r="BL334">
        <v>121.1</v>
      </c>
      <c r="BM334">
        <v>121.5</v>
      </c>
      <c r="BN334">
        <v>122.9</v>
      </c>
      <c r="BO334">
        <v>120.4</v>
      </c>
      <c r="BP334">
        <v>115.4</v>
      </c>
      <c r="BQ334">
        <v>115</v>
      </c>
      <c r="BR334">
        <v>112.4</v>
      </c>
      <c r="BS334">
        <v>115.1</v>
      </c>
      <c r="BT334">
        <v>116.5</v>
      </c>
      <c r="BU334">
        <v>116.2</v>
      </c>
      <c r="BV334">
        <v>113.5</v>
      </c>
      <c r="BW334">
        <v>114.7</v>
      </c>
      <c r="BX334">
        <v>117.5</v>
      </c>
      <c r="BY334">
        <v>115.9</v>
      </c>
      <c r="BZ334">
        <v>117</v>
      </c>
      <c r="CA334">
        <v>119.1</v>
      </c>
      <c r="CB334">
        <v>119.1</v>
      </c>
      <c r="CC334">
        <v>118.4</v>
      </c>
      <c r="CD334">
        <v>118.4</v>
      </c>
      <c r="CE334">
        <v>118.2</v>
      </c>
      <c r="CF334">
        <v>120</v>
      </c>
      <c r="CG334">
        <v>121.9</v>
      </c>
    </row>
    <row r="335" spans="1:85" x14ac:dyDescent="0.25">
      <c r="A335" t="s">
        <v>588</v>
      </c>
      <c r="B335">
        <v>101</v>
      </c>
      <c r="C335">
        <v>100.7</v>
      </c>
      <c r="D335">
        <v>100.7</v>
      </c>
      <c r="E335">
        <v>100.7</v>
      </c>
      <c r="F335">
        <v>101</v>
      </c>
      <c r="G335">
        <v>101.4</v>
      </c>
      <c r="H335">
        <v>101.1</v>
      </c>
      <c r="I335">
        <v>100.8</v>
      </c>
      <c r="J335">
        <v>100.8</v>
      </c>
      <c r="K335">
        <v>100.9</v>
      </c>
      <c r="L335">
        <v>101.1</v>
      </c>
      <c r="M335">
        <v>101</v>
      </c>
      <c r="N335">
        <v>101.2</v>
      </c>
      <c r="O335">
        <v>101.2</v>
      </c>
      <c r="P335">
        <v>101.4</v>
      </c>
      <c r="Q335">
        <v>101.7</v>
      </c>
      <c r="R335">
        <v>101.3</v>
      </c>
      <c r="S335">
        <v>101.4</v>
      </c>
      <c r="T335">
        <v>101.5</v>
      </c>
      <c r="U335">
        <v>100.2</v>
      </c>
      <c r="V335">
        <v>99.8</v>
      </c>
      <c r="W335">
        <v>100.1</v>
      </c>
      <c r="X335">
        <v>99.5</v>
      </c>
      <c r="Y335">
        <v>99</v>
      </c>
      <c r="Z335">
        <v>99</v>
      </c>
      <c r="AA335">
        <v>99.1</v>
      </c>
      <c r="AB335">
        <v>99.2</v>
      </c>
      <c r="AC335">
        <v>99.1</v>
      </c>
      <c r="AD335">
        <v>99.1</v>
      </c>
      <c r="AE335">
        <v>98.9</v>
      </c>
      <c r="AF335">
        <v>98.8</v>
      </c>
      <c r="AG335">
        <v>99.1</v>
      </c>
      <c r="AH335">
        <v>99.3</v>
      </c>
      <c r="AI335">
        <v>99</v>
      </c>
      <c r="AJ335">
        <v>99.5</v>
      </c>
      <c r="AK335">
        <v>99.6</v>
      </c>
      <c r="AL335">
        <v>101</v>
      </c>
      <c r="AM335">
        <v>101.1</v>
      </c>
      <c r="AN335">
        <v>101.7</v>
      </c>
      <c r="AO335">
        <v>101.5</v>
      </c>
      <c r="AP335">
        <v>102</v>
      </c>
      <c r="AQ335">
        <v>102.6</v>
      </c>
      <c r="AR335">
        <v>102.8</v>
      </c>
      <c r="AS335">
        <v>103.3</v>
      </c>
      <c r="AT335">
        <v>103.5</v>
      </c>
      <c r="AU335">
        <v>103.5</v>
      </c>
      <c r="AV335">
        <v>103.8</v>
      </c>
      <c r="AW335">
        <v>104.2</v>
      </c>
      <c r="AX335">
        <v>104.7</v>
      </c>
      <c r="AY335">
        <v>104.1</v>
      </c>
      <c r="AZ335">
        <v>103.6</v>
      </c>
      <c r="BA335">
        <v>103.7</v>
      </c>
      <c r="BB335">
        <v>103.8</v>
      </c>
      <c r="BC335">
        <v>103.7</v>
      </c>
      <c r="BD335">
        <v>103.9</v>
      </c>
      <c r="BE335">
        <v>103.8</v>
      </c>
      <c r="BF335">
        <v>103.9</v>
      </c>
      <c r="BG335">
        <v>104.1</v>
      </c>
      <c r="BH335">
        <v>104.3</v>
      </c>
      <c r="BI335">
        <v>104.2</v>
      </c>
      <c r="BJ335">
        <v>103.4</v>
      </c>
      <c r="BK335">
        <v>103.3</v>
      </c>
      <c r="BL335">
        <v>103.7</v>
      </c>
      <c r="BM335">
        <v>103.7</v>
      </c>
      <c r="BN335">
        <v>104</v>
      </c>
      <c r="BO335">
        <v>104.1</v>
      </c>
      <c r="BP335">
        <v>104</v>
      </c>
      <c r="BQ335">
        <v>104</v>
      </c>
      <c r="BR335">
        <v>102.5</v>
      </c>
      <c r="BS335">
        <v>103.1</v>
      </c>
      <c r="BT335">
        <v>102.8</v>
      </c>
      <c r="BU335">
        <v>103.1</v>
      </c>
      <c r="BV335">
        <v>102.4</v>
      </c>
      <c r="BW335">
        <v>102.7</v>
      </c>
      <c r="BX335">
        <v>103.1</v>
      </c>
      <c r="BY335">
        <v>102.8</v>
      </c>
      <c r="BZ335">
        <v>102.4</v>
      </c>
      <c r="CA335">
        <v>102.7</v>
      </c>
      <c r="CB335">
        <v>102.7</v>
      </c>
      <c r="CC335">
        <v>102.5</v>
      </c>
      <c r="CD335">
        <v>102.6</v>
      </c>
      <c r="CE335">
        <v>102.4</v>
      </c>
      <c r="CF335">
        <v>102.7</v>
      </c>
      <c r="CG335">
        <v>103.3</v>
      </c>
    </row>
    <row r="336" spans="1:85" x14ac:dyDescent="0.25">
      <c r="A336" t="s">
        <v>589</v>
      </c>
      <c r="B336" t="s">
        <v>590</v>
      </c>
      <c r="C336" t="s">
        <v>282</v>
      </c>
      <c r="D336" t="s">
        <v>135</v>
      </c>
      <c r="E336" t="s">
        <v>591</v>
      </c>
      <c r="F336" t="s">
        <v>592</v>
      </c>
      <c r="G336" t="s">
        <v>593</v>
      </c>
      <c r="H336" t="s">
        <v>590</v>
      </c>
      <c r="I336" t="s">
        <v>591</v>
      </c>
      <c r="J336" t="s">
        <v>594</v>
      </c>
      <c r="K336" t="s">
        <v>49</v>
      </c>
      <c r="L336" t="s">
        <v>595</v>
      </c>
      <c r="M336" t="s">
        <v>593</v>
      </c>
      <c r="N336" t="s">
        <v>14</v>
      </c>
      <c r="O336" t="s">
        <v>14</v>
      </c>
      <c r="P336" t="s">
        <v>14</v>
      </c>
      <c r="Q336" t="s">
        <v>58</v>
      </c>
      <c r="R336" t="s">
        <v>58</v>
      </c>
      <c r="S336" t="s">
        <v>14</v>
      </c>
      <c r="T336" t="s">
        <v>53</v>
      </c>
      <c r="U336" t="s">
        <v>596</v>
      </c>
      <c r="V336" t="s">
        <v>597</v>
      </c>
      <c r="W336" t="s">
        <v>598</v>
      </c>
      <c r="X336" t="s">
        <v>599</v>
      </c>
      <c r="Y336" t="s">
        <v>600</v>
      </c>
      <c r="Z336" t="s">
        <v>601</v>
      </c>
      <c r="AA336" t="s">
        <v>54</v>
      </c>
      <c r="AB336" t="s">
        <v>56</v>
      </c>
      <c r="AC336" t="s">
        <v>602</v>
      </c>
      <c r="AD336" t="s">
        <v>55</v>
      </c>
      <c r="AE336" t="s">
        <v>603</v>
      </c>
      <c r="AF336" t="s">
        <v>76</v>
      </c>
      <c r="AG336" t="s">
        <v>55</v>
      </c>
      <c r="AH336" t="s">
        <v>604</v>
      </c>
      <c r="AI336" t="s">
        <v>604</v>
      </c>
      <c r="AJ336" t="s">
        <v>605</v>
      </c>
      <c r="AK336" t="s">
        <v>605</v>
      </c>
      <c r="AL336" t="s">
        <v>55</v>
      </c>
      <c r="AM336" t="s">
        <v>55</v>
      </c>
      <c r="AN336" t="s">
        <v>603</v>
      </c>
      <c r="AO336" t="s">
        <v>55</v>
      </c>
      <c r="AP336" t="s">
        <v>55</v>
      </c>
      <c r="AQ336" t="s">
        <v>55</v>
      </c>
      <c r="AR336" t="s">
        <v>55</v>
      </c>
      <c r="AS336" t="s">
        <v>55</v>
      </c>
      <c r="AT336" t="s">
        <v>55</v>
      </c>
      <c r="AU336" t="s">
        <v>55</v>
      </c>
      <c r="AV336" t="s">
        <v>55</v>
      </c>
      <c r="AW336" t="s">
        <v>55</v>
      </c>
      <c r="AX336" t="s">
        <v>55</v>
      </c>
      <c r="AY336" t="s">
        <v>605</v>
      </c>
      <c r="AZ336" t="s">
        <v>605</v>
      </c>
      <c r="BA336" t="s">
        <v>605</v>
      </c>
      <c r="BB336" t="s">
        <v>605</v>
      </c>
      <c r="BC336" t="s">
        <v>601</v>
      </c>
      <c r="BD336" t="s">
        <v>606</v>
      </c>
      <c r="BE336" t="s">
        <v>606</v>
      </c>
      <c r="BF336" t="s">
        <v>606</v>
      </c>
      <c r="BG336" t="s">
        <v>607</v>
      </c>
      <c r="BH336" t="s">
        <v>606</v>
      </c>
      <c r="BI336" t="s">
        <v>606</v>
      </c>
      <c r="BJ336" t="s">
        <v>606</v>
      </c>
      <c r="BK336" t="s">
        <v>608</v>
      </c>
      <c r="BL336" t="s">
        <v>606</v>
      </c>
      <c r="BM336" t="s">
        <v>606</v>
      </c>
      <c r="BN336" t="s">
        <v>606</v>
      </c>
      <c r="BO336" t="s">
        <v>606</v>
      </c>
      <c r="BP336" t="s">
        <v>609</v>
      </c>
      <c r="BQ336" t="s">
        <v>609</v>
      </c>
      <c r="BR336" t="s">
        <v>609</v>
      </c>
      <c r="BS336" t="s">
        <v>609</v>
      </c>
      <c r="BT336" t="s">
        <v>609</v>
      </c>
      <c r="BU336" t="s">
        <v>609</v>
      </c>
      <c r="BV336" t="s">
        <v>609</v>
      </c>
      <c r="BW336" t="s">
        <v>609</v>
      </c>
      <c r="BX336" t="s">
        <v>609</v>
      </c>
      <c r="BY336" t="s">
        <v>609</v>
      </c>
      <c r="BZ336" t="s">
        <v>609</v>
      </c>
      <c r="CA336" t="s">
        <v>606</v>
      </c>
      <c r="CB336" t="s">
        <v>606</v>
      </c>
      <c r="CC336" t="s">
        <v>606</v>
      </c>
      <c r="CD336" t="s">
        <v>606</v>
      </c>
      <c r="CE336" t="s">
        <v>606</v>
      </c>
      <c r="CF336" t="s">
        <v>606</v>
      </c>
      <c r="CG336" t="s">
        <v>606</v>
      </c>
    </row>
    <row r="337" spans="1:85" x14ac:dyDescent="0.25">
      <c r="A337" t="s">
        <v>610</v>
      </c>
      <c r="B337">
        <v>100.6</v>
      </c>
      <c r="C337">
        <v>100.9</v>
      </c>
      <c r="D337">
        <v>101</v>
      </c>
      <c r="E337">
        <v>100.9</v>
      </c>
      <c r="F337">
        <v>101.3</v>
      </c>
      <c r="G337">
        <v>101.4</v>
      </c>
      <c r="H337">
        <v>101.2</v>
      </c>
      <c r="I337">
        <v>101.2</v>
      </c>
      <c r="J337">
        <v>101.7</v>
      </c>
      <c r="K337">
        <v>101.7</v>
      </c>
      <c r="L337">
        <v>101.9</v>
      </c>
      <c r="M337">
        <v>101.5</v>
      </c>
      <c r="N337">
        <v>102</v>
      </c>
      <c r="O337">
        <v>102.5</v>
      </c>
      <c r="P337">
        <v>102.5</v>
      </c>
      <c r="Q337">
        <v>102.7</v>
      </c>
      <c r="R337">
        <v>102.8</v>
      </c>
      <c r="S337">
        <v>103</v>
      </c>
      <c r="T337">
        <v>102.8</v>
      </c>
      <c r="U337">
        <v>103.1</v>
      </c>
      <c r="V337">
        <v>102.7</v>
      </c>
      <c r="W337">
        <v>102.8</v>
      </c>
      <c r="X337">
        <v>103</v>
      </c>
      <c r="Y337">
        <v>103</v>
      </c>
      <c r="Z337">
        <v>103.7</v>
      </c>
      <c r="AA337">
        <v>103.5</v>
      </c>
      <c r="AB337">
        <v>103.6</v>
      </c>
      <c r="AC337">
        <v>103.5</v>
      </c>
      <c r="AD337">
        <v>103.6</v>
      </c>
      <c r="AE337">
        <v>103.5</v>
      </c>
      <c r="AF337">
        <v>103.4</v>
      </c>
      <c r="AG337">
        <v>103.6</v>
      </c>
      <c r="AH337">
        <v>103.9</v>
      </c>
      <c r="AI337">
        <v>104.1</v>
      </c>
      <c r="AJ337">
        <v>104.3</v>
      </c>
      <c r="AK337">
        <v>104.6</v>
      </c>
      <c r="AL337">
        <v>105.5</v>
      </c>
      <c r="AM337">
        <v>106</v>
      </c>
      <c r="AN337">
        <v>106.1</v>
      </c>
      <c r="AO337">
        <v>106</v>
      </c>
      <c r="AP337">
        <v>106.1</v>
      </c>
      <c r="AQ337">
        <v>106.8</v>
      </c>
      <c r="AR337">
        <v>107.1</v>
      </c>
      <c r="AS337">
        <v>107.6</v>
      </c>
      <c r="AT337">
        <v>107.6</v>
      </c>
      <c r="AU337">
        <v>107.5</v>
      </c>
      <c r="AV337">
        <v>107.7</v>
      </c>
      <c r="AW337">
        <v>108.1</v>
      </c>
      <c r="AX337">
        <v>108.2</v>
      </c>
      <c r="AY337">
        <v>108</v>
      </c>
      <c r="AZ337">
        <v>107.4</v>
      </c>
      <c r="BA337">
        <v>106.8</v>
      </c>
      <c r="BB337">
        <v>107</v>
      </c>
      <c r="BC337">
        <v>107.2</v>
      </c>
      <c r="BD337">
        <v>107.2</v>
      </c>
      <c r="BE337">
        <v>107.1</v>
      </c>
      <c r="BF337">
        <v>107.1</v>
      </c>
      <c r="BG337">
        <v>107.8</v>
      </c>
      <c r="BH337">
        <v>107.9</v>
      </c>
      <c r="BI337">
        <v>107.7</v>
      </c>
      <c r="BJ337">
        <v>108.2</v>
      </c>
      <c r="BK337">
        <v>108.1</v>
      </c>
      <c r="BL337">
        <v>108.3</v>
      </c>
      <c r="BM337">
        <v>108.6</v>
      </c>
      <c r="BN337">
        <v>108.5</v>
      </c>
      <c r="BO337">
        <v>108.7</v>
      </c>
      <c r="BP337">
        <v>107.7</v>
      </c>
      <c r="BQ337">
        <v>107.5</v>
      </c>
      <c r="BR337">
        <v>107.1</v>
      </c>
      <c r="BS337">
        <v>108.3</v>
      </c>
      <c r="BT337">
        <v>108.1</v>
      </c>
      <c r="BU337">
        <v>108.1</v>
      </c>
      <c r="BV337">
        <v>108.6</v>
      </c>
      <c r="BW337">
        <v>108.3</v>
      </c>
      <c r="BX337">
        <v>108.8</v>
      </c>
      <c r="BY337">
        <v>109.4</v>
      </c>
      <c r="BZ337">
        <v>109.8</v>
      </c>
      <c r="CA337">
        <v>110.3</v>
      </c>
      <c r="CB337">
        <v>109.5</v>
      </c>
      <c r="CC337">
        <v>109.5</v>
      </c>
      <c r="CD337">
        <v>109.4</v>
      </c>
      <c r="CE337">
        <v>109.6</v>
      </c>
      <c r="CF337">
        <v>109.9</v>
      </c>
      <c r="CG337">
        <v>110.2</v>
      </c>
    </row>
    <row r="338" spans="1:85" x14ac:dyDescent="0.25">
      <c r="A338" t="s">
        <v>611</v>
      </c>
      <c r="B338">
        <v>101.5</v>
      </c>
      <c r="C338">
        <v>101.5</v>
      </c>
      <c r="D338">
        <v>101.5</v>
      </c>
      <c r="E338">
        <v>101.5</v>
      </c>
      <c r="F338">
        <v>101.6</v>
      </c>
      <c r="G338">
        <v>102.1</v>
      </c>
      <c r="H338">
        <v>102.1</v>
      </c>
      <c r="I338">
        <v>101.9</v>
      </c>
      <c r="J338">
        <v>101.8</v>
      </c>
      <c r="K338">
        <v>101.9</v>
      </c>
      <c r="L338">
        <v>101.9</v>
      </c>
      <c r="M338">
        <v>101.9</v>
      </c>
      <c r="N338">
        <v>101.9</v>
      </c>
      <c r="O338">
        <v>102.1</v>
      </c>
      <c r="P338">
        <v>101.8</v>
      </c>
      <c r="Q338">
        <v>101.8</v>
      </c>
      <c r="R338">
        <v>101.9</v>
      </c>
      <c r="S338">
        <v>102</v>
      </c>
      <c r="T338">
        <v>102.1</v>
      </c>
      <c r="U338">
        <v>102.1</v>
      </c>
      <c r="V338">
        <v>101.6</v>
      </c>
      <c r="W338">
        <v>101.6</v>
      </c>
      <c r="X338">
        <v>101.1</v>
      </c>
      <c r="Y338">
        <v>101.2</v>
      </c>
      <c r="Z338">
        <v>101.5</v>
      </c>
      <c r="AA338">
        <v>101.7</v>
      </c>
      <c r="AB338">
        <v>101.9</v>
      </c>
      <c r="AC338">
        <v>101.8</v>
      </c>
      <c r="AD338">
        <v>101.7</v>
      </c>
      <c r="AE338">
        <v>101.7</v>
      </c>
      <c r="AF338">
        <v>101.6</v>
      </c>
      <c r="AG338">
        <v>101.8</v>
      </c>
      <c r="AH338">
        <v>101.9</v>
      </c>
      <c r="AI338">
        <v>102</v>
      </c>
      <c r="AJ338">
        <v>101.9</v>
      </c>
      <c r="AK338">
        <v>102.1</v>
      </c>
      <c r="AL338">
        <v>102.7</v>
      </c>
      <c r="AM338">
        <v>101.8</v>
      </c>
      <c r="AN338">
        <v>101.9</v>
      </c>
      <c r="AO338">
        <v>101.6</v>
      </c>
      <c r="AP338">
        <v>101.6</v>
      </c>
      <c r="AQ338">
        <v>101.7</v>
      </c>
      <c r="AR338">
        <v>101.8</v>
      </c>
      <c r="AS338">
        <v>101.8</v>
      </c>
      <c r="AT338">
        <v>101.8</v>
      </c>
      <c r="AU338">
        <v>101.9</v>
      </c>
      <c r="AV338">
        <v>101.9</v>
      </c>
      <c r="AW338">
        <v>102</v>
      </c>
      <c r="AX338">
        <v>102.2</v>
      </c>
      <c r="AY338">
        <v>101.5</v>
      </c>
      <c r="AZ338">
        <v>101.7</v>
      </c>
      <c r="BA338">
        <v>101.6</v>
      </c>
      <c r="BB338">
        <v>102.2</v>
      </c>
      <c r="BC338">
        <v>102.2</v>
      </c>
      <c r="BD338">
        <v>102.3</v>
      </c>
      <c r="BE338">
        <v>102.3</v>
      </c>
      <c r="BF338">
        <v>102.2</v>
      </c>
      <c r="BG338">
        <v>102.2</v>
      </c>
      <c r="BH338">
        <v>101.7</v>
      </c>
      <c r="BI338">
        <v>101.7</v>
      </c>
      <c r="BJ338">
        <v>101.7</v>
      </c>
      <c r="BK338">
        <v>101.7</v>
      </c>
      <c r="BL338">
        <v>101.7</v>
      </c>
      <c r="BM338">
        <v>101.7</v>
      </c>
      <c r="BN338">
        <v>102.3</v>
      </c>
      <c r="BO338">
        <v>102.2</v>
      </c>
      <c r="BP338">
        <v>100.8</v>
      </c>
      <c r="BQ338">
        <v>101.1</v>
      </c>
      <c r="BR338">
        <v>99.9</v>
      </c>
      <c r="BS338">
        <v>100.2</v>
      </c>
      <c r="BT338">
        <v>100.4</v>
      </c>
      <c r="BU338">
        <v>100.4</v>
      </c>
      <c r="BV338">
        <v>100.3</v>
      </c>
      <c r="BW338">
        <v>100.5</v>
      </c>
      <c r="BX338">
        <v>101.3</v>
      </c>
      <c r="BY338">
        <v>101.2</v>
      </c>
      <c r="BZ338">
        <v>101.4</v>
      </c>
      <c r="CA338">
        <v>98.6</v>
      </c>
      <c r="CB338">
        <v>98.6</v>
      </c>
      <c r="CC338">
        <v>98.5</v>
      </c>
      <c r="CD338">
        <v>99.2</v>
      </c>
      <c r="CE338">
        <v>100.6</v>
      </c>
      <c r="CF338">
        <v>101.6</v>
      </c>
      <c r="CG338">
        <v>101.8</v>
      </c>
    </row>
    <row r="339" spans="1:85" x14ac:dyDescent="0.25">
      <c r="A339" t="s">
        <v>612</v>
      </c>
      <c r="B339">
        <v>100.2</v>
      </c>
      <c r="C339">
        <v>99.8</v>
      </c>
      <c r="D339">
        <v>99.8</v>
      </c>
      <c r="E339">
        <v>99.9</v>
      </c>
      <c r="F339">
        <v>101.3</v>
      </c>
      <c r="G339">
        <v>102.8</v>
      </c>
      <c r="H339">
        <v>101.6</v>
      </c>
      <c r="I339">
        <v>99.8</v>
      </c>
      <c r="J339">
        <v>98.6</v>
      </c>
      <c r="K339">
        <v>99.4</v>
      </c>
      <c r="L339">
        <v>100.2</v>
      </c>
      <c r="M339">
        <v>99.6</v>
      </c>
      <c r="N339">
        <v>99.8</v>
      </c>
      <c r="O339">
        <v>101.3</v>
      </c>
      <c r="P339">
        <v>99.2</v>
      </c>
      <c r="Q339">
        <v>98.7</v>
      </c>
      <c r="R339">
        <v>99.7</v>
      </c>
      <c r="S339">
        <v>100.6</v>
      </c>
      <c r="T339">
        <v>101.3</v>
      </c>
      <c r="U339">
        <v>101.4</v>
      </c>
      <c r="V339">
        <v>96.9</v>
      </c>
      <c r="W339">
        <v>97.1</v>
      </c>
      <c r="X339">
        <v>98.1</v>
      </c>
      <c r="Y339">
        <v>99.2</v>
      </c>
      <c r="Z339">
        <v>101.6</v>
      </c>
      <c r="AA339">
        <v>102.4</v>
      </c>
      <c r="AB339">
        <v>102.8</v>
      </c>
      <c r="AC339">
        <v>101.9</v>
      </c>
      <c r="AD339">
        <v>101.2</v>
      </c>
      <c r="AE339">
        <v>101.1</v>
      </c>
      <c r="AF339">
        <v>100.4</v>
      </c>
      <c r="AG339">
        <v>101.9</v>
      </c>
      <c r="AH339">
        <v>102.5</v>
      </c>
      <c r="AI339">
        <v>104.1</v>
      </c>
      <c r="AJ339">
        <v>104.9</v>
      </c>
      <c r="AK339">
        <v>106.5</v>
      </c>
      <c r="AL339">
        <v>111</v>
      </c>
      <c r="AM339">
        <v>114</v>
      </c>
      <c r="AN339">
        <v>114.9</v>
      </c>
      <c r="AO339">
        <v>112.7</v>
      </c>
      <c r="AP339">
        <v>112.7</v>
      </c>
      <c r="AQ339">
        <v>113.7</v>
      </c>
      <c r="AR339">
        <v>113.7</v>
      </c>
      <c r="AS339">
        <v>113.7</v>
      </c>
      <c r="AT339">
        <v>113.7</v>
      </c>
      <c r="AU339">
        <v>114.9</v>
      </c>
      <c r="AV339">
        <v>114.9</v>
      </c>
      <c r="AW339">
        <v>114.9</v>
      </c>
      <c r="AX339">
        <v>114.9</v>
      </c>
      <c r="AY339">
        <v>109.9</v>
      </c>
      <c r="AZ339">
        <v>111</v>
      </c>
      <c r="BA339">
        <v>111</v>
      </c>
      <c r="BB339">
        <v>111.1</v>
      </c>
      <c r="BC339">
        <v>111.1</v>
      </c>
      <c r="BD339">
        <v>111.2</v>
      </c>
      <c r="BE339">
        <v>111.3</v>
      </c>
      <c r="BF339">
        <v>111.3</v>
      </c>
      <c r="BG339">
        <v>111.3</v>
      </c>
      <c r="BH339">
        <v>111.3</v>
      </c>
      <c r="BI339">
        <v>111.3</v>
      </c>
      <c r="BJ339">
        <v>111.3</v>
      </c>
      <c r="BK339">
        <v>111.3</v>
      </c>
      <c r="BL339">
        <v>111.3</v>
      </c>
      <c r="BM339">
        <v>111.5</v>
      </c>
      <c r="BN339">
        <v>111.7</v>
      </c>
      <c r="BO339">
        <v>111.7</v>
      </c>
      <c r="BP339">
        <v>107.5</v>
      </c>
      <c r="BQ339">
        <v>106.8</v>
      </c>
      <c r="BR339">
        <v>102.8</v>
      </c>
      <c r="BS339">
        <v>105.3</v>
      </c>
      <c r="BT339">
        <v>106.7</v>
      </c>
      <c r="BU339">
        <v>106.7</v>
      </c>
      <c r="BV339">
        <v>103.7</v>
      </c>
      <c r="BW339">
        <v>105</v>
      </c>
      <c r="BX339">
        <v>107.8</v>
      </c>
      <c r="BY339">
        <v>106.4</v>
      </c>
      <c r="BZ339">
        <v>107.4</v>
      </c>
      <c r="CA339">
        <v>112.2</v>
      </c>
      <c r="CB339">
        <v>112.2</v>
      </c>
      <c r="CC339">
        <v>111.6</v>
      </c>
      <c r="CD339">
        <v>111.6</v>
      </c>
      <c r="CE339">
        <v>111.4</v>
      </c>
      <c r="CF339">
        <v>112.7</v>
      </c>
      <c r="CG339">
        <v>114.3</v>
      </c>
    </row>
    <row r="340" spans="1:85" x14ac:dyDescent="0.25">
      <c r="A340" t="s">
        <v>613</v>
      </c>
      <c r="B340">
        <v>101.7</v>
      </c>
      <c r="C340">
        <v>101.7</v>
      </c>
      <c r="D340">
        <v>101.7</v>
      </c>
      <c r="E340">
        <v>101.6</v>
      </c>
      <c r="F340">
        <v>101.6</v>
      </c>
      <c r="G340">
        <v>102.1</v>
      </c>
      <c r="H340">
        <v>102.1</v>
      </c>
      <c r="I340">
        <v>102.1</v>
      </c>
      <c r="J340">
        <v>102.1</v>
      </c>
      <c r="K340">
        <v>102.1</v>
      </c>
      <c r="L340">
        <v>102.1</v>
      </c>
      <c r="M340">
        <v>102.1</v>
      </c>
      <c r="N340">
        <v>102.1</v>
      </c>
      <c r="O340">
        <v>102.2</v>
      </c>
      <c r="P340">
        <v>102.1</v>
      </c>
      <c r="Q340">
        <v>102.1</v>
      </c>
      <c r="R340">
        <v>102.1</v>
      </c>
      <c r="S340">
        <v>102.2</v>
      </c>
      <c r="T340">
        <v>102.2</v>
      </c>
      <c r="U340">
        <v>102.2</v>
      </c>
      <c r="V340">
        <v>102.1</v>
      </c>
      <c r="W340">
        <v>102.1</v>
      </c>
      <c r="X340">
        <v>101.4</v>
      </c>
      <c r="Y340">
        <v>101.4</v>
      </c>
      <c r="Z340">
        <v>101.5</v>
      </c>
      <c r="AA340">
        <v>101.7</v>
      </c>
      <c r="AB340">
        <v>101.8</v>
      </c>
      <c r="AC340">
        <v>101.7</v>
      </c>
      <c r="AD340">
        <v>101.7</v>
      </c>
      <c r="AE340">
        <v>101.7</v>
      </c>
      <c r="AF340">
        <v>101.7</v>
      </c>
      <c r="AG340">
        <v>101.8</v>
      </c>
      <c r="AH340">
        <v>101.8</v>
      </c>
      <c r="AI340">
        <v>101.8</v>
      </c>
      <c r="AJ340">
        <v>101.6</v>
      </c>
      <c r="AK340">
        <v>101.7</v>
      </c>
      <c r="AL340">
        <v>101.8</v>
      </c>
      <c r="AM340">
        <v>100.5</v>
      </c>
      <c r="AN340">
        <v>100.5</v>
      </c>
      <c r="AO340">
        <v>100.4</v>
      </c>
      <c r="AP340">
        <v>100.5</v>
      </c>
      <c r="AQ340">
        <v>100.5</v>
      </c>
      <c r="AR340">
        <v>100.5</v>
      </c>
      <c r="AS340">
        <v>100.6</v>
      </c>
      <c r="AT340">
        <v>100.6</v>
      </c>
      <c r="AU340">
        <v>100.6</v>
      </c>
      <c r="AV340">
        <v>100.6</v>
      </c>
      <c r="AW340">
        <v>100.7</v>
      </c>
      <c r="AX340">
        <v>100.9</v>
      </c>
      <c r="AY340">
        <v>100.7</v>
      </c>
      <c r="AZ340">
        <v>100.7</v>
      </c>
      <c r="BA340">
        <v>100.7</v>
      </c>
      <c r="BB340">
        <v>101.3</v>
      </c>
      <c r="BC340">
        <v>101.3</v>
      </c>
      <c r="BD340">
        <v>101.3</v>
      </c>
      <c r="BE340">
        <v>101.3</v>
      </c>
      <c r="BF340">
        <v>101.2</v>
      </c>
      <c r="BG340">
        <v>101.2</v>
      </c>
      <c r="BH340">
        <v>100.7</v>
      </c>
      <c r="BI340">
        <v>100.7</v>
      </c>
      <c r="BJ340">
        <v>100.7</v>
      </c>
      <c r="BK340">
        <v>100.7</v>
      </c>
      <c r="BL340">
        <v>100.7</v>
      </c>
      <c r="BM340">
        <v>100.7</v>
      </c>
      <c r="BN340">
        <v>101.3</v>
      </c>
      <c r="BO340">
        <v>101.2</v>
      </c>
      <c r="BP340">
        <v>100.1</v>
      </c>
      <c r="BQ340">
        <v>100.5</v>
      </c>
      <c r="BR340">
        <v>99.6</v>
      </c>
      <c r="BS340">
        <v>99.7</v>
      </c>
      <c r="BT340">
        <v>99.7</v>
      </c>
      <c r="BU340">
        <v>99.7</v>
      </c>
      <c r="BV340">
        <v>99.9</v>
      </c>
      <c r="BW340">
        <v>100</v>
      </c>
      <c r="BX340">
        <v>100.6</v>
      </c>
      <c r="BY340">
        <v>100.6</v>
      </c>
      <c r="BZ340">
        <v>100.8</v>
      </c>
      <c r="CA340">
        <v>97.2</v>
      </c>
      <c r="CB340">
        <v>97.2</v>
      </c>
      <c r="CC340">
        <v>97.1</v>
      </c>
      <c r="CD340">
        <v>97.9</v>
      </c>
      <c r="CE340">
        <v>99.4</v>
      </c>
      <c r="CF340">
        <v>100.4</v>
      </c>
      <c r="CG340">
        <v>100.5</v>
      </c>
    </row>
    <row r="341" spans="1:85" x14ac:dyDescent="0.25">
      <c r="A341" t="s">
        <v>614</v>
      </c>
      <c r="B341">
        <v>98.9</v>
      </c>
      <c r="C341">
        <v>98.9</v>
      </c>
      <c r="D341">
        <v>98.9</v>
      </c>
      <c r="E341">
        <v>98.9</v>
      </c>
      <c r="F341">
        <v>99</v>
      </c>
      <c r="G341">
        <v>100</v>
      </c>
      <c r="H341">
        <v>99.8</v>
      </c>
      <c r="I341">
        <v>99.7</v>
      </c>
      <c r="J341">
        <v>99.9</v>
      </c>
      <c r="K341">
        <v>99.9</v>
      </c>
      <c r="L341">
        <v>99.9</v>
      </c>
      <c r="M341">
        <v>99.9</v>
      </c>
      <c r="N341">
        <v>99.9</v>
      </c>
      <c r="O341">
        <v>102.7</v>
      </c>
      <c r="P341">
        <v>102.1</v>
      </c>
      <c r="Q341">
        <v>102.1</v>
      </c>
      <c r="R341">
        <v>102.2</v>
      </c>
      <c r="S341">
        <v>102.3</v>
      </c>
      <c r="T341">
        <v>102.1</v>
      </c>
      <c r="U341">
        <v>102.1</v>
      </c>
      <c r="V341">
        <v>102</v>
      </c>
      <c r="W341">
        <v>102.1</v>
      </c>
      <c r="X341">
        <v>102.3</v>
      </c>
      <c r="Y341">
        <v>102.1</v>
      </c>
      <c r="Z341">
        <v>102.2</v>
      </c>
      <c r="AA341">
        <v>102.3</v>
      </c>
      <c r="AB341">
        <v>102.3</v>
      </c>
      <c r="AC341">
        <v>102.2</v>
      </c>
      <c r="AD341">
        <v>103.3</v>
      </c>
      <c r="AE341">
        <v>103.3</v>
      </c>
      <c r="AF341">
        <v>102.4</v>
      </c>
      <c r="AG341">
        <v>102.4</v>
      </c>
      <c r="AH341">
        <v>102.5</v>
      </c>
      <c r="AI341">
        <v>102.5</v>
      </c>
      <c r="AJ341">
        <v>102.6</v>
      </c>
      <c r="AK341">
        <v>102.6</v>
      </c>
      <c r="AL341">
        <v>102.8</v>
      </c>
      <c r="AM341">
        <v>103.7</v>
      </c>
      <c r="AN341">
        <v>103.8</v>
      </c>
      <c r="AO341">
        <v>103.7</v>
      </c>
      <c r="AP341">
        <v>103.7</v>
      </c>
      <c r="AQ341">
        <v>105.5</v>
      </c>
      <c r="AR341">
        <v>105.4</v>
      </c>
      <c r="AS341">
        <v>105.5</v>
      </c>
      <c r="AT341">
        <v>105.5</v>
      </c>
      <c r="AU341">
        <v>105.5</v>
      </c>
      <c r="AV341">
        <v>105.5</v>
      </c>
      <c r="AW341">
        <v>105.6</v>
      </c>
      <c r="AX341">
        <v>106</v>
      </c>
      <c r="AY341">
        <v>108.5</v>
      </c>
      <c r="AZ341">
        <v>108.4</v>
      </c>
      <c r="BA341">
        <v>108.3</v>
      </c>
      <c r="BB341">
        <v>108.3</v>
      </c>
      <c r="BC341">
        <v>108.3</v>
      </c>
      <c r="BD341">
        <v>108.3</v>
      </c>
      <c r="BE341">
        <v>108.3</v>
      </c>
      <c r="BF341">
        <v>108.4</v>
      </c>
      <c r="BG341">
        <v>108.4</v>
      </c>
      <c r="BH341">
        <v>108.4</v>
      </c>
      <c r="BI341">
        <v>108.4</v>
      </c>
      <c r="BJ341">
        <v>108.4</v>
      </c>
      <c r="BK341">
        <v>108.3</v>
      </c>
      <c r="BL341">
        <v>105.9</v>
      </c>
      <c r="BM341">
        <v>107.7</v>
      </c>
      <c r="BN341">
        <v>104.4</v>
      </c>
      <c r="BO341">
        <v>107.5</v>
      </c>
      <c r="BP341">
        <v>107.3</v>
      </c>
      <c r="BQ341">
        <v>107.2</v>
      </c>
      <c r="BR341">
        <v>106.8</v>
      </c>
      <c r="BS341">
        <v>110.6</v>
      </c>
      <c r="BT341">
        <v>108</v>
      </c>
      <c r="BU341">
        <v>107.4</v>
      </c>
      <c r="BV341">
        <v>109.6</v>
      </c>
      <c r="BW341">
        <v>107.9</v>
      </c>
      <c r="BX341">
        <v>107.7</v>
      </c>
      <c r="BY341">
        <v>110.7</v>
      </c>
      <c r="BZ341">
        <v>110.8</v>
      </c>
      <c r="CA341">
        <v>110.9</v>
      </c>
      <c r="CB341">
        <v>105.3</v>
      </c>
      <c r="CC341">
        <v>106</v>
      </c>
      <c r="CD341">
        <v>106.1</v>
      </c>
      <c r="CE341">
        <v>106.6</v>
      </c>
      <c r="CF341">
        <v>106.7</v>
      </c>
      <c r="CG341">
        <v>106.8</v>
      </c>
    </row>
    <row r="342" spans="1:85" x14ac:dyDescent="0.25">
      <c r="A342" t="s">
        <v>615</v>
      </c>
      <c r="B342">
        <v>99.8</v>
      </c>
      <c r="C342">
        <v>99.7</v>
      </c>
      <c r="D342">
        <v>99.7</v>
      </c>
      <c r="E342">
        <v>99.8</v>
      </c>
      <c r="F342">
        <v>100</v>
      </c>
      <c r="G342">
        <v>100.4</v>
      </c>
      <c r="H342">
        <v>99.1</v>
      </c>
      <c r="I342">
        <v>98.8</v>
      </c>
      <c r="J342">
        <v>98.6</v>
      </c>
      <c r="K342">
        <v>98.6</v>
      </c>
      <c r="L342">
        <v>98.9</v>
      </c>
      <c r="M342">
        <v>98.6</v>
      </c>
      <c r="N342">
        <v>98.7</v>
      </c>
      <c r="O342">
        <v>99.3</v>
      </c>
      <c r="P342">
        <v>98.9</v>
      </c>
      <c r="Q342">
        <v>98.8</v>
      </c>
      <c r="R342">
        <v>98.9</v>
      </c>
      <c r="S342">
        <v>99</v>
      </c>
      <c r="T342">
        <v>99.2</v>
      </c>
      <c r="U342">
        <v>99.2</v>
      </c>
      <c r="V342">
        <v>98.5</v>
      </c>
      <c r="W342">
        <v>98.5</v>
      </c>
      <c r="X342">
        <v>98.7</v>
      </c>
      <c r="Y342">
        <v>98.8</v>
      </c>
      <c r="Z342">
        <v>99.3</v>
      </c>
      <c r="AA342">
        <v>99.4</v>
      </c>
      <c r="AB342">
        <v>99.5</v>
      </c>
      <c r="AC342">
        <v>99.3</v>
      </c>
      <c r="AD342">
        <v>99.3</v>
      </c>
      <c r="AE342">
        <v>99.3</v>
      </c>
      <c r="AF342">
        <v>99.1</v>
      </c>
      <c r="AG342">
        <v>99.3</v>
      </c>
      <c r="AH342">
        <v>99.5</v>
      </c>
      <c r="AI342">
        <v>99.8</v>
      </c>
      <c r="AJ342">
        <v>99.9</v>
      </c>
      <c r="AK342">
        <v>100.2</v>
      </c>
      <c r="AL342">
        <v>101</v>
      </c>
      <c r="AM342">
        <v>101.7</v>
      </c>
      <c r="AN342">
        <v>101.8</v>
      </c>
      <c r="AO342">
        <v>101.5</v>
      </c>
      <c r="AP342">
        <v>101.6</v>
      </c>
      <c r="AQ342">
        <v>101.8</v>
      </c>
      <c r="AR342">
        <v>101.8</v>
      </c>
      <c r="AS342">
        <v>101.9</v>
      </c>
      <c r="AT342">
        <v>101.9</v>
      </c>
      <c r="AU342">
        <v>101.9</v>
      </c>
      <c r="AV342">
        <v>101.9</v>
      </c>
      <c r="AW342">
        <v>102.1</v>
      </c>
      <c r="AX342">
        <v>104.3</v>
      </c>
      <c r="AY342">
        <v>103.8</v>
      </c>
      <c r="AZ342">
        <v>103.8</v>
      </c>
      <c r="BA342">
        <v>103.9</v>
      </c>
      <c r="BB342">
        <v>103.9</v>
      </c>
      <c r="BC342">
        <v>103.9</v>
      </c>
      <c r="BD342">
        <v>103.9</v>
      </c>
      <c r="BE342">
        <v>104.2</v>
      </c>
      <c r="BF342">
        <v>104.2</v>
      </c>
      <c r="BG342">
        <v>104.2</v>
      </c>
      <c r="BH342">
        <v>104.2</v>
      </c>
      <c r="BI342">
        <v>104.2</v>
      </c>
      <c r="BJ342">
        <v>104.5</v>
      </c>
      <c r="BK342">
        <v>104.4</v>
      </c>
      <c r="BL342">
        <v>104.2</v>
      </c>
      <c r="BM342">
        <v>104.6</v>
      </c>
      <c r="BN342">
        <v>104.3</v>
      </c>
      <c r="BO342">
        <v>104.6</v>
      </c>
      <c r="BP342">
        <v>103.9</v>
      </c>
      <c r="BQ342">
        <v>103.8</v>
      </c>
      <c r="BR342">
        <v>103.4</v>
      </c>
      <c r="BS342">
        <v>104.2</v>
      </c>
      <c r="BT342">
        <v>104.1</v>
      </c>
      <c r="BU342">
        <v>104</v>
      </c>
      <c r="BV342">
        <v>103.9</v>
      </c>
      <c r="BW342">
        <v>103.9</v>
      </c>
      <c r="BX342">
        <v>104.3</v>
      </c>
      <c r="BY342">
        <v>104.4</v>
      </c>
      <c r="BZ342">
        <v>104.6</v>
      </c>
      <c r="CA342">
        <v>105</v>
      </c>
      <c r="CB342">
        <v>104.4</v>
      </c>
      <c r="CC342">
        <v>104.3</v>
      </c>
      <c r="CD342">
        <v>104.7</v>
      </c>
      <c r="CE342">
        <v>104.7</v>
      </c>
      <c r="CF342">
        <v>105.1</v>
      </c>
      <c r="CG342">
        <v>105.4</v>
      </c>
    </row>
    <row r="343" spans="1:85" x14ac:dyDescent="0.25">
      <c r="A343" t="s">
        <v>616</v>
      </c>
      <c r="B343">
        <v>98.8</v>
      </c>
      <c r="C343">
        <v>98.7</v>
      </c>
      <c r="D343">
        <v>98.7</v>
      </c>
      <c r="E343">
        <v>98.8</v>
      </c>
      <c r="F343">
        <v>98.8</v>
      </c>
      <c r="G343">
        <v>99.9</v>
      </c>
      <c r="H343">
        <v>99.9</v>
      </c>
      <c r="I343">
        <v>99.9</v>
      </c>
      <c r="J343">
        <v>100.1</v>
      </c>
      <c r="K343">
        <v>100.1</v>
      </c>
      <c r="L343">
        <v>100.1</v>
      </c>
      <c r="M343">
        <v>100.1</v>
      </c>
      <c r="N343">
        <v>100.1</v>
      </c>
      <c r="O343">
        <v>103.2</v>
      </c>
      <c r="P343">
        <v>102.6</v>
      </c>
      <c r="Q343">
        <v>102.5</v>
      </c>
      <c r="R343">
        <v>102.8</v>
      </c>
      <c r="S343">
        <v>102.8</v>
      </c>
      <c r="T343">
        <v>102.5</v>
      </c>
      <c r="U343">
        <v>102.6</v>
      </c>
      <c r="V343">
        <v>102.5</v>
      </c>
      <c r="W343">
        <v>102.6</v>
      </c>
      <c r="X343">
        <v>102.8</v>
      </c>
      <c r="Y343">
        <v>102.6</v>
      </c>
      <c r="Z343">
        <v>102.6</v>
      </c>
      <c r="AA343">
        <v>102.7</v>
      </c>
      <c r="AB343">
        <v>102.7</v>
      </c>
      <c r="AC343">
        <v>102.7</v>
      </c>
      <c r="AD343">
        <v>103.9</v>
      </c>
      <c r="AE343">
        <v>103.9</v>
      </c>
      <c r="AF343">
        <v>102.9</v>
      </c>
      <c r="AG343">
        <v>102.9</v>
      </c>
      <c r="AH343">
        <v>102.9</v>
      </c>
      <c r="AI343">
        <v>103</v>
      </c>
      <c r="AJ343">
        <v>103</v>
      </c>
      <c r="AK343">
        <v>103</v>
      </c>
      <c r="AL343">
        <v>103.1</v>
      </c>
      <c r="AM343">
        <v>104</v>
      </c>
      <c r="AN343">
        <v>104.1</v>
      </c>
      <c r="AO343">
        <v>104.1</v>
      </c>
      <c r="AP343">
        <v>104</v>
      </c>
      <c r="AQ343">
        <v>106</v>
      </c>
      <c r="AR343">
        <v>106</v>
      </c>
      <c r="AS343">
        <v>106</v>
      </c>
      <c r="AT343">
        <v>106</v>
      </c>
      <c r="AU343">
        <v>106</v>
      </c>
      <c r="AV343">
        <v>106</v>
      </c>
      <c r="AW343">
        <v>106.1</v>
      </c>
      <c r="AX343">
        <v>106.2</v>
      </c>
      <c r="AY343">
        <v>109.2</v>
      </c>
      <c r="AZ343">
        <v>109</v>
      </c>
      <c r="BA343">
        <v>108.9</v>
      </c>
      <c r="BB343">
        <v>108.9</v>
      </c>
      <c r="BC343">
        <v>108.9</v>
      </c>
      <c r="BD343">
        <v>109</v>
      </c>
      <c r="BE343">
        <v>108.9</v>
      </c>
      <c r="BF343">
        <v>109</v>
      </c>
      <c r="BG343">
        <v>109</v>
      </c>
      <c r="BH343">
        <v>109</v>
      </c>
      <c r="BI343">
        <v>109</v>
      </c>
      <c r="BJ343">
        <v>109</v>
      </c>
      <c r="BK343">
        <v>108.9</v>
      </c>
      <c r="BL343">
        <v>106.2</v>
      </c>
      <c r="BM343">
        <v>108.2</v>
      </c>
      <c r="BN343">
        <v>104.4</v>
      </c>
      <c r="BO343">
        <v>108</v>
      </c>
      <c r="BP343">
        <v>107.8</v>
      </c>
      <c r="BQ343">
        <v>107.8</v>
      </c>
      <c r="BR343">
        <v>107.3</v>
      </c>
      <c r="BS343">
        <v>111.5</v>
      </c>
      <c r="BT343">
        <v>108.5</v>
      </c>
      <c r="BU343">
        <v>107.9</v>
      </c>
      <c r="BV343">
        <v>110.5</v>
      </c>
      <c r="BW343">
        <v>108.5</v>
      </c>
      <c r="BX343">
        <v>108.2</v>
      </c>
      <c r="BY343">
        <v>111.6</v>
      </c>
      <c r="BZ343">
        <v>111.7</v>
      </c>
      <c r="CA343">
        <v>111.8</v>
      </c>
      <c r="CB343">
        <v>105.4</v>
      </c>
      <c r="CC343">
        <v>106.3</v>
      </c>
      <c r="CD343">
        <v>106.3</v>
      </c>
      <c r="CE343">
        <v>106.9</v>
      </c>
      <c r="CF343">
        <v>106.9</v>
      </c>
      <c r="CG343">
        <v>107</v>
      </c>
    </row>
    <row r="344" spans="1:85" x14ac:dyDescent="0.25">
      <c r="A344" t="s">
        <v>617</v>
      </c>
      <c r="B344">
        <v>97.8</v>
      </c>
      <c r="C344">
        <v>97.7</v>
      </c>
      <c r="D344">
        <v>97.7</v>
      </c>
      <c r="E344">
        <v>97.7</v>
      </c>
      <c r="F344">
        <v>97.8</v>
      </c>
      <c r="G344">
        <v>98.3</v>
      </c>
      <c r="H344">
        <v>98.3</v>
      </c>
      <c r="I344">
        <v>98.2</v>
      </c>
      <c r="J344">
        <v>98.2</v>
      </c>
      <c r="K344">
        <v>98.2</v>
      </c>
      <c r="L344">
        <v>98.2</v>
      </c>
      <c r="M344">
        <v>98.2</v>
      </c>
      <c r="N344">
        <v>98.2</v>
      </c>
      <c r="O344">
        <v>103.1</v>
      </c>
      <c r="P344">
        <v>101.6</v>
      </c>
      <c r="Q344">
        <v>101.6</v>
      </c>
      <c r="R344">
        <v>101.5</v>
      </c>
      <c r="S344">
        <v>101.6</v>
      </c>
      <c r="T344">
        <v>101.6</v>
      </c>
      <c r="U344">
        <v>101.6</v>
      </c>
      <c r="V344">
        <v>101.6</v>
      </c>
      <c r="W344">
        <v>101.6</v>
      </c>
      <c r="X344">
        <v>101.6</v>
      </c>
      <c r="Y344">
        <v>101.7</v>
      </c>
      <c r="Z344">
        <v>101.8</v>
      </c>
      <c r="AA344">
        <v>101.8</v>
      </c>
      <c r="AB344">
        <v>101.8</v>
      </c>
      <c r="AC344">
        <v>101.8</v>
      </c>
      <c r="AD344">
        <v>101.8</v>
      </c>
      <c r="AE344">
        <v>101.8</v>
      </c>
      <c r="AF344">
        <v>101.8</v>
      </c>
      <c r="AG344">
        <v>101.8</v>
      </c>
      <c r="AH344">
        <v>101.8</v>
      </c>
      <c r="AI344">
        <v>101.9</v>
      </c>
      <c r="AJ344">
        <v>101.9</v>
      </c>
      <c r="AK344">
        <v>102</v>
      </c>
      <c r="AL344">
        <v>102.1</v>
      </c>
      <c r="AM344">
        <v>102.3</v>
      </c>
      <c r="AN344">
        <v>102.3</v>
      </c>
      <c r="AO344">
        <v>102.3</v>
      </c>
      <c r="AP344">
        <v>102.2</v>
      </c>
      <c r="AQ344">
        <v>102.3</v>
      </c>
      <c r="AR344">
        <v>102.4</v>
      </c>
      <c r="AS344">
        <v>102.5</v>
      </c>
      <c r="AT344">
        <v>102.5</v>
      </c>
      <c r="AU344">
        <v>102.5</v>
      </c>
      <c r="AV344">
        <v>102.5</v>
      </c>
      <c r="AW344">
        <v>102.6</v>
      </c>
      <c r="AX344">
        <v>102.8</v>
      </c>
      <c r="AY344">
        <v>102.7</v>
      </c>
      <c r="AZ344">
        <v>102.5</v>
      </c>
      <c r="BA344">
        <v>102.3</v>
      </c>
      <c r="BB344">
        <v>102.3</v>
      </c>
      <c r="BC344">
        <v>102.3</v>
      </c>
      <c r="BD344">
        <v>102.4</v>
      </c>
      <c r="BE344">
        <v>102.3</v>
      </c>
      <c r="BF344">
        <v>102.4</v>
      </c>
      <c r="BG344">
        <v>102.4</v>
      </c>
      <c r="BH344">
        <v>102.5</v>
      </c>
      <c r="BI344">
        <v>102.4</v>
      </c>
      <c r="BJ344">
        <v>102.4</v>
      </c>
      <c r="BK344">
        <v>102.4</v>
      </c>
      <c r="BL344">
        <v>97.7</v>
      </c>
      <c r="BM344">
        <v>100.6</v>
      </c>
      <c r="BN344">
        <v>94.8</v>
      </c>
      <c r="BO344">
        <v>100.1</v>
      </c>
      <c r="BP344">
        <v>99.9</v>
      </c>
      <c r="BQ344">
        <v>99.8</v>
      </c>
      <c r="BR344">
        <v>99.3</v>
      </c>
      <c r="BS344">
        <v>105.4</v>
      </c>
      <c r="BT344">
        <v>101</v>
      </c>
      <c r="BU344">
        <v>100.1</v>
      </c>
      <c r="BV344">
        <v>104</v>
      </c>
      <c r="BW344">
        <v>101.1</v>
      </c>
      <c r="BX344">
        <v>100.6</v>
      </c>
      <c r="BY344">
        <v>105.5</v>
      </c>
      <c r="BZ344">
        <v>105.6</v>
      </c>
      <c r="CA344">
        <v>105.6</v>
      </c>
      <c r="CB344">
        <v>96.1</v>
      </c>
      <c r="CC344">
        <v>96.1</v>
      </c>
      <c r="CD344">
        <v>96.1</v>
      </c>
      <c r="CE344">
        <v>96.1</v>
      </c>
      <c r="CF344">
        <v>96.2</v>
      </c>
      <c r="CG344">
        <v>96.2</v>
      </c>
    </row>
    <row r="345" spans="1:85" x14ac:dyDescent="0.25">
      <c r="A345" t="s">
        <v>618</v>
      </c>
      <c r="B345">
        <v>99.4</v>
      </c>
      <c r="C345">
        <v>99.4</v>
      </c>
      <c r="D345">
        <v>99.4</v>
      </c>
      <c r="E345">
        <v>99.4</v>
      </c>
      <c r="F345">
        <v>99.5</v>
      </c>
      <c r="G345">
        <v>101</v>
      </c>
      <c r="H345">
        <v>101</v>
      </c>
      <c r="I345">
        <v>101</v>
      </c>
      <c r="J345">
        <v>101.3</v>
      </c>
      <c r="K345">
        <v>101.4</v>
      </c>
      <c r="L345">
        <v>101.4</v>
      </c>
      <c r="M345">
        <v>101.4</v>
      </c>
      <c r="N345">
        <v>101.4</v>
      </c>
      <c r="O345">
        <v>103.3</v>
      </c>
      <c r="P345">
        <v>103.2</v>
      </c>
      <c r="Q345">
        <v>103.2</v>
      </c>
      <c r="R345">
        <v>103.6</v>
      </c>
      <c r="S345">
        <v>103.6</v>
      </c>
      <c r="T345">
        <v>103.1</v>
      </c>
      <c r="U345">
        <v>103.2</v>
      </c>
      <c r="V345">
        <v>103.1</v>
      </c>
      <c r="W345">
        <v>103.2</v>
      </c>
      <c r="X345">
        <v>103.6</v>
      </c>
      <c r="Y345">
        <v>103.1</v>
      </c>
      <c r="Z345">
        <v>103.2</v>
      </c>
      <c r="AA345">
        <v>103.3</v>
      </c>
      <c r="AB345">
        <v>103.3</v>
      </c>
      <c r="AC345">
        <v>103.3</v>
      </c>
      <c r="AD345">
        <v>105.3</v>
      </c>
      <c r="AE345">
        <v>105.3</v>
      </c>
      <c r="AF345">
        <v>103.7</v>
      </c>
      <c r="AG345">
        <v>103.7</v>
      </c>
      <c r="AH345">
        <v>103.7</v>
      </c>
      <c r="AI345">
        <v>103.7</v>
      </c>
      <c r="AJ345">
        <v>103.7</v>
      </c>
      <c r="AK345">
        <v>103.7</v>
      </c>
      <c r="AL345">
        <v>103.7</v>
      </c>
      <c r="AM345">
        <v>105.2</v>
      </c>
      <c r="AN345">
        <v>105.2</v>
      </c>
      <c r="AO345">
        <v>105.2</v>
      </c>
      <c r="AP345">
        <v>105.2</v>
      </c>
      <c r="AQ345">
        <v>108.5</v>
      </c>
      <c r="AR345">
        <v>108.4</v>
      </c>
      <c r="AS345">
        <v>108.4</v>
      </c>
      <c r="AT345">
        <v>108.4</v>
      </c>
      <c r="AU345">
        <v>108.4</v>
      </c>
      <c r="AV345">
        <v>108.4</v>
      </c>
      <c r="AW345">
        <v>108.4</v>
      </c>
      <c r="AX345">
        <v>108.5</v>
      </c>
      <c r="AY345">
        <v>113.6</v>
      </c>
      <c r="AZ345">
        <v>113.4</v>
      </c>
      <c r="BA345">
        <v>113.3</v>
      </c>
      <c r="BB345">
        <v>113.3</v>
      </c>
      <c r="BC345">
        <v>113.4</v>
      </c>
      <c r="BD345">
        <v>113.3</v>
      </c>
      <c r="BE345">
        <v>113.3</v>
      </c>
      <c r="BF345">
        <v>113.4</v>
      </c>
      <c r="BG345">
        <v>113.4</v>
      </c>
      <c r="BH345">
        <v>113.4</v>
      </c>
      <c r="BI345">
        <v>113.3</v>
      </c>
      <c r="BJ345">
        <v>113.3</v>
      </c>
      <c r="BK345">
        <v>113.2</v>
      </c>
      <c r="BL345">
        <v>111.9</v>
      </c>
      <c r="BM345">
        <v>113.3</v>
      </c>
      <c r="BN345">
        <v>110.8</v>
      </c>
      <c r="BO345">
        <v>113.2</v>
      </c>
      <c r="BP345">
        <v>113.1</v>
      </c>
      <c r="BQ345">
        <v>113</v>
      </c>
      <c r="BR345">
        <v>112.7</v>
      </c>
      <c r="BS345">
        <v>115.6</v>
      </c>
      <c r="BT345">
        <v>113.5</v>
      </c>
      <c r="BU345">
        <v>113.1</v>
      </c>
      <c r="BV345">
        <v>114.9</v>
      </c>
      <c r="BW345">
        <v>113.5</v>
      </c>
      <c r="BX345">
        <v>113.3</v>
      </c>
      <c r="BY345">
        <v>115.7</v>
      </c>
      <c r="BZ345">
        <v>115.9</v>
      </c>
      <c r="CA345">
        <v>115.9</v>
      </c>
      <c r="CB345">
        <v>111.7</v>
      </c>
      <c r="CC345">
        <v>113.1</v>
      </c>
      <c r="CD345">
        <v>113.1</v>
      </c>
      <c r="CE345">
        <v>114.1</v>
      </c>
      <c r="CF345">
        <v>114.1</v>
      </c>
      <c r="CG345">
        <v>114.2</v>
      </c>
    </row>
    <row r="346" spans="1:85" x14ac:dyDescent="0.25">
      <c r="A346" t="s">
        <v>619</v>
      </c>
      <c r="B346">
        <v>100.3</v>
      </c>
      <c r="C346">
        <v>100.5</v>
      </c>
      <c r="D346">
        <v>100.6</v>
      </c>
      <c r="E346">
        <v>100.6</v>
      </c>
      <c r="F346">
        <v>100.8</v>
      </c>
      <c r="G346">
        <v>101.1</v>
      </c>
      <c r="H346">
        <v>100.7</v>
      </c>
      <c r="I346">
        <v>100.9</v>
      </c>
      <c r="J346">
        <v>102.3</v>
      </c>
      <c r="K346">
        <v>102</v>
      </c>
      <c r="L346">
        <v>102.2</v>
      </c>
      <c r="M346">
        <v>101.9</v>
      </c>
      <c r="N346">
        <v>102.1</v>
      </c>
      <c r="O346">
        <v>102.3</v>
      </c>
      <c r="P346">
        <v>102.5</v>
      </c>
      <c r="Q346">
        <v>102.3</v>
      </c>
      <c r="R346">
        <v>102.4</v>
      </c>
      <c r="S346">
        <v>102.5</v>
      </c>
      <c r="T346">
        <v>102.4</v>
      </c>
      <c r="U346">
        <v>102.6</v>
      </c>
      <c r="V346">
        <v>102.3</v>
      </c>
      <c r="W346">
        <v>102.4</v>
      </c>
      <c r="X346">
        <v>102.6</v>
      </c>
      <c r="Y346">
        <v>102.7</v>
      </c>
      <c r="Z346">
        <v>103.5</v>
      </c>
      <c r="AA346">
        <v>102.7</v>
      </c>
      <c r="AB346">
        <v>103.5</v>
      </c>
      <c r="AC346">
        <v>103.6</v>
      </c>
      <c r="AD346">
        <v>103.5</v>
      </c>
      <c r="AE346">
        <v>103.5</v>
      </c>
      <c r="AF346">
        <v>103.5</v>
      </c>
      <c r="AG346">
        <v>103.6</v>
      </c>
      <c r="AH346">
        <v>104.1</v>
      </c>
      <c r="AI346">
        <v>104.3</v>
      </c>
      <c r="AJ346">
        <v>104.6</v>
      </c>
      <c r="AK346">
        <v>104.7</v>
      </c>
      <c r="AL346">
        <v>105.8</v>
      </c>
      <c r="AM346">
        <v>106.3</v>
      </c>
      <c r="AN346">
        <v>106.3</v>
      </c>
      <c r="AO346">
        <v>106.8</v>
      </c>
      <c r="AP346">
        <v>106.9</v>
      </c>
      <c r="AQ346">
        <v>108</v>
      </c>
      <c r="AR346">
        <v>108</v>
      </c>
      <c r="AS346">
        <v>109</v>
      </c>
      <c r="AT346">
        <v>108.9</v>
      </c>
      <c r="AU346">
        <v>108.9</v>
      </c>
      <c r="AV346">
        <v>109.2</v>
      </c>
      <c r="AW346">
        <v>109.6</v>
      </c>
      <c r="AX346">
        <v>109.4</v>
      </c>
      <c r="AY346">
        <v>109.4</v>
      </c>
      <c r="AZ346">
        <v>108.6</v>
      </c>
      <c r="BA346">
        <v>107.6</v>
      </c>
      <c r="BB346">
        <v>107.9</v>
      </c>
      <c r="BC346">
        <v>108.4</v>
      </c>
      <c r="BD346">
        <v>108</v>
      </c>
      <c r="BE346">
        <v>108</v>
      </c>
      <c r="BF346">
        <v>107.9</v>
      </c>
      <c r="BG346">
        <v>108.5</v>
      </c>
      <c r="BH346">
        <v>108.3</v>
      </c>
      <c r="BI346">
        <v>108.3</v>
      </c>
      <c r="BJ346">
        <v>109.4</v>
      </c>
      <c r="BK346">
        <v>108.5</v>
      </c>
      <c r="BL346">
        <v>109.1</v>
      </c>
      <c r="BM346">
        <v>110</v>
      </c>
      <c r="BN346">
        <v>110</v>
      </c>
      <c r="BO346">
        <v>109.9</v>
      </c>
      <c r="BP346">
        <v>109.4</v>
      </c>
      <c r="BQ346">
        <v>109.3</v>
      </c>
      <c r="BR346">
        <v>108.8</v>
      </c>
      <c r="BS346">
        <v>109.1</v>
      </c>
      <c r="BT346">
        <v>109</v>
      </c>
      <c r="BU346">
        <v>109.1</v>
      </c>
      <c r="BV346">
        <v>109.6</v>
      </c>
      <c r="BW346">
        <v>109.4</v>
      </c>
      <c r="BX346">
        <v>109.5</v>
      </c>
      <c r="BY346">
        <v>110.3</v>
      </c>
      <c r="BZ346">
        <v>110.4</v>
      </c>
      <c r="CA346">
        <v>110.4</v>
      </c>
      <c r="CB346">
        <v>110.9</v>
      </c>
      <c r="CC346">
        <v>111.2</v>
      </c>
      <c r="CD346">
        <v>111.3</v>
      </c>
      <c r="CE346">
        <v>111.4</v>
      </c>
      <c r="CF346">
        <v>111.4</v>
      </c>
      <c r="CG346">
        <v>111.6</v>
      </c>
    </row>
    <row r="347" spans="1:85" x14ac:dyDescent="0.25">
      <c r="A347" t="s">
        <v>620</v>
      </c>
      <c r="B347">
        <v>100.3</v>
      </c>
      <c r="C347">
        <v>100.5</v>
      </c>
      <c r="D347">
        <v>100.6</v>
      </c>
      <c r="E347">
        <v>100.6</v>
      </c>
      <c r="F347">
        <v>100.8</v>
      </c>
      <c r="G347">
        <v>101.1</v>
      </c>
      <c r="H347">
        <v>100.7</v>
      </c>
      <c r="I347">
        <v>100.9</v>
      </c>
      <c r="J347">
        <v>102.3</v>
      </c>
      <c r="K347">
        <v>102</v>
      </c>
      <c r="L347">
        <v>102.2</v>
      </c>
      <c r="M347">
        <v>101.9</v>
      </c>
      <c r="N347">
        <v>102.1</v>
      </c>
      <c r="O347">
        <v>102.3</v>
      </c>
      <c r="P347">
        <v>102.5</v>
      </c>
      <c r="Q347">
        <v>102.3</v>
      </c>
      <c r="R347">
        <v>102.4</v>
      </c>
      <c r="S347">
        <v>102.5</v>
      </c>
      <c r="T347">
        <v>102.4</v>
      </c>
      <c r="U347">
        <v>102.6</v>
      </c>
      <c r="V347">
        <v>102.3</v>
      </c>
      <c r="W347">
        <v>102.4</v>
      </c>
      <c r="X347">
        <v>102.6</v>
      </c>
      <c r="Y347">
        <v>102.7</v>
      </c>
      <c r="Z347">
        <v>103.5</v>
      </c>
      <c r="AA347">
        <v>102.7</v>
      </c>
      <c r="AB347">
        <v>103.5</v>
      </c>
      <c r="AC347">
        <v>103.6</v>
      </c>
      <c r="AD347">
        <v>103.5</v>
      </c>
      <c r="AE347">
        <v>103.5</v>
      </c>
      <c r="AF347">
        <v>103.5</v>
      </c>
      <c r="AG347">
        <v>103.6</v>
      </c>
      <c r="AH347">
        <v>104.1</v>
      </c>
      <c r="AI347">
        <v>104.3</v>
      </c>
      <c r="AJ347">
        <v>104.6</v>
      </c>
      <c r="AK347">
        <v>104.7</v>
      </c>
      <c r="AL347">
        <v>105.8</v>
      </c>
      <c r="AM347">
        <v>106.3</v>
      </c>
      <c r="AN347">
        <v>106.3</v>
      </c>
      <c r="AO347">
        <v>106.8</v>
      </c>
      <c r="AP347">
        <v>106.9</v>
      </c>
      <c r="AQ347">
        <v>108</v>
      </c>
      <c r="AR347">
        <v>108</v>
      </c>
      <c r="AS347">
        <v>109</v>
      </c>
      <c r="AT347">
        <v>108.9</v>
      </c>
      <c r="AU347">
        <v>108.9</v>
      </c>
      <c r="AV347">
        <v>109.2</v>
      </c>
      <c r="AW347">
        <v>109.6</v>
      </c>
      <c r="AX347">
        <v>109.4</v>
      </c>
      <c r="AY347">
        <v>109.4</v>
      </c>
      <c r="AZ347">
        <v>108.6</v>
      </c>
      <c r="BA347">
        <v>107.6</v>
      </c>
      <c r="BB347">
        <v>107.9</v>
      </c>
      <c r="BC347">
        <v>108.4</v>
      </c>
      <c r="BD347">
        <v>108</v>
      </c>
      <c r="BE347">
        <v>108</v>
      </c>
      <c r="BF347">
        <v>107.9</v>
      </c>
      <c r="BG347">
        <v>108.5</v>
      </c>
      <c r="BH347">
        <v>108.3</v>
      </c>
      <c r="BI347">
        <v>108.3</v>
      </c>
      <c r="BJ347">
        <v>109.4</v>
      </c>
      <c r="BK347">
        <v>108.5</v>
      </c>
      <c r="BL347">
        <v>109.1</v>
      </c>
      <c r="BM347">
        <v>110</v>
      </c>
      <c r="BN347">
        <v>110</v>
      </c>
      <c r="BO347">
        <v>109.9</v>
      </c>
      <c r="BP347">
        <v>109.4</v>
      </c>
      <c r="BQ347">
        <v>109.3</v>
      </c>
      <c r="BR347">
        <v>108.8</v>
      </c>
      <c r="BS347">
        <v>109.1</v>
      </c>
      <c r="BT347">
        <v>109</v>
      </c>
      <c r="BU347">
        <v>109.1</v>
      </c>
      <c r="BV347">
        <v>109.6</v>
      </c>
      <c r="BW347">
        <v>109.4</v>
      </c>
      <c r="BX347">
        <v>109.5</v>
      </c>
      <c r="BY347">
        <v>110.3</v>
      </c>
      <c r="BZ347">
        <v>110.4</v>
      </c>
      <c r="CA347">
        <v>110.4</v>
      </c>
      <c r="CB347">
        <v>110.9</v>
      </c>
      <c r="CC347">
        <v>111.2</v>
      </c>
      <c r="CD347">
        <v>111.3</v>
      </c>
      <c r="CE347">
        <v>111.4</v>
      </c>
      <c r="CF347">
        <v>111.4</v>
      </c>
      <c r="CG347">
        <v>111.6</v>
      </c>
    </row>
    <row r="348" spans="1:85" x14ac:dyDescent="0.25">
      <c r="A348" t="s">
        <v>621</v>
      </c>
      <c r="B348">
        <v>98.9</v>
      </c>
      <c r="C348">
        <v>99.3</v>
      </c>
      <c r="D348">
        <v>99.3</v>
      </c>
      <c r="E348">
        <v>99.3</v>
      </c>
      <c r="F348">
        <v>99.4</v>
      </c>
      <c r="G348">
        <v>99.8</v>
      </c>
      <c r="H348">
        <v>99.2</v>
      </c>
      <c r="I348">
        <v>99.7</v>
      </c>
      <c r="J348">
        <v>99.7</v>
      </c>
      <c r="K348">
        <v>99.2</v>
      </c>
      <c r="L348">
        <v>99.2</v>
      </c>
      <c r="M348">
        <v>99.2</v>
      </c>
      <c r="N348">
        <v>99.2</v>
      </c>
      <c r="O348">
        <v>99.4</v>
      </c>
      <c r="P348">
        <v>99.6</v>
      </c>
      <c r="Q348">
        <v>99.4</v>
      </c>
      <c r="R348">
        <v>99.4</v>
      </c>
      <c r="S348">
        <v>99.4</v>
      </c>
      <c r="T348">
        <v>99.5</v>
      </c>
      <c r="U348">
        <v>99.7</v>
      </c>
      <c r="V348">
        <v>99.2</v>
      </c>
      <c r="W348">
        <v>99.2</v>
      </c>
      <c r="X348">
        <v>99.4</v>
      </c>
      <c r="Y348">
        <v>99.6</v>
      </c>
      <c r="Z348">
        <v>100.3</v>
      </c>
      <c r="AA348">
        <v>99.5</v>
      </c>
      <c r="AB348">
        <v>100.5</v>
      </c>
      <c r="AC348">
        <v>100.9</v>
      </c>
      <c r="AD348">
        <v>100.9</v>
      </c>
      <c r="AE348">
        <v>101</v>
      </c>
      <c r="AF348">
        <v>101</v>
      </c>
      <c r="AG348">
        <v>100.9</v>
      </c>
      <c r="AH348">
        <v>101.2</v>
      </c>
      <c r="AI348">
        <v>101.3</v>
      </c>
      <c r="AJ348">
        <v>101.5</v>
      </c>
      <c r="AK348">
        <v>101.6</v>
      </c>
      <c r="AL348">
        <v>102.6</v>
      </c>
      <c r="AM348">
        <v>102.9</v>
      </c>
      <c r="AN348">
        <v>102.8</v>
      </c>
      <c r="AO348">
        <v>103.7</v>
      </c>
      <c r="AP348">
        <v>104.3</v>
      </c>
      <c r="AQ348">
        <v>105.7</v>
      </c>
      <c r="AR348">
        <v>105.6</v>
      </c>
      <c r="AS348">
        <v>106.4</v>
      </c>
      <c r="AT348">
        <v>106.4</v>
      </c>
      <c r="AU348">
        <v>106.8</v>
      </c>
      <c r="AV348">
        <v>107</v>
      </c>
      <c r="AW348">
        <v>107</v>
      </c>
      <c r="AX348">
        <v>106.7</v>
      </c>
      <c r="AY348">
        <v>106.8</v>
      </c>
      <c r="AZ348">
        <v>106.3</v>
      </c>
      <c r="BA348">
        <v>105.5</v>
      </c>
      <c r="BB348">
        <v>105.7</v>
      </c>
      <c r="BC348">
        <v>106.3</v>
      </c>
      <c r="BD348">
        <v>105.3</v>
      </c>
      <c r="BE348">
        <v>105.3</v>
      </c>
      <c r="BF348">
        <v>105.2</v>
      </c>
      <c r="BG348">
        <v>106</v>
      </c>
      <c r="BH348">
        <v>105.8</v>
      </c>
      <c r="BI348">
        <v>105.7</v>
      </c>
      <c r="BJ348">
        <v>107.4</v>
      </c>
      <c r="BK348">
        <v>106.4</v>
      </c>
      <c r="BL348">
        <v>106.9</v>
      </c>
      <c r="BM348">
        <v>108.2</v>
      </c>
      <c r="BN348">
        <v>108</v>
      </c>
      <c r="BO348">
        <v>108.1</v>
      </c>
      <c r="BP348">
        <v>108.3</v>
      </c>
      <c r="BQ348">
        <v>108.2</v>
      </c>
      <c r="BR348">
        <v>107.9</v>
      </c>
      <c r="BS348">
        <v>107.8</v>
      </c>
      <c r="BT348">
        <v>107.7</v>
      </c>
      <c r="BU348">
        <v>107.7</v>
      </c>
      <c r="BV348">
        <v>108.6</v>
      </c>
      <c r="BW348">
        <v>108.4</v>
      </c>
      <c r="BX348">
        <v>108.1</v>
      </c>
      <c r="BY348">
        <v>109.5</v>
      </c>
      <c r="BZ348">
        <v>109.7</v>
      </c>
      <c r="CA348">
        <v>109.4</v>
      </c>
      <c r="CB348">
        <v>110.2</v>
      </c>
      <c r="CC348">
        <v>110.6</v>
      </c>
      <c r="CD348">
        <v>111.2</v>
      </c>
      <c r="CE348">
        <v>110.9</v>
      </c>
      <c r="CF348">
        <v>110.9</v>
      </c>
      <c r="CG348">
        <v>111</v>
      </c>
    </row>
    <row r="349" spans="1:85" x14ac:dyDescent="0.25">
      <c r="A349" t="s">
        <v>622</v>
      </c>
      <c r="B349">
        <v>97.5</v>
      </c>
      <c r="C349">
        <v>97.3</v>
      </c>
      <c r="D349">
        <v>97.3</v>
      </c>
      <c r="E349">
        <v>97.3</v>
      </c>
      <c r="F349">
        <v>97.5</v>
      </c>
      <c r="G349">
        <v>98.5</v>
      </c>
      <c r="H349">
        <v>97.6</v>
      </c>
      <c r="I349">
        <v>97</v>
      </c>
      <c r="J349">
        <v>96.6</v>
      </c>
      <c r="K349">
        <v>96.7</v>
      </c>
      <c r="L349">
        <v>97.1</v>
      </c>
      <c r="M349">
        <v>96.8</v>
      </c>
      <c r="N349">
        <v>96.9</v>
      </c>
      <c r="O349">
        <v>97.7</v>
      </c>
      <c r="P349">
        <v>98.2</v>
      </c>
      <c r="Q349">
        <v>97.9</v>
      </c>
      <c r="R349">
        <v>98</v>
      </c>
      <c r="S349">
        <v>98.4</v>
      </c>
      <c r="T349">
        <v>97.1</v>
      </c>
      <c r="U349">
        <v>97.6</v>
      </c>
      <c r="V349">
        <v>96.3</v>
      </c>
      <c r="W349">
        <v>96.6</v>
      </c>
      <c r="X349">
        <v>97.4</v>
      </c>
      <c r="Y349">
        <v>98.4</v>
      </c>
      <c r="Z349">
        <v>100.5</v>
      </c>
      <c r="AA349">
        <v>99</v>
      </c>
      <c r="AB349">
        <v>100.2</v>
      </c>
      <c r="AC349">
        <v>99.9</v>
      </c>
      <c r="AD349">
        <v>99.5</v>
      </c>
      <c r="AE349">
        <v>99.5</v>
      </c>
      <c r="AF349">
        <v>99.6</v>
      </c>
      <c r="AG349">
        <v>100.1</v>
      </c>
      <c r="AH349">
        <v>100.9</v>
      </c>
      <c r="AI349">
        <v>101.6</v>
      </c>
      <c r="AJ349">
        <v>102.4</v>
      </c>
      <c r="AK349">
        <v>103</v>
      </c>
      <c r="AL349">
        <v>105.7</v>
      </c>
      <c r="AM349">
        <v>107.7</v>
      </c>
      <c r="AN349">
        <v>107.8</v>
      </c>
      <c r="AO349">
        <v>108.3</v>
      </c>
      <c r="AP349">
        <v>107.1</v>
      </c>
      <c r="AQ349">
        <v>109.2</v>
      </c>
      <c r="AR349">
        <v>110.3</v>
      </c>
      <c r="AS349">
        <v>113.1</v>
      </c>
      <c r="AT349">
        <v>112.7</v>
      </c>
      <c r="AU349">
        <v>111.7</v>
      </c>
      <c r="AV349">
        <v>113</v>
      </c>
      <c r="AW349">
        <v>115.1</v>
      </c>
      <c r="AX349">
        <v>115.2</v>
      </c>
      <c r="AY349">
        <v>114.1</v>
      </c>
      <c r="AZ349">
        <v>110.5</v>
      </c>
      <c r="BA349">
        <v>107</v>
      </c>
      <c r="BB349">
        <v>108</v>
      </c>
      <c r="BC349">
        <v>109.1</v>
      </c>
      <c r="BD349">
        <v>109.3</v>
      </c>
      <c r="BE349">
        <v>109.2</v>
      </c>
      <c r="BF349">
        <v>109.2</v>
      </c>
      <c r="BG349">
        <v>110.1</v>
      </c>
      <c r="BH349">
        <v>110.1</v>
      </c>
      <c r="BI349">
        <v>110.2</v>
      </c>
      <c r="BJ349">
        <v>111</v>
      </c>
      <c r="BK349">
        <v>108.9</v>
      </c>
      <c r="BL349">
        <v>111.1</v>
      </c>
      <c r="BM349">
        <v>112.3</v>
      </c>
      <c r="BN349">
        <v>113</v>
      </c>
      <c r="BO349">
        <v>111.7</v>
      </c>
      <c r="BP349">
        <v>108.8</v>
      </c>
      <c r="BQ349">
        <v>108.4</v>
      </c>
      <c r="BR349">
        <v>106.7</v>
      </c>
      <c r="BS349">
        <v>108.4</v>
      </c>
      <c r="BT349">
        <v>108.5</v>
      </c>
      <c r="BU349">
        <v>108.6</v>
      </c>
      <c r="BV349">
        <v>108.8</v>
      </c>
      <c r="BW349">
        <v>109</v>
      </c>
      <c r="BX349">
        <v>109.7</v>
      </c>
      <c r="BY349">
        <v>110.5</v>
      </c>
      <c r="BZ349">
        <v>110.5</v>
      </c>
      <c r="CA349">
        <v>111.6</v>
      </c>
      <c r="CB349">
        <v>112</v>
      </c>
      <c r="CC349">
        <v>112.8</v>
      </c>
      <c r="CD349">
        <v>111.7</v>
      </c>
      <c r="CE349">
        <v>113</v>
      </c>
      <c r="CF349">
        <v>112.9</v>
      </c>
      <c r="CG349">
        <v>113.4</v>
      </c>
    </row>
    <row r="350" spans="1:85" x14ac:dyDescent="0.25">
      <c r="A350" t="s">
        <v>623</v>
      </c>
      <c r="B350">
        <v>103.1</v>
      </c>
      <c r="C350">
        <v>103.1</v>
      </c>
      <c r="D350">
        <v>103.3</v>
      </c>
      <c r="E350">
        <v>103.3</v>
      </c>
      <c r="F350">
        <v>103.5</v>
      </c>
      <c r="G350">
        <v>103.5</v>
      </c>
      <c r="H350">
        <v>103.7</v>
      </c>
      <c r="I350">
        <v>103.8</v>
      </c>
      <c r="J350">
        <v>107.4</v>
      </c>
      <c r="K350">
        <v>107.3</v>
      </c>
      <c r="L350">
        <v>107.7</v>
      </c>
      <c r="M350">
        <v>107.1</v>
      </c>
      <c r="N350">
        <v>107.5</v>
      </c>
      <c r="O350">
        <v>107.5</v>
      </c>
      <c r="P350">
        <v>107.4</v>
      </c>
      <c r="Q350">
        <v>107.4</v>
      </c>
      <c r="R350">
        <v>107.5</v>
      </c>
      <c r="S350">
        <v>107.6</v>
      </c>
      <c r="T350">
        <v>107.8</v>
      </c>
      <c r="U350">
        <v>107.9</v>
      </c>
      <c r="V350">
        <v>108.1</v>
      </c>
      <c r="W350">
        <v>108.2</v>
      </c>
      <c r="X350">
        <v>108.3</v>
      </c>
      <c r="Y350">
        <v>108</v>
      </c>
      <c r="Z350">
        <v>108.3</v>
      </c>
      <c r="AA350">
        <v>108</v>
      </c>
      <c r="AB350">
        <v>108.2</v>
      </c>
      <c r="AC350">
        <v>108.2</v>
      </c>
      <c r="AD350">
        <v>108.1</v>
      </c>
      <c r="AE350">
        <v>108</v>
      </c>
      <c r="AF350">
        <v>108</v>
      </c>
      <c r="AG350">
        <v>108</v>
      </c>
      <c r="AH350">
        <v>108.7</v>
      </c>
      <c r="AI350">
        <v>108.8</v>
      </c>
      <c r="AJ350">
        <v>108.9</v>
      </c>
      <c r="AK350">
        <v>109</v>
      </c>
      <c r="AL350">
        <v>109.5</v>
      </c>
      <c r="AM350">
        <v>109.8</v>
      </c>
      <c r="AN350">
        <v>109.8</v>
      </c>
      <c r="AO350">
        <v>110</v>
      </c>
      <c r="AP350">
        <v>109.8</v>
      </c>
      <c r="AQ350">
        <v>110.2</v>
      </c>
      <c r="AR350">
        <v>110.1</v>
      </c>
      <c r="AS350">
        <v>110.5</v>
      </c>
      <c r="AT350">
        <v>110.4</v>
      </c>
      <c r="AU350">
        <v>110.3</v>
      </c>
      <c r="AV350">
        <v>110.5</v>
      </c>
      <c r="AW350">
        <v>110.7</v>
      </c>
      <c r="AX350">
        <v>110.5</v>
      </c>
      <c r="AY350">
        <v>110.7</v>
      </c>
      <c r="AZ350">
        <v>110.7</v>
      </c>
      <c r="BA350">
        <v>110.3</v>
      </c>
      <c r="BB350">
        <v>110.4</v>
      </c>
      <c r="BC350">
        <v>110.6</v>
      </c>
      <c r="BD350">
        <v>110.6</v>
      </c>
      <c r="BE350">
        <v>110.6</v>
      </c>
      <c r="BF350">
        <v>110.6</v>
      </c>
      <c r="BG350">
        <v>110.8</v>
      </c>
      <c r="BH350">
        <v>110.7</v>
      </c>
      <c r="BI350">
        <v>110.7</v>
      </c>
      <c r="BJ350">
        <v>111.2</v>
      </c>
      <c r="BK350">
        <v>110.8</v>
      </c>
      <c r="BL350">
        <v>111.1</v>
      </c>
      <c r="BM350">
        <v>111.3</v>
      </c>
      <c r="BN350">
        <v>111.4</v>
      </c>
      <c r="BO350">
        <v>111.3</v>
      </c>
      <c r="BP350">
        <v>110.9</v>
      </c>
      <c r="BQ350">
        <v>110.9</v>
      </c>
      <c r="BR350">
        <v>110.6</v>
      </c>
      <c r="BS350">
        <v>110.9</v>
      </c>
      <c r="BT350">
        <v>110.8</v>
      </c>
      <c r="BU350">
        <v>110.8</v>
      </c>
      <c r="BV350">
        <v>110.9</v>
      </c>
      <c r="BW350">
        <v>110.8</v>
      </c>
      <c r="BX350">
        <v>111.1</v>
      </c>
      <c r="BY350">
        <v>111.2</v>
      </c>
      <c r="BZ350">
        <v>111.1</v>
      </c>
      <c r="CA350">
        <v>111.2</v>
      </c>
      <c r="CB350">
        <v>111.3</v>
      </c>
      <c r="CC350">
        <v>111.5</v>
      </c>
      <c r="CD350">
        <v>111.3</v>
      </c>
      <c r="CE350">
        <v>111.4</v>
      </c>
      <c r="CF350">
        <v>111.5</v>
      </c>
      <c r="CG350">
        <v>111.5</v>
      </c>
    </row>
    <row r="351" spans="1:85" x14ac:dyDescent="0.25">
      <c r="A351" t="s">
        <v>624</v>
      </c>
      <c r="B351">
        <v>101.2</v>
      </c>
      <c r="C351">
        <v>102</v>
      </c>
      <c r="D351">
        <v>102.3</v>
      </c>
      <c r="E351">
        <v>102.1</v>
      </c>
      <c r="F351">
        <v>102.8</v>
      </c>
      <c r="G351">
        <v>102.3</v>
      </c>
      <c r="H351">
        <v>102</v>
      </c>
      <c r="I351">
        <v>101.9</v>
      </c>
      <c r="J351">
        <v>101.9</v>
      </c>
      <c r="K351">
        <v>102</v>
      </c>
      <c r="L351">
        <v>102.3</v>
      </c>
      <c r="M351">
        <v>101.5</v>
      </c>
      <c r="N351">
        <v>102.6</v>
      </c>
      <c r="O351">
        <v>102.8</v>
      </c>
      <c r="P351">
        <v>103</v>
      </c>
      <c r="Q351">
        <v>103.6</v>
      </c>
      <c r="R351">
        <v>103.9</v>
      </c>
      <c r="S351">
        <v>104.1</v>
      </c>
      <c r="T351">
        <v>103.9</v>
      </c>
      <c r="U351">
        <v>104.2</v>
      </c>
      <c r="V351">
        <v>103.8</v>
      </c>
      <c r="W351">
        <v>104</v>
      </c>
      <c r="X351">
        <v>104.3</v>
      </c>
      <c r="Y351">
        <v>104.2</v>
      </c>
      <c r="Z351">
        <v>105.2</v>
      </c>
      <c r="AA351">
        <v>105.4</v>
      </c>
      <c r="AB351">
        <v>104.8</v>
      </c>
      <c r="AC351">
        <v>104.3</v>
      </c>
      <c r="AD351">
        <v>104.3</v>
      </c>
      <c r="AE351">
        <v>104.1</v>
      </c>
      <c r="AF351">
        <v>104.1</v>
      </c>
      <c r="AG351">
        <v>104.6</v>
      </c>
      <c r="AH351">
        <v>104.8</v>
      </c>
      <c r="AI351">
        <v>105.1</v>
      </c>
      <c r="AJ351">
        <v>105.5</v>
      </c>
      <c r="AK351">
        <v>105.9</v>
      </c>
      <c r="AL351">
        <v>107</v>
      </c>
      <c r="AM351">
        <v>107.6</v>
      </c>
      <c r="AN351">
        <v>108</v>
      </c>
      <c r="AO351">
        <v>107.2</v>
      </c>
      <c r="AP351">
        <v>107.2</v>
      </c>
      <c r="AQ351">
        <v>107.2</v>
      </c>
      <c r="AR351">
        <v>108.2</v>
      </c>
      <c r="AS351">
        <v>108.5</v>
      </c>
      <c r="AT351">
        <v>108.5</v>
      </c>
      <c r="AU351">
        <v>108.3</v>
      </c>
      <c r="AV351">
        <v>108.3</v>
      </c>
      <c r="AW351">
        <v>109</v>
      </c>
      <c r="AX351">
        <v>109.4</v>
      </c>
      <c r="AY351">
        <v>107.8</v>
      </c>
      <c r="AZ351">
        <v>107</v>
      </c>
      <c r="BA351">
        <v>106.6</v>
      </c>
      <c r="BB351">
        <v>106.5</v>
      </c>
      <c r="BC351">
        <v>106.5</v>
      </c>
      <c r="BD351">
        <v>107.2</v>
      </c>
      <c r="BE351">
        <v>106.8</v>
      </c>
      <c r="BF351">
        <v>107</v>
      </c>
      <c r="BG351">
        <v>108.2</v>
      </c>
      <c r="BH351">
        <v>108.8</v>
      </c>
      <c r="BI351">
        <v>108.4</v>
      </c>
      <c r="BJ351">
        <v>108.3</v>
      </c>
      <c r="BK351">
        <v>109.4</v>
      </c>
      <c r="BL351">
        <v>110</v>
      </c>
      <c r="BM351">
        <v>109.3</v>
      </c>
      <c r="BN351">
        <v>110.2</v>
      </c>
      <c r="BO351">
        <v>109.5</v>
      </c>
      <c r="BP351">
        <v>107.8</v>
      </c>
      <c r="BQ351">
        <v>107.2</v>
      </c>
      <c r="BR351">
        <v>107.2</v>
      </c>
      <c r="BS351">
        <v>108.6</v>
      </c>
      <c r="BT351">
        <v>109.1</v>
      </c>
      <c r="BU351">
        <v>109.3</v>
      </c>
      <c r="BV351">
        <v>109.3</v>
      </c>
      <c r="BW351">
        <v>109.1</v>
      </c>
      <c r="BX351">
        <v>110.5</v>
      </c>
      <c r="BY351">
        <v>110.2</v>
      </c>
      <c r="BZ351">
        <v>110.9</v>
      </c>
      <c r="CA351">
        <v>113.2</v>
      </c>
      <c r="CB351">
        <v>112.6</v>
      </c>
      <c r="CC351">
        <v>111.9</v>
      </c>
      <c r="CD351">
        <v>111.3</v>
      </c>
      <c r="CE351">
        <v>111.2</v>
      </c>
      <c r="CF351">
        <v>111.6</v>
      </c>
      <c r="CG351">
        <v>112.2</v>
      </c>
    </row>
    <row r="352" spans="1:85" x14ac:dyDescent="0.25">
      <c r="A352" t="s">
        <v>625</v>
      </c>
      <c r="B352" t="s">
        <v>626</v>
      </c>
      <c r="C352" t="s">
        <v>110</v>
      </c>
      <c r="D352" t="s">
        <v>43</v>
      </c>
      <c r="E352" t="s">
        <v>49</v>
      </c>
      <c r="F352" t="s">
        <v>437</v>
      </c>
      <c r="G352" t="s">
        <v>627</v>
      </c>
      <c r="H352" t="s">
        <v>628</v>
      </c>
      <c r="I352" t="s">
        <v>22</v>
      </c>
      <c r="J352" t="s">
        <v>593</v>
      </c>
      <c r="K352" t="s">
        <v>590</v>
      </c>
      <c r="L352" t="s">
        <v>626</v>
      </c>
      <c r="M352" t="s">
        <v>42</v>
      </c>
      <c r="N352" t="s">
        <v>136</v>
      </c>
      <c r="O352" t="s">
        <v>136</v>
      </c>
      <c r="P352" t="s">
        <v>629</v>
      </c>
      <c r="Q352" t="s">
        <v>53</v>
      </c>
      <c r="R352" t="s">
        <v>46</v>
      </c>
      <c r="S352" t="s">
        <v>16</v>
      </c>
      <c r="T352" t="s">
        <v>368</v>
      </c>
      <c r="U352" t="s">
        <v>368</v>
      </c>
      <c r="V352" t="s">
        <v>630</v>
      </c>
      <c r="W352" t="s">
        <v>436</v>
      </c>
      <c r="X352" t="s">
        <v>369</v>
      </c>
      <c r="Y352" t="s">
        <v>41</v>
      </c>
      <c r="Z352" t="s">
        <v>141</v>
      </c>
      <c r="AA352" t="s">
        <v>631</v>
      </c>
      <c r="AB352" t="s">
        <v>382</v>
      </c>
      <c r="AC352" t="s">
        <v>140</v>
      </c>
      <c r="AD352" t="s">
        <v>61</v>
      </c>
      <c r="AE352" t="s">
        <v>632</v>
      </c>
      <c r="AF352" t="s">
        <v>370</v>
      </c>
      <c r="AG352" t="s">
        <v>633</v>
      </c>
      <c r="AH352" t="s">
        <v>384</v>
      </c>
      <c r="AI352" t="s">
        <v>439</v>
      </c>
      <c r="AJ352" t="s">
        <v>117</v>
      </c>
      <c r="AK352" t="s">
        <v>151</v>
      </c>
      <c r="AL352" t="s">
        <v>634</v>
      </c>
      <c r="AM352" t="s">
        <v>168</v>
      </c>
      <c r="AN352" t="s">
        <v>340</v>
      </c>
      <c r="AO352" t="s">
        <v>635</v>
      </c>
      <c r="AP352" t="s">
        <v>183</v>
      </c>
      <c r="AQ352" t="s">
        <v>339</v>
      </c>
      <c r="AR352" t="s">
        <v>419</v>
      </c>
      <c r="AS352" t="s">
        <v>636</v>
      </c>
      <c r="AT352" t="s">
        <v>178</v>
      </c>
      <c r="AU352" t="s">
        <v>175</v>
      </c>
      <c r="AV352" t="s">
        <v>637</v>
      </c>
      <c r="AW352" t="s">
        <v>638</v>
      </c>
      <c r="AX352" t="s">
        <v>639</v>
      </c>
      <c r="AY352" t="s">
        <v>156</v>
      </c>
      <c r="AZ352" t="s">
        <v>640</v>
      </c>
      <c r="BA352" t="s">
        <v>641</v>
      </c>
      <c r="BB352" t="s">
        <v>642</v>
      </c>
      <c r="BC352" t="s">
        <v>643</v>
      </c>
      <c r="BD352" t="s">
        <v>644</v>
      </c>
      <c r="BE352" t="s">
        <v>645</v>
      </c>
      <c r="BF352" t="s">
        <v>420</v>
      </c>
      <c r="BG352" t="s">
        <v>646</v>
      </c>
      <c r="BH352" t="s">
        <v>163</v>
      </c>
      <c r="BI352" t="s">
        <v>647</v>
      </c>
      <c r="BJ352" t="s">
        <v>428</v>
      </c>
      <c r="BK352" t="s">
        <v>422</v>
      </c>
      <c r="BL352" t="s">
        <v>648</v>
      </c>
      <c r="BM352" t="s">
        <v>649</v>
      </c>
      <c r="BN352" t="s">
        <v>196</v>
      </c>
      <c r="BO352" t="s">
        <v>191</v>
      </c>
      <c r="BP352" t="s">
        <v>641</v>
      </c>
      <c r="BQ352" t="s">
        <v>425</v>
      </c>
      <c r="BR352" t="s">
        <v>650</v>
      </c>
      <c r="BS352" t="s">
        <v>651</v>
      </c>
      <c r="BT352" t="s">
        <v>184</v>
      </c>
      <c r="BU352" t="s">
        <v>652</v>
      </c>
      <c r="BV352" t="s">
        <v>183</v>
      </c>
      <c r="BW352" t="s">
        <v>653</v>
      </c>
      <c r="BX352" t="s">
        <v>425</v>
      </c>
      <c r="BY352" t="s">
        <v>654</v>
      </c>
      <c r="BZ352" t="s">
        <v>416</v>
      </c>
      <c r="CA352" t="s">
        <v>655</v>
      </c>
      <c r="CB352" t="s">
        <v>339</v>
      </c>
      <c r="CC352" t="s">
        <v>170</v>
      </c>
      <c r="CD352" t="s">
        <v>170</v>
      </c>
      <c r="CE352" t="s">
        <v>652</v>
      </c>
      <c r="CF352" t="s">
        <v>425</v>
      </c>
      <c r="CG352" t="s">
        <v>643</v>
      </c>
    </row>
    <row r="353" spans="1:85" x14ac:dyDescent="0.25">
      <c r="A353" t="s">
        <v>656</v>
      </c>
      <c r="B353">
        <v>103.7</v>
      </c>
      <c r="C353">
        <v>105.1</v>
      </c>
      <c r="D353">
        <v>105.1</v>
      </c>
      <c r="E353">
        <v>105.4</v>
      </c>
      <c r="F353">
        <v>105.5</v>
      </c>
      <c r="G353">
        <v>105.5</v>
      </c>
      <c r="H353">
        <v>105.4</v>
      </c>
      <c r="I353">
        <v>105.3</v>
      </c>
      <c r="J353">
        <v>106.4</v>
      </c>
      <c r="K353">
        <v>106.9</v>
      </c>
      <c r="L353">
        <v>106.9</v>
      </c>
      <c r="M353">
        <v>106.8</v>
      </c>
      <c r="N353">
        <v>107.9</v>
      </c>
      <c r="O353">
        <v>108.1</v>
      </c>
      <c r="P353">
        <v>108.5</v>
      </c>
      <c r="Q353">
        <v>109.7</v>
      </c>
      <c r="R353">
        <v>109.8</v>
      </c>
      <c r="S353">
        <v>109.6</v>
      </c>
      <c r="T353">
        <v>109.2</v>
      </c>
      <c r="U353">
        <v>109.3</v>
      </c>
      <c r="V353">
        <v>109.3</v>
      </c>
      <c r="W353">
        <v>109.3</v>
      </c>
      <c r="X353">
        <v>109.2</v>
      </c>
      <c r="Y353">
        <v>109.4</v>
      </c>
      <c r="Z353">
        <v>109.4</v>
      </c>
      <c r="AA353">
        <v>109.3</v>
      </c>
      <c r="AB353">
        <v>107.5</v>
      </c>
      <c r="AC353">
        <v>107.1</v>
      </c>
      <c r="AD353">
        <v>107.3</v>
      </c>
      <c r="AE353">
        <v>107.2</v>
      </c>
      <c r="AF353">
        <v>107.4</v>
      </c>
      <c r="AG353">
        <v>107.5</v>
      </c>
      <c r="AH353">
        <v>107.5</v>
      </c>
      <c r="AI353">
        <v>107.5</v>
      </c>
      <c r="AJ353">
        <v>107.6</v>
      </c>
      <c r="AK353">
        <v>107.7</v>
      </c>
      <c r="AL353">
        <v>107.3</v>
      </c>
      <c r="AM353">
        <v>107</v>
      </c>
      <c r="AN353">
        <v>107.5</v>
      </c>
      <c r="AO353">
        <v>107.7</v>
      </c>
      <c r="AP353">
        <v>108.1</v>
      </c>
      <c r="AQ353">
        <v>108</v>
      </c>
      <c r="AR353">
        <v>108.7</v>
      </c>
      <c r="AS353">
        <v>108.5</v>
      </c>
      <c r="AT353">
        <v>108.5</v>
      </c>
      <c r="AU353">
        <v>108.8</v>
      </c>
      <c r="AV353">
        <v>108.3</v>
      </c>
      <c r="AW353">
        <v>109.4</v>
      </c>
      <c r="AX353">
        <v>109.6</v>
      </c>
      <c r="AY353">
        <v>108.7</v>
      </c>
      <c r="AZ353">
        <v>107.4</v>
      </c>
      <c r="BA353">
        <v>107.4</v>
      </c>
      <c r="BB353">
        <v>106.8</v>
      </c>
      <c r="BC353">
        <v>106.3</v>
      </c>
      <c r="BD353">
        <v>107.2</v>
      </c>
      <c r="BE353">
        <v>106.1</v>
      </c>
      <c r="BF353">
        <v>106.2</v>
      </c>
      <c r="BG353">
        <v>108.6</v>
      </c>
      <c r="BH353">
        <v>109.5</v>
      </c>
      <c r="BI353">
        <v>109.2</v>
      </c>
      <c r="BJ353">
        <v>109</v>
      </c>
      <c r="BK353">
        <v>110.3</v>
      </c>
      <c r="BL353">
        <v>110.2</v>
      </c>
      <c r="BM353">
        <v>109.9</v>
      </c>
      <c r="BN353">
        <v>109.8</v>
      </c>
      <c r="BO353">
        <v>109.8</v>
      </c>
      <c r="BP353">
        <v>109.8</v>
      </c>
      <c r="BQ353">
        <v>110.2</v>
      </c>
      <c r="BR353">
        <v>111.2</v>
      </c>
      <c r="BS353">
        <v>112.6</v>
      </c>
      <c r="BT353">
        <v>112.7</v>
      </c>
      <c r="BU353">
        <v>112.7</v>
      </c>
      <c r="BV353">
        <v>114.2</v>
      </c>
      <c r="BW353">
        <v>113.2</v>
      </c>
      <c r="BX353">
        <v>113.4</v>
      </c>
      <c r="BY353">
        <v>113.6</v>
      </c>
      <c r="BZ353">
        <v>113.9</v>
      </c>
      <c r="CA353">
        <v>116.1</v>
      </c>
      <c r="CB353">
        <v>114.5</v>
      </c>
      <c r="CC353">
        <v>113.6</v>
      </c>
      <c r="CD353">
        <v>112.7</v>
      </c>
      <c r="CE353">
        <v>112.6</v>
      </c>
      <c r="CF353">
        <v>112.7</v>
      </c>
      <c r="CG353">
        <v>112.5</v>
      </c>
    </row>
    <row r="354" spans="1:85" x14ac:dyDescent="0.25">
      <c r="A354" t="s">
        <v>657</v>
      </c>
      <c r="B354">
        <v>99.2</v>
      </c>
      <c r="C354">
        <v>99.6</v>
      </c>
      <c r="D354">
        <v>100.8</v>
      </c>
      <c r="E354">
        <v>100.2</v>
      </c>
      <c r="F354">
        <v>100.7</v>
      </c>
      <c r="G354">
        <v>98</v>
      </c>
      <c r="H354">
        <v>97.9</v>
      </c>
      <c r="I354">
        <v>98.1</v>
      </c>
      <c r="J354">
        <v>96.3</v>
      </c>
      <c r="K354">
        <v>95.7</v>
      </c>
      <c r="L354">
        <v>97</v>
      </c>
      <c r="M354">
        <v>92.7</v>
      </c>
      <c r="N354">
        <v>94.7</v>
      </c>
      <c r="O354">
        <v>94.5</v>
      </c>
      <c r="P354">
        <v>95.7</v>
      </c>
      <c r="Q354">
        <v>95.9</v>
      </c>
      <c r="R354">
        <v>95.8</v>
      </c>
      <c r="S354">
        <v>96.6</v>
      </c>
      <c r="T354">
        <v>96</v>
      </c>
      <c r="U354">
        <v>97.4</v>
      </c>
      <c r="V354">
        <v>97.1</v>
      </c>
      <c r="W354">
        <v>97.7</v>
      </c>
      <c r="X354">
        <v>98.4</v>
      </c>
      <c r="Y354">
        <v>96.8</v>
      </c>
      <c r="Z354">
        <v>99.2</v>
      </c>
      <c r="AA354">
        <v>99.6</v>
      </c>
      <c r="AB354">
        <v>100.7</v>
      </c>
      <c r="AC354">
        <v>100.2</v>
      </c>
      <c r="AD354">
        <v>100.4</v>
      </c>
      <c r="AE354">
        <v>100</v>
      </c>
      <c r="AF354">
        <v>100.3</v>
      </c>
      <c r="AG354">
        <v>101</v>
      </c>
      <c r="AH354">
        <v>101.1</v>
      </c>
      <c r="AI354">
        <v>101.6</v>
      </c>
      <c r="AJ354">
        <v>102.3</v>
      </c>
      <c r="AK354">
        <v>102.1</v>
      </c>
      <c r="AL354">
        <v>104.1</v>
      </c>
      <c r="AM354">
        <v>104.3</v>
      </c>
      <c r="AN354">
        <v>104</v>
      </c>
      <c r="AO354">
        <v>101.8</v>
      </c>
      <c r="AP354">
        <v>101.8</v>
      </c>
      <c r="AQ354">
        <v>101.1</v>
      </c>
      <c r="AR354">
        <v>102</v>
      </c>
      <c r="AS354">
        <v>102.9</v>
      </c>
      <c r="AT354">
        <v>102.5</v>
      </c>
      <c r="AU354">
        <v>101.3</v>
      </c>
      <c r="AV354">
        <v>101.8</v>
      </c>
      <c r="AW354">
        <v>100.8</v>
      </c>
      <c r="AX354">
        <v>100.4</v>
      </c>
      <c r="AY354">
        <v>100.5</v>
      </c>
      <c r="AZ354">
        <v>100.5</v>
      </c>
      <c r="BA354">
        <v>98.6</v>
      </c>
      <c r="BB354">
        <v>99.8</v>
      </c>
      <c r="BC354">
        <v>100.8</v>
      </c>
      <c r="BD354">
        <v>101.7</v>
      </c>
      <c r="BE354">
        <v>102.9</v>
      </c>
      <c r="BF354">
        <v>103.2</v>
      </c>
      <c r="BG354">
        <v>103.2</v>
      </c>
      <c r="BH354">
        <v>103.6</v>
      </c>
      <c r="BI354">
        <v>102.4</v>
      </c>
      <c r="BJ354">
        <v>103</v>
      </c>
      <c r="BK354">
        <v>104.9</v>
      </c>
      <c r="BL354">
        <v>107</v>
      </c>
      <c r="BM354">
        <v>104.4</v>
      </c>
      <c r="BN354">
        <v>107.6</v>
      </c>
      <c r="BO354">
        <v>105.6</v>
      </c>
      <c r="BP354">
        <v>103.4</v>
      </c>
      <c r="BQ354">
        <v>100.5</v>
      </c>
      <c r="BR354">
        <v>101.3</v>
      </c>
      <c r="BS354">
        <v>102.1</v>
      </c>
      <c r="BT354">
        <v>102.5</v>
      </c>
      <c r="BU354">
        <v>103.5</v>
      </c>
      <c r="BV354">
        <v>103.2</v>
      </c>
      <c r="BW354">
        <v>103.3</v>
      </c>
      <c r="BX354">
        <v>106.1</v>
      </c>
      <c r="BY354">
        <v>105.6</v>
      </c>
      <c r="BZ354">
        <v>107.8</v>
      </c>
      <c r="CA354">
        <v>110.6</v>
      </c>
      <c r="CB354">
        <v>111.5</v>
      </c>
      <c r="CC354">
        <v>110.8</v>
      </c>
      <c r="CD354">
        <v>110.3</v>
      </c>
      <c r="CE354">
        <v>110.4</v>
      </c>
      <c r="CF354">
        <v>110.6</v>
      </c>
      <c r="CG354">
        <v>111.5</v>
      </c>
    </row>
    <row r="355" spans="1:85" x14ac:dyDescent="0.25">
      <c r="A355" t="s">
        <v>658</v>
      </c>
      <c r="B355">
        <v>98.6</v>
      </c>
      <c r="C355">
        <v>97.9</v>
      </c>
      <c r="D355">
        <v>97.8</v>
      </c>
      <c r="E355">
        <v>97.8</v>
      </c>
      <c r="F355">
        <v>98.9</v>
      </c>
      <c r="G355">
        <v>99.7</v>
      </c>
      <c r="H355">
        <v>99</v>
      </c>
      <c r="I355">
        <v>97.8</v>
      </c>
      <c r="J355">
        <v>97.5</v>
      </c>
      <c r="K355">
        <v>97.9</v>
      </c>
      <c r="L355">
        <v>98.2</v>
      </c>
      <c r="M355">
        <v>97.8</v>
      </c>
      <c r="N355">
        <v>98</v>
      </c>
      <c r="O355">
        <v>98.8</v>
      </c>
      <c r="P355">
        <v>98.9</v>
      </c>
      <c r="Q355">
        <v>98.8</v>
      </c>
      <c r="R355">
        <v>98.9</v>
      </c>
      <c r="S355">
        <v>99.5</v>
      </c>
      <c r="T355">
        <v>99.9</v>
      </c>
      <c r="U355">
        <v>99.9</v>
      </c>
      <c r="V355">
        <v>98.3</v>
      </c>
      <c r="W355">
        <v>98.4</v>
      </c>
      <c r="X355">
        <v>99.1</v>
      </c>
      <c r="Y355">
        <v>99.8</v>
      </c>
      <c r="Z355">
        <v>101.4</v>
      </c>
      <c r="AA355">
        <v>101.9</v>
      </c>
      <c r="AB355">
        <v>102.2</v>
      </c>
      <c r="AC355">
        <v>101.6</v>
      </c>
      <c r="AD355">
        <v>101.1</v>
      </c>
      <c r="AE355">
        <v>100.8</v>
      </c>
      <c r="AF355">
        <v>100.3</v>
      </c>
      <c r="AG355">
        <v>101.3</v>
      </c>
      <c r="AH355">
        <v>101.7</v>
      </c>
      <c r="AI355">
        <v>102.7</v>
      </c>
      <c r="AJ355">
        <v>103.3</v>
      </c>
      <c r="AK355">
        <v>104.5</v>
      </c>
      <c r="AL355">
        <v>107.5</v>
      </c>
      <c r="AM355">
        <v>109.4</v>
      </c>
      <c r="AN355">
        <v>110.1</v>
      </c>
      <c r="AO355">
        <v>108.7</v>
      </c>
      <c r="AP355">
        <v>108.3</v>
      </c>
      <c r="AQ355">
        <v>108.8</v>
      </c>
      <c r="AR355">
        <v>110.1</v>
      </c>
      <c r="AS355">
        <v>110.9</v>
      </c>
      <c r="AT355">
        <v>111.2</v>
      </c>
      <c r="AU355">
        <v>110.8</v>
      </c>
      <c r="AV355">
        <v>111.4</v>
      </c>
      <c r="AW355">
        <v>112.2</v>
      </c>
      <c r="AX355">
        <v>113.5</v>
      </c>
      <c r="AY355">
        <v>109.2</v>
      </c>
      <c r="AZ355">
        <v>109.2</v>
      </c>
      <c r="BA355">
        <v>109.1</v>
      </c>
      <c r="BB355">
        <v>109.2</v>
      </c>
      <c r="BC355">
        <v>109.5</v>
      </c>
      <c r="BD355">
        <v>109.2</v>
      </c>
      <c r="BE355">
        <v>109</v>
      </c>
      <c r="BF355">
        <v>109.1</v>
      </c>
      <c r="BG355">
        <v>109.1</v>
      </c>
      <c r="BH355">
        <v>109.1</v>
      </c>
      <c r="BI355">
        <v>109.1</v>
      </c>
      <c r="BJ355">
        <v>109.1</v>
      </c>
      <c r="BK355">
        <v>109</v>
      </c>
      <c r="BL355">
        <v>109.5</v>
      </c>
      <c r="BM355">
        <v>109.6</v>
      </c>
      <c r="BN355">
        <v>109.9</v>
      </c>
      <c r="BO355">
        <v>109.4</v>
      </c>
      <c r="BP355">
        <v>104.9</v>
      </c>
      <c r="BQ355">
        <v>104.3</v>
      </c>
      <c r="BR355">
        <v>102</v>
      </c>
      <c r="BS355">
        <v>104.3</v>
      </c>
      <c r="BT355">
        <v>105.5</v>
      </c>
      <c r="BU355">
        <v>105.5</v>
      </c>
      <c r="BV355">
        <v>103</v>
      </c>
      <c r="BW355">
        <v>104.2</v>
      </c>
      <c r="BX355">
        <v>106.7</v>
      </c>
      <c r="BY355">
        <v>105.3</v>
      </c>
      <c r="BZ355">
        <v>106.3</v>
      </c>
      <c r="CA355">
        <v>108.3</v>
      </c>
      <c r="CB355">
        <v>108.3</v>
      </c>
      <c r="CC355">
        <v>107.7</v>
      </c>
      <c r="CD355">
        <v>107.6</v>
      </c>
      <c r="CE355">
        <v>107.4</v>
      </c>
      <c r="CF355">
        <v>108.8</v>
      </c>
      <c r="CG355">
        <v>110.5</v>
      </c>
    </row>
    <row r="356" spans="1:85" x14ac:dyDescent="0.25">
      <c r="A356" t="s">
        <v>659</v>
      </c>
      <c r="B356">
        <v>100.4</v>
      </c>
      <c r="C356">
        <v>99.3</v>
      </c>
      <c r="D356">
        <v>99.2</v>
      </c>
      <c r="E356">
        <v>99.3</v>
      </c>
      <c r="F356">
        <v>100.5</v>
      </c>
      <c r="G356">
        <v>101.6</v>
      </c>
      <c r="H356">
        <v>100.7</v>
      </c>
      <c r="I356">
        <v>99.3</v>
      </c>
      <c r="J356">
        <v>98.5</v>
      </c>
      <c r="K356">
        <v>99</v>
      </c>
      <c r="L356">
        <v>99.6</v>
      </c>
      <c r="M356">
        <v>99.1</v>
      </c>
      <c r="N356">
        <v>99.3</v>
      </c>
      <c r="O356">
        <v>100.1</v>
      </c>
      <c r="P356">
        <v>100.8</v>
      </c>
      <c r="Q356">
        <v>100.5</v>
      </c>
      <c r="R356">
        <v>100.4</v>
      </c>
      <c r="S356">
        <v>100.9</v>
      </c>
      <c r="T356">
        <v>101.4</v>
      </c>
      <c r="U356">
        <v>101.5</v>
      </c>
      <c r="V356">
        <v>101.1</v>
      </c>
      <c r="W356">
        <v>101.3</v>
      </c>
      <c r="X356">
        <v>101.9</v>
      </c>
      <c r="Y356">
        <v>103</v>
      </c>
      <c r="Z356">
        <v>104.7</v>
      </c>
      <c r="AA356">
        <v>105.6</v>
      </c>
      <c r="AB356">
        <v>106.2</v>
      </c>
      <c r="AC356">
        <v>105.3</v>
      </c>
      <c r="AD356">
        <v>104.6</v>
      </c>
      <c r="AE356">
        <v>104.5</v>
      </c>
      <c r="AF356">
        <v>103.5</v>
      </c>
      <c r="AG356">
        <v>104.9</v>
      </c>
      <c r="AH356">
        <v>105.6</v>
      </c>
      <c r="AI356">
        <v>106.8</v>
      </c>
      <c r="AJ356">
        <v>107.7</v>
      </c>
      <c r="AK356">
        <v>109</v>
      </c>
      <c r="AL356">
        <v>112.9</v>
      </c>
      <c r="AM356">
        <v>115.6</v>
      </c>
      <c r="AN356">
        <v>116.2</v>
      </c>
      <c r="AO356">
        <v>114.5</v>
      </c>
      <c r="AP356">
        <v>113.6</v>
      </c>
      <c r="AQ356">
        <v>115</v>
      </c>
      <c r="AR356">
        <v>117.7</v>
      </c>
      <c r="AS356">
        <v>119.5</v>
      </c>
      <c r="AT356">
        <v>120.2</v>
      </c>
      <c r="AU356">
        <v>119.3</v>
      </c>
      <c r="AV356">
        <v>120.6</v>
      </c>
      <c r="AW356">
        <v>122.7</v>
      </c>
      <c r="AX356">
        <v>126.1</v>
      </c>
      <c r="AY356">
        <v>123.7</v>
      </c>
      <c r="AZ356">
        <v>120</v>
      </c>
      <c r="BA356">
        <v>117.4</v>
      </c>
      <c r="BB356">
        <v>118</v>
      </c>
      <c r="BC356">
        <v>117.9</v>
      </c>
      <c r="BD356">
        <v>118.7</v>
      </c>
      <c r="BE356">
        <v>118.5</v>
      </c>
      <c r="BF356">
        <v>119.2</v>
      </c>
      <c r="BG356">
        <v>120.2</v>
      </c>
      <c r="BH356">
        <v>121.6</v>
      </c>
      <c r="BI356">
        <v>120.7</v>
      </c>
      <c r="BJ356">
        <v>120.2</v>
      </c>
      <c r="BK356">
        <v>119.7</v>
      </c>
      <c r="BL356">
        <v>121.1</v>
      </c>
      <c r="BM356">
        <v>121.7</v>
      </c>
      <c r="BN356">
        <v>122.1</v>
      </c>
      <c r="BO356">
        <v>120.2</v>
      </c>
      <c r="BP356">
        <v>116.6</v>
      </c>
      <c r="BQ356">
        <v>116.1</v>
      </c>
      <c r="BR356">
        <v>113.8</v>
      </c>
      <c r="BS356">
        <v>115.6</v>
      </c>
      <c r="BT356">
        <v>116.3</v>
      </c>
      <c r="BU356">
        <v>116.3</v>
      </c>
      <c r="BV356">
        <v>115.3</v>
      </c>
      <c r="BW356">
        <v>115.9</v>
      </c>
      <c r="BX356">
        <v>116.5</v>
      </c>
      <c r="BY356">
        <v>116.3</v>
      </c>
      <c r="BZ356">
        <v>116.7</v>
      </c>
      <c r="CA356">
        <v>117.5</v>
      </c>
      <c r="CB356">
        <v>118</v>
      </c>
      <c r="CC356">
        <v>117.8</v>
      </c>
      <c r="CD356">
        <v>118</v>
      </c>
      <c r="CE356">
        <v>118.1</v>
      </c>
      <c r="CF356">
        <v>118.6</v>
      </c>
      <c r="CG356">
        <v>119.5</v>
      </c>
    </row>
    <row r="357" spans="1:85" x14ac:dyDescent="0.25">
      <c r="A357" t="s">
        <v>660</v>
      </c>
      <c r="B357">
        <v>99.1</v>
      </c>
      <c r="C357">
        <v>98.1</v>
      </c>
      <c r="D357">
        <v>97.9</v>
      </c>
      <c r="E357">
        <v>97.8</v>
      </c>
      <c r="F357">
        <v>98.9</v>
      </c>
      <c r="G357">
        <v>99.9</v>
      </c>
      <c r="H357">
        <v>99</v>
      </c>
      <c r="I357">
        <v>97.7</v>
      </c>
      <c r="J357">
        <v>96.7</v>
      </c>
      <c r="K357">
        <v>97.3</v>
      </c>
      <c r="L357">
        <v>98</v>
      </c>
      <c r="M357">
        <v>97.2</v>
      </c>
      <c r="N357">
        <v>97.4</v>
      </c>
      <c r="O357">
        <v>98</v>
      </c>
      <c r="P357">
        <v>98.7</v>
      </c>
      <c r="Q357">
        <v>98.4</v>
      </c>
      <c r="R357">
        <v>98.5</v>
      </c>
      <c r="S357">
        <v>99</v>
      </c>
      <c r="T357">
        <v>99.4</v>
      </c>
      <c r="U357">
        <v>99.7</v>
      </c>
      <c r="V357">
        <v>99.2</v>
      </c>
      <c r="W357">
        <v>99.4</v>
      </c>
      <c r="X357">
        <v>100.1</v>
      </c>
      <c r="Y357">
        <v>101.4</v>
      </c>
      <c r="Z357">
        <v>102.9</v>
      </c>
      <c r="AA357">
        <v>103.9</v>
      </c>
      <c r="AB357">
        <v>104.2</v>
      </c>
      <c r="AC357">
        <v>103.4</v>
      </c>
      <c r="AD357">
        <v>102.4</v>
      </c>
      <c r="AE357">
        <v>102.5</v>
      </c>
      <c r="AF357">
        <v>101.4</v>
      </c>
      <c r="AG357">
        <v>103</v>
      </c>
      <c r="AH357">
        <v>103.7</v>
      </c>
      <c r="AI357">
        <v>104.8</v>
      </c>
      <c r="AJ357">
        <v>105.8</v>
      </c>
      <c r="AK357">
        <v>106.9</v>
      </c>
      <c r="AL357">
        <v>110.9</v>
      </c>
      <c r="AM357">
        <v>113.7</v>
      </c>
      <c r="AN357">
        <v>114.2</v>
      </c>
      <c r="AO357">
        <v>112.8</v>
      </c>
      <c r="AP357">
        <v>112</v>
      </c>
      <c r="AQ357">
        <v>113.4</v>
      </c>
      <c r="AR357">
        <v>116.2</v>
      </c>
      <c r="AS357">
        <v>117.8</v>
      </c>
      <c r="AT357">
        <v>118.6</v>
      </c>
      <c r="AU357">
        <v>117.9</v>
      </c>
      <c r="AV357">
        <v>119.2</v>
      </c>
      <c r="AW357">
        <v>121.2</v>
      </c>
      <c r="AX357">
        <v>124.7</v>
      </c>
      <c r="AY357">
        <v>122.5</v>
      </c>
      <c r="AZ357">
        <v>118.7</v>
      </c>
      <c r="BA357">
        <v>116.2</v>
      </c>
      <c r="BB357">
        <v>116.6</v>
      </c>
      <c r="BC357">
        <v>116.6</v>
      </c>
      <c r="BD357">
        <v>117.2</v>
      </c>
      <c r="BE357">
        <v>117</v>
      </c>
      <c r="BF357">
        <v>117.7</v>
      </c>
      <c r="BG357">
        <v>118.5</v>
      </c>
      <c r="BH357">
        <v>120</v>
      </c>
      <c r="BI357">
        <v>119.1</v>
      </c>
      <c r="BJ357">
        <v>119</v>
      </c>
      <c r="BK357">
        <v>118.5</v>
      </c>
      <c r="BL357">
        <v>119.9</v>
      </c>
      <c r="BM357">
        <v>120</v>
      </c>
      <c r="BN357">
        <v>120.1</v>
      </c>
      <c r="BO357">
        <v>118</v>
      </c>
      <c r="BP357">
        <v>114.4</v>
      </c>
      <c r="BQ357">
        <v>114</v>
      </c>
      <c r="BR357">
        <v>111.7</v>
      </c>
      <c r="BS357">
        <v>113.2</v>
      </c>
      <c r="BT357">
        <v>113.6</v>
      </c>
      <c r="BU357">
        <v>113.6</v>
      </c>
      <c r="BV357">
        <v>113.5</v>
      </c>
      <c r="BW357">
        <v>113.7</v>
      </c>
      <c r="BX357">
        <v>112.9</v>
      </c>
      <c r="BY357">
        <v>113.5</v>
      </c>
      <c r="BZ357">
        <v>113.4</v>
      </c>
      <c r="CA357">
        <v>113.5</v>
      </c>
      <c r="CB357">
        <v>114</v>
      </c>
      <c r="CC357">
        <v>113.9</v>
      </c>
      <c r="CD357">
        <v>114.3</v>
      </c>
      <c r="CE357">
        <v>114.4</v>
      </c>
      <c r="CF357">
        <v>114.3</v>
      </c>
      <c r="CG357">
        <v>114.4</v>
      </c>
    </row>
    <row r="358" spans="1:85" x14ac:dyDescent="0.25">
      <c r="A358" t="s">
        <v>661</v>
      </c>
      <c r="B358">
        <v>99</v>
      </c>
      <c r="C358">
        <v>98</v>
      </c>
      <c r="D358">
        <v>97.8</v>
      </c>
      <c r="E358">
        <v>97.7</v>
      </c>
      <c r="F358">
        <v>98.8</v>
      </c>
      <c r="G358">
        <v>99.8</v>
      </c>
      <c r="H358">
        <v>99</v>
      </c>
      <c r="I358">
        <v>97.7</v>
      </c>
      <c r="J358">
        <v>96.7</v>
      </c>
      <c r="K358">
        <v>97.3</v>
      </c>
      <c r="L358">
        <v>98</v>
      </c>
      <c r="M358">
        <v>97.2</v>
      </c>
      <c r="N358">
        <v>97.3</v>
      </c>
      <c r="O358">
        <v>97.9</v>
      </c>
      <c r="P358">
        <v>98.5</v>
      </c>
      <c r="Q358">
        <v>98.3</v>
      </c>
      <c r="R358">
        <v>98.3</v>
      </c>
      <c r="S358">
        <v>98.8</v>
      </c>
      <c r="T358">
        <v>99.2</v>
      </c>
      <c r="U358">
        <v>99.5</v>
      </c>
      <c r="V358">
        <v>99</v>
      </c>
      <c r="W358">
        <v>99.2</v>
      </c>
      <c r="X358">
        <v>99.8</v>
      </c>
      <c r="Y358">
        <v>101.2</v>
      </c>
      <c r="Z358">
        <v>102.8</v>
      </c>
      <c r="AA358">
        <v>103.8</v>
      </c>
      <c r="AB358">
        <v>104.1</v>
      </c>
      <c r="AC358">
        <v>103.2</v>
      </c>
      <c r="AD358">
        <v>102.3</v>
      </c>
      <c r="AE358">
        <v>102.4</v>
      </c>
      <c r="AF358">
        <v>101.2</v>
      </c>
      <c r="AG358">
        <v>102.8</v>
      </c>
      <c r="AH358">
        <v>103.6</v>
      </c>
      <c r="AI358">
        <v>104.6</v>
      </c>
      <c r="AJ358">
        <v>105.5</v>
      </c>
      <c r="AK358">
        <v>106.8</v>
      </c>
      <c r="AL358">
        <v>110.6</v>
      </c>
      <c r="AM358">
        <v>113.4</v>
      </c>
      <c r="AN358">
        <v>113.9</v>
      </c>
      <c r="AO358">
        <v>112.5</v>
      </c>
      <c r="AP358">
        <v>111.8</v>
      </c>
      <c r="AQ358">
        <v>113.2</v>
      </c>
      <c r="AR358">
        <v>116</v>
      </c>
      <c r="AS358">
        <v>117.5</v>
      </c>
      <c r="AT358">
        <v>118.4</v>
      </c>
      <c r="AU358">
        <v>117.6</v>
      </c>
      <c r="AV358">
        <v>118.9</v>
      </c>
      <c r="AW358">
        <v>121.1</v>
      </c>
      <c r="AX358">
        <v>124.4</v>
      </c>
      <c r="AY358">
        <v>122.3</v>
      </c>
      <c r="AZ358">
        <v>118.5</v>
      </c>
      <c r="BA358">
        <v>116</v>
      </c>
      <c r="BB358">
        <v>116.5</v>
      </c>
      <c r="BC358">
        <v>116.3</v>
      </c>
      <c r="BD358">
        <v>117</v>
      </c>
      <c r="BE358">
        <v>116.8</v>
      </c>
      <c r="BF358">
        <v>117.4</v>
      </c>
      <c r="BG358">
        <v>118.3</v>
      </c>
      <c r="BH358">
        <v>119.7</v>
      </c>
      <c r="BI358">
        <v>118.8</v>
      </c>
      <c r="BJ358">
        <v>118.8</v>
      </c>
      <c r="BK358">
        <v>118.2</v>
      </c>
      <c r="BL358">
        <v>119.7</v>
      </c>
      <c r="BM358">
        <v>119.9</v>
      </c>
      <c r="BN358">
        <v>119.9</v>
      </c>
      <c r="BO358">
        <v>117.9</v>
      </c>
      <c r="BP358">
        <v>114.1</v>
      </c>
      <c r="BQ358">
        <v>113.8</v>
      </c>
      <c r="BR358">
        <v>111.4</v>
      </c>
      <c r="BS358">
        <v>112.9</v>
      </c>
      <c r="BT358">
        <v>113.2</v>
      </c>
      <c r="BU358">
        <v>113.3</v>
      </c>
      <c r="BV358">
        <v>113.4</v>
      </c>
      <c r="BW358">
        <v>113.5</v>
      </c>
      <c r="BX358">
        <v>112.6</v>
      </c>
      <c r="BY358">
        <v>113.3</v>
      </c>
      <c r="BZ358">
        <v>113.2</v>
      </c>
      <c r="CA358">
        <v>113.2</v>
      </c>
      <c r="CB358">
        <v>113.5</v>
      </c>
      <c r="CC358">
        <v>113.4</v>
      </c>
      <c r="CD358">
        <v>113.8</v>
      </c>
      <c r="CE358">
        <v>114</v>
      </c>
      <c r="CF358">
        <v>113.8</v>
      </c>
      <c r="CG358">
        <v>113.9</v>
      </c>
    </row>
    <row r="359" spans="1:85" x14ac:dyDescent="0.25">
      <c r="A359" t="s">
        <v>662</v>
      </c>
      <c r="B359">
        <v>101.5</v>
      </c>
      <c r="C359">
        <v>100.3</v>
      </c>
      <c r="D359">
        <v>99.8</v>
      </c>
      <c r="E359">
        <v>98.6</v>
      </c>
      <c r="F359">
        <v>100.4</v>
      </c>
      <c r="G359">
        <v>101.1</v>
      </c>
      <c r="H359">
        <v>100.2</v>
      </c>
      <c r="I359">
        <v>99.5</v>
      </c>
      <c r="J359">
        <v>97.8</v>
      </c>
      <c r="K359">
        <v>97.2</v>
      </c>
      <c r="L359">
        <v>97.9</v>
      </c>
      <c r="M359">
        <v>96.5</v>
      </c>
      <c r="N359">
        <v>98.6</v>
      </c>
      <c r="O359">
        <v>100.2</v>
      </c>
      <c r="P359">
        <v>102</v>
      </c>
      <c r="Q359">
        <v>101.1</v>
      </c>
      <c r="R359">
        <v>101.1</v>
      </c>
      <c r="S359">
        <v>103.1</v>
      </c>
      <c r="T359">
        <v>102.9</v>
      </c>
      <c r="U359">
        <v>103.9</v>
      </c>
      <c r="V359">
        <v>103.1</v>
      </c>
      <c r="W359">
        <v>103.1</v>
      </c>
      <c r="X359">
        <v>105.8</v>
      </c>
      <c r="Y359">
        <v>105.4</v>
      </c>
      <c r="Z359">
        <v>104.7</v>
      </c>
      <c r="AA359">
        <v>108.2</v>
      </c>
      <c r="AB359">
        <v>107.1</v>
      </c>
      <c r="AC359">
        <v>107.5</v>
      </c>
      <c r="AD359">
        <v>106.2</v>
      </c>
      <c r="AE359">
        <v>104.7</v>
      </c>
      <c r="AF359">
        <v>104.1</v>
      </c>
      <c r="AG359">
        <v>106.4</v>
      </c>
      <c r="AH359">
        <v>107</v>
      </c>
      <c r="AI359">
        <v>109.6</v>
      </c>
      <c r="AJ359">
        <v>111.4</v>
      </c>
      <c r="AK359">
        <v>110.3</v>
      </c>
      <c r="AL359">
        <v>117.3</v>
      </c>
      <c r="AM359">
        <v>119.6</v>
      </c>
      <c r="AN359">
        <v>119.7</v>
      </c>
      <c r="AO359">
        <v>117.7</v>
      </c>
      <c r="AP359">
        <v>115.6</v>
      </c>
      <c r="AQ359">
        <v>117.3</v>
      </c>
      <c r="AR359">
        <v>121.1</v>
      </c>
      <c r="AS359">
        <v>124.5</v>
      </c>
      <c r="AT359">
        <v>124.1</v>
      </c>
      <c r="AU359">
        <v>124.8</v>
      </c>
      <c r="AV359">
        <v>125.9</v>
      </c>
      <c r="AW359">
        <v>123.9</v>
      </c>
      <c r="AX359">
        <v>131.80000000000001</v>
      </c>
      <c r="AY359">
        <v>128.19999999999999</v>
      </c>
      <c r="AZ359">
        <v>122.9</v>
      </c>
      <c r="BA359">
        <v>120.5</v>
      </c>
      <c r="BB359">
        <v>120.9</v>
      </c>
      <c r="BC359">
        <v>123</v>
      </c>
      <c r="BD359">
        <v>122.4</v>
      </c>
      <c r="BE359">
        <v>121.6</v>
      </c>
      <c r="BF359">
        <v>123.5</v>
      </c>
      <c r="BG359">
        <v>123.3</v>
      </c>
      <c r="BH359">
        <v>127.1</v>
      </c>
      <c r="BI359">
        <v>125.2</v>
      </c>
      <c r="BJ359">
        <v>125.2</v>
      </c>
      <c r="BK359">
        <v>124.1</v>
      </c>
      <c r="BL359">
        <v>124.4</v>
      </c>
      <c r="BM359">
        <v>123.8</v>
      </c>
      <c r="BN359">
        <v>124</v>
      </c>
      <c r="BO359">
        <v>120.6</v>
      </c>
      <c r="BP359">
        <v>120.9</v>
      </c>
      <c r="BQ359">
        <v>118.6</v>
      </c>
      <c r="BR359">
        <v>118.7</v>
      </c>
      <c r="BS359">
        <v>120.6</v>
      </c>
      <c r="BT359">
        <v>121.1</v>
      </c>
      <c r="BU359">
        <v>119.8</v>
      </c>
      <c r="BV359">
        <v>117.8</v>
      </c>
      <c r="BW359">
        <v>118.1</v>
      </c>
      <c r="BX359">
        <v>119.5</v>
      </c>
      <c r="BY359">
        <v>119.2</v>
      </c>
      <c r="BZ359">
        <v>119.3</v>
      </c>
      <c r="CA359">
        <v>122</v>
      </c>
      <c r="CB359">
        <v>124.2</v>
      </c>
      <c r="CC359">
        <v>125.2</v>
      </c>
      <c r="CD359">
        <v>126.3</v>
      </c>
      <c r="CE359">
        <v>123.6</v>
      </c>
      <c r="CF359">
        <v>125.5</v>
      </c>
      <c r="CG359">
        <v>125.9</v>
      </c>
    </row>
    <row r="360" spans="1:85" x14ac:dyDescent="0.25">
      <c r="A360" t="s">
        <v>663</v>
      </c>
      <c r="B360">
        <v>103.2</v>
      </c>
      <c r="C360">
        <v>102</v>
      </c>
      <c r="D360">
        <v>103.8</v>
      </c>
      <c r="E360">
        <v>105.8</v>
      </c>
      <c r="F360">
        <v>107.6</v>
      </c>
      <c r="G360">
        <v>107</v>
      </c>
      <c r="H360">
        <v>103.7</v>
      </c>
      <c r="I360">
        <v>101.9</v>
      </c>
      <c r="J360">
        <v>104.3</v>
      </c>
      <c r="K360">
        <v>105.8</v>
      </c>
      <c r="L360">
        <v>104.4</v>
      </c>
      <c r="M360">
        <v>105.9</v>
      </c>
      <c r="N360">
        <v>107.6</v>
      </c>
      <c r="O360">
        <v>105.1</v>
      </c>
      <c r="P360">
        <v>104.1</v>
      </c>
      <c r="Q360">
        <v>106.4</v>
      </c>
      <c r="R360">
        <v>103.3</v>
      </c>
      <c r="S360">
        <v>104.8</v>
      </c>
      <c r="T360">
        <v>105.4</v>
      </c>
      <c r="U360">
        <v>106.4</v>
      </c>
      <c r="V360">
        <v>105.7</v>
      </c>
      <c r="W360">
        <v>107.3</v>
      </c>
      <c r="X360">
        <v>105.2</v>
      </c>
      <c r="Y360">
        <v>105.5</v>
      </c>
      <c r="Z360">
        <v>109.6</v>
      </c>
      <c r="AA360">
        <v>109.4</v>
      </c>
      <c r="AB360">
        <v>106.4</v>
      </c>
      <c r="AC360">
        <v>105</v>
      </c>
      <c r="AD360">
        <v>104.3</v>
      </c>
      <c r="AE360">
        <v>107.2</v>
      </c>
      <c r="AF360">
        <v>105.4</v>
      </c>
      <c r="AG360">
        <v>104.3</v>
      </c>
      <c r="AH360">
        <v>107.5</v>
      </c>
      <c r="AI360">
        <v>105.7</v>
      </c>
      <c r="AJ360">
        <v>108.3</v>
      </c>
      <c r="AK360">
        <v>108.8</v>
      </c>
      <c r="AL360">
        <v>111.1</v>
      </c>
      <c r="AM360">
        <v>111.7</v>
      </c>
      <c r="AN360">
        <v>110.4</v>
      </c>
      <c r="AO360">
        <v>111.6</v>
      </c>
      <c r="AP360">
        <v>109.4</v>
      </c>
      <c r="AQ360">
        <v>112.3</v>
      </c>
      <c r="AR360">
        <v>112.9</v>
      </c>
      <c r="AS360">
        <v>117</v>
      </c>
      <c r="AT360">
        <v>115.1</v>
      </c>
      <c r="AU360">
        <v>117.3</v>
      </c>
      <c r="AV360">
        <v>116.2</v>
      </c>
      <c r="AW360">
        <v>117.7</v>
      </c>
      <c r="AX360">
        <v>118.6</v>
      </c>
      <c r="AY360">
        <v>115.2</v>
      </c>
      <c r="AZ360">
        <v>114.9</v>
      </c>
      <c r="BA360">
        <v>115.9</v>
      </c>
      <c r="BB360">
        <v>114.9</v>
      </c>
      <c r="BC360">
        <v>115.8</v>
      </c>
      <c r="BD360">
        <v>116</v>
      </c>
      <c r="BE360">
        <v>116.5</v>
      </c>
      <c r="BF360">
        <v>118</v>
      </c>
      <c r="BG360">
        <v>116.6</v>
      </c>
      <c r="BH360">
        <v>120</v>
      </c>
      <c r="BI360">
        <v>118.3</v>
      </c>
      <c r="BJ360">
        <v>118.8</v>
      </c>
      <c r="BK360">
        <v>118</v>
      </c>
      <c r="BL360">
        <v>113.9</v>
      </c>
      <c r="BM360">
        <v>117</v>
      </c>
      <c r="BN360">
        <v>114.2</v>
      </c>
      <c r="BO360">
        <v>116</v>
      </c>
      <c r="BP360">
        <v>118.6</v>
      </c>
      <c r="BQ360">
        <v>114.5</v>
      </c>
      <c r="BR360">
        <v>117.7</v>
      </c>
      <c r="BS360">
        <v>117.2</v>
      </c>
      <c r="BT360">
        <v>116.7</v>
      </c>
      <c r="BU360">
        <v>118.4</v>
      </c>
      <c r="BV360">
        <v>118.8</v>
      </c>
      <c r="BW360">
        <v>119.8</v>
      </c>
      <c r="BX360">
        <v>115.5</v>
      </c>
      <c r="BY360">
        <v>118.7</v>
      </c>
      <c r="BZ360">
        <v>119.4</v>
      </c>
      <c r="CA360">
        <v>116.3</v>
      </c>
      <c r="CB360">
        <v>117.2</v>
      </c>
      <c r="CC360">
        <v>118.7</v>
      </c>
      <c r="CD360">
        <v>118.7</v>
      </c>
      <c r="CE360">
        <v>118.8</v>
      </c>
      <c r="CF360">
        <v>118.8</v>
      </c>
      <c r="CG360">
        <v>123</v>
      </c>
    </row>
    <row r="361" spans="1:85" x14ac:dyDescent="0.25">
      <c r="A361" t="s">
        <v>664</v>
      </c>
      <c r="B361">
        <v>103.2</v>
      </c>
      <c r="C361">
        <v>102</v>
      </c>
      <c r="D361">
        <v>103.8</v>
      </c>
      <c r="E361">
        <v>105.8</v>
      </c>
      <c r="F361">
        <v>107.6</v>
      </c>
      <c r="G361">
        <v>107</v>
      </c>
      <c r="H361">
        <v>103.7</v>
      </c>
      <c r="I361">
        <v>101.9</v>
      </c>
      <c r="J361">
        <v>104.3</v>
      </c>
      <c r="K361">
        <v>105.8</v>
      </c>
      <c r="L361">
        <v>104.4</v>
      </c>
      <c r="M361">
        <v>105.9</v>
      </c>
      <c r="N361">
        <v>107.6</v>
      </c>
      <c r="O361">
        <v>105.1</v>
      </c>
      <c r="P361">
        <v>104.1</v>
      </c>
      <c r="Q361">
        <v>106.4</v>
      </c>
      <c r="R361">
        <v>103.3</v>
      </c>
      <c r="S361">
        <v>104.8</v>
      </c>
      <c r="T361">
        <v>105.4</v>
      </c>
      <c r="U361">
        <v>106.4</v>
      </c>
      <c r="V361">
        <v>105.7</v>
      </c>
      <c r="W361">
        <v>107.3</v>
      </c>
      <c r="X361">
        <v>105.2</v>
      </c>
      <c r="Y361">
        <v>105.5</v>
      </c>
      <c r="Z361">
        <v>109.6</v>
      </c>
      <c r="AA361">
        <v>109.4</v>
      </c>
      <c r="AB361">
        <v>106.4</v>
      </c>
      <c r="AC361">
        <v>105</v>
      </c>
      <c r="AD361">
        <v>104.3</v>
      </c>
      <c r="AE361">
        <v>107.2</v>
      </c>
      <c r="AF361">
        <v>105.4</v>
      </c>
      <c r="AG361">
        <v>104.3</v>
      </c>
      <c r="AH361">
        <v>107.5</v>
      </c>
      <c r="AI361">
        <v>105.7</v>
      </c>
      <c r="AJ361">
        <v>108.3</v>
      </c>
      <c r="AK361">
        <v>108.8</v>
      </c>
      <c r="AL361">
        <v>111.1</v>
      </c>
      <c r="AM361">
        <v>111.7</v>
      </c>
      <c r="AN361">
        <v>110.4</v>
      </c>
      <c r="AO361">
        <v>111.6</v>
      </c>
      <c r="AP361">
        <v>109.4</v>
      </c>
      <c r="AQ361">
        <v>112.3</v>
      </c>
      <c r="AR361">
        <v>112.9</v>
      </c>
      <c r="AS361">
        <v>117</v>
      </c>
      <c r="AT361">
        <v>115.1</v>
      </c>
      <c r="AU361">
        <v>117.3</v>
      </c>
      <c r="AV361">
        <v>116.2</v>
      </c>
      <c r="AW361">
        <v>117.7</v>
      </c>
      <c r="AX361">
        <v>118.6</v>
      </c>
      <c r="AY361">
        <v>115.2</v>
      </c>
      <c r="AZ361">
        <v>114.9</v>
      </c>
      <c r="BA361">
        <v>115.9</v>
      </c>
      <c r="BB361">
        <v>114.9</v>
      </c>
      <c r="BC361">
        <v>115.8</v>
      </c>
      <c r="BD361">
        <v>116</v>
      </c>
      <c r="BE361">
        <v>116.5</v>
      </c>
      <c r="BF361">
        <v>118</v>
      </c>
      <c r="BG361">
        <v>116.6</v>
      </c>
      <c r="BH361">
        <v>120</v>
      </c>
      <c r="BI361">
        <v>118.3</v>
      </c>
      <c r="BJ361">
        <v>118.8</v>
      </c>
      <c r="BK361">
        <v>118</v>
      </c>
      <c r="BL361">
        <v>113.9</v>
      </c>
      <c r="BM361">
        <v>117</v>
      </c>
      <c r="BN361">
        <v>114.2</v>
      </c>
      <c r="BO361">
        <v>116</v>
      </c>
      <c r="BP361">
        <v>118.6</v>
      </c>
      <c r="BQ361">
        <v>114.5</v>
      </c>
      <c r="BR361">
        <v>117.7</v>
      </c>
      <c r="BS361">
        <v>117.2</v>
      </c>
      <c r="BT361">
        <v>116.7</v>
      </c>
      <c r="BU361">
        <v>118.4</v>
      </c>
      <c r="BV361">
        <v>118.8</v>
      </c>
      <c r="BW361">
        <v>119.8</v>
      </c>
      <c r="BX361">
        <v>115.5</v>
      </c>
      <c r="BY361">
        <v>118.7</v>
      </c>
      <c r="BZ361">
        <v>119.4</v>
      </c>
      <c r="CA361">
        <v>116.3</v>
      </c>
      <c r="CB361">
        <v>117.2</v>
      </c>
      <c r="CC361">
        <v>118.7</v>
      </c>
      <c r="CD361">
        <v>118.7</v>
      </c>
      <c r="CE361">
        <v>118.8</v>
      </c>
      <c r="CF361">
        <v>118.8</v>
      </c>
      <c r="CG361">
        <v>123</v>
      </c>
    </row>
    <row r="362" spans="1:85" x14ac:dyDescent="0.25">
      <c r="A362" t="s">
        <v>665</v>
      </c>
      <c r="B362">
        <v>103.7</v>
      </c>
      <c r="C362">
        <v>103.1</v>
      </c>
      <c r="D362">
        <v>104.5</v>
      </c>
      <c r="E362">
        <v>106.7</v>
      </c>
      <c r="F362">
        <v>109.7</v>
      </c>
      <c r="G362">
        <v>107.8</v>
      </c>
      <c r="H362">
        <v>104.6</v>
      </c>
      <c r="I362">
        <v>102.7</v>
      </c>
      <c r="J362">
        <v>105.1</v>
      </c>
      <c r="K362">
        <v>106.8</v>
      </c>
      <c r="L362">
        <v>104.9</v>
      </c>
      <c r="M362">
        <v>106.8</v>
      </c>
      <c r="N362">
        <v>108.4</v>
      </c>
      <c r="O362">
        <v>105</v>
      </c>
      <c r="P362">
        <v>103.1</v>
      </c>
      <c r="Q362">
        <v>106.9</v>
      </c>
      <c r="R362">
        <v>102</v>
      </c>
      <c r="S362">
        <v>104.1</v>
      </c>
      <c r="T362">
        <v>104.9</v>
      </c>
      <c r="U362">
        <v>106.7</v>
      </c>
      <c r="V362">
        <v>105.2</v>
      </c>
      <c r="W362">
        <v>107.7</v>
      </c>
      <c r="X362">
        <v>104.8</v>
      </c>
      <c r="Y362">
        <v>105.2</v>
      </c>
      <c r="Z362">
        <v>111.4</v>
      </c>
      <c r="AA362">
        <v>111</v>
      </c>
      <c r="AB362">
        <v>106.2</v>
      </c>
      <c r="AC362">
        <v>104.2</v>
      </c>
      <c r="AD362">
        <v>103.3</v>
      </c>
      <c r="AE362">
        <v>107.7</v>
      </c>
      <c r="AF362">
        <v>105</v>
      </c>
      <c r="AG362">
        <v>103.5</v>
      </c>
      <c r="AH362">
        <v>108.1</v>
      </c>
      <c r="AI362">
        <v>105.1</v>
      </c>
      <c r="AJ362">
        <v>109</v>
      </c>
      <c r="AK362">
        <v>109.7</v>
      </c>
      <c r="AL362">
        <v>113.3</v>
      </c>
      <c r="AM362">
        <v>114.1</v>
      </c>
      <c r="AN362">
        <v>112</v>
      </c>
      <c r="AO362">
        <v>113.9</v>
      </c>
      <c r="AP362">
        <v>110.7</v>
      </c>
      <c r="AQ362">
        <v>115</v>
      </c>
      <c r="AR362">
        <v>115.8</v>
      </c>
      <c r="AS362">
        <v>121.8</v>
      </c>
      <c r="AT362">
        <v>118.8</v>
      </c>
      <c r="AU362">
        <v>122</v>
      </c>
      <c r="AV362">
        <v>120.2</v>
      </c>
      <c r="AW362">
        <v>122.2</v>
      </c>
      <c r="AX362">
        <v>123</v>
      </c>
      <c r="AY362">
        <v>118.2</v>
      </c>
      <c r="AZ362">
        <v>118.5</v>
      </c>
      <c r="BA362">
        <v>120.3</v>
      </c>
      <c r="BB362">
        <v>118.8</v>
      </c>
      <c r="BC362">
        <v>119.9</v>
      </c>
      <c r="BD362">
        <v>120</v>
      </c>
      <c r="BE362">
        <v>120.8</v>
      </c>
      <c r="BF362">
        <v>122.7</v>
      </c>
      <c r="BG362">
        <v>120.4</v>
      </c>
      <c r="BH362">
        <v>125.3</v>
      </c>
      <c r="BI362">
        <v>122.6</v>
      </c>
      <c r="BJ362">
        <v>122.5</v>
      </c>
      <c r="BK362">
        <v>121.4</v>
      </c>
      <c r="BL362">
        <v>114.8</v>
      </c>
      <c r="BM362">
        <v>119.9</v>
      </c>
      <c r="BN362">
        <v>115.3</v>
      </c>
      <c r="BO362">
        <v>118.2</v>
      </c>
      <c r="BP362">
        <v>122.2</v>
      </c>
      <c r="BQ362">
        <v>116.2</v>
      </c>
      <c r="BR362">
        <v>121.2</v>
      </c>
      <c r="BS362">
        <v>120.1</v>
      </c>
      <c r="BT362">
        <v>119.1</v>
      </c>
      <c r="BU362">
        <v>121.9</v>
      </c>
      <c r="BV362">
        <v>122.5</v>
      </c>
      <c r="BW362">
        <v>124</v>
      </c>
      <c r="BX362">
        <v>117.3</v>
      </c>
      <c r="BY362">
        <v>122.3</v>
      </c>
      <c r="BZ362">
        <v>123.8</v>
      </c>
      <c r="CA362">
        <v>119.4</v>
      </c>
      <c r="CB362">
        <v>120.5</v>
      </c>
      <c r="CC362">
        <v>122.7</v>
      </c>
      <c r="CD362">
        <v>122.8</v>
      </c>
      <c r="CE362">
        <v>123</v>
      </c>
      <c r="CF362">
        <v>122.9</v>
      </c>
      <c r="CG362">
        <v>129.1</v>
      </c>
    </row>
    <row r="363" spans="1:85" x14ac:dyDescent="0.25">
      <c r="A363" t="s">
        <v>666</v>
      </c>
      <c r="B363">
        <v>103.2</v>
      </c>
      <c r="C363">
        <v>100.5</v>
      </c>
      <c r="D363">
        <v>103.5</v>
      </c>
      <c r="E363">
        <v>105.8</v>
      </c>
      <c r="F363">
        <v>106.4</v>
      </c>
      <c r="G363">
        <v>107.8</v>
      </c>
      <c r="H363">
        <v>103</v>
      </c>
      <c r="I363">
        <v>100.9</v>
      </c>
      <c r="J363">
        <v>104.1</v>
      </c>
      <c r="K363">
        <v>105.3</v>
      </c>
      <c r="L363">
        <v>104.3</v>
      </c>
      <c r="M363">
        <v>105.4</v>
      </c>
      <c r="N363">
        <v>107.2</v>
      </c>
      <c r="O363">
        <v>106.1</v>
      </c>
      <c r="P363">
        <v>106.1</v>
      </c>
      <c r="Q363">
        <v>107.1</v>
      </c>
      <c r="R363">
        <v>105.6</v>
      </c>
      <c r="S363">
        <v>106.1</v>
      </c>
      <c r="T363">
        <v>106.4</v>
      </c>
      <c r="U363">
        <v>106.9</v>
      </c>
      <c r="V363">
        <v>106.3</v>
      </c>
      <c r="W363">
        <v>107.1</v>
      </c>
      <c r="X363">
        <v>106.5</v>
      </c>
      <c r="Y363">
        <v>106.6</v>
      </c>
      <c r="Z363">
        <v>108.4</v>
      </c>
      <c r="AA363">
        <v>108.5</v>
      </c>
      <c r="AB363">
        <v>107</v>
      </c>
      <c r="AC363">
        <v>106.4</v>
      </c>
      <c r="AD363">
        <v>106.1</v>
      </c>
      <c r="AE363">
        <v>107.6</v>
      </c>
      <c r="AF363">
        <v>106.6</v>
      </c>
      <c r="AG363">
        <v>106.4</v>
      </c>
      <c r="AH363">
        <v>107.8</v>
      </c>
      <c r="AI363">
        <v>107.1</v>
      </c>
      <c r="AJ363">
        <v>108.2</v>
      </c>
      <c r="AK363">
        <v>108.2</v>
      </c>
      <c r="AL363">
        <v>109.4</v>
      </c>
      <c r="AM363">
        <v>109.8</v>
      </c>
      <c r="AN363">
        <v>109.1</v>
      </c>
      <c r="AO363">
        <v>109.8</v>
      </c>
      <c r="AP363">
        <v>108.6</v>
      </c>
      <c r="AQ363">
        <v>109.8</v>
      </c>
      <c r="AR363">
        <v>110.3</v>
      </c>
      <c r="AS363">
        <v>112.3</v>
      </c>
      <c r="AT363">
        <v>111.5</v>
      </c>
      <c r="AU363">
        <v>112.4</v>
      </c>
      <c r="AV363">
        <v>112</v>
      </c>
      <c r="AW363">
        <v>112.2</v>
      </c>
      <c r="AX363">
        <v>113</v>
      </c>
      <c r="AY363">
        <v>111.3</v>
      </c>
      <c r="AZ363">
        <v>110.9</v>
      </c>
      <c r="BA363">
        <v>111.3</v>
      </c>
      <c r="BB363">
        <v>111</v>
      </c>
      <c r="BC363">
        <v>111.5</v>
      </c>
      <c r="BD363">
        <v>111.2</v>
      </c>
      <c r="BE363">
        <v>111.4</v>
      </c>
      <c r="BF363">
        <v>112.1</v>
      </c>
      <c r="BG363">
        <v>111.4</v>
      </c>
      <c r="BH363">
        <v>113.2</v>
      </c>
      <c r="BI363">
        <v>112.2</v>
      </c>
      <c r="BJ363">
        <v>111.8</v>
      </c>
      <c r="BK363">
        <v>111.4</v>
      </c>
      <c r="BL363">
        <v>109.5</v>
      </c>
      <c r="BM363">
        <v>110.9</v>
      </c>
      <c r="BN363">
        <v>109.4</v>
      </c>
      <c r="BO363">
        <v>110.1</v>
      </c>
      <c r="BP363">
        <v>111.6</v>
      </c>
      <c r="BQ363">
        <v>109.6</v>
      </c>
      <c r="BR363">
        <v>111.2</v>
      </c>
      <c r="BS363">
        <v>110.8</v>
      </c>
      <c r="BT363">
        <v>110.5</v>
      </c>
      <c r="BU363">
        <v>111.3</v>
      </c>
      <c r="BV363">
        <v>111.4</v>
      </c>
      <c r="BW363">
        <v>111.8</v>
      </c>
      <c r="BX363">
        <v>109.9</v>
      </c>
      <c r="BY363">
        <v>111.4</v>
      </c>
      <c r="BZ363">
        <v>111.7</v>
      </c>
      <c r="CA363">
        <v>110.6</v>
      </c>
      <c r="CB363">
        <v>111.1</v>
      </c>
      <c r="CC363">
        <v>111.9</v>
      </c>
      <c r="CD363">
        <v>111.9</v>
      </c>
      <c r="CE363">
        <v>111.8</v>
      </c>
      <c r="CF363">
        <v>111.8</v>
      </c>
      <c r="CG363">
        <v>113.7</v>
      </c>
    </row>
    <row r="364" spans="1:85" x14ac:dyDescent="0.25">
      <c r="A364" t="s">
        <v>667</v>
      </c>
      <c r="B364">
        <v>100.9</v>
      </c>
      <c r="C364">
        <v>100.8</v>
      </c>
      <c r="D364">
        <v>100.8</v>
      </c>
      <c r="E364">
        <v>100.9</v>
      </c>
      <c r="F364">
        <v>101</v>
      </c>
      <c r="G364">
        <v>101</v>
      </c>
      <c r="H364">
        <v>101</v>
      </c>
      <c r="I364">
        <v>100.9</v>
      </c>
      <c r="J364">
        <v>100.9</v>
      </c>
      <c r="K364">
        <v>102.5</v>
      </c>
      <c r="L364">
        <v>102.5</v>
      </c>
      <c r="M364">
        <v>102.8</v>
      </c>
      <c r="N364">
        <v>104.1</v>
      </c>
      <c r="O364">
        <v>102.5</v>
      </c>
      <c r="P364">
        <v>103.1</v>
      </c>
      <c r="Q364">
        <v>102.3</v>
      </c>
      <c r="R364">
        <v>102.1</v>
      </c>
      <c r="S364">
        <v>104.2</v>
      </c>
      <c r="T364">
        <v>104.7</v>
      </c>
      <c r="U364">
        <v>103.3</v>
      </c>
      <c r="V364">
        <v>105.9</v>
      </c>
      <c r="W364">
        <v>106</v>
      </c>
      <c r="X364">
        <v>102.8</v>
      </c>
      <c r="Y364">
        <v>103.7</v>
      </c>
      <c r="Z364">
        <v>104</v>
      </c>
      <c r="AA364">
        <v>104.3</v>
      </c>
      <c r="AB364">
        <v>105.7</v>
      </c>
      <c r="AC364">
        <v>103.9</v>
      </c>
      <c r="AD364">
        <v>103.3</v>
      </c>
      <c r="AE364">
        <v>103.1</v>
      </c>
      <c r="AF364">
        <v>103.3</v>
      </c>
      <c r="AG364">
        <v>101.9</v>
      </c>
      <c r="AH364">
        <v>104.1</v>
      </c>
      <c r="AI364">
        <v>104.2</v>
      </c>
      <c r="AJ364">
        <v>105.6</v>
      </c>
      <c r="AK364">
        <v>105.9</v>
      </c>
      <c r="AL364">
        <v>106</v>
      </c>
      <c r="AM364">
        <v>105.6</v>
      </c>
      <c r="AN364">
        <v>107.2</v>
      </c>
      <c r="AO364">
        <v>106.4</v>
      </c>
      <c r="AP364">
        <v>105.4</v>
      </c>
      <c r="AQ364">
        <v>106.9</v>
      </c>
      <c r="AR364">
        <v>107</v>
      </c>
      <c r="AS364">
        <v>107.7</v>
      </c>
      <c r="AT364">
        <v>108</v>
      </c>
      <c r="AU364">
        <v>108.8</v>
      </c>
      <c r="AV364">
        <v>109.4</v>
      </c>
      <c r="AW364">
        <v>112.3</v>
      </c>
      <c r="AX364">
        <v>114.8</v>
      </c>
      <c r="AY364">
        <v>112.8</v>
      </c>
      <c r="AZ364">
        <v>110.1</v>
      </c>
      <c r="BA364">
        <v>109.2</v>
      </c>
      <c r="BB364">
        <v>108.1</v>
      </c>
      <c r="BC364">
        <v>108.9</v>
      </c>
      <c r="BD364">
        <v>111.1</v>
      </c>
      <c r="BE364">
        <v>110.8</v>
      </c>
      <c r="BF364">
        <v>113.2</v>
      </c>
      <c r="BG364">
        <v>113.8</v>
      </c>
      <c r="BH364">
        <v>115.1</v>
      </c>
      <c r="BI364">
        <v>116.3</v>
      </c>
      <c r="BJ364">
        <v>122.9</v>
      </c>
      <c r="BK364">
        <v>121.6</v>
      </c>
      <c r="BL364">
        <v>123.1</v>
      </c>
      <c r="BM364">
        <v>122.6</v>
      </c>
      <c r="BN364">
        <v>124</v>
      </c>
      <c r="BO364">
        <v>123.6</v>
      </c>
      <c r="BP364">
        <v>122.9</v>
      </c>
      <c r="BQ364">
        <v>121.9</v>
      </c>
      <c r="BR364">
        <v>120.7</v>
      </c>
      <c r="BS364">
        <v>123.5</v>
      </c>
      <c r="BT364">
        <v>124.2</v>
      </c>
      <c r="BU364">
        <v>123.8</v>
      </c>
      <c r="BV364">
        <v>123.4</v>
      </c>
      <c r="BW364">
        <v>124.5</v>
      </c>
      <c r="BX364">
        <v>124.3</v>
      </c>
      <c r="BY364">
        <v>124.5</v>
      </c>
      <c r="BZ364">
        <v>122.4</v>
      </c>
      <c r="CA364">
        <v>119.5</v>
      </c>
      <c r="CB364">
        <v>120.6</v>
      </c>
      <c r="CC364">
        <v>120.1</v>
      </c>
      <c r="CD364">
        <v>120</v>
      </c>
      <c r="CE364">
        <v>119.9</v>
      </c>
      <c r="CF364">
        <v>121.1</v>
      </c>
      <c r="CG364">
        <v>122.3</v>
      </c>
    </row>
    <row r="365" spans="1:85" x14ac:dyDescent="0.25">
      <c r="A365" t="s">
        <v>668</v>
      </c>
      <c r="B365">
        <v>101.1</v>
      </c>
      <c r="C365">
        <v>100.2</v>
      </c>
      <c r="D365">
        <v>100.2</v>
      </c>
      <c r="E365">
        <v>100.7</v>
      </c>
      <c r="F365">
        <v>101.6</v>
      </c>
      <c r="G365">
        <v>102.4</v>
      </c>
      <c r="H365">
        <v>101.9</v>
      </c>
      <c r="I365">
        <v>100.8</v>
      </c>
      <c r="J365">
        <v>100.2</v>
      </c>
      <c r="K365">
        <v>100.3</v>
      </c>
      <c r="L365">
        <v>100.7</v>
      </c>
      <c r="M365">
        <v>100.5</v>
      </c>
      <c r="N365">
        <v>100.7</v>
      </c>
      <c r="O365">
        <v>101.5</v>
      </c>
      <c r="P365">
        <v>101.8</v>
      </c>
      <c r="Q365">
        <v>101.3</v>
      </c>
      <c r="R365">
        <v>101.1</v>
      </c>
      <c r="S365">
        <v>101</v>
      </c>
      <c r="T365">
        <v>101.3</v>
      </c>
      <c r="U365">
        <v>101.2</v>
      </c>
      <c r="V365">
        <v>101.1</v>
      </c>
      <c r="W365">
        <v>101.2</v>
      </c>
      <c r="X365">
        <v>101.4</v>
      </c>
      <c r="Y365">
        <v>101.9</v>
      </c>
      <c r="Z365">
        <v>103</v>
      </c>
      <c r="AA365">
        <v>103.7</v>
      </c>
      <c r="AB365">
        <v>105.4</v>
      </c>
      <c r="AC365">
        <v>104.7</v>
      </c>
      <c r="AD365">
        <v>104.4</v>
      </c>
      <c r="AE365">
        <v>103.9</v>
      </c>
      <c r="AF365">
        <v>103.2</v>
      </c>
      <c r="AG365">
        <v>104</v>
      </c>
      <c r="AH365">
        <v>104.5</v>
      </c>
      <c r="AI365">
        <v>105.8</v>
      </c>
      <c r="AJ365">
        <v>106.3</v>
      </c>
      <c r="AK365">
        <v>107.3</v>
      </c>
      <c r="AL365">
        <v>110.2</v>
      </c>
      <c r="AM365">
        <v>112.3</v>
      </c>
      <c r="AN365">
        <v>113.3</v>
      </c>
      <c r="AO365">
        <v>111</v>
      </c>
      <c r="AP365">
        <v>110.2</v>
      </c>
      <c r="AQ365">
        <v>111.4</v>
      </c>
      <c r="AR365">
        <v>112.7</v>
      </c>
      <c r="AS365">
        <v>113.9</v>
      </c>
      <c r="AT365">
        <v>114.6</v>
      </c>
      <c r="AU365">
        <v>113.5</v>
      </c>
      <c r="AV365">
        <v>114.6</v>
      </c>
      <c r="AW365">
        <v>115.8</v>
      </c>
      <c r="AX365">
        <v>118</v>
      </c>
      <c r="AY365">
        <v>115.8</v>
      </c>
      <c r="AZ365">
        <v>113.1</v>
      </c>
      <c r="BA365">
        <v>110.9</v>
      </c>
      <c r="BB365">
        <v>111.4</v>
      </c>
      <c r="BC365">
        <v>111.1</v>
      </c>
      <c r="BD365">
        <v>112.2</v>
      </c>
      <c r="BE365">
        <v>111.9</v>
      </c>
      <c r="BF365">
        <v>112.4</v>
      </c>
      <c r="BG365">
        <v>113.6</v>
      </c>
      <c r="BH365">
        <v>114.6</v>
      </c>
      <c r="BI365">
        <v>113.9</v>
      </c>
      <c r="BJ365">
        <v>112.9</v>
      </c>
      <c r="BK365">
        <v>112.7</v>
      </c>
      <c r="BL365">
        <v>114</v>
      </c>
      <c r="BM365">
        <v>114.9</v>
      </c>
      <c r="BN365">
        <v>115.7</v>
      </c>
      <c r="BO365">
        <v>114.3</v>
      </c>
      <c r="BP365">
        <v>111.5</v>
      </c>
      <c r="BQ365">
        <v>111.3</v>
      </c>
      <c r="BR365">
        <v>109</v>
      </c>
      <c r="BS365">
        <v>110.5</v>
      </c>
      <c r="BT365">
        <v>111.4</v>
      </c>
      <c r="BU365">
        <v>111.2</v>
      </c>
      <c r="BV365">
        <v>109.4</v>
      </c>
      <c r="BW365">
        <v>110.3</v>
      </c>
      <c r="BX365">
        <v>112.2</v>
      </c>
      <c r="BY365">
        <v>111.2</v>
      </c>
      <c r="BZ365">
        <v>112</v>
      </c>
      <c r="CA365">
        <v>113.3</v>
      </c>
      <c r="CB365">
        <v>114</v>
      </c>
      <c r="CC365">
        <v>113.9</v>
      </c>
      <c r="CD365">
        <v>113.9</v>
      </c>
      <c r="CE365">
        <v>113.9</v>
      </c>
      <c r="CF365">
        <v>114.9</v>
      </c>
      <c r="CG365">
        <v>116.1</v>
      </c>
    </row>
    <row r="366" spans="1:85" x14ac:dyDescent="0.25">
      <c r="A366" t="s">
        <v>669</v>
      </c>
      <c r="B366">
        <v>106.5</v>
      </c>
      <c r="C366">
        <v>104.9</v>
      </c>
      <c r="D366">
        <v>104.6</v>
      </c>
      <c r="E366">
        <v>107.3</v>
      </c>
      <c r="F366">
        <v>109.1</v>
      </c>
      <c r="G366">
        <v>110.9</v>
      </c>
      <c r="H366">
        <v>110.4</v>
      </c>
      <c r="I366">
        <v>108.3</v>
      </c>
      <c r="J366">
        <v>106.9</v>
      </c>
      <c r="K366">
        <v>106.9</v>
      </c>
      <c r="L366">
        <v>107.8</v>
      </c>
      <c r="M366">
        <v>107.1</v>
      </c>
      <c r="N366">
        <v>107.4</v>
      </c>
      <c r="O366">
        <v>109.1</v>
      </c>
      <c r="P366">
        <v>109</v>
      </c>
      <c r="Q366">
        <v>108.5</v>
      </c>
      <c r="R366">
        <v>108.5</v>
      </c>
      <c r="S366">
        <v>106.4</v>
      </c>
      <c r="T366">
        <v>107</v>
      </c>
      <c r="U366">
        <v>107</v>
      </c>
      <c r="V366">
        <v>106.5</v>
      </c>
      <c r="W366">
        <v>106.4</v>
      </c>
      <c r="X366">
        <v>106.5</v>
      </c>
      <c r="Y366">
        <v>107.6</v>
      </c>
      <c r="Z366">
        <v>109.9</v>
      </c>
      <c r="AA366">
        <v>113.1</v>
      </c>
      <c r="AB366">
        <v>120.1</v>
      </c>
      <c r="AC366">
        <v>119</v>
      </c>
      <c r="AD366">
        <v>118.2</v>
      </c>
      <c r="AE366">
        <v>117.6</v>
      </c>
      <c r="AF366">
        <v>115.9</v>
      </c>
      <c r="AG366">
        <v>117.5</v>
      </c>
      <c r="AH366">
        <v>118.3</v>
      </c>
      <c r="AI366">
        <v>121</v>
      </c>
      <c r="AJ366">
        <v>122</v>
      </c>
      <c r="AK366">
        <v>123.7</v>
      </c>
      <c r="AL366">
        <v>128.69999999999999</v>
      </c>
      <c r="AM366">
        <v>132.1</v>
      </c>
      <c r="AN366">
        <v>135.69999999999999</v>
      </c>
      <c r="AO366">
        <v>130.69999999999999</v>
      </c>
      <c r="AP366">
        <v>129.4</v>
      </c>
      <c r="AQ366">
        <v>130.9</v>
      </c>
      <c r="AR366">
        <v>135.19999999999999</v>
      </c>
      <c r="AS366">
        <v>137.69999999999999</v>
      </c>
      <c r="AT366">
        <v>138.69999999999999</v>
      </c>
      <c r="AU366">
        <v>137</v>
      </c>
      <c r="AV366">
        <v>138.80000000000001</v>
      </c>
      <c r="AW366">
        <v>142.4</v>
      </c>
      <c r="AX366">
        <v>146.9</v>
      </c>
      <c r="AY366">
        <v>143.19999999999999</v>
      </c>
      <c r="AZ366">
        <v>138.30000000000001</v>
      </c>
      <c r="BA366">
        <v>134.80000000000001</v>
      </c>
      <c r="BB366">
        <v>135.80000000000001</v>
      </c>
      <c r="BC366">
        <v>135.4</v>
      </c>
      <c r="BD366">
        <v>136.80000000000001</v>
      </c>
      <c r="BE366">
        <v>136.30000000000001</v>
      </c>
      <c r="BF366">
        <v>137.30000000000001</v>
      </c>
      <c r="BG366">
        <v>138.6</v>
      </c>
      <c r="BH366">
        <v>140.19999999999999</v>
      </c>
      <c r="BI366">
        <v>139.19999999999999</v>
      </c>
      <c r="BJ366">
        <v>138</v>
      </c>
      <c r="BK366">
        <v>137.4</v>
      </c>
      <c r="BL366">
        <v>139.80000000000001</v>
      </c>
      <c r="BM366">
        <v>140.30000000000001</v>
      </c>
      <c r="BN366">
        <v>141.69999999999999</v>
      </c>
      <c r="BO366">
        <v>139.1</v>
      </c>
      <c r="BP366">
        <v>133.9</v>
      </c>
      <c r="BQ366">
        <v>133.30000000000001</v>
      </c>
      <c r="BR366">
        <v>130.5</v>
      </c>
      <c r="BS366">
        <v>133.30000000000001</v>
      </c>
      <c r="BT366">
        <v>134.69999999999999</v>
      </c>
      <c r="BU366">
        <v>134.6</v>
      </c>
      <c r="BV366">
        <v>131.6</v>
      </c>
      <c r="BW366">
        <v>133</v>
      </c>
      <c r="BX366">
        <v>136</v>
      </c>
      <c r="BY366">
        <v>134.19999999999999</v>
      </c>
      <c r="BZ366">
        <v>135.4</v>
      </c>
      <c r="CA366">
        <v>137.6</v>
      </c>
      <c r="CB366">
        <v>137.6</v>
      </c>
      <c r="CC366">
        <v>136.9</v>
      </c>
      <c r="CD366">
        <v>136.9</v>
      </c>
      <c r="CE366">
        <v>136.6</v>
      </c>
      <c r="CF366">
        <v>138.30000000000001</v>
      </c>
      <c r="CG366">
        <v>140.30000000000001</v>
      </c>
    </row>
    <row r="367" spans="1:85" x14ac:dyDescent="0.25">
      <c r="A367" t="s">
        <v>670</v>
      </c>
      <c r="B367">
        <v>99.3</v>
      </c>
      <c r="C367">
        <v>98.6</v>
      </c>
      <c r="D367">
        <v>98.5</v>
      </c>
      <c r="E367">
        <v>98.4</v>
      </c>
      <c r="F367">
        <v>99.1</v>
      </c>
      <c r="G367">
        <v>100</v>
      </c>
      <c r="H367">
        <v>99.4</v>
      </c>
      <c r="I367">
        <v>98.5</v>
      </c>
      <c r="J367">
        <v>97.9</v>
      </c>
      <c r="K367">
        <v>98.3</v>
      </c>
      <c r="L367">
        <v>98.7</v>
      </c>
      <c r="M367">
        <v>98.4</v>
      </c>
      <c r="N367">
        <v>98.5</v>
      </c>
      <c r="O367">
        <v>99.7</v>
      </c>
      <c r="P367">
        <v>100.1</v>
      </c>
      <c r="Q367">
        <v>99.7</v>
      </c>
      <c r="R367">
        <v>99.7</v>
      </c>
      <c r="S367">
        <v>100.6</v>
      </c>
      <c r="T367">
        <v>101</v>
      </c>
      <c r="U367">
        <v>101.1</v>
      </c>
      <c r="V367">
        <v>100.7</v>
      </c>
      <c r="W367">
        <v>100.8</v>
      </c>
      <c r="X367">
        <v>101.4</v>
      </c>
      <c r="Y367">
        <v>102.3</v>
      </c>
      <c r="Z367">
        <v>103.9</v>
      </c>
      <c r="AA367">
        <v>104.3</v>
      </c>
      <c r="AB367">
        <v>104.7</v>
      </c>
      <c r="AC367">
        <v>104</v>
      </c>
      <c r="AD367">
        <v>103.7</v>
      </c>
      <c r="AE367">
        <v>103.2</v>
      </c>
      <c r="AF367">
        <v>102.5</v>
      </c>
      <c r="AG367">
        <v>102.7</v>
      </c>
      <c r="AH367">
        <v>103.4</v>
      </c>
      <c r="AI367">
        <v>104.3</v>
      </c>
      <c r="AJ367">
        <v>104.7</v>
      </c>
      <c r="AK367">
        <v>106.9</v>
      </c>
      <c r="AL367">
        <v>109.4</v>
      </c>
      <c r="AM367">
        <v>112.6</v>
      </c>
      <c r="AN367">
        <v>113.2</v>
      </c>
      <c r="AO367">
        <v>117.3</v>
      </c>
      <c r="AP367">
        <v>116</v>
      </c>
      <c r="AQ367">
        <v>116.9</v>
      </c>
      <c r="AR367">
        <v>120.2</v>
      </c>
      <c r="AS367">
        <v>121.3</v>
      </c>
      <c r="AT367">
        <v>122.3</v>
      </c>
      <c r="AU367">
        <v>120.4</v>
      </c>
      <c r="AV367">
        <v>121.9</v>
      </c>
      <c r="AW367">
        <v>124.2</v>
      </c>
      <c r="AX367">
        <v>122.9</v>
      </c>
      <c r="AY367">
        <v>119.7</v>
      </c>
      <c r="AZ367">
        <v>116.7</v>
      </c>
      <c r="BA367">
        <v>116.4</v>
      </c>
      <c r="BB367">
        <v>117.1</v>
      </c>
      <c r="BC367">
        <v>116.6</v>
      </c>
      <c r="BD367">
        <v>117.3</v>
      </c>
      <c r="BE367">
        <v>117</v>
      </c>
      <c r="BF367">
        <v>118.2</v>
      </c>
      <c r="BG367">
        <v>122.5</v>
      </c>
      <c r="BH367">
        <v>123.8</v>
      </c>
      <c r="BI367">
        <v>123.1</v>
      </c>
      <c r="BJ367">
        <v>122.3</v>
      </c>
      <c r="BK367">
        <v>121.8</v>
      </c>
      <c r="BL367">
        <v>124.1</v>
      </c>
      <c r="BM367">
        <v>125.6</v>
      </c>
      <c r="BN367">
        <v>126.6</v>
      </c>
      <c r="BO367">
        <v>124.7</v>
      </c>
      <c r="BP367">
        <v>120.9</v>
      </c>
      <c r="BQ367">
        <v>120.4</v>
      </c>
      <c r="BR367">
        <v>117.1</v>
      </c>
      <c r="BS367">
        <v>120.2</v>
      </c>
      <c r="BT367">
        <v>121.7</v>
      </c>
      <c r="BU367">
        <v>121.7</v>
      </c>
      <c r="BV367">
        <v>118.5</v>
      </c>
      <c r="BW367">
        <v>119.5</v>
      </c>
      <c r="BX367">
        <v>122.7</v>
      </c>
      <c r="BY367">
        <v>120.4</v>
      </c>
      <c r="BZ367">
        <v>121.8</v>
      </c>
      <c r="CA367">
        <v>124.1</v>
      </c>
      <c r="CB367">
        <v>125.1</v>
      </c>
      <c r="CC367">
        <v>123.4</v>
      </c>
      <c r="CD367">
        <v>123.4</v>
      </c>
      <c r="CE367">
        <v>123.2</v>
      </c>
      <c r="CF367">
        <v>125</v>
      </c>
      <c r="CG367">
        <v>127.2</v>
      </c>
    </row>
    <row r="368" spans="1:85" x14ac:dyDescent="0.25">
      <c r="A368" t="s">
        <v>671</v>
      </c>
      <c r="B368">
        <v>99.8</v>
      </c>
      <c r="C368">
        <v>99.3</v>
      </c>
      <c r="D368">
        <v>99.4</v>
      </c>
      <c r="E368">
        <v>99.5</v>
      </c>
      <c r="F368">
        <v>99.8</v>
      </c>
      <c r="G368">
        <v>100.1</v>
      </c>
      <c r="H368">
        <v>99.9</v>
      </c>
      <c r="I368">
        <v>99.3</v>
      </c>
      <c r="J368">
        <v>98.7</v>
      </c>
      <c r="K368">
        <v>98.9</v>
      </c>
      <c r="L368">
        <v>99.2</v>
      </c>
      <c r="M368">
        <v>99.1</v>
      </c>
      <c r="N368">
        <v>99.1</v>
      </c>
      <c r="O368">
        <v>99.9</v>
      </c>
      <c r="P368">
        <v>100.4</v>
      </c>
      <c r="Q368">
        <v>100</v>
      </c>
      <c r="R368">
        <v>99.9</v>
      </c>
      <c r="S368">
        <v>100.3</v>
      </c>
      <c r="T368">
        <v>100.7</v>
      </c>
      <c r="U368">
        <v>100.7</v>
      </c>
      <c r="V368">
        <v>100.7</v>
      </c>
      <c r="W368">
        <v>100.8</v>
      </c>
      <c r="X368">
        <v>100.9</v>
      </c>
      <c r="Y368">
        <v>101.4</v>
      </c>
      <c r="Z368">
        <v>100.3</v>
      </c>
      <c r="AA368">
        <v>100.4</v>
      </c>
      <c r="AB368">
        <v>100.6</v>
      </c>
      <c r="AC368">
        <v>100.3</v>
      </c>
      <c r="AD368">
        <v>99.9</v>
      </c>
      <c r="AE368">
        <v>99.5</v>
      </c>
      <c r="AF368">
        <v>99.2</v>
      </c>
      <c r="AG368">
        <v>100.1</v>
      </c>
      <c r="AH368">
        <v>100.4</v>
      </c>
      <c r="AI368">
        <v>101.2</v>
      </c>
      <c r="AJ368">
        <v>101.6</v>
      </c>
      <c r="AK368">
        <v>102.3</v>
      </c>
      <c r="AL368">
        <v>104.1</v>
      </c>
      <c r="AM368">
        <v>105.5</v>
      </c>
      <c r="AN368">
        <v>107.2</v>
      </c>
      <c r="AO368">
        <v>105.9</v>
      </c>
      <c r="AP368">
        <v>105.2</v>
      </c>
      <c r="AQ368">
        <v>106</v>
      </c>
      <c r="AR368">
        <v>108.2</v>
      </c>
      <c r="AS368">
        <v>109.1</v>
      </c>
      <c r="AT368">
        <v>110.1</v>
      </c>
      <c r="AU368">
        <v>109.3</v>
      </c>
      <c r="AV368">
        <v>110.1</v>
      </c>
      <c r="AW368">
        <v>111.4</v>
      </c>
      <c r="AX368">
        <v>113.5</v>
      </c>
      <c r="AY368">
        <v>112</v>
      </c>
      <c r="AZ368">
        <v>109.6</v>
      </c>
      <c r="BA368">
        <v>108.1</v>
      </c>
      <c r="BB368">
        <v>108.3</v>
      </c>
      <c r="BC368">
        <v>108.3</v>
      </c>
      <c r="BD368">
        <v>109.6</v>
      </c>
      <c r="BE368">
        <v>109.4</v>
      </c>
      <c r="BF368">
        <v>109.8</v>
      </c>
      <c r="BG368">
        <v>110</v>
      </c>
      <c r="BH368">
        <v>110.5</v>
      </c>
      <c r="BI368">
        <v>110</v>
      </c>
      <c r="BJ368">
        <v>111</v>
      </c>
      <c r="BK368">
        <v>110.7</v>
      </c>
      <c r="BL368">
        <v>112</v>
      </c>
      <c r="BM368">
        <v>112.2</v>
      </c>
      <c r="BN368">
        <v>112.7</v>
      </c>
      <c r="BO368">
        <v>111.5</v>
      </c>
      <c r="BP368">
        <v>109.2</v>
      </c>
      <c r="BQ368">
        <v>109</v>
      </c>
      <c r="BR368">
        <v>107.8</v>
      </c>
      <c r="BS368">
        <v>109</v>
      </c>
      <c r="BT368">
        <v>109.6</v>
      </c>
      <c r="BU368">
        <v>109.3</v>
      </c>
      <c r="BV368">
        <v>108.1</v>
      </c>
      <c r="BW368">
        <v>108.7</v>
      </c>
      <c r="BX368">
        <v>109.9</v>
      </c>
      <c r="BY368">
        <v>109.2</v>
      </c>
      <c r="BZ368">
        <v>109.7</v>
      </c>
      <c r="CA368">
        <v>110.5</v>
      </c>
      <c r="CB368">
        <v>110.9</v>
      </c>
      <c r="CC368">
        <v>110.6</v>
      </c>
      <c r="CD368">
        <v>110.5</v>
      </c>
      <c r="CE368">
        <v>110.5</v>
      </c>
      <c r="CF368">
        <v>111</v>
      </c>
      <c r="CG368">
        <v>111.8</v>
      </c>
    </row>
    <row r="369" spans="1:85" x14ac:dyDescent="0.25">
      <c r="A369" t="s">
        <v>672</v>
      </c>
      <c r="B369">
        <v>99.3</v>
      </c>
      <c r="C369">
        <v>98.9</v>
      </c>
      <c r="D369">
        <v>98.3</v>
      </c>
      <c r="E369">
        <v>98.3</v>
      </c>
      <c r="F369">
        <v>99.3</v>
      </c>
      <c r="G369">
        <v>100.6</v>
      </c>
      <c r="H369">
        <v>99.1</v>
      </c>
      <c r="I369">
        <v>97</v>
      </c>
      <c r="J369">
        <v>96.4</v>
      </c>
      <c r="K369">
        <v>96.3</v>
      </c>
      <c r="L369">
        <v>96.4</v>
      </c>
      <c r="M369">
        <v>96.9</v>
      </c>
      <c r="N369">
        <v>97.9</v>
      </c>
      <c r="O369">
        <v>98.7</v>
      </c>
      <c r="P369">
        <v>99.4</v>
      </c>
      <c r="Q369">
        <v>98.9</v>
      </c>
      <c r="R369">
        <v>99.2</v>
      </c>
      <c r="S369">
        <v>99.5</v>
      </c>
      <c r="T369">
        <v>99.8</v>
      </c>
      <c r="U369">
        <v>99.9</v>
      </c>
      <c r="V369">
        <v>99.8</v>
      </c>
      <c r="W369">
        <v>101.1</v>
      </c>
      <c r="X369">
        <v>101.6</v>
      </c>
      <c r="Y369">
        <v>101.9</v>
      </c>
      <c r="Z369">
        <v>104.8</v>
      </c>
      <c r="AA369">
        <v>105.3</v>
      </c>
      <c r="AB369">
        <v>106.5</v>
      </c>
      <c r="AC369">
        <v>106.4</v>
      </c>
      <c r="AD369">
        <v>106.5</v>
      </c>
      <c r="AE369">
        <v>105.9</v>
      </c>
      <c r="AF369">
        <v>104.9</v>
      </c>
      <c r="AG369">
        <v>105.1</v>
      </c>
      <c r="AH369">
        <v>105.7</v>
      </c>
      <c r="AI369">
        <v>108.2</v>
      </c>
      <c r="AJ369">
        <v>108.4</v>
      </c>
      <c r="AK369">
        <v>109.6</v>
      </c>
      <c r="AL369">
        <v>113.4</v>
      </c>
      <c r="AM369">
        <v>117.6</v>
      </c>
      <c r="AN369">
        <v>117.8</v>
      </c>
      <c r="AO369">
        <v>115.7</v>
      </c>
      <c r="AP369">
        <v>114.2</v>
      </c>
      <c r="AQ369">
        <v>116.7</v>
      </c>
      <c r="AR369">
        <v>118.8</v>
      </c>
      <c r="AS369">
        <v>119.3</v>
      </c>
      <c r="AT369">
        <v>120.4</v>
      </c>
      <c r="AU369">
        <v>118.8</v>
      </c>
      <c r="AV369">
        <v>120.6</v>
      </c>
      <c r="AW369">
        <v>123.5</v>
      </c>
      <c r="AX369">
        <v>127.3</v>
      </c>
      <c r="AY369">
        <v>125.9</v>
      </c>
      <c r="AZ369">
        <v>122.3</v>
      </c>
      <c r="BA369">
        <v>119.4</v>
      </c>
      <c r="BB369">
        <v>117.3</v>
      </c>
      <c r="BC369">
        <v>117.6</v>
      </c>
      <c r="BD369">
        <v>118.8</v>
      </c>
      <c r="BE369">
        <v>118.4</v>
      </c>
      <c r="BF369">
        <v>118.5</v>
      </c>
      <c r="BG369">
        <v>118.4</v>
      </c>
      <c r="BH369">
        <v>116.3</v>
      </c>
      <c r="BI369">
        <v>116.9</v>
      </c>
      <c r="BJ369">
        <v>116.5</v>
      </c>
      <c r="BK369">
        <v>116</v>
      </c>
      <c r="BL369">
        <v>117.8</v>
      </c>
      <c r="BM369">
        <v>117.4</v>
      </c>
      <c r="BN369">
        <v>118.2</v>
      </c>
      <c r="BO369">
        <v>116.3</v>
      </c>
      <c r="BP369">
        <v>112.6</v>
      </c>
      <c r="BQ369">
        <v>112.4</v>
      </c>
      <c r="BR369">
        <v>112.3</v>
      </c>
      <c r="BS369">
        <v>113.2</v>
      </c>
      <c r="BT369">
        <v>113.6</v>
      </c>
      <c r="BU369">
        <v>110.5</v>
      </c>
      <c r="BV369">
        <v>109.5</v>
      </c>
      <c r="BW369">
        <v>109.8</v>
      </c>
      <c r="BX369">
        <v>111.7</v>
      </c>
      <c r="BY369">
        <v>110.7</v>
      </c>
      <c r="BZ369">
        <v>111.3</v>
      </c>
      <c r="CA369">
        <v>111.8</v>
      </c>
      <c r="CB369">
        <v>112</v>
      </c>
      <c r="CC369">
        <v>111.8</v>
      </c>
      <c r="CD369">
        <v>112.1</v>
      </c>
      <c r="CE369">
        <v>113.2</v>
      </c>
      <c r="CF369">
        <v>111.8</v>
      </c>
      <c r="CG369">
        <v>112.3</v>
      </c>
    </row>
    <row r="370" spans="1:85" x14ac:dyDescent="0.25">
      <c r="A370" t="s">
        <v>673</v>
      </c>
      <c r="B370">
        <v>99.3</v>
      </c>
      <c r="C370">
        <v>98</v>
      </c>
      <c r="D370">
        <v>97.8</v>
      </c>
      <c r="E370">
        <v>97.8</v>
      </c>
      <c r="F370">
        <v>99.1</v>
      </c>
      <c r="G370">
        <v>100.5</v>
      </c>
      <c r="H370">
        <v>99.5</v>
      </c>
      <c r="I370">
        <v>97.7</v>
      </c>
      <c r="J370">
        <v>96.6</v>
      </c>
      <c r="K370">
        <v>97.3</v>
      </c>
      <c r="L370">
        <v>98.1</v>
      </c>
      <c r="M370">
        <v>97.5</v>
      </c>
      <c r="N370">
        <v>97.7</v>
      </c>
      <c r="O370">
        <v>99.1</v>
      </c>
      <c r="P370">
        <v>100.2</v>
      </c>
      <c r="Q370">
        <v>98</v>
      </c>
      <c r="R370">
        <v>97.1</v>
      </c>
      <c r="S370">
        <v>98.1</v>
      </c>
      <c r="T370">
        <v>98.6</v>
      </c>
      <c r="U370">
        <v>98.6</v>
      </c>
      <c r="V370">
        <v>98.9</v>
      </c>
      <c r="W370">
        <v>98.9</v>
      </c>
      <c r="X370">
        <v>98.8</v>
      </c>
      <c r="Y370">
        <v>98.9</v>
      </c>
      <c r="Z370">
        <v>99.6</v>
      </c>
      <c r="AA370">
        <v>99.4</v>
      </c>
      <c r="AB370">
        <v>99.6</v>
      </c>
      <c r="AC370">
        <v>99.5</v>
      </c>
      <c r="AD370">
        <v>99.4</v>
      </c>
      <c r="AE370">
        <v>99.3</v>
      </c>
      <c r="AF370">
        <v>99.3</v>
      </c>
      <c r="AG370">
        <v>99.4</v>
      </c>
      <c r="AH370">
        <v>99.8</v>
      </c>
      <c r="AI370">
        <v>99.6</v>
      </c>
      <c r="AJ370">
        <v>99.6</v>
      </c>
      <c r="AK370">
        <v>99.7</v>
      </c>
      <c r="AL370">
        <v>100</v>
      </c>
      <c r="AM370">
        <v>100.2</v>
      </c>
      <c r="AN370">
        <v>100.3</v>
      </c>
      <c r="AO370">
        <v>100.2</v>
      </c>
      <c r="AP370">
        <v>100.1</v>
      </c>
      <c r="AQ370">
        <v>99.9</v>
      </c>
      <c r="AR370">
        <v>100.1</v>
      </c>
      <c r="AS370">
        <v>100.2</v>
      </c>
      <c r="AT370">
        <v>100.3</v>
      </c>
      <c r="AU370">
        <v>100.2</v>
      </c>
      <c r="AV370">
        <v>100.3</v>
      </c>
      <c r="AW370">
        <v>100.5</v>
      </c>
      <c r="AX370">
        <v>100.8</v>
      </c>
      <c r="AY370">
        <v>100.7</v>
      </c>
      <c r="AZ370">
        <v>100.4</v>
      </c>
      <c r="BA370">
        <v>100</v>
      </c>
      <c r="BB370">
        <v>100</v>
      </c>
      <c r="BC370">
        <v>100.1</v>
      </c>
      <c r="BD370">
        <v>100.2</v>
      </c>
      <c r="BE370">
        <v>100</v>
      </c>
      <c r="BF370">
        <v>100</v>
      </c>
      <c r="BG370">
        <v>100.1</v>
      </c>
      <c r="BH370">
        <v>100.1</v>
      </c>
      <c r="BI370">
        <v>100.1</v>
      </c>
      <c r="BJ370">
        <v>100.1</v>
      </c>
      <c r="BK370">
        <v>100.1</v>
      </c>
      <c r="BL370">
        <v>100.2</v>
      </c>
      <c r="BM370">
        <v>100.3</v>
      </c>
      <c r="BN370">
        <v>100.4</v>
      </c>
      <c r="BO370">
        <v>100.2</v>
      </c>
      <c r="BP370">
        <v>99.9</v>
      </c>
      <c r="BQ370">
        <v>99.8</v>
      </c>
      <c r="BR370">
        <v>99.7</v>
      </c>
      <c r="BS370">
        <v>99.9</v>
      </c>
      <c r="BT370">
        <v>100</v>
      </c>
      <c r="BU370">
        <v>99.6</v>
      </c>
      <c r="BV370">
        <v>99.4</v>
      </c>
      <c r="BW370">
        <v>99.4</v>
      </c>
      <c r="BX370">
        <v>99.6</v>
      </c>
      <c r="BY370">
        <v>99.3</v>
      </c>
      <c r="BZ370">
        <v>99.3</v>
      </c>
      <c r="CA370">
        <v>99.4</v>
      </c>
      <c r="CB370">
        <v>99.4</v>
      </c>
      <c r="CC370">
        <v>99.4</v>
      </c>
      <c r="CD370">
        <v>99.4</v>
      </c>
      <c r="CE370">
        <v>99.5</v>
      </c>
      <c r="CF370">
        <v>99.5</v>
      </c>
      <c r="CG370">
        <v>99.6</v>
      </c>
    </row>
    <row r="371" spans="1:85" x14ac:dyDescent="0.25">
      <c r="A371" t="s">
        <v>674</v>
      </c>
      <c r="B371">
        <v>99.5</v>
      </c>
      <c r="C371">
        <v>98.8</v>
      </c>
      <c r="D371">
        <v>98.7</v>
      </c>
      <c r="E371">
        <v>98.7</v>
      </c>
      <c r="F371">
        <v>99.4</v>
      </c>
      <c r="G371">
        <v>100.2</v>
      </c>
      <c r="H371">
        <v>99.6</v>
      </c>
      <c r="I371">
        <v>98.7</v>
      </c>
      <c r="J371">
        <v>98.1</v>
      </c>
      <c r="K371">
        <v>98.4</v>
      </c>
      <c r="L371">
        <v>98.9</v>
      </c>
      <c r="M371">
        <v>98.6</v>
      </c>
      <c r="N371">
        <v>99.3</v>
      </c>
      <c r="O371">
        <v>99.2</v>
      </c>
      <c r="P371">
        <v>99.6</v>
      </c>
      <c r="Q371">
        <v>99.6</v>
      </c>
      <c r="R371">
        <v>99.5</v>
      </c>
      <c r="S371">
        <v>99.8</v>
      </c>
      <c r="T371">
        <v>99.8</v>
      </c>
      <c r="U371">
        <v>99.8</v>
      </c>
      <c r="V371">
        <v>99.7</v>
      </c>
      <c r="W371">
        <v>99.7</v>
      </c>
      <c r="X371">
        <v>100</v>
      </c>
      <c r="Y371">
        <v>100.4</v>
      </c>
      <c r="Z371">
        <v>101</v>
      </c>
      <c r="AA371">
        <v>100.5</v>
      </c>
      <c r="AB371">
        <v>101.8</v>
      </c>
      <c r="AC371">
        <v>100.8</v>
      </c>
      <c r="AD371">
        <v>99.9</v>
      </c>
      <c r="AE371">
        <v>98.9</v>
      </c>
      <c r="AF371">
        <v>98.3</v>
      </c>
      <c r="AG371">
        <v>99.1</v>
      </c>
      <c r="AH371">
        <v>99.7</v>
      </c>
      <c r="AI371">
        <v>101.2</v>
      </c>
      <c r="AJ371">
        <v>102</v>
      </c>
      <c r="AK371">
        <v>103.4</v>
      </c>
      <c r="AL371">
        <v>107.4</v>
      </c>
      <c r="AM371">
        <v>109.9</v>
      </c>
      <c r="AN371">
        <v>110.1</v>
      </c>
      <c r="AO371">
        <v>107.2</v>
      </c>
      <c r="AP371">
        <v>105.7</v>
      </c>
      <c r="AQ371">
        <v>107.4</v>
      </c>
      <c r="AR371">
        <v>105.7</v>
      </c>
      <c r="AS371">
        <v>107.5</v>
      </c>
      <c r="AT371">
        <v>108.2</v>
      </c>
      <c r="AU371">
        <v>106.8</v>
      </c>
      <c r="AV371">
        <v>108.1</v>
      </c>
      <c r="AW371">
        <v>106.8</v>
      </c>
      <c r="AX371">
        <v>109.2</v>
      </c>
      <c r="AY371">
        <v>106.7</v>
      </c>
      <c r="AZ371">
        <v>104.1</v>
      </c>
      <c r="BA371">
        <v>101.6</v>
      </c>
      <c r="BB371">
        <v>102.1</v>
      </c>
      <c r="BC371">
        <v>101.8</v>
      </c>
      <c r="BD371">
        <v>102.8</v>
      </c>
      <c r="BE371">
        <v>103.2</v>
      </c>
      <c r="BF371">
        <v>103.8</v>
      </c>
      <c r="BG371">
        <v>104.7</v>
      </c>
      <c r="BH371">
        <v>105.8</v>
      </c>
      <c r="BI371">
        <v>105.2</v>
      </c>
      <c r="BJ371">
        <v>104.1</v>
      </c>
      <c r="BK371">
        <v>103.8</v>
      </c>
      <c r="BL371">
        <v>105.5</v>
      </c>
      <c r="BM371">
        <v>106.3</v>
      </c>
      <c r="BN371">
        <v>107.3</v>
      </c>
      <c r="BO371">
        <v>105.4</v>
      </c>
      <c r="BP371">
        <v>101.7</v>
      </c>
      <c r="BQ371">
        <v>102.2</v>
      </c>
      <c r="BR371">
        <v>97.1</v>
      </c>
      <c r="BS371">
        <v>99</v>
      </c>
      <c r="BT371">
        <v>100</v>
      </c>
      <c r="BU371">
        <v>100</v>
      </c>
      <c r="BV371">
        <v>98</v>
      </c>
      <c r="BW371">
        <v>99</v>
      </c>
      <c r="BX371">
        <v>101</v>
      </c>
      <c r="BY371">
        <v>99.9</v>
      </c>
      <c r="BZ371">
        <v>100.7</v>
      </c>
      <c r="CA371">
        <v>102.2</v>
      </c>
      <c r="CB371">
        <v>102.3</v>
      </c>
      <c r="CC371">
        <v>104.1</v>
      </c>
      <c r="CD371">
        <v>104.1</v>
      </c>
      <c r="CE371">
        <v>103.9</v>
      </c>
      <c r="CF371">
        <v>105.1</v>
      </c>
      <c r="CG371">
        <v>106.4</v>
      </c>
    </row>
    <row r="372" spans="1:85" x14ac:dyDescent="0.25">
      <c r="A372" t="s">
        <v>675</v>
      </c>
      <c r="B372">
        <v>100.1</v>
      </c>
      <c r="C372">
        <v>99.8</v>
      </c>
      <c r="D372">
        <v>100</v>
      </c>
      <c r="E372">
        <v>100.1</v>
      </c>
      <c r="F372">
        <v>100</v>
      </c>
      <c r="G372">
        <v>99.9</v>
      </c>
      <c r="H372">
        <v>100</v>
      </c>
      <c r="I372">
        <v>99.9</v>
      </c>
      <c r="J372">
        <v>99.9</v>
      </c>
      <c r="K372">
        <v>99.8</v>
      </c>
      <c r="L372">
        <v>99.8</v>
      </c>
      <c r="M372">
        <v>99.8</v>
      </c>
      <c r="N372">
        <v>99.7</v>
      </c>
      <c r="O372">
        <v>99.8</v>
      </c>
      <c r="P372">
        <v>99.9</v>
      </c>
      <c r="Q372">
        <v>100</v>
      </c>
      <c r="R372">
        <v>99.7</v>
      </c>
      <c r="S372">
        <v>100.1</v>
      </c>
      <c r="T372">
        <v>100.5</v>
      </c>
      <c r="U372">
        <v>100</v>
      </c>
      <c r="V372">
        <v>100.2</v>
      </c>
      <c r="W372">
        <v>100.4</v>
      </c>
      <c r="X372">
        <v>101</v>
      </c>
      <c r="Y372">
        <v>101.4</v>
      </c>
      <c r="Z372">
        <v>102.7</v>
      </c>
      <c r="AA372">
        <v>103.1</v>
      </c>
      <c r="AB372">
        <v>102.5</v>
      </c>
      <c r="AC372">
        <v>102.1</v>
      </c>
      <c r="AD372">
        <v>102.7</v>
      </c>
      <c r="AE372">
        <v>102.3</v>
      </c>
      <c r="AF372">
        <v>101.7</v>
      </c>
      <c r="AG372">
        <v>102.3</v>
      </c>
      <c r="AH372">
        <v>102.8</v>
      </c>
      <c r="AI372">
        <v>103.9</v>
      </c>
      <c r="AJ372">
        <v>104.4</v>
      </c>
      <c r="AK372">
        <v>105.3</v>
      </c>
      <c r="AL372">
        <v>107.7</v>
      </c>
      <c r="AM372">
        <v>109.4</v>
      </c>
      <c r="AN372">
        <v>110</v>
      </c>
      <c r="AO372">
        <v>107.4</v>
      </c>
      <c r="AP372">
        <v>106.8</v>
      </c>
      <c r="AQ372">
        <v>107.6</v>
      </c>
      <c r="AR372">
        <v>107.7</v>
      </c>
      <c r="AS372">
        <v>109</v>
      </c>
      <c r="AT372">
        <v>109.5</v>
      </c>
      <c r="AU372">
        <v>108.7</v>
      </c>
      <c r="AV372">
        <v>109.5</v>
      </c>
      <c r="AW372">
        <v>111.3</v>
      </c>
      <c r="AX372">
        <v>112.8</v>
      </c>
      <c r="AY372">
        <v>110.9</v>
      </c>
      <c r="AZ372">
        <v>108.4</v>
      </c>
      <c r="BA372">
        <v>106</v>
      </c>
      <c r="BB372">
        <v>106.5</v>
      </c>
      <c r="BC372">
        <v>105.4</v>
      </c>
      <c r="BD372">
        <v>107.1</v>
      </c>
      <c r="BE372">
        <v>106.9</v>
      </c>
      <c r="BF372">
        <v>107.3</v>
      </c>
      <c r="BG372">
        <v>110</v>
      </c>
      <c r="BH372">
        <v>110.9</v>
      </c>
      <c r="BI372">
        <v>109.8</v>
      </c>
      <c r="BJ372">
        <v>107.6</v>
      </c>
      <c r="BK372">
        <v>107.4</v>
      </c>
      <c r="BL372">
        <v>108.3</v>
      </c>
      <c r="BM372">
        <v>110.6</v>
      </c>
      <c r="BN372">
        <v>111.5</v>
      </c>
      <c r="BO372">
        <v>111.2</v>
      </c>
      <c r="BP372">
        <v>108.3</v>
      </c>
      <c r="BQ372">
        <v>108.1</v>
      </c>
      <c r="BR372">
        <v>106.7</v>
      </c>
      <c r="BS372">
        <v>107.7</v>
      </c>
      <c r="BT372">
        <v>108.6</v>
      </c>
      <c r="BU372">
        <v>108.6</v>
      </c>
      <c r="BV372">
        <v>107</v>
      </c>
      <c r="BW372">
        <v>107.9</v>
      </c>
      <c r="BX372">
        <v>109.6</v>
      </c>
      <c r="BY372">
        <v>109.5</v>
      </c>
      <c r="BZ372">
        <v>110.3</v>
      </c>
      <c r="CA372">
        <v>111.6</v>
      </c>
      <c r="CB372">
        <v>114.5</v>
      </c>
      <c r="CC372">
        <v>114.1</v>
      </c>
      <c r="CD372">
        <v>114</v>
      </c>
      <c r="CE372">
        <v>114.6</v>
      </c>
      <c r="CF372">
        <v>115.6</v>
      </c>
      <c r="CG372">
        <v>116.8</v>
      </c>
    </row>
    <row r="373" spans="1:85" x14ac:dyDescent="0.25">
      <c r="A373" t="s">
        <v>676</v>
      </c>
      <c r="B373">
        <v>99.8</v>
      </c>
      <c r="C373">
        <v>99.1</v>
      </c>
      <c r="D373">
        <v>99.2</v>
      </c>
      <c r="E373">
        <v>99.3</v>
      </c>
      <c r="F373">
        <v>99.7</v>
      </c>
      <c r="G373">
        <v>100.1</v>
      </c>
      <c r="H373">
        <v>99.8</v>
      </c>
      <c r="I373">
        <v>99.1</v>
      </c>
      <c r="J373">
        <v>98.7</v>
      </c>
      <c r="K373">
        <v>98.6</v>
      </c>
      <c r="L373">
        <v>98.8</v>
      </c>
      <c r="M373">
        <v>98.9</v>
      </c>
      <c r="N373">
        <v>99.1</v>
      </c>
      <c r="O373">
        <v>99.4</v>
      </c>
      <c r="P373">
        <v>99.7</v>
      </c>
      <c r="Q373">
        <v>99.5</v>
      </c>
      <c r="R373">
        <v>99.3</v>
      </c>
      <c r="S373">
        <v>99.5</v>
      </c>
      <c r="T373">
        <v>99.5</v>
      </c>
      <c r="U373">
        <v>99.2</v>
      </c>
      <c r="V373">
        <v>99.3</v>
      </c>
      <c r="W373">
        <v>99.4</v>
      </c>
      <c r="X373">
        <v>99.4</v>
      </c>
      <c r="Y373">
        <v>99.9</v>
      </c>
      <c r="Z373">
        <v>100.4</v>
      </c>
      <c r="AA373">
        <v>100.6</v>
      </c>
      <c r="AB373">
        <v>100.7</v>
      </c>
      <c r="AC373">
        <v>100.1</v>
      </c>
      <c r="AD373">
        <v>99.8</v>
      </c>
      <c r="AE373">
        <v>99.5</v>
      </c>
      <c r="AF373">
        <v>99.1</v>
      </c>
      <c r="AG373">
        <v>99.6</v>
      </c>
      <c r="AH373">
        <v>100</v>
      </c>
      <c r="AI373">
        <v>100.9</v>
      </c>
      <c r="AJ373">
        <v>101.2</v>
      </c>
      <c r="AK373">
        <v>101.5</v>
      </c>
      <c r="AL373">
        <v>103.8</v>
      </c>
      <c r="AM373">
        <v>105.8</v>
      </c>
      <c r="AN373">
        <v>105.3</v>
      </c>
      <c r="AO373">
        <v>104.1</v>
      </c>
      <c r="AP373">
        <v>103.5</v>
      </c>
      <c r="AQ373">
        <v>105.5</v>
      </c>
      <c r="AR373">
        <v>106.8</v>
      </c>
      <c r="AS373">
        <v>107.1</v>
      </c>
      <c r="AT373">
        <v>107.7</v>
      </c>
      <c r="AU373">
        <v>106.7</v>
      </c>
      <c r="AV373">
        <v>107.8</v>
      </c>
      <c r="AW373">
        <v>108.3</v>
      </c>
      <c r="AX373">
        <v>110.2</v>
      </c>
      <c r="AY373">
        <v>108.2</v>
      </c>
      <c r="AZ373">
        <v>106</v>
      </c>
      <c r="BA373">
        <v>104.1</v>
      </c>
      <c r="BB373">
        <v>104.8</v>
      </c>
      <c r="BC373">
        <v>104.8</v>
      </c>
      <c r="BD373">
        <v>105.6</v>
      </c>
      <c r="BE373">
        <v>105.1</v>
      </c>
      <c r="BF373">
        <v>105.4</v>
      </c>
      <c r="BG373">
        <v>106.1</v>
      </c>
      <c r="BH373">
        <v>107.3</v>
      </c>
      <c r="BI373">
        <v>106.6</v>
      </c>
      <c r="BJ373">
        <v>105.5</v>
      </c>
      <c r="BK373">
        <v>105.8</v>
      </c>
      <c r="BL373">
        <v>106.5</v>
      </c>
      <c r="BM373">
        <v>107.7</v>
      </c>
      <c r="BN373">
        <v>108</v>
      </c>
      <c r="BO373">
        <v>106.7</v>
      </c>
      <c r="BP373">
        <v>105.6</v>
      </c>
      <c r="BQ373">
        <v>105.3</v>
      </c>
      <c r="BR373">
        <v>103.2</v>
      </c>
      <c r="BS373">
        <v>104.3</v>
      </c>
      <c r="BT373">
        <v>105</v>
      </c>
      <c r="BU373">
        <v>105</v>
      </c>
      <c r="BV373">
        <v>103.3</v>
      </c>
      <c r="BW373">
        <v>104.2</v>
      </c>
      <c r="BX373">
        <v>106.4</v>
      </c>
      <c r="BY373">
        <v>105.1</v>
      </c>
      <c r="BZ373">
        <v>106</v>
      </c>
      <c r="CA373">
        <v>107.1</v>
      </c>
      <c r="CB373">
        <v>107.8</v>
      </c>
      <c r="CC373">
        <v>107.4</v>
      </c>
      <c r="CD373">
        <v>107.4</v>
      </c>
      <c r="CE373">
        <v>107.3</v>
      </c>
      <c r="CF373">
        <v>108.2</v>
      </c>
      <c r="CG373">
        <v>109.2</v>
      </c>
    </row>
    <row r="374" spans="1:85" x14ac:dyDescent="0.25">
      <c r="A374" t="s">
        <v>677</v>
      </c>
      <c r="B374">
        <v>102.9</v>
      </c>
      <c r="C374">
        <v>101.2</v>
      </c>
      <c r="D374">
        <v>101.1</v>
      </c>
      <c r="E374">
        <v>101.1</v>
      </c>
      <c r="F374">
        <v>102.9</v>
      </c>
      <c r="G374">
        <v>105</v>
      </c>
      <c r="H374">
        <v>103.7</v>
      </c>
      <c r="I374">
        <v>101.8</v>
      </c>
      <c r="J374">
        <v>100.6</v>
      </c>
      <c r="K374">
        <v>101.5</v>
      </c>
      <c r="L374">
        <v>102.4</v>
      </c>
      <c r="M374">
        <v>101.7</v>
      </c>
      <c r="N374">
        <v>102.1</v>
      </c>
      <c r="O374">
        <v>104</v>
      </c>
      <c r="P374">
        <v>105.5</v>
      </c>
      <c r="Q374">
        <v>105</v>
      </c>
      <c r="R374">
        <v>105</v>
      </c>
      <c r="S374">
        <v>106.1</v>
      </c>
      <c r="T374">
        <v>107</v>
      </c>
      <c r="U374">
        <v>107.1</v>
      </c>
      <c r="V374">
        <v>106.6</v>
      </c>
      <c r="W374">
        <v>106.9</v>
      </c>
      <c r="X374">
        <v>108.1</v>
      </c>
      <c r="Y374">
        <v>109.5</v>
      </c>
      <c r="Z374">
        <v>112.8</v>
      </c>
      <c r="AA374">
        <v>113.9</v>
      </c>
      <c r="AB374">
        <v>114.5</v>
      </c>
      <c r="AC374">
        <v>113.4</v>
      </c>
      <c r="AD374">
        <v>112.6</v>
      </c>
      <c r="AE374">
        <v>112.1</v>
      </c>
      <c r="AF374">
        <v>111.5</v>
      </c>
      <c r="AG374">
        <v>113.3</v>
      </c>
      <c r="AH374">
        <v>114.2</v>
      </c>
      <c r="AI374">
        <v>116</v>
      </c>
      <c r="AJ374">
        <v>117</v>
      </c>
      <c r="AK374">
        <v>119</v>
      </c>
      <c r="AL374">
        <v>125.2</v>
      </c>
      <c r="AM374">
        <v>129</v>
      </c>
      <c r="AN374">
        <v>129.9</v>
      </c>
      <c r="AO374">
        <v>127.2</v>
      </c>
      <c r="AP374">
        <v>125.8</v>
      </c>
      <c r="AQ374">
        <v>127.6</v>
      </c>
      <c r="AR374">
        <v>132.4</v>
      </c>
      <c r="AS374">
        <v>135.1</v>
      </c>
      <c r="AT374">
        <v>136.19999999999999</v>
      </c>
      <c r="AU374">
        <v>134.30000000000001</v>
      </c>
      <c r="AV374">
        <v>136.30000000000001</v>
      </c>
      <c r="AW374">
        <v>140.30000000000001</v>
      </c>
      <c r="AX374">
        <v>145.6</v>
      </c>
      <c r="AY374">
        <v>141.80000000000001</v>
      </c>
      <c r="AZ374">
        <v>136.30000000000001</v>
      </c>
      <c r="BA374">
        <v>132.5</v>
      </c>
      <c r="BB374">
        <v>133.69999999999999</v>
      </c>
      <c r="BC374">
        <v>133.6</v>
      </c>
      <c r="BD374">
        <v>135.1</v>
      </c>
      <c r="BE374">
        <v>134.6</v>
      </c>
      <c r="BF374">
        <v>135.69999999999999</v>
      </c>
      <c r="BG374">
        <v>137.1</v>
      </c>
      <c r="BH374">
        <v>138.9</v>
      </c>
      <c r="BI374">
        <v>138</v>
      </c>
      <c r="BJ374">
        <v>136.6</v>
      </c>
      <c r="BK374">
        <v>136</v>
      </c>
      <c r="BL374">
        <v>138.69999999999999</v>
      </c>
      <c r="BM374">
        <v>139.5</v>
      </c>
      <c r="BN374">
        <v>141.30000000000001</v>
      </c>
      <c r="BO374">
        <v>138.30000000000001</v>
      </c>
      <c r="BP374">
        <v>132.1</v>
      </c>
      <c r="BQ374">
        <v>131.4</v>
      </c>
      <c r="BR374">
        <v>128.1</v>
      </c>
      <c r="BS374">
        <v>131.5</v>
      </c>
      <c r="BT374">
        <v>133.30000000000001</v>
      </c>
      <c r="BU374">
        <v>133.4</v>
      </c>
      <c r="BV374">
        <v>130.30000000000001</v>
      </c>
      <c r="BW374">
        <v>132.1</v>
      </c>
      <c r="BX374">
        <v>135.80000000000001</v>
      </c>
      <c r="BY374">
        <v>133.80000000000001</v>
      </c>
      <c r="BZ374">
        <v>135.4</v>
      </c>
      <c r="CA374">
        <v>138.1</v>
      </c>
      <c r="CB374">
        <v>138.30000000000001</v>
      </c>
      <c r="CC374">
        <v>137.5</v>
      </c>
      <c r="CD374">
        <v>137.6</v>
      </c>
      <c r="CE374">
        <v>137.4</v>
      </c>
      <c r="CF374">
        <v>139.4</v>
      </c>
      <c r="CG374">
        <v>142.1</v>
      </c>
    </row>
    <row r="375" spans="1:85" x14ac:dyDescent="0.25">
      <c r="A375" t="s">
        <v>678</v>
      </c>
      <c r="B375">
        <v>101.9</v>
      </c>
      <c r="C375">
        <v>101.2</v>
      </c>
      <c r="D375">
        <v>101.2</v>
      </c>
      <c r="E375">
        <v>101.1</v>
      </c>
      <c r="F375">
        <v>102</v>
      </c>
      <c r="G375">
        <v>103.1</v>
      </c>
      <c r="H375">
        <v>102.3</v>
      </c>
      <c r="I375">
        <v>101</v>
      </c>
      <c r="J375">
        <v>100.2</v>
      </c>
      <c r="K375">
        <v>102.9</v>
      </c>
      <c r="L375">
        <v>103.4</v>
      </c>
      <c r="M375">
        <v>103</v>
      </c>
      <c r="N375">
        <v>103.5</v>
      </c>
      <c r="O375">
        <v>104.7</v>
      </c>
      <c r="P375">
        <v>105.5</v>
      </c>
      <c r="Q375">
        <v>104.8</v>
      </c>
      <c r="R375">
        <v>104.8</v>
      </c>
      <c r="S375">
        <v>104.8</v>
      </c>
      <c r="T375">
        <v>104.8</v>
      </c>
      <c r="U375">
        <v>104.8</v>
      </c>
      <c r="V375">
        <v>101.6</v>
      </c>
      <c r="W375">
        <v>101.6</v>
      </c>
      <c r="X375">
        <v>101.6</v>
      </c>
      <c r="Y375">
        <v>101.6</v>
      </c>
      <c r="Z375">
        <v>101.6</v>
      </c>
      <c r="AA375">
        <v>101.6</v>
      </c>
      <c r="AB375">
        <v>101.6</v>
      </c>
      <c r="AC375">
        <v>101.6</v>
      </c>
      <c r="AD375">
        <v>101.6</v>
      </c>
      <c r="AE375">
        <v>101.6</v>
      </c>
      <c r="AF375">
        <v>101.6</v>
      </c>
      <c r="AG375">
        <v>101.6</v>
      </c>
      <c r="AH375">
        <v>101.6</v>
      </c>
      <c r="AI375">
        <v>101.6</v>
      </c>
      <c r="AJ375">
        <v>101.6</v>
      </c>
      <c r="AK375">
        <v>101.6</v>
      </c>
      <c r="AL375">
        <v>101.7</v>
      </c>
      <c r="AM375">
        <v>101.7</v>
      </c>
      <c r="AN375">
        <v>101.7</v>
      </c>
      <c r="AO375">
        <v>101.7</v>
      </c>
      <c r="AP375">
        <v>101.7</v>
      </c>
      <c r="AQ375">
        <v>101.7</v>
      </c>
      <c r="AR375">
        <v>101.7</v>
      </c>
      <c r="AS375">
        <v>101.7</v>
      </c>
      <c r="AT375">
        <v>101.7</v>
      </c>
      <c r="AU375">
        <v>101.7</v>
      </c>
      <c r="AV375">
        <v>101.7</v>
      </c>
      <c r="AW375">
        <v>101.7</v>
      </c>
      <c r="AX375">
        <v>103</v>
      </c>
      <c r="AY375">
        <v>103</v>
      </c>
      <c r="AZ375">
        <v>102.9</v>
      </c>
      <c r="BA375">
        <v>102.9</v>
      </c>
      <c r="BB375">
        <v>102.9</v>
      </c>
      <c r="BC375">
        <v>102.9</v>
      </c>
      <c r="BD375">
        <v>103.2</v>
      </c>
      <c r="BE375">
        <v>103.2</v>
      </c>
      <c r="BF375">
        <v>103.2</v>
      </c>
      <c r="BG375">
        <v>103.2</v>
      </c>
      <c r="BH375">
        <v>103.2</v>
      </c>
      <c r="BI375">
        <v>103.2</v>
      </c>
      <c r="BJ375">
        <v>103.2</v>
      </c>
      <c r="BK375">
        <v>103.2</v>
      </c>
      <c r="BL375">
        <v>103.2</v>
      </c>
      <c r="BM375">
        <v>103.2</v>
      </c>
      <c r="BN375">
        <v>103.2</v>
      </c>
      <c r="BO375">
        <v>103.2</v>
      </c>
      <c r="BP375">
        <v>103.2</v>
      </c>
      <c r="BQ375">
        <v>103.2</v>
      </c>
      <c r="BR375">
        <v>103.2</v>
      </c>
      <c r="BS375">
        <v>103.2</v>
      </c>
      <c r="BT375">
        <v>103.2</v>
      </c>
      <c r="BU375">
        <v>103.2</v>
      </c>
      <c r="BV375">
        <v>103.2</v>
      </c>
      <c r="BW375">
        <v>103.2</v>
      </c>
      <c r="BX375">
        <v>103.2</v>
      </c>
      <c r="BY375">
        <v>103.2</v>
      </c>
      <c r="BZ375">
        <v>103.2</v>
      </c>
      <c r="CA375">
        <v>103.2</v>
      </c>
      <c r="CB375">
        <v>103.2</v>
      </c>
      <c r="CC375">
        <v>103.2</v>
      </c>
      <c r="CD375">
        <v>103.2</v>
      </c>
      <c r="CE375">
        <v>103.1</v>
      </c>
      <c r="CF375">
        <v>103</v>
      </c>
      <c r="CG375">
        <v>103.1</v>
      </c>
    </row>
    <row r="376" spans="1:85" x14ac:dyDescent="0.25">
      <c r="A376" t="s">
        <v>679</v>
      </c>
      <c r="B376">
        <v>103</v>
      </c>
      <c r="C376">
        <v>102.3</v>
      </c>
      <c r="D376">
        <v>102.4</v>
      </c>
      <c r="E376">
        <v>102.3</v>
      </c>
      <c r="F376">
        <v>103.9</v>
      </c>
      <c r="G376">
        <v>105.5</v>
      </c>
      <c r="H376">
        <v>104.4</v>
      </c>
      <c r="I376">
        <v>102.6</v>
      </c>
      <c r="J376">
        <v>100.9</v>
      </c>
      <c r="K376">
        <v>102.1</v>
      </c>
      <c r="L376">
        <v>103</v>
      </c>
      <c r="M376">
        <v>102.4</v>
      </c>
      <c r="N376">
        <v>103.4</v>
      </c>
      <c r="O376">
        <v>103.5</v>
      </c>
      <c r="P376">
        <v>103.7</v>
      </c>
      <c r="Q376">
        <v>103.6</v>
      </c>
      <c r="R376">
        <v>103.7</v>
      </c>
      <c r="S376">
        <v>103.9</v>
      </c>
      <c r="T376">
        <v>104</v>
      </c>
      <c r="U376">
        <v>104</v>
      </c>
      <c r="V376">
        <v>104</v>
      </c>
      <c r="W376">
        <v>104</v>
      </c>
      <c r="X376">
        <v>104.2</v>
      </c>
      <c r="Y376">
        <v>104.3</v>
      </c>
      <c r="Z376">
        <v>99.8</v>
      </c>
      <c r="AA376">
        <v>100.6</v>
      </c>
      <c r="AB376">
        <v>100.9</v>
      </c>
      <c r="AC376">
        <v>100.1</v>
      </c>
      <c r="AD376">
        <v>99.4</v>
      </c>
      <c r="AE376">
        <v>100.2</v>
      </c>
      <c r="AF376">
        <v>99.5</v>
      </c>
      <c r="AG376">
        <v>100.8</v>
      </c>
      <c r="AH376">
        <v>101.7</v>
      </c>
      <c r="AI376">
        <v>103.1</v>
      </c>
      <c r="AJ376">
        <v>103.9</v>
      </c>
      <c r="AK376">
        <v>105.3</v>
      </c>
      <c r="AL376">
        <v>109.4</v>
      </c>
      <c r="AM376">
        <v>112.1</v>
      </c>
      <c r="AN376">
        <v>112.9</v>
      </c>
      <c r="AO376">
        <v>111.4</v>
      </c>
      <c r="AP376">
        <v>110.4</v>
      </c>
      <c r="AQ376">
        <v>111.6</v>
      </c>
      <c r="AR376">
        <v>115.1</v>
      </c>
      <c r="AS376">
        <v>117.1</v>
      </c>
      <c r="AT376">
        <v>118.4</v>
      </c>
      <c r="AU376">
        <v>117.4</v>
      </c>
      <c r="AV376">
        <v>118.8</v>
      </c>
      <c r="AW376">
        <v>121.8</v>
      </c>
      <c r="AX376">
        <v>125.5</v>
      </c>
      <c r="AY376">
        <v>122.6</v>
      </c>
      <c r="AZ376">
        <v>118.6</v>
      </c>
      <c r="BA376">
        <v>115.8</v>
      </c>
      <c r="BB376">
        <v>116.6</v>
      </c>
      <c r="BC376">
        <v>116.7</v>
      </c>
      <c r="BD376">
        <v>117.8</v>
      </c>
      <c r="BE376">
        <v>117.4</v>
      </c>
      <c r="BF376">
        <v>118.3</v>
      </c>
      <c r="BG376">
        <v>119.3</v>
      </c>
      <c r="BH376">
        <v>120.5</v>
      </c>
      <c r="BI376">
        <v>116.6</v>
      </c>
      <c r="BJ376">
        <v>115.1</v>
      </c>
      <c r="BK376">
        <v>114.6</v>
      </c>
      <c r="BL376">
        <v>116.4</v>
      </c>
      <c r="BM376">
        <v>116.8</v>
      </c>
      <c r="BN376">
        <v>117.9</v>
      </c>
      <c r="BO376">
        <v>116.7</v>
      </c>
      <c r="BP376">
        <v>112.6</v>
      </c>
      <c r="BQ376">
        <v>112</v>
      </c>
      <c r="BR376">
        <v>110.1</v>
      </c>
      <c r="BS376">
        <v>112.3</v>
      </c>
      <c r="BT376">
        <v>113.4</v>
      </c>
      <c r="BU376">
        <v>113.4</v>
      </c>
      <c r="BV376">
        <v>111.1</v>
      </c>
      <c r="BW376">
        <v>111.2</v>
      </c>
      <c r="BX376">
        <v>111.6</v>
      </c>
      <c r="BY376">
        <v>111.5</v>
      </c>
      <c r="BZ376">
        <v>111.6</v>
      </c>
      <c r="CA376">
        <v>111.7</v>
      </c>
      <c r="CB376">
        <v>111.8</v>
      </c>
      <c r="CC376">
        <v>111.7</v>
      </c>
      <c r="CD376">
        <v>113.1</v>
      </c>
      <c r="CE376">
        <v>113</v>
      </c>
      <c r="CF376">
        <v>112.9</v>
      </c>
      <c r="CG376">
        <v>113.5</v>
      </c>
    </row>
    <row r="377" spans="1:85" x14ac:dyDescent="0.25">
      <c r="A377" t="s">
        <v>680</v>
      </c>
      <c r="B377">
        <v>103</v>
      </c>
      <c r="C377">
        <v>102.3</v>
      </c>
      <c r="D377">
        <v>102.4</v>
      </c>
      <c r="E377">
        <v>102.3</v>
      </c>
      <c r="F377">
        <v>103.9</v>
      </c>
      <c r="G377">
        <v>105.5</v>
      </c>
      <c r="H377">
        <v>104.4</v>
      </c>
      <c r="I377">
        <v>102.6</v>
      </c>
      <c r="J377">
        <v>100.9</v>
      </c>
      <c r="K377">
        <v>102.1</v>
      </c>
      <c r="L377">
        <v>103</v>
      </c>
      <c r="M377">
        <v>102.4</v>
      </c>
      <c r="N377">
        <v>103.4</v>
      </c>
      <c r="O377">
        <v>103.5</v>
      </c>
      <c r="P377">
        <v>103.7</v>
      </c>
      <c r="Q377">
        <v>103.6</v>
      </c>
      <c r="R377">
        <v>103.7</v>
      </c>
      <c r="S377">
        <v>103.9</v>
      </c>
      <c r="T377">
        <v>104</v>
      </c>
      <c r="U377">
        <v>104</v>
      </c>
      <c r="V377">
        <v>104</v>
      </c>
      <c r="W377">
        <v>104</v>
      </c>
      <c r="X377">
        <v>104.2</v>
      </c>
      <c r="Y377">
        <v>104.3</v>
      </c>
      <c r="Z377">
        <v>99.8</v>
      </c>
      <c r="AA377">
        <v>100.6</v>
      </c>
      <c r="AB377">
        <v>100.9</v>
      </c>
      <c r="AC377">
        <v>100.1</v>
      </c>
      <c r="AD377">
        <v>99.4</v>
      </c>
      <c r="AE377">
        <v>100.2</v>
      </c>
      <c r="AF377">
        <v>99.5</v>
      </c>
      <c r="AG377">
        <v>100.8</v>
      </c>
      <c r="AH377">
        <v>101.7</v>
      </c>
      <c r="AI377">
        <v>103.1</v>
      </c>
      <c r="AJ377">
        <v>103.9</v>
      </c>
      <c r="AK377">
        <v>105.3</v>
      </c>
      <c r="AL377">
        <v>109.4</v>
      </c>
      <c r="AM377">
        <v>112.1</v>
      </c>
      <c r="AN377">
        <v>112.9</v>
      </c>
      <c r="AO377">
        <v>111.4</v>
      </c>
      <c r="AP377">
        <v>110.4</v>
      </c>
      <c r="AQ377">
        <v>111.6</v>
      </c>
      <c r="AR377">
        <v>115.1</v>
      </c>
      <c r="AS377">
        <v>117.1</v>
      </c>
      <c r="AT377">
        <v>118.4</v>
      </c>
      <c r="AU377">
        <v>117.4</v>
      </c>
      <c r="AV377">
        <v>118.8</v>
      </c>
      <c r="AW377">
        <v>121.8</v>
      </c>
      <c r="AX377">
        <v>125.5</v>
      </c>
      <c r="AY377">
        <v>122.6</v>
      </c>
      <c r="AZ377">
        <v>118.6</v>
      </c>
      <c r="BA377">
        <v>115.8</v>
      </c>
      <c r="BB377">
        <v>116.6</v>
      </c>
      <c r="BC377">
        <v>116.7</v>
      </c>
      <c r="BD377">
        <v>117.8</v>
      </c>
      <c r="BE377">
        <v>117.4</v>
      </c>
      <c r="BF377">
        <v>118.3</v>
      </c>
      <c r="BG377">
        <v>119.3</v>
      </c>
      <c r="BH377">
        <v>120.5</v>
      </c>
      <c r="BI377">
        <v>116.6</v>
      </c>
      <c r="BJ377">
        <v>115.1</v>
      </c>
      <c r="BK377">
        <v>114.6</v>
      </c>
      <c r="BL377">
        <v>116.4</v>
      </c>
      <c r="BM377">
        <v>116.8</v>
      </c>
      <c r="BN377">
        <v>117.9</v>
      </c>
      <c r="BO377">
        <v>116.7</v>
      </c>
      <c r="BP377">
        <v>112.6</v>
      </c>
      <c r="BQ377">
        <v>112</v>
      </c>
      <c r="BR377">
        <v>110.1</v>
      </c>
      <c r="BS377">
        <v>112.3</v>
      </c>
      <c r="BT377">
        <v>113.4</v>
      </c>
      <c r="BU377">
        <v>113.4</v>
      </c>
      <c r="BV377">
        <v>111.1</v>
      </c>
      <c r="BW377">
        <v>111.2</v>
      </c>
      <c r="BX377">
        <v>111.6</v>
      </c>
      <c r="BY377">
        <v>111.5</v>
      </c>
      <c r="BZ377">
        <v>111.6</v>
      </c>
      <c r="CA377">
        <v>111.7</v>
      </c>
      <c r="CB377">
        <v>111.8</v>
      </c>
      <c r="CC377">
        <v>111.7</v>
      </c>
      <c r="CD377">
        <v>113.1</v>
      </c>
      <c r="CE377">
        <v>113</v>
      </c>
      <c r="CF377">
        <v>112.9</v>
      </c>
      <c r="CG377">
        <v>113.5</v>
      </c>
    </row>
    <row r="378" spans="1:85" x14ac:dyDescent="0.25">
      <c r="A378" t="s">
        <v>681</v>
      </c>
      <c r="B378">
        <v>103.8</v>
      </c>
      <c r="C378">
        <v>103.3</v>
      </c>
      <c r="D378">
        <v>103.5</v>
      </c>
      <c r="E378">
        <v>103.3</v>
      </c>
      <c r="F378">
        <v>105.2</v>
      </c>
      <c r="G378">
        <v>107.2</v>
      </c>
      <c r="H378">
        <v>105.9</v>
      </c>
      <c r="I378">
        <v>103.8</v>
      </c>
      <c r="J378">
        <v>102.4</v>
      </c>
      <c r="K378">
        <v>104</v>
      </c>
      <c r="L378">
        <v>105</v>
      </c>
      <c r="M378">
        <v>104.2</v>
      </c>
      <c r="N378">
        <v>105.6</v>
      </c>
      <c r="O378">
        <v>105.6</v>
      </c>
      <c r="P378">
        <v>105.6</v>
      </c>
      <c r="Q378">
        <v>105.6</v>
      </c>
      <c r="R378">
        <v>105.6</v>
      </c>
      <c r="S378">
        <v>105.7</v>
      </c>
      <c r="T378">
        <v>105.7</v>
      </c>
      <c r="U378">
        <v>105.7</v>
      </c>
      <c r="V378">
        <v>105.7</v>
      </c>
      <c r="W378">
        <v>105.7</v>
      </c>
      <c r="X378">
        <v>105.7</v>
      </c>
      <c r="Y378">
        <v>105.7</v>
      </c>
      <c r="Z378">
        <v>98.4</v>
      </c>
      <c r="AA378">
        <v>99.4</v>
      </c>
      <c r="AB378">
        <v>99.9</v>
      </c>
      <c r="AC378">
        <v>98.9</v>
      </c>
      <c r="AD378">
        <v>98</v>
      </c>
      <c r="AE378">
        <v>97.5</v>
      </c>
      <c r="AF378">
        <v>96.7</v>
      </c>
      <c r="AG378">
        <v>98.4</v>
      </c>
      <c r="AH378">
        <v>99.2</v>
      </c>
      <c r="AI378">
        <v>100.9</v>
      </c>
      <c r="AJ378">
        <v>101.9</v>
      </c>
      <c r="AK378">
        <v>103.7</v>
      </c>
      <c r="AL378">
        <v>108.9</v>
      </c>
      <c r="AM378">
        <v>112.3</v>
      </c>
      <c r="AN378">
        <v>113.3</v>
      </c>
      <c r="AO378">
        <v>110.8</v>
      </c>
      <c r="AP378">
        <v>109.5</v>
      </c>
      <c r="AQ378">
        <v>111.1</v>
      </c>
      <c r="AR378">
        <v>115.5</v>
      </c>
      <c r="AS378">
        <v>118</v>
      </c>
      <c r="AT378">
        <v>119.1</v>
      </c>
      <c r="AU378">
        <v>117.4</v>
      </c>
      <c r="AV378">
        <v>119.2</v>
      </c>
      <c r="AW378">
        <v>123</v>
      </c>
      <c r="AX378">
        <v>127.5</v>
      </c>
      <c r="AY378">
        <v>123.8</v>
      </c>
      <c r="AZ378">
        <v>118.8</v>
      </c>
      <c r="BA378">
        <v>115.2</v>
      </c>
      <c r="BB378">
        <v>116.3</v>
      </c>
      <c r="BC378">
        <v>115.9</v>
      </c>
      <c r="BD378">
        <v>117.2</v>
      </c>
      <c r="BE378">
        <v>116.8</v>
      </c>
      <c r="BF378">
        <v>117.8</v>
      </c>
      <c r="BG378">
        <v>119</v>
      </c>
      <c r="BH378">
        <v>120.7</v>
      </c>
      <c r="BI378">
        <v>115</v>
      </c>
      <c r="BJ378">
        <v>113.8</v>
      </c>
      <c r="BK378">
        <v>113.1</v>
      </c>
      <c r="BL378">
        <v>115.5</v>
      </c>
      <c r="BM378">
        <v>116</v>
      </c>
      <c r="BN378">
        <v>117.3</v>
      </c>
      <c r="BO378">
        <v>116</v>
      </c>
      <c r="BP378">
        <v>110.8</v>
      </c>
      <c r="BQ378">
        <v>110</v>
      </c>
      <c r="BR378">
        <v>107.3</v>
      </c>
      <c r="BS378">
        <v>110.1</v>
      </c>
      <c r="BT378">
        <v>111.5</v>
      </c>
      <c r="BU378">
        <v>111.5</v>
      </c>
      <c r="BV378">
        <v>108.6</v>
      </c>
      <c r="BW378">
        <v>108.6</v>
      </c>
      <c r="BX378">
        <v>108.6</v>
      </c>
      <c r="BY378">
        <v>108.6</v>
      </c>
      <c r="BZ378">
        <v>108.6</v>
      </c>
      <c r="CA378">
        <v>108.7</v>
      </c>
      <c r="CB378">
        <v>108.7</v>
      </c>
      <c r="CC378">
        <v>108.7</v>
      </c>
      <c r="CD378">
        <v>108.8</v>
      </c>
      <c r="CE378">
        <v>108.6</v>
      </c>
      <c r="CF378">
        <v>108.5</v>
      </c>
      <c r="CG378">
        <v>108.7</v>
      </c>
    </row>
    <row r="379" spans="1:85" x14ac:dyDescent="0.25">
      <c r="A379" t="s">
        <v>682</v>
      </c>
      <c r="B379">
        <v>101.5</v>
      </c>
      <c r="C379">
        <v>100.7</v>
      </c>
      <c r="D379">
        <v>100.6</v>
      </c>
      <c r="E379">
        <v>100.5</v>
      </c>
      <c r="F379">
        <v>101.6</v>
      </c>
      <c r="G379">
        <v>102.7</v>
      </c>
      <c r="H379">
        <v>101.8</v>
      </c>
      <c r="I379">
        <v>100.6</v>
      </c>
      <c r="J379">
        <v>98.2</v>
      </c>
      <c r="K379">
        <v>98.8</v>
      </c>
      <c r="L379">
        <v>99.4</v>
      </c>
      <c r="M379">
        <v>99.3</v>
      </c>
      <c r="N379">
        <v>99.5</v>
      </c>
      <c r="O379">
        <v>100</v>
      </c>
      <c r="P379">
        <v>100.3</v>
      </c>
      <c r="Q379">
        <v>100.2</v>
      </c>
      <c r="R379">
        <v>100.2</v>
      </c>
      <c r="S379">
        <v>100.8</v>
      </c>
      <c r="T379">
        <v>101</v>
      </c>
      <c r="U379">
        <v>101.1</v>
      </c>
      <c r="V379">
        <v>101</v>
      </c>
      <c r="W379">
        <v>101</v>
      </c>
      <c r="X379">
        <v>101.6</v>
      </c>
      <c r="Y379">
        <v>102</v>
      </c>
      <c r="Z379">
        <v>102.1</v>
      </c>
      <c r="AA379">
        <v>102.5</v>
      </c>
      <c r="AB379">
        <v>102.7</v>
      </c>
      <c r="AC379">
        <v>102.2</v>
      </c>
      <c r="AD379">
        <v>101.8</v>
      </c>
      <c r="AE379">
        <v>104.7</v>
      </c>
      <c r="AF379">
        <v>104.3</v>
      </c>
      <c r="AG379">
        <v>105</v>
      </c>
      <c r="AH379">
        <v>106.2</v>
      </c>
      <c r="AI379">
        <v>106.9</v>
      </c>
      <c r="AJ379">
        <v>107.3</v>
      </c>
      <c r="AK379">
        <v>108.1</v>
      </c>
      <c r="AL379">
        <v>110.3</v>
      </c>
      <c r="AM379">
        <v>111.7</v>
      </c>
      <c r="AN379">
        <v>112.1</v>
      </c>
      <c r="AO379">
        <v>112.4</v>
      </c>
      <c r="AP379">
        <v>111.8</v>
      </c>
      <c r="AQ379">
        <v>112.5</v>
      </c>
      <c r="AR379">
        <v>114.3</v>
      </c>
      <c r="AS379">
        <v>115.6</v>
      </c>
      <c r="AT379">
        <v>117.3</v>
      </c>
      <c r="AU379">
        <v>117.4</v>
      </c>
      <c r="AV379">
        <v>118.1</v>
      </c>
      <c r="AW379">
        <v>119.7</v>
      </c>
      <c r="AX379">
        <v>122.1</v>
      </c>
      <c r="AY379">
        <v>120.5</v>
      </c>
      <c r="AZ379">
        <v>118.4</v>
      </c>
      <c r="BA379">
        <v>116.8</v>
      </c>
      <c r="BB379">
        <v>117.3</v>
      </c>
      <c r="BC379">
        <v>118.1</v>
      </c>
      <c r="BD379">
        <v>118.7</v>
      </c>
      <c r="BE379">
        <v>118.5</v>
      </c>
      <c r="BF379">
        <v>119.2</v>
      </c>
      <c r="BG379">
        <v>119.7</v>
      </c>
      <c r="BH379">
        <v>120.2</v>
      </c>
      <c r="BI379">
        <v>119.2</v>
      </c>
      <c r="BJ379">
        <v>117.4</v>
      </c>
      <c r="BK379">
        <v>117.1</v>
      </c>
      <c r="BL379">
        <v>118.1</v>
      </c>
      <c r="BM379">
        <v>118.3</v>
      </c>
      <c r="BN379">
        <v>118.9</v>
      </c>
      <c r="BO379">
        <v>117.9</v>
      </c>
      <c r="BP379">
        <v>115.7</v>
      </c>
      <c r="BQ379">
        <v>115.4</v>
      </c>
      <c r="BR379">
        <v>114.9</v>
      </c>
      <c r="BS379">
        <v>116.1</v>
      </c>
      <c r="BT379">
        <v>116.7</v>
      </c>
      <c r="BU379">
        <v>116.7</v>
      </c>
      <c r="BV379">
        <v>115.4</v>
      </c>
      <c r="BW379">
        <v>115.8</v>
      </c>
      <c r="BX379">
        <v>116.7</v>
      </c>
      <c r="BY379">
        <v>116.5</v>
      </c>
      <c r="BZ379">
        <v>116.7</v>
      </c>
      <c r="CA379">
        <v>117.1</v>
      </c>
      <c r="CB379">
        <v>117.1</v>
      </c>
      <c r="CC379">
        <v>117</v>
      </c>
      <c r="CD379">
        <v>120.7</v>
      </c>
      <c r="CE379">
        <v>120.6</v>
      </c>
      <c r="CF379">
        <v>120.6</v>
      </c>
      <c r="CG379">
        <v>121.8</v>
      </c>
    </row>
    <row r="380" spans="1:85" x14ac:dyDescent="0.25">
      <c r="A380" t="s">
        <v>683</v>
      </c>
      <c r="B380">
        <v>99.6</v>
      </c>
      <c r="C380">
        <v>98.6</v>
      </c>
      <c r="D380">
        <v>98.5</v>
      </c>
      <c r="E380">
        <v>98.4</v>
      </c>
      <c r="F380">
        <v>99.3</v>
      </c>
      <c r="G380">
        <v>100.2</v>
      </c>
      <c r="H380">
        <v>99.5</v>
      </c>
      <c r="I380">
        <v>98.3</v>
      </c>
      <c r="J380">
        <v>97.4</v>
      </c>
      <c r="K380">
        <v>97.7</v>
      </c>
      <c r="L380">
        <v>98.3</v>
      </c>
      <c r="M380">
        <v>97.9</v>
      </c>
      <c r="N380">
        <v>97.8</v>
      </c>
      <c r="O380">
        <v>98.8</v>
      </c>
      <c r="P380">
        <v>99.6</v>
      </c>
      <c r="Q380">
        <v>99.1</v>
      </c>
      <c r="R380">
        <v>99.2</v>
      </c>
      <c r="S380">
        <v>100.2</v>
      </c>
      <c r="T380">
        <v>101</v>
      </c>
      <c r="U380">
        <v>101</v>
      </c>
      <c r="V380">
        <v>100.6</v>
      </c>
      <c r="W380">
        <v>100.8</v>
      </c>
      <c r="X380">
        <v>101.7</v>
      </c>
      <c r="Y380">
        <v>102.8</v>
      </c>
      <c r="Z380">
        <v>105</v>
      </c>
      <c r="AA380">
        <v>105.9</v>
      </c>
      <c r="AB380">
        <v>106.3</v>
      </c>
      <c r="AC380">
        <v>105.4</v>
      </c>
      <c r="AD380">
        <v>104.4</v>
      </c>
      <c r="AE380">
        <v>104</v>
      </c>
      <c r="AF380">
        <v>103.4</v>
      </c>
      <c r="AG380">
        <v>104.7</v>
      </c>
      <c r="AH380">
        <v>105.4</v>
      </c>
      <c r="AI380">
        <v>106.9</v>
      </c>
      <c r="AJ380">
        <v>107.7</v>
      </c>
      <c r="AK380">
        <v>109.2</v>
      </c>
      <c r="AL380">
        <v>113.6</v>
      </c>
      <c r="AM380">
        <v>116.5</v>
      </c>
      <c r="AN380">
        <v>117.3</v>
      </c>
      <c r="AO380">
        <v>115.3</v>
      </c>
      <c r="AP380">
        <v>114.2</v>
      </c>
      <c r="AQ380">
        <v>115.6</v>
      </c>
      <c r="AR380">
        <v>119.3</v>
      </c>
      <c r="AS380">
        <v>121.4</v>
      </c>
      <c r="AT380">
        <v>122.3</v>
      </c>
      <c r="AU380">
        <v>120.9</v>
      </c>
      <c r="AV380">
        <v>122.4</v>
      </c>
      <c r="AW380">
        <v>125.5</v>
      </c>
      <c r="AX380">
        <v>129.30000000000001</v>
      </c>
      <c r="AY380">
        <v>126.2</v>
      </c>
      <c r="AZ380">
        <v>122</v>
      </c>
      <c r="BA380">
        <v>119</v>
      </c>
      <c r="BB380">
        <v>119.9</v>
      </c>
      <c r="BC380">
        <v>119.6</v>
      </c>
      <c r="BD380">
        <v>120.6</v>
      </c>
      <c r="BE380">
        <v>120.1</v>
      </c>
      <c r="BF380">
        <v>121</v>
      </c>
      <c r="BG380">
        <v>122</v>
      </c>
      <c r="BH380">
        <v>123.4</v>
      </c>
      <c r="BI380">
        <v>122.5</v>
      </c>
      <c r="BJ380">
        <v>121.5</v>
      </c>
      <c r="BK380">
        <v>120.9</v>
      </c>
      <c r="BL380">
        <v>122.9</v>
      </c>
      <c r="BM380">
        <v>123.3</v>
      </c>
      <c r="BN380">
        <v>124.5</v>
      </c>
      <c r="BO380">
        <v>122.2</v>
      </c>
      <c r="BP380">
        <v>117.8</v>
      </c>
      <c r="BQ380">
        <v>117.2</v>
      </c>
      <c r="BR380">
        <v>114.8</v>
      </c>
      <c r="BS380">
        <v>117.2</v>
      </c>
      <c r="BT380">
        <v>118.5</v>
      </c>
      <c r="BU380">
        <v>118.4</v>
      </c>
      <c r="BV380">
        <v>115.9</v>
      </c>
      <c r="BW380">
        <v>117</v>
      </c>
      <c r="BX380">
        <v>119.5</v>
      </c>
      <c r="BY380">
        <v>118.2</v>
      </c>
      <c r="BZ380">
        <v>119.2</v>
      </c>
      <c r="CA380">
        <v>120.8</v>
      </c>
      <c r="CB380">
        <v>120.8</v>
      </c>
      <c r="CC380">
        <v>120.2</v>
      </c>
      <c r="CD380">
        <v>120.2</v>
      </c>
      <c r="CE380">
        <v>119.9</v>
      </c>
      <c r="CF380">
        <v>120.6</v>
      </c>
      <c r="CG380">
        <v>123.2</v>
      </c>
    </row>
    <row r="381" spans="1:85" x14ac:dyDescent="0.25">
      <c r="A381" t="s">
        <v>684</v>
      </c>
      <c r="B381">
        <v>100.9</v>
      </c>
      <c r="C381">
        <v>101.2</v>
      </c>
      <c r="D381">
        <v>101.1</v>
      </c>
      <c r="E381">
        <v>101.2</v>
      </c>
      <c r="F381">
        <v>101.2</v>
      </c>
      <c r="G381">
        <v>101.2</v>
      </c>
      <c r="H381">
        <v>101.5</v>
      </c>
      <c r="I381">
        <v>101.4</v>
      </c>
      <c r="J381">
        <v>101.4</v>
      </c>
      <c r="K381">
        <v>101.4</v>
      </c>
      <c r="L381">
        <v>101.5</v>
      </c>
      <c r="M381">
        <v>101.5</v>
      </c>
      <c r="N381">
        <v>101.3</v>
      </c>
      <c r="O381">
        <v>101</v>
      </c>
      <c r="P381">
        <v>101.4</v>
      </c>
      <c r="Q381">
        <v>101.5</v>
      </c>
      <c r="R381">
        <v>101.4</v>
      </c>
      <c r="S381">
        <v>101.2</v>
      </c>
      <c r="T381">
        <v>101.3</v>
      </c>
      <c r="U381">
        <v>101.2</v>
      </c>
      <c r="V381">
        <v>101.5</v>
      </c>
      <c r="W381">
        <v>101.7</v>
      </c>
      <c r="X381">
        <v>101.7</v>
      </c>
      <c r="Y381">
        <v>101.7</v>
      </c>
      <c r="Z381">
        <v>102.4</v>
      </c>
      <c r="AA381">
        <v>102.5</v>
      </c>
      <c r="AB381">
        <v>102.9</v>
      </c>
      <c r="AC381">
        <v>102.9</v>
      </c>
      <c r="AD381">
        <v>103</v>
      </c>
      <c r="AE381">
        <v>103</v>
      </c>
      <c r="AF381">
        <v>102.9</v>
      </c>
      <c r="AG381">
        <v>103</v>
      </c>
      <c r="AH381">
        <v>103</v>
      </c>
      <c r="AI381">
        <v>103.2</v>
      </c>
      <c r="AJ381">
        <v>103.5</v>
      </c>
      <c r="AK381">
        <v>103.4</v>
      </c>
      <c r="AL381">
        <v>103.9</v>
      </c>
      <c r="AM381">
        <v>104</v>
      </c>
      <c r="AN381">
        <v>104.1</v>
      </c>
      <c r="AO381">
        <v>104.5</v>
      </c>
      <c r="AP381">
        <v>104.7</v>
      </c>
      <c r="AQ381">
        <v>104.9</v>
      </c>
      <c r="AR381">
        <v>105.4</v>
      </c>
      <c r="AS381">
        <v>105.3</v>
      </c>
      <c r="AT381">
        <v>105.8</v>
      </c>
      <c r="AU381">
        <v>105.8</v>
      </c>
      <c r="AV381">
        <v>106</v>
      </c>
      <c r="AW381">
        <v>106.3</v>
      </c>
      <c r="AX381">
        <v>106.6</v>
      </c>
      <c r="AY381">
        <v>106.8</v>
      </c>
      <c r="AZ381">
        <v>107.1</v>
      </c>
      <c r="BA381">
        <v>107.1</v>
      </c>
      <c r="BB381">
        <v>107.1</v>
      </c>
      <c r="BC381">
        <v>107.1</v>
      </c>
      <c r="BD381">
        <v>107.2</v>
      </c>
      <c r="BE381">
        <v>107.3</v>
      </c>
      <c r="BF381">
        <v>107.4</v>
      </c>
      <c r="BG381">
        <v>107.7</v>
      </c>
      <c r="BH381">
        <v>108.4</v>
      </c>
      <c r="BI381">
        <v>108</v>
      </c>
      <c r="BJ381">
        <v>107.9</v>
      </c>
      <c r="BK381">
        <v>107.8</v>
      </c>
      <c r="BL381">
        <v>107.9</v>
      </c>
      <c r="BM381">
        <v>108.7</v>
      </c>
      <c r="BN381">
        <v>108.8</v>
      </c>
      <c r="BO381">
        <v>109.3</v>
      </c>
      <c r="BP381">
        <v>109.4</v>
      </c>
      <c r="BQ381">
        <v>109.4</v>
      </c>
      <c r="BR381">
        <v>109.6</v>
      </c>
      <c r="BS381">
        <v>109.7</v>
      </c>
      <c r="BT381">
        <v>110.5</v>
      </c>
      <c r="BU381">
        <v>110.5</v>
      </c>
      <c r="BV381">
        <v>110.3</v>
      </c>
      <c r="BW381">
        <v>110.2</v>
      </c>
      <c r="BX381">
        <v>110.7</v>
      </c>
      <c r="BY381">
        <v>112</v>
      </c>
      <c r="BZ381">
        <v>112.1</v>
      </c>
      <c r="CA381">
        <v>112.3</v>
      </c>
      <c r="CB381">
        <v>112.6</v>
      </c>
      <c r="CC381">
        <v>112.9</v>
      </c>
      <c r="CD381">
        <v>113</v>
      </c>
      <c r="CE381">
        <v>113.4</v>
      </c>
      <c r="CF381">
        <v>113.4</v>
      </c>
      <c r="CG381">
        <v>113.5</v>
      </c>
    </row>
    <row r="382" spans="1:85" x14ac:dyDescent="0.25">
      <c r="A382" t="s">
        <v>685</v>
      </c>
      <c r="B382">
        <v>101.4</v>
      </c>
      <c r="C382">
        <v>101.7</v>
      </c>
      <c r="D382">
        <v>101.7</v>
      </c>
      <c r="E382">
        <v>101.8</v>
      </c>
      <c r="F382">
        <v>101.8</v>
      </c>
      <c r="G382">
        <v>101.8</v>
      </c>
      <c r="H382">
        <v>102.2</v>
      </c>
      <c r="I382">
        <v>102.2</v>
      </c>
      <c r="J382">
        <v>102.1</v>
      </c>
      <c r="K382">
        <v>102.2</v>
      </c>
      <c r="L382">
        <v>102.2</v>
      </c>
      <c r="M382">
        <v>102.2</v>
      </c>
      <c r="N382">
        <v>101.7</v>
      </c>
      <c r="O382">
        <v>101.3</v>
      </c>
      <c r="P382">
        <v>101.9</v>
      </c>
      <c r="Q382">
        <v>101.9</v>
      </c>
      <c r="R382">
        <v>101.9</v>
      </c>
      <c r="S382">
        <v>101.9</v>
      </c>
      <c r="T382">
        <v>101.9</v>
      </c>
      <c r="U382">
        <v>101.8</v>
      </c>
      <c r="V382">
        <v>102.3</v>
      </c>
      <c r="W382">
        <v>102.3</v>
      </c>
      <c r="X382">
        <v>102.2</v>
      </c>
      <c r="Y382">
        <v>102.3</v>
      </c>
      <c r="Z382">
        <v>103.4</v>
      </c>
      <c r="AA382">
        <v>103.6</v>
      </c>
      <c r="AB382">
        <v>104.1</v>
      </c>
      <c r="AC382">
        <v>104.2</v>
      </c>
      <c r="AD382">
        <v>104.3</v>
      </c>
      <c r="AE382">
        <v>104.3</v>
      </c>
      <c r="AF382">
        <v>104.2</v>
      </c>
      <c r="AG382">
        <v>104.3</v>
      </c>
      <c r="AH382">
        <v>104.4</v>
      </c>
      <c r="AI382">
        <v>104.7</v>
      </c>
      <c r="AJ382">
        <v>105</v>
      </c>
      <c r="AK382">
        <v>105</v>
      </c>
      <c r="AL382">
        <v>105.7</v>
      </c>
      <c r="AM382">
        <v>105.8</v>
      </c>
      <c r="AN382">
        <v>105.9</v>
      </c>
      <c r="AO382">
        <v>106.5</v>
      </c>
      <c r="AP382">
        <v>106.5</v>
      </c>
      <c r="AQ382">
        <v>106.8</v>
      </c>
      <c r="AR382">
        <v>106.8</v>
      </c>
      <c r="AS382">
        <v>106.9</v>
      </c>
      <c r="AT382">
        <v>106.9</v>
      </c>
      <c r="AU382">
        <v>107.2</v>
      </c>
      <c r="AV382">
        <v>107.3</v>
      </c>
      <c r="AW382">
        <v>107.7</v>
      </c>
      <c r="AX382">
        <v>108.2</v>
      </c>
      <c r="AY382">
        <v>108.3</v>
      </c>
      <c r="AZ382">
        <v>109</v>
      </c>
      <c r="BA382">
        <v>108.7</v>
      </c>
      <c r="BB382">
        <v>108.8</v>
      </c>
      <c r="BC382">
        <v>108.8</v>
      </c>
      <c r="BD382">
        <v>108.9</v>
      </c>
      <c r="BE382">
        <v>109</v>
      </c>
      <c r="BF382">
        <v>109.1</v>
      </c>
      <c r="BG382">
        <v>109.1</v>
      </c>
      <c r="BH382">
        <v>109.2</v>
      </c>
      <c r="BI382">
        <v>108.6</v>
      </c>
      <c r="BJ382">
        <v>108.4</v>
      </c>
      <c r="BK382">
        <v>108.4</v>
      </c>
      <c r="BL382">
        <v>108.5</v>
      </c>
      <c r="BM382">
        <v>108.6</v>
      </c>
      <c r="BN382">
        <v>108.7</v>
      </c>
      <c r="BO382">
        <v>109</v>
      </c>
      <c r="BP382">
        <v>109.2</v>
      </c>
      <c r="BQ382">
        <v>109.2</v>
      </c>
      <c r="BR382">
        <v>109.1</v>
      </c>
      <c r="BS382">
        <v>109.3</v>
      </c>
      <c r="BT382">
        <v>109.7</v>
      </c>
      <c r="BU382">
        <v>109.7</v>
      </c>
      <c r="BV382">
        <v>109.5</v>
      </c>
      <c r="BW382">
        <v>109.5</v>
      </c>
      <c r="BX382">
        <v>109.5</v>
      </c>
      <c r="BY382">
        <v>111.7</v>
      </c>
      <c r="BZ382">
        <v>112.5</v>
      </c>
      <c r="CA382">
        <v>112.7</v>
      </c>
      <c r="CB382">
        <v>112.7</v>
      </c>
      <c r="CC382">
        <v>113.4</v>
      </c>
      <c r="CD382">
        <v>113.8</v>
      </c>
      <c r="CE382">
        <v>113.8</v>
      </c>
      <c r="CF382">
        <v>113.7</v>
      </c>
      <c r="CG382">
        <v>113.6</v>
      </c>
    </row>
    <row r="383" spans="1:85" x14ac:dyDescent="0.25">
      <c r="A383" t="s">
        <v>686</v>
      </c>
      <c r="B383">
        <v>101.7</v>
      </c>
      <c r="C383">
        <v>101.6</v>
      </c>
      <c r="D383">
        <v>101.6</v>
      </c>
      <c r="E383">
        <v>101.6</v>
      </c>
      <c r="F383">
        <v>101.7</v>
      </c>
      <c r="G383">
        <v>101.7</v>
      </c>
      <c r="H383">
        <v>101.6</v>
      </c>
      <c r="I383">
        <v>101.6</v>
      </c>
      <c r="J383">
        <v>101.5</v>
      </c>
      <c r="K383">
        <v>101.6</v>
      </c>
      <c r="L383">
        <v>101.6</v>
      </c>
      <c r="M383">
        <v>101.6</v>
      </c>
      <c r="N383">
        <v>100.3</v>
      </c>
      <c r="O383">
        <v>100.5</v>
      </c>
      <c r="P383">
        <v>100.5</v>
      </c>
      <c r="Q383">
        <v>100.4</v>
      </c>
      <c r="R383">
        <v>100.4</v>
      </c>
      <c r="S383">
        <v>100.4</v>
      </c>
      <c r="T383">
        <v>100.4</v>
      </c>
      <c r="U383">
        <v>100.5</v>
      </c>
      <c r="V383">
        <v>101.2</v>
      </c>
      <c r="W383">
        <v>101.2</v>
      </c>
      <c r="X383">
        <v>101.2</v>
      </c>
      <c r="Y383">
        <v>101.2</v>
      </c>
      <c r="Z383">
        <v>101.3</v>
      </c>
      <c r="AA383">
        <v>101.5</v>
      </c>
      <c r="AB383">
        <v>101.8</v>
      </c>
      <c r="AC383">
        <v>101.7</v>
      </c>
      <c r="AD383">
        <v>102.1</v>
      </c>
      <c r="AE383">
        <v>102.3</v>
      </c>
      <c r="AF383">
        <v>102.3</v>
      </c>
      <c r="AG383">
        <v>102.4</v>
      </c>
      <c r="AH383">
        <v>102.4</v>
      </c>
      <c r="AI383">
        <v>102.4</v>
      </c>
      <c r="AJ383">
        <v>102.4</v>
      </c>
      <c r="AK383">
        <v>102.3</v>
      </c>
      <c r="AL383">
        <v>103.4</v>
      </c>
      <c r="AM383">
        <v>103.5</v>
      </c>
      <c r="AN383">
        <v>103.6</v>
      </c>
      <c r="AO383">
        <v>103.6</v>
      </c>
      <c r="AP383">
        <v>103.7</v>
      </c>
      <c r="AQ383">
        <v>103.7</v>
      </c>
      <c r="AR383">
        <v>103.7</v>
      </c>
      <c r="AS383">
        <v>103.7</v>
      </c>
      <c r="AT383">
        <v>103.7</v>
      </c>
      <c r="AU383">
        <v>103.7</v>
      </c>
      <c r="AV383">
        <v>103.7</v>
      </c>
      <c r="AW383">
        <v>103.9</v>
      </c>
      <c r="AX383">
        <v>104.3</v>
      </c>
      <c r="AY383">
        <v>104.4</v>
      </c>
      <c r="AZ383">
        <v>104.5</v>
      </c>
      <c r="BA383">
        <v>104.5</v>
      </c>
      <c r="BB383">
        <v>104.6</v>
      </c>
      <c r="BC383">
        <v>104.6</v>
      </c>
      <c r="BD383">
        <v>104.6</v>
      </c>
      <c r="BE383">
        <v>104.6</v>
      </c>
      <c r="BF383">
        <v>104.5</v>
      </c>
      <c r="BG383">
        <v>104.6</v>
      </c>
      <c r="BH383">
        <v>104.6</v>
      </c>
      <c r="BI383">
        <v>103.3</v>
      </c>
      <c r="BJ383">
        <v>103.3</v>
      </c>
      <c r="BK383">
        <v>103.3</v>
      </c>
      <c r="BL383">
        <v>103.3</v>
      </c>
      <c r="BM383">
        <v>103.4</v>
      </c>
      <c r="BN383">
        <v>103.4</v>
      </c>
      <c r="BO383">
        <v>103.3</v>
      </c>
      <c r="BP383">
        <v>103.3</v>
      </c>
      <c r="BQ383">
        <v>103.3</v>
      </c>
      <c r="BR383">
        <v>103.4</v>
      </c>
      <c r="BS383">
        <v>103.4</v>
      </c>
      <c r="BT383">
        <v>104.2</v>
      </c>
      <c r="BU383">
        <v>104.2</v>
      </c>
      <c r="BV383">
        <v>104</v>
      </c>
      <c r="BW383">
        <v>104</v>
      </c>
      <c r="BX383">
        <v>104</v>
      </c>
      <c r="BY383">
        <v>107</v>
      </c>
      <c r="BZ383">
        <v>108.6</v>
      </c>
      <c r="CA383">
        <v>108.6</v>
      </c>
      <c r="CB383">
        <v>108.6</v>
      </c>
      <c r="CC383">
        <v>108.9</v>
      </c>
      <c r="CD383">
        <v>109.4</v>
      </c>
      <c r="CE383">
        <v>109.5</v>
      </c>
      <c r="CF383">
        <v>109.4</v>
      </c>
      <c r="CG383">
        <v>109.3</v>
      </c>
    </row>
    <row r="384" spans="1:85" x14ac:dyDescent="0.25">
      <c r="A384" t="s">
        <v>687</v>
      </c>
      <c r="B384">
        <v>101.2</v>
      </c>
      <c r="C384">
        <v>101.8</v>
      </c>
      <c r="D384">
        <v>101.8</v>
      </c>
      <c r="E384">
        <v>101.9</v>
      </c>
      <c r="F384">
        <v>101.9</v>
      </c>
      <c r="G384">
        <v>101.9</v>
      </c>
      <c r="H384">
        <v>102.7</v>
      </c>
      <c r="I384">
        <v>102.6</v>
      </c>
      <c r="J384">
        <v>102.6</v>
      </c>
      <c r="K384">
        <v>102.7</v>
      </c>
      <c r="L384">
        <v>102.7</v>
      </c>
      <c r="M384">
        <v>102.7</v>
      </c>
      <c r="N384">
        <v>102.9</v>
      </c>
      <c r="O384">
        <v>101.9</v>
      </c>
      <c r="P384">
        <v>103.1</v>
      </c>
      <c r="Q384">
        <v>103.1</v>
      </c>
      <c r="R384">
        <v>103.1</v>
      </c>
      <c r="S384">
        <v>103.1</v>
      </c>
      <c r="T384">
        <v>103</v>
      </c>
      <c r="U384">
        <v>102.9</v>
      </c>
      <c r="V384">
        <v>103.2</v>
      </c>
      <c r="W384">
        <v>103.1</v>
      </c>
      <c r="X384">
        <v>103</v>
      </c>
      <c r="Y384">
        <v>103.1</v>
      </c>
      <c r="Z384">
        <v>105</v>
      </c>
      <c r="AA384">
        <v>105.3</v>
      </c>
      <c r="AB384">
        <v>105.9</v>
      </c>
      <c r="AC384">
        <v>106.1</v>
      </c>
      <c r="AD384">
        <v>106</v>
      </c>
      <c r="AE384">
        <v>105.9</v>
      </c>
      <c r="AF384">
        <v>105.8</v>
      </c>
      <c r="AG384">
        <v>105.9</v>
      </c>
      <c r="AH384">
        <v>105.9</v>
      </c>
      <c r="AI384">
        <v>106.5</v>
      </c>
      <c r="AJ384">
        <v>107.1</v>
      </c>
      <c r="AK384">
        <v>107.1</v>
      </c>
      <c r="AL384">
        <v>107.5</v>
      </c>
      <c r="AM384">
        <v>107.6</v>
      </c>
      <c r="AN384">
        <v>107.7</v>
      </c>
      <c r="AO384">
        <v>108.8</v>
      </c>
      <c r="AP384">
        <v>108.7</v>
      </c>
      <c r="AQ384">
        <v>109.2</v>
      </c>
      <c r="AR384">
        <v>109.3</v>
      </c>
      <c r="AS384">
        <v>109.4</v>
      </c>
      <c r="AT384">
        <v>109.5</v>
      </c>
      <c r="AU384">
        <v>110.1</v>
      </c>
      <c r="AV384">
        <v>110.1</v>
      </c>
      <c r="AW384">
        <v>110.7</v>
      </c>
      <c r="AX384">
        <v>111.3</v>
      </c>
      <c r="AY384">
        <v>111.4</v>
      </c>
      <c r="AZ384">
        <v>112.6</v>
      </c>
      <c r="BA384">
        <v>112</v>
      </c>
      <c r="BB384">
        <v>112.1</v>
      </c>
      <c r="BC384">
        <v>112.1</v>
      </c>
      <c r="BD384">
        <v>112.4</v>
      </c>
      <c r="BE384">
        <v>112.5</v>
      </c>
      <c r="BF384">
        <v>112.7</v>
      </c>
      <c r="BG384">
        <v>112.8</v>
      </c>
      <c r="BH384">
        <v>112.8</v>
      </c>
      <c r="BI384">
        <v>112.8</v>
      </c>
      <c r="BJ384">
        <v>112.5</v>
      </c>
      <c r="BK384">
        <v>112.5</v>
      </c>
      <c r="BL384">
        <v>112.6</v>
      </c>
      <c r="BM384">
        <v>112.8</v>
      </c>
      <c r="BN384">
        <v>112.9</v>
      </c>
      <c r="BO384">
        <v>113.6</v>
      </c>
      <c r="BP384">
        <v>113.8</v>
      </c>
      <c r="BQ384">
        <v>113.8</v>
      </c>
      <c r="BR384">
        <v>113.7</v>
      </c>
      <c r="BS384">
        <v>113.9</v>
      </c>
      <c r="BT384">
        <v>114</v>
      </c>
      <c r="BU384">
        <v>114</v>
      </c>
      <c r="BV384">
        <v>113.9</v>
      </c>
      <c r="BW384">
        <v>113.9</v>
      </c>
      <c r="BX384">
        <v>113.9</v>
      </c>
      <c r="BY384">
        <v>115.5</v>
      </c>
      <c r="BZ384">
        <v>115.7</v>
      </c>
      <c r="CA384">
        <v>116</v>
      </c>
      <c r="CB384">
        <v>116</v>
      </c>
      <c r="CC384">
        <v>117</v>
      </c>
      <c r="CD384">
        <v>117.2</v>
      </c>
      <c r="CE384">
        <v>117.2</v>
      </c>
      <c r="CF384">
        <v>117.2</v>
      </c>
      <c r="CG384">
        <v>117.1</v>
      </c>
    </row>
    <row r="385" spans="1:85" x14ac:dyDescent="0.25">
      <c r="A385" t="s">
        <v>688</v>
      </c>
      <c r="B385">
        <v>101.1</v>
      </c>
      <c r="C385">
        <v>101.2</v>
      </c>
      <c r="D385">
        <v>101.2</v>
      </c>
      <c r="E385">
        <v>101.2</v>
      </c>
      <c r="F385">
        <v>101.2</v>
      </c>
      <c r="G385">
        <v>101.2</v>
      </c>
      <c r="H385">
        <v>101.4</v>
      </c>
      <c r="I385">
        <v>101.4</v>
      </c>
      <c r="J385">
        <v>101.4</v>
      </c>
      <c r="K385">
        <v>101.4</v>
      </c>
      <c r="L385">
        <v>101.4</v>
      </c>
      <c r="M385">
        <v>101.4</v>
      </c>
      <c r="N385">
        <v>101.6</v>
      </c>
      <c r="O385">
        <v>97.6</v>
      </c>
      <c r="P385">
        <v>102.1</v>
      </c>
      <c r="Q385">
        <v>102.1</v>
      </c>
      <c r="R385">
        <v>102.1</v>
      </c>
      <c r="S385">
        <v>102.1</v>
      </c>
      <c r="T385">
        <v>102.1</v>
      </c>
      <c r="U385">
        <v>102.1</v>
      </c>
      <c r="V385">
        <v>102.1</v>
      </c>
      <c r="W385">
        <v>102.1</v>
      </c>
      <c r="X385">
        <v>102.1</v>
      </c>
      <c r="Y385">
        <v>102.1</v>
      </c>
      <c r="Z385">
        <v>102.2</v>
      </c>
      <c r="AA385">
        <v>102.3</v>
      </c>
      <c r="AB385">
        <v>104.2</v>
      </c>
      <c r="AC385">
        <v>104.2</v>
      </c>
      <c r="AD385">
        <v>104.2</v>
      </c>
      <c r="AE385">
        <v>104.2</v>
      </c>
      <c r="AF385">
        <v>104.2</v>
      </c>
      <c r="AG385">
        <v>104.2</v>
      </c>
      <c r="AH385">
        <v>104.2</v>
      </c>
      <c r="AI385">
        <v>104.2</v>
      </c>
      <c r="AJ385">
        <v>106.1</v>
      </c>
      <c r="AK385">
        <v>106.1</v>
      </c>
      <c r="AL385">
        <v>106.2</v>
      </c>
      <c r="AM385">
        <v>106.2</v>
      </c>
      <c r="AN385">
        <v>106.2</v>
      </c>
      <c r="AO385">
        <v>110.1</v>
      </c>
      <c r="AP385">
        <v>110.1</v>
      </c>
      <c r="AQ385">
        <v>110.1</v>
      </c>
      <c r="AR385">
        <v>110.1</v>
      </c>
      <c r="AS385">
        <v>110.1</v>
      </c>
      <c r="AT385">
        <v>110.1</v>
      </c>
      <c r="AU385">
        <v>112.7</v>
      </c>
      <c r="AV385">
        <v>112.7</v>
      </c>
      <c r="AW385">
        <v>112.7</v>
      </c>
      <c r="AX385">
        <v>112.8</v>
      </c>
      <c r="AY385">
        <v>112.8</v>
      </c>
      <c r="AZ385">
        <v>116</v>
      </c>
      <c r="BA385">
        <v>115.9</v>
      </c>
      <c r="BB385">
        <v>116</v>
      </c>
      <c r="BC385">
        <v>116</v>
      </c>
      <c r="BD385">
        <v>116</v>
      </c>
      <c r="BE385">
        <v>116</v>
      </c>
      <c r="BF385">
        <v>116</v>
      </c>
      <c r="BG385">
        <v>116</v>
      </c>
      <c r="BH385">
        <v>116</v>
      </c>
      <c r="BI385">
        <v>116.1</v>
      </c>
      <c r="BJ385">
        <v>116</v>
      </c>
      <c r="BK385">
        <v>116</v>
      </c>
      <c r="BL385">
        <v>116</v>
      </c>
      <c r="BM385">
        <v>116</v>
      </c>
      <c r="BN385">
        <v>116</v>
      </c>
      <c r="BO385">
        <v>119</v>
      </c>
      <c r="BP385">
        <v>119.1</v>
      </c>
      <c r="BQ385">
        <v>119.1</v>
      </c>
      <c r="BR385">
        <v>119.1</v>
      </c>
      <c r="BS385">
        <v>119.1</v>
      </c>
      <c r="BT385">
        <v>119.1</v>
      </c>
      <c r="BU385">
        <v>119.1</v>
      </c>
      <c r="BV385">
        <v>119.1</v>
      </c>
      <c r="BW385">
        <v>119.1</v>
      </c>
      <c r="BX385">
        <v>119.1</v>
      </c>
      <c r="BY385">
        <v>119.1</v>
      </c>
      <c r="BZ385">
        <v>119.1</v>
      </c>
      <c r="CA385">
        <v>119.2</v>
      </c>
      <c r="CB385">
        <v>119.2</v>
      </c>
      <c r="CC385">
        <v>122.8</v>
      </c>
      <c r="CD385">
        <v>122.9</v>
      </c>
      <c r="CE385">
        <v>122.9</v>
      </c>
      <c r="CF385">
        <v>122.9</v>
      </c>
      <c r="CG385">
        <v>122.8</v>
      </c>
    </row>
    <row r="386" spans="1:85" x14ac:dyDescent="0.25">
      <c r="A386" t="s">
        <v>689</v>
      </c>
      <c r="B386">
        <v>101.7</v>
      </c>
      <c r="C386">
        <v>102.7</v>
      </c>
      <c r="D386">
        <v>102.7</v>
      </c>
      <c r="E386">
        <v>102.7</v>
      </c>
      <c r="F386">
        <v>102.7</v>
      </c>
      <c r="G386">
        <v>102.7</v>
      </c>
      <c r="H386">
        <v>103.8</v>
      </c>
      <c r="I386">
        <v>103.8</v>
      </c>
      <c r="J386">
        <v>103.8</v>
      </c>
      <c r="K386">
        <v>103.8</v>
      </c>
      <c r="L386">
        <v>103.8</v>
      </c>
      <c r="M386">
        <v>103.8</v>
      </c>
      <c r="N386">
        <v>104.2</v>
      </c>
      <c r="O386">
        <v>103.9</v>
      </c>
      <c r="P386">
        <v>104.2</v>
      </c>
      <c r="Q386">
        <v>104.2</v>
      </c>
      <c r="R386">
        <v>104.2</v>
      </c>
      <c r="S386">
        <v>104.2</v>
      </c>
      <c r="T386">
        <v>104.2</v>
      </c>
      <c r="U386">
        <v>104.2</v>
      </c>
      <c r="V386">
        <v>104.2</v>
      </c>
      <c r="W386">
        <v>104.2</v>
      </c>
      <c r="X386">
        <v>104.2</v>
      </c>
      <c r="Y386">
        <v>104.2</v>
      </c>
      <c r="Z386">
        <v>107.2</v>
      </c>
      <c r="AA386">
        <v>107.3</v>
      </c>
      <c r="AB386">
        <v>107.5</v>
      </c>
      <c r="AC386">
        <v>107.5</v>
      </c>
      <c r="AD386">
        <v>107.5</v>
      </c>
      <c r="AE386">
        <v>107.4</v>
      </c>
      <c r="AF386">
        <v>107.4</v>
      </c>
      <c r="AG386">
        <v>107.4</v>
      </c>
      <c r="AH386">
        <v>107.5</v>
      </c>
      <c r="AI386">
        <v>108.4</v>
      </c>
      <c r="AJ386">
        <v>108.6</v>
      </c>
      <c r="AK386">
        <v>108.6</v>
      </c>
      <c r="AL386">
        <v>109</v>
      </c>
      <c r="AM386">
        <v>109</v>
      </c>
      <c r="AN386">
        <v>109.1</v>
      </c>
      <c r="AO386">
        <v>109.5</v>
      </c>
      <c r="AP386">
        <v>109.4</v>
      </c>
      <c r="AQ386">
        <v>109.5</v>
      </c>
      <c r="AR386">
        <v>109.7</v>
      </c>
      <c r="AS386">
        <v>109.7</v>
      </c>
      <c r="AT386">
        <v>109.8</v>
      </c>
      <c r="AU386">
        <v>109.9</v>
      </c>
      <c r="AV386">
        <v>110</v>
      </c>
      <c r="AW386">
        <v>110.3</v>
      </c>
      <c r="AX386">
        <v>110.5</v>
      </c>
      <c r="AY386">
        <v>110.5</v>
      </c>
      <c r="AZ386">
        <v>111.7</v>
      </c>
      <c r="BA386">
        <v>111.6</v>
      </c>
      <c r="BB386">
        <v>111.6</v>
      </c>
      <c r="BC386">
        <v>111.6</v>
      </c>
      <c r="BD386">
        <v>111.7</v>
      </c>
      <c r="BE386">
        <v>111.8</v>
      </c>
      <c r="BF386">
        <v>111.9</v>
      </c>
      <c r="BG386">
        <v>112</v>
      </c>
      <c r="BH386">
        <v>112</v>
      </c>
      <c r="BI386">
        <v>111.8</v>
      </c>
      <c r="BJ386">
        <v>111.7</v>
      </c>
      <c r="BK386">
        <v>111.6</v>
      </c>
      <c r="BL386">
        <v>111.7</v>
      </c>
      <c r="BM386">
        <v>112.1</v>
      </c>
      <c r="BN386">
        <v>112.2</v>
      </c>
      <c r="BO386">
        <v>112.3</v>
      </c>
      <c r="BP386">
        <v>112.4</v>
      </c>
      <c r="BQ386">
        <v>112.3</v>
      </c>
      <c r="BR386">
        <v>112.3</v>
      </c>
      <c r="BS386">
        <v>112.4</v>
      </c>
      <c r="BT386">
        <v>112.5</v>
      </c>
      <c r="BU386">
        <v>112.5</v>
      </c>
      <c r="BV386">
        <v>112.4</v>
      </c>
      <c r="BW386">
        <v>112.4</v>
      </c>
      <c r="BX386">
        <v>112.5</v>
      </c>
      <c r="BY386">
        <v>115.1</v>
      </c>
      <c r="BZ386">
        <v>115.4</v>
      </c>
      <c r="CA386">
        <v>115.5</v>
      </c>
      <c r="CB386">
        <v>115.6</v>
      </c>
      <c r="CC386">
        <v>115.8</v>
      </c>
      <c r="CD386">
        <v>115.9</v>
      </c>
      <c r="CE386">
        <v>115.9</v>
      </c>
      <c r="CF386">
        <v>115.9</v>
      </c>
      <c r="CG386">
        <v>115.9</v>
      </c>
    </row>
    <row r="387" spans="1:85" x14ac:dyDescent="0.25">
      <c r="A387" t="s">
        <v>690</v>
      </c>
      <c r="B387">
        <v>100.5</v>
      </c>
      <c r="C387">
        <v>100.6</v>
      </c>
      <c r="D387">
        <v>100.6</v>
      </c>
      <c r="E387">
        <v>100.6</v>
      </c>
      <c r="F387">
        <v>100.6</v>
      </c>
      <c r="G387">
        <v>100.7</v>
      </c>
      <c r="H387">
        <v>100.8</v>
      </c>
      <c r="I387">
        <v>100.8</v>
      </c>
      <c r="J387">
        <v>100.7</v>
      </c>
      <c r="K387">
        <v>100.8</v>
      </c>
      <c r="L387">
        <v>100.8</v>
      </c>
      <c r="M387">
        <v>100.8</v>
      </c>
      <c r="N387">
        <v>100.7</v>
      </c>
      <c r="O387">
        <v>100.1</v>
      </c>
      <c r="P387">
        <v>100.8</v>
      </c>
      <c r="Q387">
        <v>100.8</v>
      </c>
      <c r="R387">
        <v>100.8</v>
      </c>
      <c r="S387">
        <v>100.8</v>
      </c>
      <c r="T387">
        <v>100.8</v>
      </c>
      <c r="U387">
        <v>98.6</v>
      </c>
      <c r="V387">
        <v>100.9</v>
      </c>
      <c r="W387">
        <v>101</v>
      </c>
      <c r="X387">
        <v>101</v>
      </c>
      <c r="Y387">
        <v>101</v>
      </c>
      <c r="Z387">
        <v>102.4</v>
      </c>
      <c r="AA387">
        <v>102.5</v>
      </c>
      <c r="AB387">
        <v>102.9</v>
      </c>
      <c r="AC387">
        <v>105.7</v>
      </c>
      <c r="AD387">
        <v>105.6</v>
      </c>
      <c r="AE387">
        <v>104.4</v>
      </c>
      <c r="AF387">
        <v>104.4</v>
      </c>
      <c r="AG387">
        <v>104.3</v>
      </c>
      <c r="AH387">
        <v>104.4</v>
      </c>
      <c r="AI387">
        <v>104.5</v>
      </c>
      <c r="AJ387">
        <v>104.8</v>
      </c>
      <c r="AK387">
        <v>104.8</v>
      </c>
      <c r="AL387">
        <v>106.4</v>
      </c>
      <c r="AM387">
        <v>106.5</v>
      </c>
      <c r="AN387">
        <v>106.9</v>
      </c>
      <c r="AO387">
        <v>106.3</v>
      </c>
      <c r="AP387">
        <v>105.8</v>
      </c>
      <c r="AQ387">
        <v>109.8</v>
      </c>
      <c r="AR387">
        <v>109.8</v>
      </c>
      <c r="AS387">
        <v>109.9</v>
      </c>
      <c r="AT387">
        <v>110.3</v>
      </c>
      <c r="AU387">
        <v>110.6</v>
      </c>
      <c r="AV387">
        <v>110.6</v>
      </c>
      <c r="AW387">
        <v>110.8</v>
      </c>
      <c r="AX387">
        <v>115.1</v>
      </c>
      <c r="AY387">
        <v>115.2</v>
      </c>
      <c r="AZ387">
        <v>115.6</v>
      </c>
      <c r="BA387">
        <v>110.8</v>
      </c>
      <c r="BB387">
        <v>111.3</v>
      </c>
      <c r="BC387">
        <v>111.8</v>
      </c>
      <c r="BD387">
        <v>112.7</v>
      </c>
      <c r="BE387">
        <v>112.8</v>
      </c>
      <c r="BF387">
        <v>112.9</v>
      </c>
      <c r="BG387">
        <v>112.9</v>
      </c>
      <c r="BH387">
        <v>112.9</v>
      </c>
      <c r="BI387">
        <v>114.5</v>
      </c>
      <c r="BJ387">
        <v>114.4</v>
      </c>
      <c r="BK387">
        <v>114.4</v>
      </c>
      <c r="BL387">
        <v>114.4</v>
      </c>
      <c r="BM387">
        <v>114.5</v>
      </c>
      <c r="BN387">
        <v>114.6</v>
      </c>
      <c r="BO387">
        <v>114.9</v>
      </c>
      <c r="BP387">
        <v>115</v>
      </c>
      <c r="BQ387">
        <v>114.9</v>
      </c>
      <c r="BR387">
        <v>114.9</v>
      </c>
      <c r="BS387">
        <v>115.7</v>
      </c>
      <c r="BT387">
        <v>115.8</v>
      </c>
      <c r="BU387">
        <v>115.9</v>
      </c>
      <c r="BV387">
        <v>115.9</v>
      </c>
      <c r="BW387">
        <v>115.9</v>
      </c>
      <c r="BX387">
        <v>115.8</v>
      </c>
      <c r="BY387">
        <v>116.4</v>
      </c>
      <c r="BZ387">
        <v>116.7</v>
      </c>
      <c r="CA387">
        <v>116.8</v>
      </c>
      <c r="CB387">
        <v>116.8</v>
      </c>
      <c r="CC387">
        <v>117.3</v>
      </c>
      <c r="CD387">
        <v>119.2</v>
      </c>
      <c r="CE387">
        <v>119.2</v>
      </c>
      <c r="CF387">
        <v>119.2</v>
      </c>
      <c r="CG387">
        <v>119.2</v>
      </c>
    </row>
    <row r="388" spans="1:85" x14ac:dyDescent="0.25">
      <c r="A388" t="s">
        <v>691</v>
      </c>
      <c r="B388">
        <v>100.5</v>
      </c>
      <c r="C388">
        <v>100.9</v>
      </c>
      <c r="D388">
        <v>100.9</v>
      </c>
      <c r="E388">
        <v>101.2</v>
      </c>
      <c r="F388">
        <v>101.2</v>
      </c>
      <c r="G388">
        <v>101.2</v>
      </c>
      <c r="H388">
        <v>101.6</v>
      </c>
      <c r="I388">
        <v>101.6</v>
      </c>
      <c r="J388">
        <v>101.6</v>
      </c>
      <c r="K388">
        <v>101.8</v>
      </c>
      <c r="L388">
        <v>101.8</v>
      </c>
      <c r="M388">
        <v>102</v>
      </c>
      <c r="N388">
        <v>102</v>
      </c>
      <c r="O388">
        <v>102</v>
      </c>
      <c r="P388">
        <v>102</v>
      </c>
      <c r="Q388">
        <v>102.4</v>
      </c>
      <c r="R388">
        <v>102.1</v>
      </c>
      <c r="S388">
        <v>102.2</v>
      </c>
      <c r="T388">
        <v>102</v>
      </c>
      <c r="U388">
        <v>102.3</v>
      </c>
      <c r="V388">
        <v>103</v>
      </c>
      <c r="W388">
        <v>102.5</v>
      </c>
      <c r="X388">
        <v>101.7</v>
      </c>
      <c r="Y388">
        <v>102.2</v>
      </c>
      <c r="Z388">
        <v>103.5</v>
      </c>
      <c r="AA388">
        <v>104.6</v>
      </c>
      <c r="AB388">
        <v>104.7</v>
      </c>
      <c r="AC388">
        <v>104.6</v>
      </c>
      <c r="AD388">
        <v>104.3</v>
      </c>
      <c r="AE388">
        <v>104.2</v>
      </c>
      <c r="AF388">
        <v>104</v>
      </c>
      <c r="AG388">
        <v>104.2</v>
      </c>
      <c r="AH388">
        <v>104.4</v>
      </c>
      <c r="AI388">
        <v>104.8</v>
      </c>
      <c r="AJ388">
        <v>104.9</v>
      </c>
      <c r="AK388">
        <v>105.1</v>
      </c>
      <c r="AL388">
        <v>105.5</v>
      </c>
      <c r="AM388">
        <v>105.8</v>
      </c>
      <c r="AN388">
        <v>105.8</v>
      </c>
      <c r="AO388">
        <v>106.7</v>
      </c>
      <c r="AP388">
        <v>106.6</v>
      </c>
      <c r="AQ388">
        <v>106.9</v>
      </c>
      <c r="AR388">
        <v>107.2</v>
      </c>
      <c r="AS388">
        <v>107.4</v>
      </c>
      <c r="AT388">
        <v>107.6</v>
      </c>
      <c r="AU388">
        <v>107.5</v>
      </c>
      <c r="AV388">
        <v>107.6</v>
      </c>
      <c r="AW388">
        <v>109.8</v>
      </c>
      <c r="AX388">
        <v>110.2</v>
      </c>
      <c r="AY388">
        <v>110.4</v>
      </c>
      <c r="AZ388">
        <v>109.8</v>
      </c>
      <c r="BA388">
        <v>109.4</v>
      </c>
      <c r="BB388">
        <v>109.5</v>
      </c>
      <c r="BC388">
        <v>109.5</v>
      </c>
      <c r="BD388">
        <v>110.1</v>
      </c>
      <c r="BE388">
        <v>110.7</v>
      </c>
      <c r="BF388">
        <v>111.3</v>
      </c>
      <c r="BG388">
        <v>111.4</v>
      </c>
      <c r="BH388">
        <v>111.5</v>
      </c>
      <c r="BI388">
        <v>111.4</v>
      </c>
      <c r="BJ388">
        <v>110.3</v>
      </c>
      <c r="BK388">
        <v>110.2</v>
      </c>
      <c r="BL388">
        <v>110.3</v>
      </c>
      <c r="BM388">
        <v>110.5</v>
      </c>
      <c r="BN388">
        <v>110.9</v>
      </c>
      <c r="BO388">
        <v>110.7</v>
      </c>
      <c r="BP388">
        <v>111.6</v>
      </c>
      <c r="BQ388">
        <v>111.6</v>
      </c>
      <c r="BR388">
        <v>111.3</v>
      </c>
      <c r="BS388">
        <v>111.6</v>
      </c>
      <c r="BT388">
        <v>111.8</v>
      </c>
      <c r="BU388">
        <v>111.8</v>
      </c>
      <c r="BV388">
        <v>111.6</v>
      </c>
      <c r="BW388">
        <v>111.4</v>
      </c>
      <c r="BX388">
        <v>111.5</v>
      </c>
      <c r="BY388">
        <v>112.1</v>
      </c>
      <c r="BZ388">
        <v>112.4</v>
      </c>
      <c r="CA388">
        <v>113.3</v>
      </c>
      <c r="CB388">
        <v>113.5</v>
      </c>
      <c r="CC388">
        <v>113.7</v>
      </c>
      <c r="CD388">
        <v>113.7</v>
      </c>
      <c r="CE388">
        <v>113.5</v>
      </c>
      <c r="CF388">
        <v>113.5</v>
      </c>
      <c r="CG388">
        <v>113.2</v>
      </c>
    </row>
    <row r="389" spans="1:85" x14ac:dyDescent="0.25">
      <c r="A389" t="s">
        <v>692</v>
      </c>
      <c r="B389">
        <v>100.4</v>
      </c>
      <c r="C389">
        <v>100.7</v>
      </c>
      <c r="D389">
        <v>100.6</v>
      </c>
      <c r="E389">
        <v>100.6</v>
      </c>
      <c r="F389">
        <v>100.6</v>
      </c>
      <c r="G389">
        <v>100.5</v>
      </c>
      <c r="H389">
        <v>100.8</v>
      </c>
      <c r="I389">
        <v>100.8</v>
      </c>
      <c r="J389">
        <v>100.8</v>
      </c>
      <c r="K389">
        <v>100.8</v>
      </c>
      <c r="L389">
        <v>100.8</v>
      </c>
      <c r="M389">
        <v>100.8</v>
      </c>
      <c r="N389">
        <v>100.9</v>
      </c>
      <c r="O389">
        <v>100.9</v>
      </c>
      <c r="P389">
        <v>101</v>
      </c>
      <c r="Q389">
        <v>101</v>
      </c>
      <c r="R389">
        <v>101</v>
      </c>
      <c r="S389">
        <v>100.7</v>
      </c>
      <c r="T389">
        <v>100.8</v>
      </c>
      <c r="U389">
        <v>100.8</v>
      </c>
      <c r="V389">
        <v>100.8</v>
      </c>
      <c r="W389">
        <v>101.2</v>
      </c>
      <c r="X389">
        <v>101.3</v>
      </c>
      <c r="Y389">
        <v>101.3</v>
      </c>
      <c r="Z389">
        <v>101.4</v>
      </c>
      <c r="AA389">
        <v>101.6</v>
      </c>
      <c r="AB389">
        <v>101.7</v>
      </c>
      <c r="AC389">
        <v>101.6</v>
      </c>
      <c r="AD389">
        <v>101.6</v>
      </c>
      <c r="AE389">
        <v>101.6</v>
      </c>
      <c r="AF389">
        <v>101.6</v>
      </c>
      <c r="AG389">
        <v>101.7</v>
      </c>
      <c r="AH389">
        <v>101.7</v>
      </c>
      <c r="AI389">
        <v>101.8</v>
      </c>
      <c r="AJ389">
        <v>101.8</v>
      </c>
      <c r="AK389">
        <v>101.8</v>
      </c>
      <c r="AL389">
        <v>102.1</v>
      </c>
      <c r="AM389">
        <v>102.2</v>
      </c>
      <c r="AN389">
        <v>102.3</v>
      </c>
      <c r="AO389">
        <v>102.2</v>
      </c>
      <c r="AP389">
        <v>102.9</v>
      </c>
      <c r="AQ389">
        <v>103.5</v>
      </c>
      <c r="AR389">
        <v>103.7</v>
      </c>
      <c r="AS389">
        <v>103.8</v>
      </c>
      <c r="AT389">
        <v>104.8</v>
      </c>
      <c r="AU389">
        <v>104.7</v>
      </c>
      <c r="AV389">
        <v>104.8</v>
      </c>
      <c r="AW389">
        <v>105.1</v>
      </c>
      <c r="AX389">
        <v>105.3</v>
      </c>
      <c r="AY389">
        <v>105.2</v>
      </c>
      <c r="AZ389">
        <v>105</v>
      </c>
      <c r="BA389">
        <v>104.9</v>
      </c>
      <c r="BB389">
        <v>104.9</v>
      </c>
      <c r="BC389">
        <v>104.9</v>
      </c>
      <c r="BD389">
        <v>105.1</v>
      </c>
      <c r="BE389">
        <v>105.1</v>
      </c>
      <c r="BF389">
        <v>105.3</v>
      </c>
      <c r="BG389">
        <v>105.4</v>
      </c>
      <c r="BH389">
        <v>105.4</v>
      </c>
      <c r="BI389">
        <v>105.4</v>
      </c>
      <c r="BJ389">
        <v>105.3</v>
      </c>
      <c r="BK389">
        <v>105.3</v>
      </c>
      <c r="BL389">
        <v>105.5</v>
      </c>
      <c r="BM389">
        <v>107.6</v>
      </c>
      <c r="BN389">
        <v>107.7</v>
      </c>
      <c r="BO389">
        <v>108.4</v>
      </c>
      <c r="BP389">
        <v>108.4</v>
      </c>
      <c r="BQ389">
        <v>108.6</v>
      </c>
      <c r="BR389">
        <v>108.8</v>
      </c>
      <c r="BS389">
        <v>109</v>
      </c>
      <c r="BT389">
        <v>110.3</v>
      </c>
      <c r="BU389">
        <v>110.3</v>
      </c>
      <c r="BV389">
        <v>109.9</v>
      </c>
      <c r="BW389">
        <v>110.1</v>
      </c>
      <c r="BX389">
        <v>111</v>
      </c>
      <c r="BY389">
        <v>111.2</v>
      </c>
      <c r="BZ389">
        <v>110.6</v>
      </c>
      <c r="CA389">
        <v>111.2</v>
      </c>
      <c r="CB389">
        <v>111.8</v>
      </c>
      <c r="CC389">
        <v>111.7</v>
      </c>
      <c r="CD389">
        <v>111.3</v>
      </c>
      <c r="CE389">
        <v>112.5</v>
      </c>
      <c r="CF389">
        <v>112.8</v>
      </c>
      <c r="CG389">
        <v>113</v>
      </c>
    </row>
    <row r="390" spans="1:85" x14ac:dyDescent="0.25">
      <c r="A390" t="s">
        <v>693</v>
      </c>
      <c r="B390">
        <v>100.4</v>
      </c>
      <c r="C390">
        <v>100.7</v>
      </c>
      <c r="D390">
        <v>100.6</v>
      </c>
      <c r="E390">
        <v>100.6</v>
      </c>
      <c r="F390">
        <v>100.6</v>
      </c>
      <c r="G390">
        <v>100.5</v>
      </c>
      <c r="H390">
        <v>100.8</v>
      </c>
      <c r="I390">
        <v>100.8</v>
      </c>
      <c r="J390">
        <v>100.8</v>
      </c>
      <c r="K390">
        <v>100.8</v>
      </c>
      <c r="L390">
        <v>100.8</v>
      </c>
      <c r="M390">
        <v>100.8</v>
      </c>
      <c r="N390">
        <v>100.9</v>
      </c>
      <c r="O390">
        <v>100.9</v>
      </c>
      <c r="P390">
        <v>101</v>
      </c>
      <c r="Q390">
        <v>101</v>
      </c>
      <c r="R390">
        <v>101</v>
      </c>
      <c r="S390">
        <v>100.7</v>
      </c>
      <c r="T390">
        <v>100.8</v>
      </c>
      <c r="U390">
        <v>100.8</v>
      </c>
      <c r="V390">
        <v>100.8</v>
      </c>
      <c r="W390">
        <v>101.2</v>
      </c>
      <c r="X390">
        <v>101.3</v>
      </c>
      <c r="Y390">
        <v>101.3</v>
      </c>
      <c r="Z390">
        <v>101.4</v>
      </c>
      <c r="AA390">
        <v>101.6</v>
      </c>
      <c r="AB390">
        <v>101.7</v>
      </c>
      <c r="AC390">
        <v>101.6</v>
      </c>
      <c r="AD390">
        <v>101.6</v>
      </c>
      <c r="AE390">
        <v>101.6</v>
      </c>
      <c r="AF390">
        <v>101.6</v>
      </c>
      <c r="AG390">
        <v>101.7</v>
      </c>
      <c r="AH390">
        <v>101.7</v>
      </c>
      <c r="AI390">
        <v>101.8</v>
      </c>
      <c r="AJ390">
        <v>101.8</v>
      </c>
      <c r="AK390">
        <v>101.8</v>
      </c>
      <c r="AL390">
        <v>102.1</v>
      </c>
      <c r="AM390">
        <v>102.2</v>
      </c>
      <c r="AN390">
        <v>102.3</v>
      </c>
      <c r="AO390">
        <v>102.2</v>
      </c>
      <c r="AP390">
        <v>102.9</v>
      </c>
      <c r="AQ390">
        <v>103.5</v>
      </c>
      <c r="AR390">
        <v>103.7</v>
      </c>
      <c r="AS390">
        <v>103.8</v>
      </c>
      <c r="AT390">
        <v>104.8</v>
      </c>
      <c r="AU390">
        <v>104.7</v>
      </c>
      <c r="AV390">
        <v>104.8</v>
      </c>
      <c r="AW390">
        <v>105.1</v>
      </c>
      <c r="AX390">
        <v>105.3</v>
      </c>
      <c r="AY390">
        <v>105.2</v>
      </c>
      <c r="AZ390">
        <v>105</v>
      </c>
      <c r="BA390">
        <v>104.9</v>
      </c>
      <c r="BB390">
        <v>104.9</v>
      </c>
      <c r="BC390">
        <v>104.9</v>
      </c>
      <c r="BD390">
        <v>105.1</v>
      </c>
      <c r="BE390">
        <v>105.1</v>
      </c>
      <c r="BF390">
        <v>105.3</v>
      </c>
      <c r="BG390">
        <v>105.4</v>
      </c>
      <c r="BH390">
        <v>105.4</v>
      </c>
      <c r="BI390">
        <v>105.4</v>
      </c>
      <c r="BJ390">
        <v>105.3</v>
      </c>
      <c r="BK390">
        <v>105.3</v>
      </c>
      <c r="BL390">
        <v>105.5</v>
      </c>
      <c r="BM390">
        <v>107.6</v>
      </c>
      <c r="BN390">
        <v>107.7</v>
      </c>
      <c r="BO390">
        <v>108.4</v>
      </c>
      <c r="BP390">
        <v>108.4</v>
      </c>
      <c r="BQ390">
        <v>108.6</v>
      </c>
      <c r="BR390">
        <v>108.8</v>
      </c>
      <c r="BS390">
        <v>109</v>
      </c>
      <c r="BT390">
        <v>110.3</v>
      </c>
      <c r="BU390">
        <v>110.3</v>
      </c>
      <c r="BV390">
        <v>109.9</v>
      </c>
      <c r="BW390">
        <v>110.1</v>
      </c>
      <c r="BX390">
        <v>111</v>
      </c>
      <c r="BY390">
        <v>111.2</v>
      </c>
      <c r="BZ390">
        <v>110.6</v>
      </c>
      <c r="CA390">
        <v>111.2</v>
      </c>
      <c r="CB390">
        <v>111.8</v>
      </c>
      <c r="CC390">
        <v>111.7</v>
      </c>
      <c r="CD390">
        <v>111.3</v>
      </c>
      <c r="CE390">
        <v>112.5</v>
      </c>
      <c r="CF390">
        <v>112.8</v>
      </c>
      <c r="CG390">
        <v>113</v>
      </c>
    </row>
    <row r="391" spans="1:85" x14ac:dyDescent="0.25">
      <c r="A391" t="s">
        <v>694</v>
      </c>
      <c r="B391">
        <v>101.4</v>
      </c>
      <c r="C391">
        <v>102.5</v>
      </c>
      <c r="D391">
        <v>102.4</v>
      </c>
      <c r="E391">
        <v>102.4</v>
      </c>
      <c r="F391">
        <v>102.4</v>
      </c>
      <c r="G391">
        <v>102.3</v>
      </c>
      <c r="H391">
        <v>103.5</v>
      </c>
      <c r="I391">
        <v>103.5</v>
      </c>
      <c r="J391">
        <v>103.4</v>
      </c>
      <c r="K391">
        <v>103.4</v>
      </c>
      <c r="L391">
        <v>103.5</v>
      </c>
      <c r="M391">
        <v>103.5</v>
      </c>
      <c r="N391">
        <v>104</v>
      </c>
      <c r="O391">
        <v>104</v>
      </c>
      <c r="P391">
        <v>104.1</v>
      </c>
      <c r="Q391">
        <v>104.1</v>
      </c>
      <c r="R391">
        <v>104.1</v>
      </c>
      <c r="S391">
        <v>103.2</v>
      </c>
      <c r="T391">
        <v>103.2</v>
      </c>
      <c r="U391">
        <v>103.2</v>
      </c>
      <c r="V391">
        <v>103.2</v>
      </c>
      <c r="W391">
        <v>103.1</v>
      </c>
      <c r="X391">
        <v>103.1</v>
      </c>
      <c r="Y391">
        <v>103.2</v>
      </c>
      <c r="Z391">
        <v>103.3</v>
      </c>
      <c r="AA391">
        <v>103.4</v>
      </c>
      <c r="AB391">
        <v>103.4</v>
      </c>
      <c r="AC391">
        <v>103.4</v>
      </c>
      <c r="AD391">
        <v>103.3</v>
      </c>
      <c r="AE391">
        <v>103.5</v>
      </c>
      <c r="AF391">
        <v>103.5</v>
      </c>
      <c r="AG391">
        <v>103.6</v>
      </c>
      <c r="AH391">
        <v>103.6</v>
      </c>
      <c r="AI391">
        <v>103.7</v>
      </c>
      <c r="AJ391">
        <v>103.7</v>
      </c>
      <c r="AK391">
        <v>103.8</v>
      </c>
      <c r="AL391">
        <v>104</v>
      </c>
      <c r="AM391">
        <v>104.1</v>
      </c>
      <c r="AN391">
        <v>104.2</v>
      </c>
      <c r="AO391">
        <v>104.2</v>
      </c>
      <c r="AP391">
        <v>106.4</v>
      </c>
      <c r="AQ391">
        <v>107.5</v>
      </c>
      <c r="AR391">
        <v>107.6</v>
      </c>
      <c r="AS391">
        <v>107.7</v>
      </c>
      <c r="AT391">
        <v>108</v>
      </c>
      <c r="AU391">
        <v>108</v>
      </c>
      <c r="AV391">
        <v>108.1</v>
      </c>
      <c r="AW391">
        <v>108.3</v>
      </c>
      <c r="AX391">
        <v>108.6</v>
      </c>
      <c r="AY391">
        <v>108.5</v>
      </c>
      <c r="AZ391">
        <v>108.3</v>
      </c>
      <c r="BA391">
        <v>108.2</v>
      </c>
      <c r="BB391">
        <v>108.2</v>
      </c>
      <c r="BC391">
        <v>108.2</v>
      </c>
      <c r="BD391">
        <v>108.7</v>
      </c>
      <c r="BE391">
        <v>108.7</v>
      </c>
      <c r="BF391">
        <v>108.8</v>
      </c>
      <c r="BG391">
        <v>108.9</v>
      </c>
      <c r="BH391">
        <v>108.9</v>
      </c>
      <c r="BI391">
        <v>108.9</v>
      </c>
      <c r="BJ391">
        <v>108.8</v>
      </c>
      <c r="BK391">
        <v>108.8</v>
      </c>
      <c r="BL391">
        <v>109.3</v>
      </c>
      <c r="BM391">
        <v>111</v>
      </c>
      <c r="BN391">
        <v>111.1</v>
      </c>
      <c r="BO391">
        <v>111.6</v>
      </c>
      <c r="BP391">
        <v>111.7</v>
      </c>
      <c r="BQ391">
        <v>111.7</v>
      </c>
      <c r="BR391">
        <v>111.8</v>
      </c>
      <c r="BS391">
        <v>111.9</v>
      </c>
      <c r="BT391">
        <v>115.6</v>
      </c>
      <c r="BU391">
        <v>115.6</v>
      </c>
      <c r="BV391">
        <v>115.4</v>
      </c>
      <c r="BW391">
        <v>115.4</v>
      </c>
      <c r="BX391">
        <v>115.7</v>
      </c>
      <c r="BY391">
        <v>116.7</v>
      </c>
      <c r="BZ391">
        <v>116.4</v>
      </c>
      <c r="CA391">
        <v>116.6</v>
      </c>
      <c r="CB391">
        <v>116.6</v>
      </c>
      <c r="CC391">
        <v>116.6</v>
      </c>
      <c r="CD391">
        <v>116.5</v>
      </c>
      <c r="CE391">
        <v>116.8</v>
      </c>
      <c r="CF391">
        <v>116.9</v>
      </c>
      <c r="CG391">
        <v>116.9</v>
      </c>
    </row>
    <row r="392" spans="1:85" x14ac:dyDescent="0.25">
      <c r="A392" t="s">
        <v>695</v>
      </c>
      <c r="B392">
        <v>100</v>
      </c>
      <c r="C392">
        <v>100.1</v>
      </c>
      <c r="D392">
        <v>99.9</v>
      </c>
      <c r="E392">
        <v>100</v>
      </c>
      <c r="F392">
        <v>99.9</v>
      </c>
      <c r="G392">
        <v>99.7</v>
      </c>
      <c r="H392">
        <v>99.9</v>
      </c>
      <c r="I392">
        <v>99.8</v>
      </c>
      <c r="J392">
        <v>99.8</v>
      </c>
      <c r="K392">
        <v>99.8</v>
      </c>
      <c r="L392">
        <v>99.8</v>
      </c>
      <c r="M392">
        <v>99.8</v>
      </c>
      <c r="N392">
        <v>99.9</v>
      </c>
      <c r="O392">
        <v>99.9</v>
      </c>
      <c r="P392">
        <v>99.9</v>
      </c>
      <c r="Q392">
        <v>99.9</v>
      </c>
      <c r="R392">
        <v>99.9</v>
      </c>
      <c r="S392">
        <v>99.7</v>
      </c>
      <c r="T392">
        <v>99.7</v>
      </c>
      <c r="U392">
        <v>99.7</v>
      </c>
      <c r="V392">
        <v>99.7</v>
      </c>
      <c r="W392">
        <v>100.6</v>
      </c>
      <c r="X392">
        <v>100.6</v>
      </c>
      <c r="Y392">
        <v>100.6</v>
      </c>
      <c r="Z392">
        <v>100.7</v>
      </c>
      <c r="AA392">
        <v>100.7</v>
      </c>
      <c r="AB392">
        <v>100.7</v>
      </c>
      <c r="AC392">
        <v>100.7</v>
      </c>
      <c r="AD392">
        <v>100.7</v>
      </c>
      <c r="AE392">
        <v>100.7</v>
      </c>
      <c r="AF392">
        <v>100.7</v>
      </c>
      <c r="AG392">
        <v>100.7</v>
      </c>
      <c r="AH392">
        <v>100.7</v>
      </c>
      <c r="AI392">
        <v>100.7</v>
      </c>
      <c r="AJ392">
        <v>100.7</v>
      </c>
      <c r="AK392">
        <v>100.7</v>
      </c>
      <c r="AL392">
        <v>100.7</v>
      </c>
      <c r="AM392">
        <v>100.7</v>
      </c>
      <c r="AN392">
        <v>100.7</v>
      </c>
      <c r="AO392">
        <v>100.8</v>
      </c>
      <c r="AP392">
        <v>101.1</v>
      </c>
      <c r="AQ392">
        <v>102</v>
      </c>
      <c r="AR392">
        <v>102</v>
      </c>
      <c r="AS392">
        <v>102</v>
      </c>
      <c r="AT392">
        <v>102.8</v>
      </c>
      <c r="AU392">
        <v>102.8</v>
      </c>
      <c r="AV392">
        <v>102.8</v>
      </c>
      <c r="AW392">
        <v>102.9</v>
      </c>
      <c r="AX392">
        <v>102.8</v>
      </c>
      <c r="AY392">
        <v>102.9</v>
      </c>
      <c r="AZ392">
        <v>102.8</v>
      </c>
      <c r="BA392">
        <v>102.8</v>
      </c>
      <c r="BB392">
        <v>102.8</v>
      </c>
      <c r="BC392">
        <v>102.8</v>
      </c>
      <c r="BD392">
        <v>102.9</v>
      </c>
      <c r="BE392">
        <v>102.9</v>
      </c>
      <c r="BF392">
        <v>103.1</v>
      </c>
      <c r="BG392">
        <v>103.1</v>
      </c>
      <c r="BH392">
        <v>103.2</v>
      </c>
      <c r="BI392">
        <v>103.1</v>
      </c>
      <c r="BJ392">
        <v>103.1</v>
      </c>
      <c r="BK392">
        <v>103.1</v>
      </c>
      <c r="BL392">
        <v>103.2</v>
      </c>
      <c r="BM392">
        <v>106.5</v>
      </c>
      <c r="BN392">
        <v>106.6</v>
      </c>
      <c r="BO392">
        <v>108.1</v>
      </c>
      <c r="BP392">
        <v>108.1</v>
      </c>
      <c r="BQ392">
        <v>108.2</v>
      </c>
      <c r="BR392">
        <v>108.6</v>
      </c>
      <c r="BS392">
        <v>108.9</v>
      </c>
      <c r="BT392">
        <v>109.6</v>
      </c>
      <c r="BU392">
        <v>109.6</v>
      </c>
      <c r="BV392">
        <v>109.1</v>
      </c>
      <c r="BW392">
        <v>109.3</v>
      </c>
      <c r="BX392">
        <v>110.1</v>
      </c>
      <c r="BY392">
        <v>110</v>
      </c>
      <c r="BZ392">
        <v>108.9</v>
      </c>
      <c r="CA392">
        <v>109.4</v>
      </c>
      <c r="CB392">
        <v>109.6</v>
      </c>
      <c r="CC392">
        <v>109.5</v>
      </c>
      <c r="CD392">
        <v>109.3</v>
      </c>
      <c r="CE392">
        <v>109.8</v>
      </c>
      <c r="CF392">
        <v>110.1</v>
      </c>
      <c r="CG392">
        <v>110.4</v>
      </c>
    </row>
    <row r="393" spans="1:85" x14ac:dyDescent="0.25">
      <c r="A393" t="s">
        <v>696</v>
      </c>
      <c r="B393">
        <v>100.1</v>
      </c>
      <c r="C393">
        <v>100.1</v>
      </c>
      <c r="D393">
        <v>100.1</v>
      </c>
      <c r="E393">
        <v>100.1</v>
      </c>
      <c r="F393">
        <v>100.1</v>
      </c>
      <c r="G393">
        <v>100.1</v>
      </c>
      <c r="H393">
        <v>100.2</v>
      </c>
      <c r="I393">
        <v>100.1</v>
      </c>
      <c r="J393">
        <v>100.1</v>
      </c>
      <c r="K393">
        <v>100.1</v>
      </c>
      <c r="L393">
        <v>100.1</v>
      </c>
      <c r="M393">
        <v>100.2</v>
      </c>
      <c r="N393">
        <v>100.1</v>
      </c>
      <c r="O393">
        <v>100.1</v>
      </c>
      <c r="P393">
        <v>100.2</v>
      </c>
      <c r="Q393">
        <v>100.2</v>
      </c>
      <c r="R393">
        <v>100.2</v>
      </c>
      <c r="S393">
        <v>100.2</v>
      </c>
      <c r="T393">
        <v>100.3</v>
      </c>
      <c r="U393">
        <v>100.3</v>
      </c>
      <c r="V393">
        <v>100.3</v>
      </c>
      <c r="W393">
        <v>100.6</v>
      </c>
      <c r="X393">
        <v>100.7</v>
      </c>
      <c r="Y393">
        <v>100.8</v>
      </c>
      <c r="Z393">
        <v>101.1</v>
      </c>
      <c r="AA393">
        <v>101.4</v>
      </c>
      <c r="AB393">
        <v>101.6</v>
      </c>
      <c r="AC393">
        <v>101.6</v>
      </c>
      <c r="AD393">
        <v>101.5</v>
      </c>
      <c r="AE393">
        <v>101.5</v>
      </c>
      <c r="AF393">
        <v>101.4</v>
      </c>
      <c r="AG393">
        <v>101.5</v>
      </c>
      <c r="AH393">
        <v>101.6</v>
      </c>
      <c r="AI393">
        <v>101.7</v>
      </c>
      <c r="AJ393">
        <v>101.8</v>
      </c>
      <c r="AK393">
        <v>101.9</v>
      </c>
      <c r="AL393">
        <v>102.4</v>
      </c>
      <c r="AM393">
        <v>102.7</v>
      </c>
      <c r="AN393">
        <v>102.9</v>
      </c>
      <c r="AO393">
        <v>102.7</v>
      </c>
      <c r="AP393">
        <v>102.6</v>
      </c>
      <c r="AQ393">
        <v>102.7</v>
      </c>
      <c r="AR393">
        <v>103.2</v>
      </c>
      <c r="AS393">
        <v>103.4</v>
      </c>
      <c r="AT393">
        <v>105.1</v>
      </c>
      <c r="AU393">
        <v>104.9</v>
      </c>
      <c r="AV393">
        <v>105.1</v>
      </c>
      <c r="AW393">
        <v>105.5</v>
      </c>
      <c r="AX393">
        <v>105.9</v>
      </c>
      <c r="AY393">
        <v>105.8</v>
      </c>
      <c r="AZ393">
        <v>105.4</v>
      </c>
      <c r="BA393">
        <v>105.1</v>
      </c>
      <c r="BB393">
        <v>105.2</v>
      </c>
      <c r="BC393">
        <v>105.1</v>
      </c>
      <c r="BD393">
        <v>105.2</v>
      </c>
      <c r="BE393">
        <v>105.3</v>
      </c>
      <c r="BF393">
        <v>105.5</v>
      </c>
      <c r="BG393">
        <v>105.6</v>
      </c>
      <c r="BH393">
        <v>105.8</v>
      </c>
      <c r="BI393">
        <v>105.7</v>
      </c>
      <c r="BJ393">
        <v>105.5</v>
      </c>
      <c r="BK393">
        <v>105.4</v>
      </c>
      <c r="BL393">
        <v>105.8</v>
      </c>
      <c r="BM393">
        <v>106.5</v>
      </c>
      <c r="BN393">
        <v>106.7</v>
      </c>
      <c r="BO393">
        <v>106.8</v>
      </c>
      <c r="BP393">
        <v>106.4</v>
      </c>
      <c r="BQ393">
        <v>107</v>
      </c>
      <c r="BR393">
        <v>106.9</v>
      </c>
      <c r="BS393">
        <v>107.1</v>
      </c>
      <c r="BT393">
        <v>107.4</v>
      </c>
      <c r="BU393">
        <v>107.6</v>
      </c>
      <c r="BV393">
        <v>107.2</v>
      </c>
      <c r="BW393">
        <v>107.3</v>
      </c>
      <c r="BX393">
        <v>108.9</v>
      </c>
      <c r="BY393">
        <v>108.8</v>
      </c>
      <c r="BZ393">
        <v>108.9</v>
      </c>
      <c r="CA393">
        <v>109.8</v>
      </c>
      <c r="CB393">
        <v>111</v>
      </c>
      <c r="CC393">
        <v>111</v>
      </c>
      <c r="CD393">
        <v>110.1</v>
      </c>
      <c r="CE393">
        <v>113</v>
      </c>
      <c r="CF393">
        <v>113.2</v>
      </c>
      <c r="CG393">
        <v>113.4</v>
      </c>
    </row>
    <row r="394" spans="1:85" x14ac:dyDescent="0.25">
      <c r="A394" t="s">
        <v>697</v>
      </c>
      <c r="B394">
        <v>100</v>
      </c>
      <c r="C394">
        <v>100</v>
      </c>
      <c r="D394">
        <v>100</v>
      </c>
      <c r="E394">
        <v>99.9</v>
      </c>
      <c r="F394">
        <v>100</v>
      </c>
      <c r="G394">
        <v>100.3</v>
      </c>
      <c r="H394">
        <v>100.3</v>
      </c>
      <c r="I394">
        <v>100.1</v>
      </c>
      <c r="J394">
        <v>99.9</v>
      </c>
      <c r="K394">
        <v>100.1</v>
      </c>
      <c r="L394">
        <v>100.1</v>
      </c>
      <c r="M394">
        <v>100</v>
      </c>
      <c r="N394">
        <v>100.1</v>
      </c>
      <c r="O394">
        <v>100.1</v>
      </c>
      <c r="P394">
        <v>100.1</v>
      </c>
      <c r="Q394">
        <v>100.7</v>
      </c>
      <c r="R394">
        <v>100.7</v>
      </c>
      <c r="S394">
        <v>99.9</v>
      </c>
      <c r="T394">
        <v>100.2</v>
      </c>
      <c r="U394">
        <v>100</v>
      </c>
      <c r="V394">
        <v>100.2</v>
      </c>
      <c r="W394">
        <v>100.7</v>
      </c>
      <c r="X394">
        <v>100.7</v>
      </c>
      <c r="Y394">
        <v>100.6</v>
      </c>
      <c r="Z394">
        <v>101.2</v>
      </c>
      <c r="AA394">
        <v>100.7</v>
      </c>
      <c r="AB394">
        <v>101.1</v>
      </c>
      <c r="AC394">
        <v>101.3</v>
      </c>
      <c r="AD394">
        <v>101.2</v>
      </c>
      <c r="AE394">
        <v>101.3</v>
      </c>
      <c r="AF394">
        <v>101</v>
      </c>
      <c r="AG394">
        <v>101.3</v>
      </c>
      <c r="AH394">
        <v>100.6</v>
      </c>
      <c r="AI394">
        <v>101</v>
      </c>
      <c r="AJ394">
        <v>102.1</v>
      </c>
      <c r="AK394">
        <v>101.4</v>
      </c>
      <c r="AL394">
        <v>101.6</v>
      </c>
      <c r="AM394">
        <v>101.2</v>
      </c>
      <c r="AN394">
        <v>101.6</v>
      </c>
      <c r="AO394">
        <v>102.3</v>
      </c>
      <c r="AP394">
        <v>101.8</v>
      </c>
      <c r="AQ394">
        <v>100.6</v>
      </c>
      <c r="AR394">
        <v>103.9</v>
      </c>
      <c r="AS394">
        <v>103</v>
      </c>
      <c r="AT394">
        <v>104</v>
      </c>
      <c r="AU394">
        <v>102.6</v>
      </c>
      <c r="AV394">
        <v>103.4</v>
      </c>
      <c r="AW394">
        <v>103.3</v>
      </c>
      <c r="AX394">
        <v>103.2</v>
      </c>
      <c r="AY394">
        <v>104.6</v>
      </c>
      <c r="AZ394">
        <v>104.9</v>
      </c>
      <c r="BA394">
        <v>106.5</v>
      </c>
      <c r="BB394">
        <v>106.3</v>
      </c>
      <c r="BC394">
        <v>106.6</v>
      </c>
      <c r="BD394">
        <v>106</v>
      </c>
      <c r="BE394">
        <v>106.2</v>
      </c>
      <c r="BF394">
        <v>106.3</v>
      </c>
      <c r="BG394">
        <v>108.1</v>
      </c>
      <c r="BH394">
        <v>114.3</v>
      </c>
      <c r="BI394">
        <v>113.9</v>
      </c>
      <c r="BJ394">
        <v>113.6</v>
      </c>
      <c r="BK394">
        <v>112.7</v>
      </c>
      <c r="BL394">
        <v>113.3</v>
      </c>
      <c r="BM394">
        <v>112.4</v>
      </c>
      <c r="BN394">
        <v>112.7</v>
      </c>
      <c r="BO394">
        <v>113.1</v>
      </c>
      <c r="BP394">
        <v>113.8</v>
      </c>
      <c r="BQ394">
        <v>113.2</v>
      </c>
      <c r="BR394">
        <v>114.5</v>
      </c>
      <c r="BS394">
        <v>114.5</v>
      </c>
      <c r="BT394">
        <v>114.9</v>
      </c>
      <c r="BU394">
        <v>115.2</v>
      </c>
      <c r="BV394">
        <v>115.1</v>
      </c>
      <c r="BW394">
        <v>113.8</v>
      </c>
      <c r="BX394">
        <v>115.1</v>
      </c>
      <c r="BY394">
        <v>115.8</v>
      </c>
      <c r="BZ394">
        <v>114.9</v>
      </c>
      <c r="CA394">
        <v>114.1</v>
      </c>
      <c r="CB394">
        <v>114.7</v>
      </c>
      <c r="CC394">
        <v>114.6</v>
      </c>
      <c r="CD394">
        <v>114.6</v>
      </c>
      <c r="CE394">
        <v>114.6</v>
      </c>
      <c r="CF394">
        <v>114.4</v>
      </c>
      <c r="CG394">
        <v>114.3</v>
      </c>
    </row>
    <row r="395" spans="1:85" x14ac:dyDescent="0.25">
      <c r="A395" t="s">
        <v>698</v>
      </c>
      <c r="B395">
        <v>100.1</v>
      </c>
      <c r="C395">
        <v>100</v>
      </c>
      <c r="D395">
        <v>100</v>
      </c>
      <c r="E395">
        <v>100</v>
      </c>
      <c r="F395">
        <v>100.1</v>
      </c>
      <c r="G395">
        <v>100</v>
      </c>
      <c r="H395">
        <v>100</v>
      </c>
      <c r="I395">
        <v>100.1</v>
      </c>
      <c r="J395">
        <v>100</v>
      </c>
      <c r="K395">
        <v>100</v>
      </c>
      <c r="L395">
        <v>100.1</v>
      </c>
      <c r="M395">
        <v>100</v>
      </c>
      <c r="N395">
        <v>100.1</v>
      </c>
      <c r="O395">
        <v>100</v>
      </c>
      <c r="P395">
        <v>100.1</v>
      </c>
      <c r="Q395">
        <v>100.1</v>
      </c>
      <c r="R395">
        <v>100.1</v>
      </c>
      <c r="S395">
        <v>99</v>
      </c>
      <c r="T395">
        <v>99.3</v>
      </c>
      <c r="U395">
        <v>99.2</v>
      </c>
      <c r="V395">
        <v>99.4</v>
      </c>
      <c r="W395">
        <v>99.4</v>
      </c>
      <c r="X395">
        <v>99.4</v>
      </c>
      <c r="Y395">
        <v>99.3</v>
      </c>
      <c r="Z395">
        <v>100.1</v>
      </c>
      <c r="AA395">
        <v>99.5</v>
      </c>
      <c r="AB395">
        <v>100</v>
      </c>
      <c r="AC395">
        <v>99.9</v>
      </c>
      <c r="AD395">
        <v>99.8</v>
      </c>
      <c r="AE395">
        <v>99.9</v>
      </c>
      <c r="AF395">
        <v>99.6</v>
      </c>
      <c r="AG395">
        <v>100</v>
      </c>
      <c r="AH395">
        <v>98.9</v>
      </c>
      <c r="AI395">
        <v>99.4</v>
      </c>
      <c r="AJ395">
        <v>100.9</v>
      </c>
      <c r="AK395">
        <v>100</v>
      </c>
      <c r="AL395">
        <v>100.3</v>
      </c>
      <c r="AM395">
        <v>99.7</v>
      </c>
      <c r="AN395">
        <v>100.4</v>
      </c>
      <c r="AO395">
        <v>101.3</v>
      </c>
      <c r="AP395">
        <v>99.9</v>
      </c>
      <c r="AQ395">
        <v>98</v>
      </c>
      <c r="AR395">
        <v>102.3</v>
      </c>
      <c r="AS395">
        <v>101</v>
      </c>
      <c r="AT395">
        <v>102.2</v>
      </c>
      <c r="AU395">
        <v>100.3</v>
      </c>
      <c r="AV395">
        <v>101.3</v>
      </c>
      <c r="AW395">
        <v>101.3</v>
      </c>
      <c r="AX395">
        <v>100.5</v>
      </c>
      <c r="AY395">
        <v>102.4</v>
      </c>
      <c r="AZ395">
        <v>102.9</v>
      </c>
      <c r="BA395">
        <v>104.1</v>
      </c>
      <c r="BB395">
        <v>103.8</v>
      </c>
      <c r="BC395">
        <v>104.1</v>
      </c>
      <c r="BD395">
        <v>103.4</v>
      </c>
      <c r="BE395">
        <v>103.7</v>
      </c>
      <c r="BF395">
        <v>103.8</v>
      </c>
      <c r="BG395">
        <v>105.1</v>
      </c>
      <c r="BH395">
        <v>105.3</v>
      </c>
      <c r="BI395">
        <v>104.7</v>
      </c>
      <c r="BJ395">
        <v>104.3</v>
      </c>
      <c r="BK395">
        <v>103.2</v>
      </c>
      <c r="BL395">
        <v>103.9</v>
      </c>
      <c r="BM395">
        <v>103</v>
      </c>
      <c r="BN395">
        <v>103.5</v>
      </c>
      <c r="BO395">
        <v>104</v>
      </c>
      <c r="BP395">
        <v>104.4</v>
      </c>
      <c r="BQ395">
        <v>103.6</v>
      </c>
      <c r="BR395">
        <v>105.3</v>
      </c>
      <c r="BS395">
        <v>105.3</v>
      </c>
      <c r="BT395">
        <v>105.8</v>
      </c>
      <c r="BU395">
        <v>106.2</v>
      </c>
      <c r="BV395">
        <v>106.1</v>
      </c>
      <c r="BW395">
        <v>104.4</v>
      </c>
      <c r="BX395">
        <v>106.2</v>
      </c>
      <c r="BY395">
        <v>106.4</v>
      </c>
      <c r="BZ395">
        <v>106.3</v>
      </c>
      <c r="CA395">
        <v>105.2</v>
      </c>
      <c r="CB395">
        <v>106</v>
      </c>
      <c r="CC395">
        <v>105.9</v>
      </c>
      <c r="CD395">
        <v>105.9</v>
      </c>
      <c r="CE395">
        <v>106</v>
      </c>
      <c r="CF395">
        <v>105.7</v>
      </c>
      <c r="CG395">
        <v>105.4</v>
      </c>
    </row>
    <row r="396" spans="1:85" x14ac:dyDescent="0.25">
      <c r="A396" t="s">
        <v>699</v>
      </c>
      <c r="B396">
        <v>100</v>
      </c>
      <c r="C396">
        <v>99.7</v>
      </c>
      <c r="D396">
        <v>99.9</v>
      </c>
      <c r="E396">
        <v>99.5</v>
      </c>
      <c r="F396">
        <v>99.7</v>
      </c>
      <c r="G396">
        <v>101.2</v>
      </c>
      <c r="H396">
        <v>101.1</v>
      </c>
      <c r="I396">
        <v>100.3</v>
      </c>
      <c r="J396">
        <v>99.7</v>
      </c>
      <c r="K396">
        <v>100.1</v>
      </c>
      <c r="L396">
        <v>100.4</v>
      </c>
      <c r="M396">
        <v>100</v>
      </c>
      <c r="N396">
        <v>100.2</v>
      </c>
      <c r="O396">
        <v>100.2</v>
      </c>
      <c r="P396">
        <v>100.2</v>
      </c>
      <c r="Q396">
        <v>102.5</v>
      </c>
      <c r="R396">
        <v>102.5</v>
      </c>
      <c r="S396">
        <v>102.5</v>
      </c>
      <c r="T396">
        <v>102.5</v>
      </c>
      <c r="U396">
        <v>102.5</v>
      </c>
      <c r="V396">
        <v>102.5</v>
      </c>
      <c r="W396">
        <v>104.2</v>
      </c>
      <c r="X396">
        <v>104.2</v>
      </c>
      <c r="Y396">
        <v>104.2</v>
      </c>
      <c r="Z396">
        <v>104.2</v>
      </c>
      <c r="AA396">
        <v>104.2</v>
      </c>
      <c r="AB396">
        <v>104.2</v>
      </c>
      <c r="AC396">
        <v>105.3</v>
      </c>
      <c r="AD396">
        <v>105.3</v>
      </c>
      <c r="AE396">
        <v>105.3</v>
      </c>
      <c r="AF396">
        <v>105.3</v>
      </c>
      <c r="AG396">
        <v>105.3</v>
      </c>
      <c r="AH396">
        <v>105.3</v>
      </c>
      <c r="AI396">
        <v>105.3</v>
      </c>
      <c r="AJ396">
        <v>105.3</v>
      </c>
      <c r="AK396">
        <v>105.3</v>
      </c>
      <c r="AL396">
        <v>105.3</v>
      </c>
      <c r="AM396">
        <v>105.3</v>
      </c>
      <c r="AN396">
        <v>105.3</v>
      </c>
      <c r="AO396">
        <v>105.3</v>
      </c>
      <c r="AP396">
        <v>107.1</v>
      </c>
      <c r="AQ396">
        <v>107.9</v>
      </c>
      <c r="AR396">
        <v>108.7</v>
      </c>
      <c r="AS396">
        <v>108.7</v>
      </c>
      <c r="AT396">
        <v>109.2</v>
      </c>
      <c r="AU396">
        <v>109.2</v>
      </c>
      <c r="AV396">
        <v>109.2</v>
      </c>
      <c r="AW396">
        <v>109.2</v>
      </c>
      <c r="AX396">
        <v>110.7</v>
      </c>
      <c r="AY396">
        <v>110.7</v>
      </c>
      <c r="AZ396">
        <v>110.7</v>
      </c>
      <c r="BA396">
        <v>113.5</v>
      </c>
      <c r="BB396">
        <v>113.5</v>
      </c>
      <c r="BC396">
        <v>113.5</v>
      </c>
      <c r="BD396">
        <v>113.5</v>
      </c>
      <c r="BE396">
        <v>113.5</v>
      </c>
      <c r="BF396">
        <v>113.5</v>
      </c>
      <c r="BG396">
        <v>116.8</v>
      </c>
      <c r="BH396">
        <v>140</v>
      </c>
      <c r="BI396">
        <v>140</v>
      </c>
      <c r="BJ396">
        <v>140</v>
      </c>
      <c r="BK396">
        <v>140</v>
      </c>
      <c r="BL396">
        <v>140</v>
      </c>
      <c r="BM396">
        <v>138.9</v>
      </c>
      <c r="BN396">
        <v>138.9</v>
      </c>
      <c r="BO396">
        <v>138.9</v>
      </c>
      <c r="BP396">
        <v>140.6</v>
      </c>
      <c r="BQ396">
        <v>140.6</v>
      </c>
      <c r="BR396">
        <v>140.6</v>
      </c>
      <c r="BS396">
        <v>140.6</v>
      </c>
      <c r="BT396">
        <v>140.6</v>
      </c>
      <c r="BU396">
        <v>140.6</v>
      </c>
      <c r="BV396">
        <v>140.6</v>
      </c>
      <c r="BW396">
        <v>140.6</v>
      </c>
      <c r="BX396">
        <v>140.6</v>
      </c>
      <c r="BY396">
        <v>142.69999999999999</v>
      </c>
      <c r="BZ396">
        <v>139.30000000000001</v>
      </c>
      <c r="CA396">
        <v>139.30000000000001</v>
      </c>
      <c r="CB396">
        <v>139.30000000000001</v>
      </c>
      <c r="CC396">
        <v>139.30000000000001</v>
      </c>
      <c r="CD396">
        <v>139.30000000000001</v>
      </c>
      <c r="CE396">
        <v>139.30000000000001</v>
      </c>
      <c r="CF396">
        <v>139.30000000000001</v>
      </c>
      <c r="CG396">
        <v>139.30000000000001</v>
      </c>
    </row>
    <row r="397" spans="1:85" x14ac:dyDescent="0.25">
      <c r="A397" t="s">
        <v>700</v>
      </c>
      <c r="B397">
        <v>112.1</v>
      </c>
      <c r="C397">
        <v>114.1</v>
      </c>
      <c r="D397">
        <v>113.1</v>
      </c>
      <c r="E397">
        <v>112.2</v>
      </c>
      <c r="F397">
        <v>110.6</v>
      </c>
      <c r="G397">
        <v>112</v>
      </c>
      <c r="H397">
        <v>110.5</v>
      </c>
      <c r="I397">
        <v>111.1</v>
      </c>
      <c r="J397">
        <v>116.2</v>
      </c>
      <c r="K397">
        <v>115.8</v>
      </c>
      <c r="L397">
        <v>116.5</v>
      </c>
      <c r="M397">
        <v>115.2</v>
      </c>
      <c r="N397">
        <v>115.1</v>
      </c>
      <c r="O397">
        <v>115.3</v>
      </c>
      <c r="P397">
        <v>114.3</v>
      </c>
      <c r="Q397">
        <v>110.6</v>
      </c>
      <c r="R397">
        <v>108.2</v>
      </c>
      <c r="S397">
        <v>106.7</v>
      </c>
      <c r="T397">
        <v>105.3</v>
      </c>
      <c r="U397">
        <v>108.1</v>
      </c>
      <c r="V397">
        <v>108.1</v>
      </c>
      <c r="W397">
        <v>107</v>
      </c>
      <c r="X397">
        <v>106.6</v>
      </c>
      <c r="Y397">
        <v>105.6</v>
      </c>
      <c r="Z397">
        <v>107.8</v>
      </c>
      <c r="AA397">
        <v>109.4</v>
      </c>
      <c r="AB397">
        <v>110.7</v>
      </c>
      <c r="AC397">
        <v>109</v>
      </c>
      <c r="AD397">
        <v>108.6</v>
      </c>
      <c r="AE397">
        <v>108.4</v>
      </c>
      <c r="AF397">
        <v>109.2</v>
      </c>
      <c r="AG397">
        <v>109.2</v>
      </c>
      <c r="AH397">
        <v>107.3</v>
      </c>
      <c r="AI397">
        <v>106.8</v>
      </c>
      <c r="AJ397">
        <v>104.9</v>
      </c>
      <c r="AK397">
        <v>105.8</v>
      </c>
      <c r="AL397">
        <v>109.3</v>
      </c>
      <c r="AM397">
        <v>109.7</v>
      </c>
      <c r="AN397">
        <v>108.6</v>
      </c>
      <c r="AO397">
        <v>108.2</v>
      </c>
      <c r="AP397">
        <v>108.1</v>
      </c>
      <c r="AQ397">
        <v>107.7</v>
      </c>
      <c r="AR397">
        <v>107.6</v>
      </c>
      <c r="AS397">
        <v>108</v>
      </c>
      <c r="AT397">
        <v>108.1</v>
      </c>
      <c r="AU397">
        <v>108.9</v>
      </c>
      <c r="AV397">
        <v>107.2</v>
      </c>
      <c r="AW397">
        <v>107.7</v>
      </c>
      <c r="AX397">
        <v>109.8</v>
      </c>
      <c r="AY397">
        <v>111</v>
      </c>
      <c r="AZ397">
        <v>110.5</v>
      </c>
      <c r="BA397">
        <v>109.9</v>
      </c>
      <c r="BB397">
        <v>111.3</v>
      </c>
      <c r="BC397">
        <v>111.5</v>
      </c>
      <c r="BD397">
        <v>114.8</v>
      </c>
      <c r="BE397">
        <v>114.8</v>
      </c>
      <c r="BF397">
        <v>114.5</v>
      </c>
      <c r="BG397">
        <v>112.5</v>
      </c>
      <c r="BH397">
        <v>112.2</v>
      </c>
      <c r="BI397">
        <v>110.3</v>
      </c>
      <c r="BJ397">
        <v>110.9</v>
      </c>
      <c r="BK397">
        <v>111.3</v>
      </c>
      <c r="BL397">
        <v>112.2</v>
      </c>
      <c r="BM397">
        <v>113.4</v>
      </c>
      <c r="BN397">
        <v>112.5</v>
      </c>
      <c r="BO397">
        <v>111.5</v>
      </c>
      <c r="BP397">
        <v>108.8</v>
      </c>
      <c r="BQ397">
        <v>110</v>
      </c>
      <c r="BR397">
        <v>109.7</v>
      </c>
      <c r="BS397">
        <v>109.7</v>
      </c>
      <c r="BT397">
        <v>110.4</v>
      </c>
      <c r="BU397">
        <v>109.2</v>
      </c>
      <c r="BV397">
        <v>110.2</v>
      </c>
      <c r="BW397">
        <v>110.6</v>
      </c>
      <c r="BX397">
        <v>111.4</v>
      </c>
      <c r="BY397">
        <v>111</v>
      </c>
      <c r="BZ397">
        <v>111.1</v>
      </c>
      <c r="CA397">
        <v>111.8</v>
      </c>
      <c r="CB397">
        <v>110.3</v>
      </c>
      <c r="CC397">
        <v>109</v>
      </c>
      <c r="CD397">
        <v>108.2</v>
      </c>
      <c r="CE397">
        <v>109.2</v>
      </c>
      <c r="CF397">
        <v>109.8</v>
      </c>
      <c r="CG397">
        <v>110.7</v>
      </c>
    </row>
    <row r="398" spans="1:85" x14ac:dyDescent="0.25">
      <c r="A398" t="s">
        <v>701</v>
      </c>
      <c r="B398">
        <v>108.9</v>
      </c>
      <c r="C398">
        <v>109.4</v>
      </c>
      <c r="D398">
        <v>109.9</v>
      </c>
      <c r="E398">
        <v>108.3</v>
      </c>
      <c r="F398">
        <v>107.9</v>
      </c>
      <c r="G398">
        <v>108.5</v>
      </c>
      <c r="H398">
        <v>108</v>
      </c>
      <c r="I398">
        <v>108.3</v>
      </c>
      <c r="J398">
        <v>109</v>
      </c>
      <c r="K398">
        <v>109.3</v>
      </c>
      <c r="L398">
        <v>110</v>
      </c>
      <c r="M398">
        <v>110.2</v>
      </c>
      <c r="N398">
        <v>110.9</v>
      </c>
      <c r="O398">
        <v>111.2</v>
      </c>
      <c r="P398">
        <v>111.3</v>
      </c>
      <c r="Q398">
        <v>111.5</v>
      </c>
      <c r="R398">
        <v>111.1</v>
      </c>
      <c r="S398">
        <v>111.3</v>
      </c>
      <c r="T398">
        <v>111.6</v>
      </c>
      <c r="U398">
        <v>112</v>
      </c>
      <c r="V398">
        <v>112.1</v>
      </c>
      <c r="W398">
        <v>112.1</v>
      </c>
      <c r="X398">
        <v>112.5</v>
      </c>
      <c r="Y398">
        <v>112.6</v>
      </c>
      <c r="Z398">
        <v>113.5</v>
      </c>
      <c r="AA398">
        <v>113.6</v>
      </c>
      <c r="AB398">
        <v>113.6</v>
      </c>
      <c r="AC398">
        <v>113.5</v>
      </c>
      <c r="AD398">
        <v>113.3</v>
      </c>
      <c r="AE398">
        <v>113.4</v>
      </c>
      <c r="AF398">
        <v>113.3</v>
      </c>
      <c r="AG398">
        <v>113.6</v>
      </c>
      <c r="AH398">
        <v>113.5</v>
      </c>
      <c r="AI398">
        <v>113.8</v>
      </c>
      <c r="AJ398">
        <v>113.9</v>
      </c>
      <c r="AK398">
        <v>114.1</v>
      </c>
      <c r="AL398">
        <v>114.7</v>
      </c>
      <c r="AM398">
        <v>115.3</v>
      </c>
      <c r="AN398">
        <v>115.1</v>
      </c>
      <c r="AO398">
        <v>114.9</v>
      </c>
      <c r="AP398">
        <v>114.7</v>
      </c>
      <c r="AQ398">
        <v>114.4</v>
      </c>
      <c r="AR398">
        <v>115.2</v>
      </c>
      <c r="AS398">
        <v>115.7</v>
      </c>
      <c r="AT398">
        <v>115.7</v>
      </c>
      <c r="AU398">
        <v>115.5</v>
      </c>
      <c r="AV398">
        <v>115.9</v>
      </c>
      <c r="AW398">
        <v>116.4</v>
      </c>
      <c r="AX398">
        <v>116.8</v>
      </c>
      <c r="AY398">
        <v>116.4</v>
      </c>
      <c r="AZ398">
        <v>115.7</v>
      </c>
      <c r="BA398">
        <v>114.8</v>
      </c>
      <c r="BB398">
        <v>115.4</v>
      </c>
      <c r="BC398">
        <v>115.2</v>
      </c>
      <c r="BD398">
        <v>115.6</v>
      </c>
      <c r="BE398">
        <v>115.7</v>
      </c>
      <c r="BF398">
        <v>114.9</v>
      </c>
      <c r="BG398">
        <v>115.3</v>
      </c>
      <c r="BH398">
        <v>115.4</v>
      </c>
      <c r="BI398">
        <v>115.4</v>
      </c>
      <c r="BJ398">
        <v>115.4</v>
      </c>
      <c r="BK398">
        <v>115</v>
      </c>
      <c r="BL398">
        <v>115.5</v>
      </c>
      <c r="BM398">
        <v>115.7</v>
      </c>
      <c r="BN398">
        <v>116.4</v>
      </c>
      <c r="BO398">
        <v>116.5</v>
      </c>
      <c r="BP398">
        <v>115.6</v>
      </c>
      <c r="BQ398">
        <v>115.6</v>
      </c>
      <c r="BR398">
        <v>115</v>
      </c>
      <c r="BS398">
        <v>115.5</v>
      </c>
      <c r="BT398">
        <v>115.7</v>
      </c>
      <c r="BU398">
        <v>115.8</v>
      </c>
      <c r="BV398">
        <v>115.4</v>
      </c>
      <c r="BW398">
        <v>115.4</v>
      </c>
      <c r="BX398">
        <v>116.2</v>
      </c>
      <c r="BY398">
        <v>116.6</v>
      </c>
      <c r="BZ398">
        <v>117</v>
      </c>
      <c r="CA398">
        <v>117</v>
      </c>
      <c r="CB398">
        <v>117.3</v>
      </c>
      <c r="CC398">
        <v>117.4</v>
      </c>
      <c r="CD398">
        <v>117.3</v>
      </c>
      <c r="CE398">
        <v>117.1</v>
      </c>
      <c r="CF398">
        <v>117.4</v>
      </c>
      <c r="CG398">
        <v>117.8</v>
      </c>
    </row>
    <row r="399" spans="1:85" x14ac:dyDescent="0.25">
      <c r="A399" t="s">
        <v>702</v>
      </c>
      <c r="B399">
        <v>113.1</v>
      </c>
      <c r="C399">
        <v>115.7</v>
      </c>
      <c r="D399">
        <v>114.2</v>
      </c>
      <c r="E399">
        <v>113.4</v>
      </c>
      <c r="F399">
        <v>111.5</v>
      </c>
      <c r="G399">
        <v>113.2</v>
      </c>
      <c r="H399">
        <v>111.3</v>
      </c>
      <c r="I399">
        <v>112</v>
      </c>
      <c r="J399">
        <v>118.5</v>
      </c>
      <c r="K399">
        <v>118</v>
      </c>
      <c r="L399">
        <v>118.7</v>
      </c>
      <c r="M399">
        <v>116.8</v>
      </c>
      <c r="N399">
        <v>116.5</v>
      </c>
      <c r="O399">
        <v>116.7</v>
      </c>
      <c r="P399">
        <v>115.3</v>
      </c>
      <c r="Q399">
        <v>110.3</v>
      </c>
      <c r="R399">
        <v>107.3</v>
      </c>
      <c r="S399">
        <v>105.3</v>
      </c>
      <c r="T399">
        <v>103.3</v>
      </c>
      <c r="U399">
        <v>106.8</v>
      </c>
      <c r="V399">
        <v>106.8</v>
      </c>
      <c r="W399">
        <v>105.4</v>
      </c>
      <c r="X399">
        <v>104.6</v>
      </c>
      <c r="Y399">
        <v>103.3</v>
      </c>
      <c r="Z399">
        <v>106</v>
      </c>
      <c r="AA399">
        <v>108.1</v>
      </c>
      <c r="AB399">
        <v>109.8</v>
      </c>
      <c r="AC399">
        <v>107.5</v>
      </c>
      <c r="AD399">
        <v>107.1</v>
      </c>
      <c r="AE399">
        <v>106.7</v>
      </c>
      <c r="AF399">
        <v>107.9</v>
      </c>
      <c r="AG399">
        <v>107.7</v>
      </c>
      <c r="AH399">
        <v>105.2</v>
      </c>
      <c r="AI399">
        <v>104.5</v>
      </c>
      <c r="AJ399">
        <v>102</v>
      </c>
      <c r="AK399">
        <v>103.1</v>
      </c>
      <c r="AL399">
        <v>107.5</v>
      </c>
      <c r="AM399">
        <v>107.9</v>
      </c>
      <c r="AN399">
        <v>106.4</v>
      </c>
      <c r="AO399">
        <v>106.1</v>
      </c>
      <c r="AP399">
        <v>105.9</v>
      </c>
      <c r="AQ399">
        <v>105.5</v>
      </c>
      <c r="AR399">
        <v>105.1</v>
      </c>
      <c r="AS399">
        <v>105.5</v>
      </c>
      <c r="AT399">
        <v>105.7</v>
      </c>
      <c r="AU399">
        <v>106.8</v>
      </c>
      <c r="AV399">
        <v>104.4</v>
      </c>
      <c r="AW399">
        <v>104.9</v>
      </c>
      <c r="AX399">
        <v>107.5</v>
      </c>
      <c r="AY399">
        <v>109.2</v>
      </c>
      <c r="AZ399">
        <v>108.8</v>
      </c>
      <c r="BA399">
        <v>108.4</v>
      </c>
      <c r="BB399">
        <v>109.9</v>
      </c>
      <c r="BC399">
        <v>110.3</v>
      </c>
      <c r="BD399">
        <v>114.6</v>
      </c>
      <c r="BE399">
        <v>114.5</v>
      </c>
      <c r="BF399">
        <v>114.3</v>
      </c>
      <c r="BG399">
        <v>111.6</v>
      </c>
      <c r="BH399">
        <v>111.2</v>
      </c>
      <c r="BI399">
        <v>108.6</v>
      </c>
      <c r="BJ399">
        <v>109.4</v>
      </c>
      <c r="BK399">
        <v>110</v>
      </c>
      <c r="BL399">
        <v>111.1</v>
      </c>
      <c r="BM399">
        <v>112.7</v>
      </c>
      <c r="BN399">
        <v>111.3</v>
      </c>
      <c r="BO399">
        <v>109.9</v>
      </c>
      <c r="BP399">
        <v>106.6</v>
      </c>
      <c r="BQ399">
        <v>108.1</v>
      </c>
      <c r="BR399">
        <v>108</v>
      </c>
      <c r="BS399">
        <v>107.8</v>
      </c>
      <c r="BT399">
        <v>108.7</v>
      </c>
      <c r="BU399">
        <v>107.1</v>
      </c>
      <c r="BV399">
        <v>108.5</v>
      </c>
      <c r="BW399">
        <v>109</v>
      </c>
      <c r="BX399">
        <v>109.9</v>
      </c>
      <c r="BY399">
        <v>109.2</v>
      </c>
      <c r="BZ399">
        <v>109.2</v>
      </c>
      <c r="CA399">
        <v>110</v>
      </c>
      <c r="CB399">
        <v>108.1</v>
      </c>
      <c r="CC399">
        <v>106.2</v>
      </c>
      <c r="CD399">
        <v>105.3</v>
      </c>
      <c r="CE399">
        <v>106.6</v>
      </c>
      <c r="CF399">
        <v>107.3</v>
      </c>
      <c r="CG399">
        <v>108.4</v>
      </c>
    </row>
    <row r="400" spans="1:85" x14ac:dyDescent="0.25">
      <c r="A400" t="s">
        <v>703</v>
      </c>
      <c r="B400">
        <v>118.5</v>
      </c>
      <c r="C400">
        <v>120.7</v>
      </c>
      <c r="D400">
        <v>119.5</v>
      </c>
      <c r="E400">
        <v>118.8</v>
      </c>
      <c r="F400">
        <v>117</v>
      </c>
      <c r="G400">
        <v>119.4</v>
      </c>
      <c r="H400">
        <v>116</v>
      </c>
      <c r="I400">
        <v>117.7</v>
      </c>
      <c r="J400">
        <v>129.80000000000001</v>
      </c>
      <c r="K400">
        <v>128.6</v>
      </c>
      <c r="L400">
        <v>129.69999999999999</v>
      </c>
      <c r="M400">
        <v>126.4</v>
      </c>
      <c r="N400">
        <v>125.9</v>
      </c>
      <c r="O400">
        <v>125.9</v>
      </c>
      <c r="P400">
        <v>123.2</v>
      </c>
      <c r="Q400">
        <v>114.4</v>
      </c>
      <c r="R400">
        <v>108.9</v>
      </c>
      <c r="S400">
        <v>105.1</v>
      </c>
      <c r="T400">
        <v>101</v>
      </c>
      <c r="U400">
        <v>107.5</v>
      </c>
      <c r="V400">
        <v>107.8</v>
      </c>
      <c r="W400">
        <v>105</v>
      </c>
      <c r="X400">
        <v>103.5</v>
      </c>
      <c r="Y400">
        <v>100.9</v>
      </c>
      <c r="Z400">
        <v>105.2</v>
      </c>
      <c r="AA400">
        <v>108.2</v>
      </c>
      <c r="AB400">
        <v>110.7</v>
      </c>
      <c r="AC400">
        <v>106.5</v>
      </c>
      <c r="AD400">
        <v>105.7</v>
      </c>
      <c r="AE400">
        <v>105</v>
      </c>
      <c r="AF400">
        <v>107.1</v>
      </c>
      <c r="AG400">
        <v>106.3</v>
      </c>
      <c r="AH400">
        <v>101.7</v>
      </c>
      <c r="AI400">
        <v>100.6</v>
      </c>
      <c r="AJ400">
        <v>97.3</v>
      </c>
      <c r="AK400">
        <v>99.7</v>
      </c>
      <c r="AL400">
        <v>107.9</v>
      </c>
      <c r="AM400">
        <v>108.5</v>
      </c>
      <c r="AN400">
        <v>105.6</v>
      </c>
      <c r="AO400">
        <v>105</v>
      </c>
      <c r="AP400">
        <v>104.2</v>
      </c>
      <c r="AQ400">
        <v>103.2</v>
      </c>
      <c r="AR400">
        <v>102.1</v>
      </c>
      <c r="AS400">
        <v>102.6</v>
      </c>
      <c r="AT400">
        <v>103</v>
      </c>
      <c r="AU400">
        <v>105.2</v>
      </c>
      <c r="AV400">
        <v>100.5</v>
      </c>
      <c r="AW400">
        <v>101.1</v>
      </c>
      <c r="AX400">
        <v>105</v>
      </c>
      <c r="AY400">
        <v>108.3</v>
      </c>
      <c r="AZ400">
        <v>107.8</v>
      </c>
      <c r="BA400">
        <v>107</v>
      </c>
      <c r="BB400">
        <v>109.9</v>
      </c>
      <c r="BC400">
        <v>110.4</v>
      </c>
      <c r="BD400">
        <v>119</v>
      </c>
      <c r="BE400">
        <v>118.9</v>
      </c>
      <c r="BF400">
        <v>118.4</v>
      </c>
      <c r="BG400">
        <v>113.1</v>
      </c>
      <c r="BH400">
        <v>112.3</v>
      </c>
      <c r="BI400">
        <v>107.3</v>
      </c>
      <c r="BJ400">
        <v>109</v>
      </c>
      <c r="BK400">
        <v>110.5</v>
      </c>
      <c r="BL400">
        <v>112.4</v>
      </c>
      <c r="BM400">
        <v>115.4</v>
      </c>
      <c r="BN400">
        <v>112.6</v>
      </c>
      <c r="BO400">
        <v>110.6</v>
      </c>
      <c r="BP400">
        <v>104.3</v>
      </c>
      <c r="BQ400">
        <v>107.2</v>
      </c>
      <c r="BR400">
        <v>107</v>
      </c>
      <c r="BS400">
        <v>106.7</v>
      </c>
      <c r="BT400">
        <v>108.2</v>
      </c>
      <c r="BU400">
        <v>105.7</v>
      </c>
      <c r="BV400">
        <v>108.4</v>
      </c>
      <c r="BW400">
        <v>108.7</v>
      </c>
      <c r="BX400">
        <v>110.1</v>
      </c>
      <c r="BY400">
        <v>108.8</v>
      </c>
      <c r="BZ400">
        <v>108.3</v>
      </c>
      <c r="CA400">
        <v>109.3</v>
      </c>
      <c r="CB400">
        <v>105.3</v>
      </c>
      <c r="CC400">
        <v>102</v>
      </c>
      <c r="CD400">
        <v>100.4</v>
      </c>
      <c r="CE400">
        <v>102.6</v>
      </c>
      <c r="CF400">
        <v>103.8</v>
      </c>
      <c r="CG400">
        <v>106.1</v>
      </c>
    </row>
    <row r="401" spans="1:85" x14ac:dyDescent="0.25">
      <c r="A401" t="s">
        <v>704</v>
      </c>
      <c r="B401">
        <v>105.9</v>
      </c>
      <c r="C401">
        <v>108.6</v>
      </c>
      <c r="D401">
        <v>107.4</v>
      </c>
      <c r="E401">
        <v>106.7</v>
      </c>
      <c r="F401">
        <v>104.9</v>
      </c>
      <c r="G401">
        <v>106.4</v>
      </c>
      <c r="H401">
        <v>105.6</v>
      </c>
      <c r="I401">
        <v>105.5</v>
      </c>
      <c r="J401">
        <v>108.2</v>
      </c>
      <c r="K401">
        <v>108.2</v>
      </c>
      <c r="L401">
        <v>108.5</v>
      </c>
      <c r="M401">
        <v>107.8</v>
      </c>
      <c r="N401">
        <v>107.6</v>
      </c>
      <c r="O401">
        <v>107.9</v>
      </c>
      <c r="P401">
        <v>107.3</v>
      </c>
      <c r="Q401">
        <v>105.6</v>
      </c>
      <c r="R401">
        <v>104.4</v>
      </c>
      <c r="S401">
        <v>103.9</v>
      </c>
      <c r="T401">
        <v>104.3</v>
      </c>
      <c r="U401">
        <v>105.7</v>
      </c>
      <c r="V401">
        <v>105.7</v>
      </c>
      <c r="W401">
        <v>105.2</v>
      </c>
      <c r="X401">
        <v>104.9</v>
      </c>
      <c r="Y401">
        <v>104.5</v>
      </c>
      <c r="Z401">
        <v>108.3</v>
      </c>
      <c r="AA401">
        <v>108.9</v>
      </c>
      <c r="AB401">
        <v>109.7</v>
      </c>
      <c r="AC401">
        <v>108.8</v>
      </c>
      <c r="AD401">
        <v>108.6</v>
      </c>
      <c r="AE401">
        <v>108.5</v>
      </c>
      <c r="AF401">
        <v>108.9</v>
      </c>
      <c r="AG401">
        <v>108.8</v>
      </c>
      <c r="AH401">
        <v>107.8</v>
      </c>
      <c r="AI401">
        <v>107.5</v>
      </c>
      <c r="AJ401">
        <v>106.8</v>
      </c>
      <c r="AK401">
        <v>107.3</v>
      </c>
      <c r="AL401">
        <v>109.5</v>
      </c>
      <c r="AM401">
        <v>109.6</v>
      </c>
      <c r="AN401">
        <v>109</v>
      </c>
      <c r="AO401">
        <v>108.9</v>
      </c>
      <c r="AP401">
        <v>108.7</v>
      </c>
      <c r="AQ401">
        <v>108.5</v>
      </c>
      <c r="AR401">
        <v>109.5</v>
      </c>
      <c r="AS401">
        <v>109.6</v>
      </c>
      <c r="AT401">
        <v>109.7</v>
      </c>
      <c r="AU401">
        <v>110.2</v>
      </c>
      <c r="AV401">
        <v>109.2</v>
      </c>
      <c r="AW401">
        <v>109.4</v>
      </c>
      <c r="AX401">
        <v>111.2</v>
      </c>
      <c r="AY401">
        <v>111.9</v>
      </c>
      <c r="AZ401">
        <v>112.3</v>
      </c>
      <c r="BA401">
        <v>112.1</v>
      </c>
      <c r="BB401">
        <v>112.7</v>
      </c>
      <c r="BC401">
        <v>113.6</v>
      </c>
      <c r="BD401">
        <v>115.4</v>
      </c>
      <c r="BE401">
        <v>115.4</v>
      </c>
      <c r="BF401">
        <v>115.3</v>
      </c>
      <c r="BG401">
        <v>114.1</v>
      </c>
      <c r="BH401">
        <v>113.9</v>
      </c>
      <c r="BI401">
        <v>112.9</v>
      </c>
      <c r="BJ401">
        <v>112.4</v>
      </c>
      <c r="BK401">
        <v>111.8</v>
      </c>
      <c r="BL401">
        <v>112.9</v>
      </c>
      <c r="BM401">
        <v>113.4</v>
      </c>
      <c r="BN401">
        <v>112.9</v>
      </c>
      <c r="BO401">
        <v>112.2</v>
      </c>
      <c r="BP401">
        <v>110.4</v>
      </c>
      <c r="BQ401">
        <v>111</v>
      </c>
      <c r="BR401">
        <v>110.9</v>
      </c>
      <c r="BS401">
        <v>110.9</v>
      </c>
      <c r="BT401">
        <v>111.2</v>
      </c>
      <c r="BU401">
        <v>110.7</v>
      </c>
      <c r="BV401">
        <v>111.2</v>
      </c>
      <c r="BW401">
        <v>111.3</v>
      </c>
      <c r="BX401">
        <v>111.7</v>
      </c>
      <c r="BY401">
        <v>111.2</v>
      </c>
      <c r="BZ401">
        <v>112.7</v>
      </c>
      <c r="CA401">
        <v>114.5</v>
      </c>
      <c r="CB401">
        <v>113.8</v>
      </c>
      <c r="CC401">
        <v>112.6</v>
      </c>
      <c r="CD401">
        <v>111.1</v>
      </c>
      <c r="CE401">
        <v>113.5</v>
      </c>
      <c r="CF401">
        <v>113.9</v>
      </c>
      <c r="CG401">
        <v>114.6</v>
      </c>
    </row>
    <row r="402" spans="1:85" x14ac:dyDescent="0.25">
      <c r="A402" t="s">
        <v>705</v>
      </c>
      <c r="B402">
        <v>106.1</v>
      </c>
      <c r="C402">
        <v>106.9</v>
      </c>
      <c r="D402">
        <v>105.6</v>
      </c>
      <c r="E402">
        <v>104.7</v>
      </c>
      <c r="F402">
        <v>104.4</v>
      </c>
      <c r="G402">
        <v>106.4</v>
      </c>
      <c r="H402">
        <v>104.5</v>
      </c>
      <c r="I402">
        <v>103.1</v>
      </c>
      <c r="J402">
        <v>104.6</v>
      </c>
      <c r="K402">
        <v>105.1</v>
      </c>
      <c r="L402">
        <v>106.1</v>
      </c>
      <c r="M402">
        <v>104.8</v>
      </c>
      <c r="N402">
        <v>104.9</v>
      </c>
      <c r="O402">
        <v>110.9</v>
      </c>
      <c r="P402">
        <v>111.6</v>
      </c>
      <c r="Q402">
        <v>110.8</v>
      </c>
      <c r="R402">
        <v>110.3</v>
      </c>
      <c r="S402">
        <v>107.2</v>
      </c>
      <c r="T402">
        <v>104.4</v>
      </c>
      <c r="U402">
        <v>109.6</v>
      </c>
      <c r="V402">
        <v>106.1</v>
      </c>
      <c r="W402">
        <v>105.5</v>
      </c>
      <c r="X402">
        <v>105.5</v>
      </c>
      <c r="Y402">
        <v>103.4</v>
      </c>
      <c r="Z402">
        <v>104.9</v>
      </c>
      <c r="AA402">
        <v>103.9</v>
      </c>
      <c r="AB402">
        <v>104.6</v>
      </c>
      <c r="AC402">
        <v>102.5</v>
      </c>
      <c r="AD402">
        <v>102.3</v>
      </c>
      <c r="AE402">
        <v>102.1</v>
      </c>
      <c r="AF402">
        <v>102.5</v>
      </c>
      <c r="AG402">
        <v>102.4</v>
      </c>
      <c r="AH402">
        <v>101.5</v>
      </c>
      <c r="AI402">
        <v>101.3</v>
      </c>
      <c r="AJ402">
        <v>100.6</v>
      </c>
      <c r="AK402">
        <v>101.2</v>
      </c>
      <c r="AL402">
        <v>103.2</v>
      </c>
      <c r="AM402">
        <v>103.5</v>
      </c>
      <c r="AN402">
        <v>102.9</v>
      </c>
      <c r="AO402">
        <v>102.7</v>
      </c>
      <c r="AP402">
        <v>102.4</v>
      </c>
      <c r="AQ402">
        <v>102.3</v>
      </c>
      <c r="AR402">
        <v>102.2</v>
      </c>
      <c r="AS402">
        <v>102.4</v>
      </c>
      <c r="AT402">
        <v>102.5</v>
      </c>
      <c r="AU402">
        <v>102.9</v>
      </c>
      <c r="AV402">
        <v>102</v>
      </c>
      <c r="AW402">
        <v>103.8</v>
      </c>
      <c r="AX402">
        <v>99.8</v>
      </c>
      <c r="AY402">
        <v>101.1</v>
      </c>
      <c r="AZ402">
        <v>98.6</v>
      </c>
      <c r="BA402">
        <v>98.3</v>
      </c>
      <c r="BB402">
        <v>98.9</v>
      </c>
      <c r="BC402">
        <v>99</v>
      </c>
      <c r="BD402">
        <v>96.4</v>
      </c>
      <c r="BE402">
        <v>96.3</v>
      </c>
      <c r="BF402">
        <v>96.3</v>
      </c>
      <c r="BG402">
        <v>95.2</v>
      </c>
      <c r="BH402">
        <v>95.1</v>
      </c>
      <c r="BI402">
        <v>92.1</v>
      </c>
      <c r="BJ402">
        <v>89.9</v>
      </c>
      <c r="BK402">
        <v>90.2</v>
      </c>
      <c r="BL402">
        <v>90.7</v>
      </c>
      <c r="BM402">
        <v>91.3</v>
      </c>
      <c r="BN402">
        <v>90.8</v>
      </c>
      <c r="BO402">
        <v>89.7</v>
      </c>
      <c r="BP402">
        <v>87.9</v>
      </c>
      <c r="BQ402">
        <v>88.5</v>
      </c>
      <c r="BR402">
        <v>88.4</v>
      </c>
      <c r="BS402">
        <v>88.4</v>
      </c>
      <c r="BT402">
        <v>88.8</v>
      </c>
      <c r="BU402">
        <v>73.8</v>
      </c>
      <c r="BV402">
        <v>76.2</v>
      </c>
      <c r="BW402">
        <v>88.6</v>
      </c>
      <c r="BX402">
        <v>90.7</v>
      </c>
      <c r="BY402">
        <v>89.4</v>
      </c>
      <c r="BZ402">
        <v>90</v>
      </c>
      <c r="CA402">
        <v>91.5</v>
      </c>
      <c r="CB402">
        <v>90.7</v>
      </c>
      <c r="CC402">
        <v>89.5</v>
      </c>
      <c r="CD402">
        <v>89.1</v>
      </c>
      <c r="CE402">
        <v>89.3</v>
      </c>
      <c r="CF402">
        <v>90.5</v>
      </c>
      <c r="CG402">
        <v>92.2</v>
      </c>
    </row>
    <row r="403" spans="1:85" x14ac:dyDescent="0.25">
      <c r="A403" t="s">
        <v>706</v>
      </c>
      <c r="B403">
        <v>108.5</v>
      </c>
      <c r="C403">
        <v>110.4</v>
      </c>
      <c r="D403">
        <v>109.2</v>
      </c>
      <c r="E403">
        <v>108.6</v>
      </c>
      <c r="F403">
        <v>107.1</v>
      </c>
      <c r="G403">
        <v>108.2</v>
      </c>
      <c r="H403">
        <v>107.1</v>
      </c>
      <c r="I403">
        <v>107.3</v>
      </c>
      <c r="J403">
        <v>109.8</v>
      </c>
      <c r="K403">
        <v>109.7</v>
      </c>
      <c r="L403">
        <v>110.7</v>
      </c>
      <c r="M403">
        <v>109.7</v>
      </c>
      <c r="N403">
        <v>108.7</v>
      </c>
      <c r="O403">
        <v>109.3</v>
      </c>
      <c r="P403">
        <v>109.3</v>
      </c>
      <c r="Q403">
        <v>107.7</v>
      </c>
      <c r="R403">
        <v>106.8</v>
      </c>
      <c r="S403">
        <v>106.4</v>
      </c>
      <c r="T403">
        <v>105.8</v>
      </c>
      <c r="U403">
        <v>107.1</v>
      </c>
      <c r="V403">
        <v>107.3</v>
      </c>
      <c r="W403">
        <v>107</v>
      </c>
      <c r="X403">
        <v>107.1</v>
      </c>
      <c r="Y403">
        <v>106.7</v>
      </c>
      <c r="Z403">
        <v>108.3</v>
      </c>
      <c r="AA403">
        <v>109.3</v>
      </c>
      <c r="AB403">
        <v>111.4</v>
      </c>
      <c r="AC403">
        <v>110.6</v>
      </c>
      <c r="AD403">
        <v>110</v>
      </c>
      <c r="AE403">
        <v>110.6</v>
      </c>
      <c r="AF403">
        <v>110.8</v>
      </c>
      <c r="AG403">
        <v>110.8</v>
      </c>
      <c r="AH403">
        <v>110</v>
      </c>
      <c r="AI403">
        <v>110.4</v>
      </c>
      <c r="AJ403">
        <v>110.1</v>
      </c>
      <c r="AK403">
        <v>111.2</v>
      </c>
      <c r="AL403">
        <v>114.8</v>
      </c>
      <c r="AM403">
        <v>116.2</v>
      </c>
      <c r="AN403">
        <v>116.1</v>
      </c>
      <c r="AO403">
        <v>115.8</v>
      </c>
      <c r="AP403">
        <v>115.3</v>
      </c>
      <c r="AQ403">
        <v>114.5</v>
      </c>
      <c r="AR403">
        <v>115.2</v>
      </c>
      <c r="AS403">
        <v>115.9</v>
      </c>
      <c r="AT403">
        <v>116.7</v>
      </c>
      <c r="AU403">
        <v>117.4</v>
      </c>
      <c r="AV403">
        <v>117.1</v>
      </c>
      <c r="AW403">
        <v>117.9</v>
      </c>
      <c r="AX403">
        <v>121.2</v>
      </c>
      <c r="AY403">
        <v>121.4</v>
      </c>
      <c r="AZ403">
        <v>120</v>
      </c>
      <c r="BA403">
        <v>119.6</v>
      </c>
      <c r="BB403">
        <v>120.5</v>
      </c>
      <c r="BC403">
        <v>119.9</v>
      </c>
      <c r="BD403">
        <v>121.9</v>
      </c>
      <c r="BE403">
        <v>121.8</v>
      </c>
      <c r="BF403">
        <v>122.1</v>
      </c>
      <c r="BG403">
        <v>121.4</v>
      </c>
      <c r="BH403">
        <v>121.6</v>
      </c>
      <c r="BI403">
        <v>120.3</v>
      </c>
      <c r="BJ403">
        <v>120.5</v>
      </c>
      <c r="BK403">
        <v>120.7</v>
      </c>
      <c r="BL403">
        <v>121.9</v>
      </c>
      <c r="BM403">
        <v>122.8</v>
      </c>
      <c r="BN403">
        <v>122.6</v>
      </c>
      <c r="BO403">
        <v>121.8</v>
      </c>
      <c r="BP403">
        <v>120.1</v>
      </c>
      <c r="BQ403">
        <v>120.2</v>
      </c>
      <c r="BR403">
        <v>120.1</v>
      </c>
      <c r="BS403">
        <v>119.9</v>
      </c>
      <c r="BT403">
        <v>121.4</v>
      </c>
      <c r="BU403">
        <v>120.8</v>
      </c>
      <c r="BV403">
        <v>121.2</v>
      </c>
      <c r="BW403">
        <v>122.2</v>
      </c>
      <c r="BX403">
        <v>123.2</v>
      </c>
      <c r="BY403">
        <v>123.2</v>
      </c>
      <c r="BZ403">
        <v>123.5</v>
      </c>
      <c r="CA403">
        <v>123.9</v>
      </c>
      <c r="CB403">
        <v>123.2</v>
      </c>
      <c r="CC403">
        <v>123.2</v>
      </c>
      <c r="CD403">
        <v>122.9</v>
      </c>
      <c r="CE403">
        <v>123.4</v>
      </c>
      <c r="CF403">
        <v>124</v>
      </c>
      <c r="CG403">
        <v>124.4</v>
      </c>
    </row>
    <row r="404" spans="1:85" x14ac:dyDescent="0.25">
      <c r="A404" t="s">
        <v>707</v>
      </c>
      <c r="B404">
        <v>107.1</v>
      </c>
      <c r="C404">
        <v>109.6</v>
      </c>
      <c r="D404">
        <v>108.2</v>
      </c>
      <c r="E404">
        <v>107.6</v>
      </c>
      <c r="F404">
        <v>105.8</v>
      </c>
      <c r="G404">
        <v>106.3</v>
      </c>
      <c r="H404">
        <v>105.8</v>
      </c>
      <c r="I404">
        <v>106.3</v>
      </c>
      <c r="J404">
        <v>109.1</v>
      </c>
      <c r="K404">
        <v>108.7</v>
      </c>
      <c r="L404">
        <v>109</v>
      </c>
      <c r="M404">
        <v>108.2</v>
      </c>
      <c r="N404">
        <v>108.1</v>
      </c>
      <c r="O404">
        <v>108.1</v>
      </c>
      <c r="P404">
        <v>107.5</v>
      </c>
      <c r="Q404">
        <v>105.6</v>
      </c>
      <c r="R404">
        <v>104.4</v>
      </c>
      <c r="S404">
        <v>103.6</v>
      </c>
      <c r="T404">
        <v>102.7</v>
      </c>
      <c r="U404">
        <v>104.1</v>
      </c>
      <c r="V404">
        <v>104.1</v>
      </c>
      <c r="W404">
        <v>103.5</v>
      </c>
      <c r="X404">
        <v>103.2</v>
      </c>
      <c r="Y404">
        <v>102.7</v>
      </c>
      <c r="Z404">
        <v>103.6</v>
      </c>
      <c r="AA404">
        <v>108.3</v>
      </c>
      <c r="AB404">
        <v>110.8</v>
      </c>
      <c r="AC404">
        <v>109.9</v>
      </c>
      <c r="AD404">
        <v>109.7</v>
      </c>
      <c r="AE404">
        <v>109.6</v>
      </c>
      <c r="AF404">
        <v>110.6</v>
      </c>
      <c r="AG404">
        <v>111.8</v>
      </c>
      <c r="AH404">
        <v>109.9</v>
      </c>
      <c r="AI404">
        <v>108.6</v>
      </c>
      <c r="AJ404">
        <v>101.9</v>
      </c>
      <c r="AK404">
        <v>102.4</v>
      </c>
      <c r="AL404">
        <v>104.8</v>
      </c>
      <c r="AM404">
        <v>104.9</v>
      </c>
      <c r="AN404">
        <v>104.3</v>
      </c>
      <c r="AO404">
        <v>104.1</v>
      </c>
      <c r="AP404">
        <v>105.8</v>
      </c>
      <c r="AQ404">
        <v>105.6</v>
      </c>
      <c r="AR404">
        <v>105.4</v>
      </c>
      <c r="AS404">
        <v>106.6</v>
      </c>
      <c r="AT404">
        <v>105.9</v>
      </c>
      <c r="AU404">
        <v>106.3</v>
      </c>
      <c r="AV404">
        <v>105.3</v>
      </c>
      <c r="AW404">
        <v>106.5</v>
      </c>
      <c r="AX404">
        <v>111.2</v>
      </c>
      <c r="AY404">
        <v>111.9</v>
      </c>
      <c r="AZ404">
        <v>111.8</v>
      </c>
      <c r="BA404">
        <v>111.6</v>
      </c>
      <c r="BB404">
        <v>112.3</v>
      </c>
      <c r="BC404">
        <v>112.4</v>
      </c>
      <c r="BD404">
        <v>114.2</v>
      </c>
      <c r="BE404">
        <v>114.2</v>
      </c>
      <c r="BF404">
        <v>114.1</v>
      </c>
      <c r="BG404">
        <v>113</v>
      </c>
      <c r="BH404">
        <v>112.8</v>
      </c>
      <c r="BI404">
        <v>111.8</v>
      </c>
      <c r="BJ404">
        <v>112.2</v>
      </c>
      <c r="BK404">
        <v>112.5</v>
      </c>
      <c r="BL404">
        <v>112.9</v>
      </c>
      <c r="BM404">
        <v>113.5</v>
      </c>
      <c r="BN404">
        <v>112.9</v>
      </c>
      <c r="BO404">
        <v>111</v>
      </c>
      <c r="BP404">
        <v>110.1</v>
      </c>
      <c r="BQ404">
        <v>110.8</v>
      </c>
      <c r="BR404">
        <v>110.8</v>
      </c>
      <c r="BS404">
        <v>110.7</v>
      </c>
      <c r="BT404">
        <v>111</v>
      </c>
      <c r="BU404">
        <v>110.5</v>
      </c>
      <c r="BV404">
        <v>111.1</v>
      </c>
      <c r="BW404">
        <v>111.1</v>
      </c>
      <c r="BX404">
        <v>111.5</v>
      </c>
      <c r="BY404">
        <v>111.2</v>
      </c>
      <c r="BZ404">
        <v>111.1</v>
      </c>
      <c r="CA404">
        <v>111.4</v>
      </c>
      <c r="CB404">
        <v>110.6</v>
      </c>
      <c r="CC404">
        <v>109.9</v>
      </c>
      <c r="CD404">
        <v>109.5</v>
      </c>
      <c r="CE404">
        <v>109.9</v>
      </c>
      <c r="CF404">
        <v>110.2</v>
      </c>
      <c r="CG404">
        <v>110.7</v>
      </c>
    </row>
    <row r="405" spans="1:85" x14ac:dyDescent="0.25">
      <c r="A405" t="s">
        <v>708</v>
      </c>
      <c r="B405">
        <v>112.5</v>
      </c>
      <c r="C405">
        <v>115.8</v>
      </c>
      <c r="D405">
        <v>113.7</v>
      </c>
      <c r="E405">
        <v>112.9</v>
      </c>
      <c r="F405">
        <v>110.4</v>
      </c>
      <c r="G405">
        <v>111.9</v>
      </c>
      <c r="H405">
        <v>110.7</v>
      </c>
      <c r="I405">
        <v>110.8</v>
      </c>
      <c r="J405">
        <v>114.4</v>
      </c>
      <c r="K405">
        <v>114.2</v>
      </c>
      <c r="L405">
        <v>114.6</v>
      </c>
      <c r="M405">
        <v>113.5</v>
      </c>
      <c r="N405">
        <v>113.3</v>
      </c>
      <c r="O405">
        <v>113.3</v>
      </c>
      <c r="P405">
        <v>112.7</v>
      </c>
      <c r="Q405">
        <v>109.1</v>
      </c>
      <c r="R405">
        <v>107.2</v>
      </c>
      <c r="S405">
        <v>106.4</v>
      </c>
      <c r="T405">
        <v>105.7</v>
      </c>
      <c r="U405">
        <v>107.1</v>
      </c>
      <c r="V405">
        <v>107.2</v>
      </c>
      <c r="W405">
        <v>106.6</v>
      </c>
      <c r="X405">
        <v>106.3</v>
      </c>
      <c r="Y405">
        <v>105.9</v>
      </c>
      <c r="Z405">
        <v>107</v>
      </c>
      <c r="AA405">
        <v>107.9</v>
      </c>
      <c r="AB405">
        <v>108.6</v>
      </c>
      <c r="AC405">
        <v>107.6</v>
      </c>
      <c r="AD405">
        <v>107.4</v>
      </c>
      <c r="AE405">
        <v>107.2</v>
      </c>
      <c r="AF405">
        <v>107.7</v>
      </c>
      <c r="AG405">
        <v>107.6</v>
      </c>
      <c r="AH405">
        <v>106.7</v>
      </c>
      <c r="AI405">
        <v>106.3</v>
      </c>
      <c r="AJ405">
        <v>105.6</v>
      </c>
      <c r="AK405">
        <v>105.9</v>
      </c>
      <c r="AL405">
        <v>107.6</v>
      </c>
      <c r="AM405">
        <v>107.9</v>
      </c>
      <c r="AN405">
        <v>107.3</v>
      </c>
      <c r="AO405">
        <v>107</v>
      </c>
      <c r="AP405">
        <v>107</v>
      </c>
      <c r="AQ405">
        <v>106.8</v>
      </c>
      <c r="AR405">
        <v>106.6</v>
      </c>
      <c r="AS405">
        <v>106.7</v>
      </c>
      <c r="AT405">
        <v>107.1</v>
      </c>
      <c r="AU405">
        <v>107.5</v>
      </c>
      <c r="AV405">
        <v>106.6</v>
      </c>
      <c r="AW405">
        <v>106.7</v>
      </c>
      <c r="AX405">
        <v>107.5</v>
      </c>
      <c r="AY405">
        <v>108.1</v>
      </c>
      <c r="AZ405">
        <v>107.9</v>
      </c>
      <c r="BA405">
        <v>107.7</v>
      </c>
      <c r="BB405">
        <v>108.5</v>
      </c>
      <c r="BC405">
        <v>108.6</v>
      </c>
      <c r="BD405">
        <v>110.4</v>
      </c>
      <c r="BE405">
        <v>110.4</v>
      </c>
      <c r="BF405">
        <v>110.4</v>
      </c>
      <c r="BG405">
        <v>109.4</v>
      </c>
      <c r="BH405">
        <v>109.3</v>
      </c>
      <c r="BI405">
        <v>108.3</v>
      </c>
      <c r="BJ405">
        <v>108.8</v>
      </c>
      <c r="BK405">
        <v>109</v>
      </c>
      <c r="BL405">
        <v>109.5</v>
      </c>
      <c r="BM405">
        <v>110.2</v>
      </c>
      <c r="BN405">
        <v>109.6</v>
      </c>
      <c r="BO405">
        <v>109</v>
      </c>
      <c r="BP405">
        <v>107.5</v>
      </c>
      <c r="BQ405">
        <v>108.2</v>
      </c>
      <c r="BR405">
        <v>108</v>
      </c>
      <c r="BS405">
        <v>108.1</v>
      </c>
      <c r="BT405">
        <v>108.6</v>
      </c>
      <c r="BU405">
        <v>108.3</v>
      </c>
      <c r="BV405">
        <v>108.8</v>
      </c>
      <c r="BW405">
        <v>108.9</v>
      </c>
      <c r="BX405">
        <v>109.3</v>
      </c>
      <c r="BY405">
        <v>109.1</v>
      </c>
      <c r="BZ405">
        <v>109.4</v>
      </c>
      <c r="CA405">
        <v>109.8</v>
      </c>
      <c r="CB405">
        <v>109</v>
      </c>
      <c r="CC405">
        <v>108.3</v>
      </c>
      <c r="CD405">
        <v>107.8</v>
      </c>
      <c r="CE405">
        <v>108.2</v>
      </c>
      <c r="CF405">
        <v>108.4</v>
      </c>
      <c r="CG405">
        <v>108.8</v>
      </c>
    </row>
    <row r="407" spans="1:85" x14ac:dyDescent="0.25">
      <c r="A407" t="s">
        <v>709</v>
      </c>
    </row>
    <row r="409" spans="1:85" x14ac:dyDescent="0.25">
      <c r="A409" t="s">
        <v>710</v>
      </c>
    </row>
    <row r="410" spans="1:85" x14ac:dyDescent="0.25">
      <c r="A410">
        <v>1</v>
      </c>
      <c r="B410" t="s">
        <v>711</v>
      </c>
    </row>
    <row r="411" spans="1:85" x14ac:dyDescent="0.25">
      <c r="A411">
        <v>2</v>
      </c>
      <c r="B411" t="s">
        <v>712</v>
      </c>
    </row>
    <row r="412" spans="1:85" x14ac:dyDescent="0.25">
      <c r="A412">
        <v>3</v>
      </c>
      <c r="B412" t="s">
        <v>713</v>
      </c>
    </row>
    <row r="413" spans="1:85" x14ac:dyDescent="0.25">
      <c r="A413">
        <v>4</v>
      </c>
      <c r="B413" t="s">
        <v>714</v>
      </c>
    </row>
    <row r="415" spans="1:85" x14ac:dyDescent="0.25">
      <c r="A415" t="s">
        <v>715</v>
      </c>
    </row>
    <row r="416" spans="1:85" x14ac:dyDescent="0.25">
      <c r="A416" t="s">
        <v>716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4"/>
  <sheetViews>
    <sheetView tabSelected="1" workbookViewId="0">
      <selection activeCell="P26" sqref="P26"/>
    </sheetView>
  </sheetViews>
  <sheetFormatPr defaultRowHeight="15" x14ac:dyDescent="0.25"/>
  <cols>
    <col min="1" max="1" width="68.42578125" customWidth="1"/>
  </cols>
  <sheetData>
    <row r="1" spans="1:16" ht="18.75" x14ac:dyDescent="0.3">
      <c r="A1" s="3" t="s">
        <v>0</v>
      </c>
      <c r="B1" s="3"/>
    </row>
    <row r="2" spans="1:16" ht="18.75" x14ac:dyDescent="0.3">
      <c r="A2" s="3" t="s">
        <v>1</v>
      </c>
      <c r="B2" s="3"/>
    </row>
    <row r="3" spans="1:16" ht="18.75" x14ac:dyDescent="0.3">
      <c r="A3" s="3" t="s">
        <v>2</v>
      </c>
      <c r="B3" s="3"/>
    </row>
    <row r="4" spans="1:16" ht="18.75" x14ac:dyDescent="0.3">
      <c r="A4" s="3" t="s">
        <v>3</v>
      </c>
      <c r="B4" s="3"/>
    </row>
    <row r="5" spans="1:16" ht="18.75" x14ac:dyDescent="0.3">
      <c r="A5" s="3"/>
      <c r="B5" s="3"/>
    </row>
    <row r="6" spans="1:16" ht="18.75" x14ac:dyDescent="0.3">
      <c r="A6" s="3"/>
      <c r="B6" s="4" t="s">
        <v>4</v>
      </c>
      <c r="J6" s="8" t="s">
        <v>717</v>
      </c>
    </row>
    <row r="7" spans="1:16" ht="18.75" x14ac:dyDescent="0.3">
      <c r="A7" s="3" t="s">
        <v>5</v>
      </c>
      <c r="B7" s="5"/>
    </row>
    <row r="8" spans="1:16" s="4" customFormat="1" ht="18.75" x14ac:dyDescent="0.3">
      <c r="B8" s="4">
        <v>2012</v>
      </c>
      <c r="C8" s="4">
        <v>2013</v>
      </c>
      <c r="D8" s="4">
        <v>2014</v>
      </c>
      <c r="E8" s="4">
        <v>2015</v>
      </c>
      <c r="F8" s="4">
        <v>2016</v>
      </c>
      <c r="G8" s="4">
        <v>2017</v>
      </c>
      <c r="H8" s="4">
        <v>2018</v>
      </c>
      <c r="J8" s="4">
        <v>2013</v>
      </c>
      <c r="K8" s="4">
        <v>2014</v>
      </c>
      <c r="L8" s="4">
        <v>2015</v>
      </c>
      <c r="M8" s="4">
        <v>2016</v>
      </c>
      <c r="N8" s="4">
        <v>2017</v>
      </c>
      <c r="O8" s="4">
        <v>2018</v>
      </c>
    </row>
    <row r="9" spans="1:16" ht="15.75" x14ac:dyDescent="0.25">
      <c r="A9" s="2" t="str">
        <f>'1810003201-eng'!A9</f>
        <v>Manufacturing  [31-33]</v>
      </c>
      <c r="B9" s="6">
        <f>SUM('1810003201-eng'!B9:M9)/12</f>
        <v>108.12499999999999</v>
      </c>
      <c r="C9" s="6">
        <f>SUM('1810003201-eng'!N9:Y9)/12</f>
        <v>108.56666666666666</v>
      </c>
      <c r="D9" s="6">
        <f>SUM('1810003201-eng'!Z9:AK9)/12</f>
        <v>111.26666666666665</v>
      </c>
      <c r="E9" s="6">
        <f>SUM('1810003201-eng'!AL9:AW9)/12</f>
        <v>110.33333333333333</v>
      </c>
      <c r="F9" s="6">
        <f>SUM('1810003201-eng'!AX9:BI9)/12</f>
        <v>110.10833333333333</v>
      </c>
      <c r="G9" s="6">
        <f>SUM('1810003201-eng'!BJ9:BU9)/12</f>
        <v>113.55833333333334</v>
      </c>
      <c r="H9" s="6">
        <f>SUM('1810003201-eng'!BV9:CG9)/12</f>
        <v>117.96666666666665</v>
      </c>
      <c r="J9" s="7">
        <f>C9/B9-1</f>
        <v>4.0847784200386261E-3</v>
      </c>
      <c r="K9" s="7">
        <f t="shared" ref="K9:N9" si="0">D9/C9-1</f>
        <v>2.4869511820693857E-2</v>
      </c>
      <c r="L9" s="7">
        <f t="shared" si="0"/>
        <v>-8.3882564409825111E-3</v>
      </c>
      <c r="M9" s="7">
        <f t="shared" si="0"/>
        <v>-2.0392749244712016E-3</v>
      </c>
      <c r="N9" s="7">
        <f t="shared" si="0"/>
        <v>3.133277832437753E-2</v>
      </c>
      <c r="O9" s="7">
        <f>H9/G9-1</f>
        <v>3.8819989726278648E-2</v>
      </c>
      <c r="P9" s="7"/>
    </row>
    <row r="10" spans="1:16" ht="15.75" x14ac:dyDescent="0.25">
      <c r="A10" s="2" t="str">
        <f>'1810003201-eng'!A10</f>
        <v>Food manufacturing  [311]</v>
      </c>
      <c r="B10" s="6">
        <f>SUM('1810003201-eng'!B10:M10)/12</f>
        <v>108.98333333333333</v>
      </c>
      <c r="C10" s="6">
        <f>SUM('1810003201-eng'!N10:Y10)/12</f>
        <v>110.21666666666668</v>
      </c>
      <c r="D10" s="6">
        <f>SUM('1810003201-eng'!Z10:AK10)/12</f>
        <v>114.33333333333336</v>
      </c>
      <c r="E10" s="6">
        <f>SUM('1810003201-eng'!AL10:AW10)/12</f>
        <v>117.90000000000002</v>
      </c>
      <c r="F10" s="6">
        <f>SUM('1810003201-eng'!AX10:BI10)/12</f>
        <v>118.16666666666667</v>
      </c>
      <c r="G10" s="6">
        <f>SUM('1810003201-eng'!BJ10:BU10)/12</f>
        <v>119.375</v>
      </c>
      <c r="H10" s="6">
        <f>SUM('1810003201-eng'!BV10:CG10)/12</f>
        <v>119.73333333333333</v>
      </c>
      <c r="J10" s="7">
        <f t="shared" ref="J10:J73" si="1">C10/B10-1</f>
        <v>1.1316715094051188E-2</v>
      </c>
      <c r="K10" s="7">
        <f t="shared" ref="K10:K73" si="2">D10/C10-1</f>
        <v>3.7350672916981686E-2</v>
      </c>
      <c r="L10" s="7">
        <f t="shared" ref="L10:L73" si="3">E10/D10-1</f>
        <v>3.1195335276967828E-2</v>
      </c>
      <c r="M10" s="7">
        <f t="shared" ref="M10:M73" si="4">F10/E10-1</f>
        <v>2.2618037885211439E-3</v>
      </c>
      <c r="N10" s="7">
        <f t="shared" ref="N10:N73" si="5">G10/F10-1</f>
        <v>1.0225669957686812E-2</v>
      </c>
      <c r="O10" s="7">
        <f t="shared" ref="O10:O73" si="6">H10/G10-1</f>
        <v>3.0017452006980694E-3</v>
      </c>
    </row>
    <row r="11" spans="1:16" ht="15.75" x14ac:dyDescent="0.25">
      <c r="A11" s="2" t="str">
        <f>'1810003201-eng'!A11</f>
        <v>Animal food manufacturing  [3111]</v>
      </c>
      <c r="B11" s="6">
        <f>SUM('1810003201-eng'!B11:M11)/12</f>
        <v>122.58333333333333</v>
      </c>
      <c r="C11" s="6">
        <f>SUM('1810003201-eng'!N11:Y11)/12</f>
        <v>122.52500000000002</v>
      </c>
      <c r="D11" s="6">
        <f>SUM('1810003201-eng'!Z11:AK11)/12</f>
        <v>121.63333333333334</v>
      </c>
      <c r="E11" s="6">
        <f>SUM('1810003201-eng'!AL11:AW11)/12</f>
        <v>122.52500000000002</v>
      </c>
      <c r="F11" s="6">
        <f>SUM('1810003201-eng'!AX11:BI11)/12</f>
        <v>118.55000000000001</v>
      </c>
      <c r="G11" s="6">
        <f>SUM('1810003201-eng'!BJ11:BU11)/12</f>
        <v>114.99166666666667</v>
      </c>
      <c r="H11" s="6">
        <f>SUM('1810003201-eng'!BV11:CG11)/12</f>
        <v>119.8</v>
      </c>
      <c r="J11" s="7">
        <f t="shared" si="1"/>
        <v>-4.75866757307708E-4</v>
      </c>
      <c r="K11" s="7">
        <f t="shared" si="2"/>
        <v>-7.2774263755697177E-3</v>
      </c>
      <c r="L11" s="7">
        <f t="shared" si="3"/>
        <v>7.3307755549467668E-3</v>
      </c>
      <c r="M11" s="7">
        <f t="shared" si="4"/>
        <v>-3.2442358702305718E-2</v>
      </c>
      <c r="N11" s="7">
        <f t="shared" si="5"/>
        <v>-3.0015464642204392E-2</v>
      </c>
      <c r="O11" s="7">
        <f t="shared" si="6"/>
        <v>4.1814624248133869E-2</v>
      </c>
    </row>
    <row r="12" spans="1:16" ht="15.75" x14ac:dyDescent="0.25">
      <c r="A12" s="2" t="str">
        <f>'1810003201-eng'!A12</f>
        <v>Animal food manufacturing  [31111]</v>
      </c>
      <c r="B12" s="6">
        <f>SUM('1810003201-eng'!B12:M12)/12</f>
        <v>122.58333333333333</v>
      </c>
      <c r="C12" s="6">
        <f>SUM('1810003201-eng'!N12:Y12)/12</f>
        <v>122.52500000000002</v>
      </c>
      <c r="D12" s="6">
        <f>SUM('1810003201-eng'!Z12:AK12)/12</f>
        <v>121.63333333333334</v>
      </c>
      <c r="E12" s="6">
        <f>SUM('1810003201-eng'!AL12:AW12)/12</f>
        <v>122.52500000000002</v>
      </c>
      <c r="F12" s="6">
        <f>SUM('1810003201-eng'!AX12:BI12)/12</f>
        <v>118.55000000000001</v>
      </c>
      <c r="G12" s="6">
        <f>SUM('1810003201-eng'!BJ12:BU12)/12</f>
        <v>114.99166666666667</v>
      </c>
      <c r="H12" s="6">
        <f>SUM('1810003201-eng'!BV12:CG12)/12</f>
        <v>119.8</v>
      </c>
      <c r="J12" s="7">
        <f t="shared" si="1"/>
        <v>-4.75866757307708E-4</v>
      </c>
      <c r="K12" s="7">
        <f t="shared" si="2"/>
        <v>-7.2774263755697177E-3</v>
      </c>
      <c r="L12" s="7">
        <f t="shared" si="3"/>
        <v>7.3307755549467668E-3</v>
      </c>
      <c r="M12" s="7">
        <f t="shared" si="4"/>
        <v>-3.2442358702305718E-2</v>
      </c>
      <c r="N12" s="7">
        <f t="shared" si="5"/>
        <v>-3.0015464642204392E-2</v>
      </c>
      <c r="O12" s="7">
        <f t="shared" si="6"/>
        <v>4.1814624248133869E-2</v>
      </c>
    </row>
    <row r="13" spans="1:16" ht="15.75" x14ac:dyDescent="0.25">
      <c r="A13" s="2" t="str">
        <f>'1810003201-eng'!A14</f>
        <v>Other animal food manufacturing  [311119]</v>
      </c>
      <c r="B13" s="6">
        <f>SUM('1810003201-eng'!B14:M14)/12</f>
        <v>125.46666666666668</v>
      </c>
      <c r="C13" s="6">
        <f>SUM('1810003201-eng'!N14:Y14)/12</f>
        <v>125.24166666666667</v>
      </c>
      <c r="D13" s="6">
        <f>SUM('1810003201-eng'!Z14:AK14)/12</f>
        <v>124.30000000000001</v>
      </c>
      <c r="E13" s="6">
        <f>SUM('1810003201-eng'!AL14:AW14)/12</f>
        <v>125.21666666666665</v>
      </c>
      <c r="F13" s="6">
        <f>SUM('1810003201-eng'!AX14:BI14)/12</f>
        <v>120.57499999999999</v>
      </c>
      <c r="G13" s="6">
        <f>SUM('1810003201-eng'!BJ14:BU14)/12</f>
        <v>116.42500000000001</v>
      </c>
      <c r="H13" s="6">
        <f>SUM('1810003201-eng'!BV14:CG14)/12</f>
        <v>121.825</v>
      </c>
      <c r="J13" s="7">
        <f t="shared" si="1"/>
        <v>-1.7933049946865509E-3</v>
      </c>
      <c r="K13" s="7">
        <f t="shared" si="2"/>
        <v>-7.5187969924811471E-3</v>
      </c>
      <c r="L13" s="7">
        <f t="shared" si="3"/>
        <v>7.3746312684364046E-3</v>
      </c>
      <c r="M13" s="7">
        <f t="shared" si="4"/>
        <v>-3.7069080260881182E-2</v>
      </c>
      <c r="N13" s="7">
        <f t="shared" si="5"/>
        <v>-3.4418411776902191E-2</v>
      </c>
      <c r="O13" s="7">
        <f t="shared" si="6"/>
        <v>4.6381790852479954E-2</v>
      </c>
    </row>
    <row r="14" spans="1:16" ht="15.75" x14ac:dyDescent="0.25">
      <c r="A14" s="2" t="str">
        <f>'1810003201-eng'!A15</f>
        <v>Grain and oilseed milling  [3112]</v>
      </c>
      <c r="B14" s="6">
        <f>SUM('1810003201-eng'!B15:M15)/12</f>
        <v>120.35833333333333</v>
      </c>
      <c r="C14" s="6">
        <f>SUM('1810003201-eng'!N15:Y15)/12</f>
        <v>121.68333333333334</v>
      </c>
      <c r="D14" s="6">
        <f>SUM('1810003201-eng'!Z15:AK15)/12</f>
        <v>117.35833333333335</v>
      </c>
      <c r="E14" s="6">
        <f>SUM('1810003201-eng'!AL15:AW15)/12</f>
        <v>115.38333333333334</v>
      </c>
      <c r="F14" s="6">
        <f>SUM('1810003201-eng'!AX15:BI15)/12</f>
        <v>118.10000000000001</v>
      </c>
      <c r="G14" s="6">
        <f>SUM('1810003201-eng'!BJ15:BU15)/12</f>
        <v>119.04166666666669</v>
      </c>
      <c r="H14" s="6">
        <f>SUM('1810003201-eng'!BV15:CG15)/12</f>
        <v>120.89166666666667</v>
      </c>
      <c r="J14" s="7">
        <f t="shared" si="1"/>
        <v>1.100879318701109E-2</v>
      </c>
      <c r="K14" s="7">
        <f t="shared" si="2"/>
        <v>-3.5543076290918907E-2</v>
      </c>
      <c r="L14" s="7">
        <f t="shared" si="3"/>
        <v>-1.6828800681673028E-2</v>
      </c>
      <c r="M14" s="7">
        <f t="shared" si="4"/>
        <v>2.3544706052289532E-2</v>
      </c>
      <c r="N14" s="7">
        <f t="shared" si="5"/>
        <v>7.9734688117416574E-3</v>
      </c>
      <c r="O14" s="7">
        <f t="shared" si="6"/>
        <v>1.5540777038851816E-2</v>
      </c>
    </row>
    <row r="15" spans="1:16" ht="15.75" x14ac:dyDescent="0.25">
      <c r="A15" s="2" t="str">
        <f>'1810003201-eng'!A16</f>
        <v>Flour milling and malt manufacturing  [31121]</v>
      </c>
      <c r="B15" s="6">
        <f>SUM('1810003201-eng'!B16:M16)/12</f>
        <v>119.90000000000003</v>
      </c>
      <c r="C15" s="6">
        <f>SUM('1810003201-eng'!N16:Y16)/12</f>
        <v>127.77499999999999</v>
      </c>
      <c r="D15" s="6">
        <f>SUM('1810003201-eng'!Z16:AK16)/12</f>
        <v>126.03333333333335</v>
      </c>
      <c r="E15" s="6">
        <f>SUM('1810003201-eng'!AL16:AW16)/12</f>
        <v>134.16666666666666</v>
      </c>
      <c r="F15" s="6">
        <f>SUM('1810003201-eng'!AX16:BI16)/12</f>
        <v>131.85833333333332</v>
      </c>
      <c r="G15" s="6">
        <f>SUM('1810003201-eng'!BJ16:BU16)/12</f>
        <v>135.64166666666668</v>
      </c>
      <c r="H15" s="6">
        <f>SUM('1810003201-eng'!BV16:CG16)/12</f>
        <v>138.28333333333333</v>
      </c>
      <c r="J15" s="7">
        <f t="shared" si="1"/>
        <v>6.5679733110925342E-2</v>
      </c>
      <c r="K15" s="7">
        <f t="shared" si="2"/>
        <v>-1.3630731102849847E-2</v>
      </c>
      <c r="L15" s="7">
        <f t="shared" si="3"/>
        <v>6.4533192277175244E-2</v>
      </c>
      <c r="M15" s="7">
        <f t="shared" si="4"/>
        <v>-1.7204968944099397E-2</v>
      </c>
      <c r="N15" s="7">
        <f t="shared" si="5"/>
        <v>2.8692409783227069E-2</v>
      </c>
      <c r="O15" s="7">
        <f t="shared" si="6"/>
        <v>1.9475333292375607E-2</v>
      </c>
    </row>
    <row r="16" spans="1:16" ht="15.75" x14ac:dyDescent="0.25">
      <c r="A16" s="2" t="str">
        <f>'1810003201-eng'!A17</f>
        <v>Flour milling  [311211]</v>
      </c>
      <c r="B16" s="6">
        <f>SUM('1810003201-eng'!B17:M17)/12</f>
        <v>108.50833333333333</v>
      </c>
      <c r="C16" s="6">
        <f>SUM('1810003201-eng'!N17:Y17)/12</f>
        <v>115.54166666666664</v>
      </c>
      <c r="D16" s="6">
        <f>SUM('1810003201-eng'!Z17:AK17)/12</f>
        <v>117.08333333333333</v>
      </c>
      <c r="E16" s="6">
        <f>SUM('1810003201-eng'!AL17:AW17)/12</f>
        <v>123.14166666666665</v>
      </c>
      <c r="F16" s="6">
        <f>SUM('1810003201-eng'!AX17:BI17)/12</f>
        <v>118.29166666666664</v>
      </c>
      <c r="G16" s="6">
        <f>SUM('1810003201-eng'!BJ17:BU17)/12</f>
        <v>125.01666666666665</v>
      </c>
      <c r="H16" s="6">
        <f>SUM('1810003201-eng'!BV17:CG17)/12</f>
        <v>124.26666666666665</v>
      </c>
      <c r="J16" s="7">
        <f t="shared" si="1"/>
        <v>6.4818370324859709E-2</v>
      </c>
      <c r="K16" s="7">
        <f t="shared" si="2"/>
        <v>1.334294987378315E-2</v>
      </c>
      <c r="L16" s="7">
        <f t="shared" si="3"/>
        <v>5.1743772241992891E-2</v>
      </c>
      <c r="M16" s="7">
        <f t="shared" si="4"/>
        <v>-3.9385531569330778E-2</v>
      </c>
      <c r="N16" s="7">
        <f t="shared" si="5"/>
        <v>5.6851003874603734E-2</v>
      </c>
      <c r="O16" s="7">
        <f t="shared" si="6"/>
        <v>-5.999200106652447E-3</v>
      </c>
    </row>
    <row r="17" spans="1:15" ht="15.75" x14ac:dyDescent="0.25">
      <c r="A17" s="2" t="str">
        <f>'1810003201-eng'!A18</f>
        <v>Rice milling and malt manufacturing  [311214]</v>
      </c>
      <c r="B17" s="6">
        <f>SUM('1810003201-eng'!B18:M18)/12</f>
        <v>150.30833333333331</v>
      </c>
      <c r="C17" s="6">
        <f>SUM('1810003201-eng'!N18:Y18)/12</f>
        <v>160.44166666666666</v>
      </c>
      <c r="D17" s="6">
        <f>SUM('1810003201-eng'!Z18:AK18)/12</f>
        <v>149.85833333333332</v>
      </c>
      <c r="E17" s="6">
        <f>SUM('1810003201-eng'!AL18:AW18)/12</f>
        <v>163.54166666666666</v>
      </c>
      <c r="F17" s="6">
        <f>SUM('1810003201-eng'!AX18:BI18)/12</f>
        <v>168</v>
      </c>
      <c r="G17" s="6">
        <f>SUM('1810003201-eng'!BJ18:BU18)/12</f>
        <v>163.96666666666667</v>
      </c>
      <c r="H17" s="6">
        <f>SUM('1810003201-eng'!BV18:CG18)/12</f>
        <v>175.65</v>
      </c>
      <c r="J17" s="7">
        <f t="shared" si="1"/>
        <v>6.7416976215556979E-2</v>
      </c>
      <c r="K17" s="7">
        <f t="shared" si="2"/>
        <v>-6.5963745909728422E-2</v>
      </c>
      <c r="L17" s="7">
        <f t="shared" si="3"/>
        <v>9.1308457988099834E-2</v>
      </c>
      <c r="M17" s="7">
        <f t="shared" si="4"/>
        <v>2.7261146496815325E-2</v>
      </c>
      <c r="N17" s="7">
        <f t="shared" si="5"/>
        <v>-2.4007936507936534E-2</v>
      </c>
      <c r="O17" s="7">
        <f t="shared" si="6"/>
        <v>7.1254319983736547E-2</v>
      </c>
    </row>
    <row r="18" spans="1:15" ht="15.75" x14ac:dyDescent="0.25">
      <c r="A18" s="2" t="str">
        <f>'1810003201-eng'!A19</f>
        <v>Starch and vegetable fat and oil manufacturing  [31122]</v>
      </c>
      <c r="B18" s="6">
        <f>SUM('1810003201-eng'!B19:M19)/12</f>
        <v>122.29166666666669</v>
      </c>
      <c r="C18" s="6">
        <f>SUM('1810003201-eng'!N19:Y19)/12</f>
        <v>120.61666666666669</v>
      </c>
      <c r="D18" s="6">
        <f>SUM('1810003201-eng'!Z19:AK19)/12</f>
        <v>114.59166666666665</v>
      </c>
      <c r="E18" s="6">
        <f>SUM('1810003201-eng'!AL19:AW19)/12</f>
        <v>108.18333333333332</v>
      </c>
      <c r="F18" s="6">
        <f>SUM('1810003201-eng'!AX19:BI19)/12</f>
        <v>113.22499999999998</v>
      </c>
      <c r="G18" s="6">
        <f>SUM('1810003201-eng'!BJ19:BU19)/12</f>
        <v>113.23333333333333</v>
      </c>
      <c r="H18" s="6">
        <f>SUM('1810003201-eng'!BV19:CG19)/12</f>
        <v>114.93333333333332</v>
      </c>
      <c r="J18" s="7">
        <f t="shared" si="1"/>
        <v>-1.3696763202725726E-2</v>
      </c>
      <c r="K18" s="7">
        <f t="shared" si="2"/>
        <v>-4.9951637418820249E-2</v>
      </c>
      <c r="L18" s="7">
        <f t="shared" si="3"/>
        <v>-5.5923205585048374E-2</v>
      </c>
      <c r="M18" s="7">
        <f t="shared" si="4"/>
        <v>4.6602988753658758E-2</v>
      </c>
      <c r="N18" s="7">
        <f t="shared" si="5"/>
        <v>7.3599764480958285E-5</v>
      </c>
      <c r="O18" s="7">
        <f t="shared" si="6"/>
        <v>1.5013246982631623E-2</v>
      </c>
    </row>
    <row r="19" spans="1:15" ht="15.75" x14ac:dyDescent="0.25">
      <c r="A19" s="2" t="str">
        <f>'1810003201-eng'!A20</f>
        <v>Wet corn milling  [311221]</v>
      </c>
      <c r="B19" s="6">
        <f>SUM('1810003201-eng'!B20:M20)/12</f>
        <v>120.15833333333332</v>
      </c>
      <c r="C19" s="6">
        <f>SUM('1810003201-eng'!N20:Y20)/12</f>
        <v>125.40833333333335</v>
      </c>
      <c r="D19" s="6">
        <f>SUM('1810003201-eng'!Z20:AK20)/12</f>
        <v>121.51666666666665</v>
      </c>
      <c r="E19" s="6">
        <f>SUM('1810003201-eng'!AL20:AW20)/12</f>
        <v>127.16666666666667</v>
      </c>
      <c r="F19" s="6">
        <f>SUM('1810003201-eng'!AX20:BI20)/12</f>
        <v>147.5083333333333</v>
      </c>
      <c r="G19" s="6">
        <f>SUM('1810003201-eng'!BJ20:BU20)/12</f>
        <v>147.83333333333331</v>
      </c>
      <c r="H19" s="6">
        <f>SUM('1810003201-eng'!BV20:CG20)/12</f>
        <v>151.9916666666667</v>
      </c>
      <c r="J19" s="7">
        <f t="shared" si="1"/>
        <v>4.3692350371038469E-2</v>
      </c>
      <c r="K19" s="7">
        <f t="shared" si="2"/>
        <v>-3.103196225662852E-2</v>
      </c>
      <c r="L19" s="7">
        <f t="shared" si="3"/>
        <v>4.6495679604992679E-2</v>
      </c>
      <c r="M19" s="7">
        <f t="shared" si="4"/>
        <v>0.15996068152031429</v>
      </c>
      <c r="N19" s="7">
        <f t="shared" si="5"/>
        <v>2.2032653522401358E-3</v>
      </c>
      <c r="O19" s="7">
        <f t="shared" si="6"/>
        <v>2.8128523111612624E-2</v>
      </c>
    </row>
    <row r="20" spans="1:15" ht="15.75" x14ac:dyDescent="0.25">
      <c r="A20" s="2" t="str">
        <f>'1810003201-eng'!A21</f>
        <v>Oilseed processing  [311224]</v>
      </c>
      <c r="B20" s="6">
        <f>SUM('1810003201-eng'!B21:M21)/12</f>
        <v>124.23333333333331</v>
      </c>
      <c r="C20" s="6">
        <f>SUM('1810003201-eng'!N21:Y21)/12</f>
        <v>121.66666666666669</v>
      </c>
      <c r="D20" s="6">
        <f>SUM('1810003201-eng'!Z21:AK21)/12</f>
        <v>115.61666666666667</v>
      </c>
      <c r="E20" s="6">
        <f>SUM('1810003201-eng'!AL21:AW21)/12</f>
        <v>106.01666666666667</v>
      </c>
      <c r="F20" s="6">
        <f>SUM('1810003201-eng'!AX21:BI21)/12</f>
        <v>108.22499999999998</v>
      </c>
      <c r="G20" s="6">
        <f>SUM('1810003201-eng'!BJ21:BU21)/12</f>
        <v>107.60000000000001</v>
      </c>
      <c r="H20" s="6">
        <f>SUM('1810003201-eng'!BV21:CG21)/12</f>
        <v>109.45</v>
      </c>
      <c r="J20" s="7">
        <f t="shared" si="1"/>
        <v>-2.0660048296216482E-2</v>
      </c>
      <c r="K20" s="7">
        <f t="shared" si="2"/>
        <v>-4.9726027397260397E-2</v>
      </c>
      <c r="L20" s="7">
        <f t="shared" si="3"/>
        <v>-8.3033011388208178E-2</v>
      </c>
      <c r="M20" s="7">
        <f t="shared" si="4"/>
        <v>2.0830058166954712E-2</v>
      </c>
      <c r="N20" s="7">
        <f t="shared" si="5"/>
        <v>-5.7750057750055594E-3</v>
      </c>
      <c r="O20" s="7">
        <f t="shared" si="6"/>
        <v>1.719330855018586E-2</v>
      </c>
    </row>
    <row r="21" spans="1:15" ht="15.75" x14ac:dyDescent="0.25">
      <c r="A21" s="2" t="str">
        <f>'1810003201-eng'!A22</f>
        <v>Fat and oil refining and blending  [311225]</v>
      </c>
      <c r="B21" s="6">
        <f>SUM('1810003201-eng'!B22:M22)/12</f>
        <v>114.90833333333332</v>
      </c>
      <c r="C21" s="6">
        <f>SUM('1810003201-eng'!N22:Y22)/12</f>
        <v>110.23333333333333</v>
      </c>
      <c r="D21" s="6">
        <f>SUM('1810003201-eng'!Z22:AK22)/12</f>
        <v>102.2</v>
      </c>
      <c r="E21" s="6">
        <f>SUM('1810003201-eng'!AL22:AW22)/12</f>
        <v>99.100000000000023</v>
      </c>
      <c r="F21" s="6">
        <f>SUM('1810003201-eng'!AX22:BI22)/12</f>
        <v>101.88333333333333</v>
      </c>
      <c r="G21" s="6">
        <f>SUM('1810003201-eng'!BJ22:BU22)/12</f>
        <v>104.80833333333335</v>
      </c>
      <c r="H21" s="6">
        <f>SUM('1810003201-eng'!BV22:CG22)/12</f>
        <v>103.14999999999999</v>
      </c>
      <c r="J21" s="7">
        <f t="shared" si="1"/>
        <v>-4.068460366959159E-2</v>
      </c>
      <c r="K21" s="7">
        <f t="shared" si="2"/>
        <v>-7.2875718173571191E-2</v>
      </c>
      <c r="L21" s="7">
        <f t="shared" si="3"/>
        <v>-3.0332681017612328E-2</v>
      </c>
      <c r="M21" s="7">
        <f t="shared" si="4"/>
        <v>2.8086108308105873E-2</v>
      </c>
      <c r="N21" s="7">
        <f t="shared" si="5"/>
        <v>2.8709308032063063E-2</v>
      </c>
      <c r="O21" s="7">
        <f t="shared" si="6"/>
        <v>-1.5822533195515853E-2</v>
      </c>
    </row>
    <row r="22" spans="1:15" ht="15.75" x14ac:dyDescent="0.25">
      <c r="A22" s="2" t="str">
        <f>'1810003201-eng'!A23</f>
        <v>Breakfast cereal manufacturing  [31123]</v>
      </c>
      <c r="B22" s="6">
        <f>SUM('1810003201-eng'!B23:M23)/12</f>
        <v>111.175</v>
      </c>
      <c r="C22" s="6">
        <f>SUM('1810003201-eng'!N23:Y23)/12</f>
        <v>114.89999999999999</v>
      </c>
      <c r="D22" s="6">
        <f>SUM('1810003201-eng'!Z23:AK23)/12</f>
        <v>114.09166666666665</v>
      </c>
      <c r="E22" s="6">
        <f>SUM('1810003201-eng'!AL23:AW23)/12</f>
        <v>114.64166666666665</v>
      </c>
      <c r="F22" s="6">
        <f>SUM('1810003201-eng'!AX23:BI23)/12</f>
        <v>115.50833333333331</v>
      </c>
      <c r="G22" s="6">
        <f>SUM('1810003201-eng'!BJ23:BU23)/12</f>
        <v>115.59166666666665</v>
      </c>
      <c r="H22" s="6">
        <f>SUM('1810003201-eng'!BV23:CG23)/12</f>
        <v>116.56666666666666</v>
      </c>
      <c r="J22" s="7">
        <f t="shared" si="1"/>
        <v>3.3505734202833315E-2</v>
      </c>
      <c r="K22" s="7">
        <f t="shared" si="2"/>
        <v>-7.0351029881056126E-3</v>
      </c>
      <c r="L22" s="7">
        <f t="shared" si="3"/>
        <v>4.8206851216128221E-3</v>
      </c>
      <c r="M22" s="7">
        <f t="shared" si="4"/>
        <v>7.5597877444208983E-3</v>
      </c>
      <c r="N22" s="7">
        <f t="shared" si="5"/>
        <v>7.2144866892731585E-4</v>
      </c>
      <c r="O22" s="7">
        <f t="shared" si="6"/>
        <v>8.434864104967188E-3</v>
      </c>
    </row>
    <row r="23" spans="1:15" ht="15.75" x14ac:dyDescent="0.25">
      <c r="A23" s="2" t="str">
        <f>'1810003201-eng'!A24</f>
        <v>Sugar and confectionery product manufacturing  [3113]</v>
      </c>
      <c r="B23" s="6">
        <f>SUM('1810003201-eng'!B24:M24)/12</f>
        <v>104.20833333333331</v>
      </c>
      <c r="C23" s="6">
        <f>SUM('1810003201-eng'!N24:Y24)/12</f>
        <v>102.96666666666668</v>
      </c>
      <c r="D23" s="6">
        <f>SUM('1810003201-eng'!Z24:AK24)/12</f>
        <v>102.05</v>
      </c>
      <c r="E23" s="6">
        <f>SUM('1810003201-eng'!AL24:AW24)/12</f>
        <v>102.04166666666667</v>
      </c>
      <c r="F23" s="6">
        <f>SUM('1810003201-eng'!AX24:BI24)/12</f>
        <v>107.56666666666665</v>
      </c>
      <c r="G23" s="6">
        <f>SUM('1810003201-eng'!BJ24:BU24)/12</f>
        <v>109.56666666666668</v>
      </c>
      <c r="H23" s="6">
        <f>SUM('1810003201-eng'!BV24:CG24)/12</f>
        <v>105.55000000000001</v>
      </c>
      <c r="J23" s="7">
        <f t="shared" si="1"/>
        <v>-1.1915233906437117E-2</v>
      </c>
      <c r="K23" s="7">
        <f t="shared" si="2"/>
        <v>-8.9025574619620018E-3</v>
      </c>
      <c r="L23" s="7">
        <f t="shared" si="3"/>
        <v>-8.1659317328064418E-5</v>
      </c>
      <c r="M23" s="7">
        <f t="shared" si="4"/>
        <v>5.4144548795426406E-2</v>
      </c>
      <c r="N23" s="7">
        <f t="shared" si="5"/>
        <v>1.8593120545398412E-2</v>
      </c>
      <c r="O23" s="7">
        <f t="shared" si="6"/>
        <v>-3.6659567995132369E-2</v>
      </c>
    </row>
    <row r="24" spans="1:15" ht="15.75" x14ac:dyDescent="0.25">
      <c r="A24" s="2" t="str">
        <f>'1810003201-eng'!A25</f>
        <v>Sugar manufacturing  [31131]</v>
      </c>
      <c r="B24" s="6">
        <f>SUM('1810003201-eng'!B25:M25)/12</f>
        <v>105.80833333333334</v>
      </c>
      <c r="C24" s="6">
        <f>SUM('1810003201-eng'!N25:Y25)/12</f>
        <v>98.325000000000003</v>
      </c>
      <c r="D24" s="6">
        <f>SUM('1810003201-eng'!Z25:AK25)/12</f>
        <v>94.500000000000014</v>
      </c>
      <c r="E24" s="6">
        <f>SUM('1810003201-eng'!AL25:AW25)/12</f>
        <v>92.416666666666671</v>
      </c>
      <c r="F24" s="6">
        <f>SUM('1810003201-eng'!AX25:BI25)/12</f>
        <v>105.05833333333332</v>
      </c>
      <c r="G24" s="6">
        <f>SUM('1810003201-eng'!BJ25:BU25)/12</f>
        <v>111.46666666666665</v>
      </c>
      <c r="H24" s="6">
        <f>SUM('1810003201-eng'!BV25:CG25)/12</f>
        <v>96.083333333333314</v>
      </c>
      <c r="J24" s="7">
        <f t="shared" si="1"/>
        <v>-7.072536819721198E-2</v>
      </c>
      <c r="K24" s="7">
        <f t="shared" si="2"/>
        <v>-3.890160183066349E-2</v>
      </c>
      <c r="L24" s="7">
        <f t="shared" si="3"/>
        <v>-2.2045855379188795E-2</v>
      </c>
      <c r="M24" s="7">
        <f t="shared" si="4"/>
        <v>0.13678990081154185</v>
      </c>
      <c r="N24" s="7">
        <f t="shared" si="5"/>
        <v>6.0997858332672239E-2</v>
      </c>
      <c r="O24" s="7">
        <f t="shared" si="6"/>
        <v>-0.13800837320574166</v>
      </c>
    </row>
    <row r="25" spans="1:15" ht="15.75" x14ac:dyDescent="0.25">
      <c r="A25" s="2" t="str">
        <f>'1810003201-eng'!A26</f>
        <v>Chocolate and confectionery manufacturing from cacao beans  [31132]</v>
      </c>
      <c r="B25" s="6">
        <f>SUM('1810003201-eng'!B26:M26)/12</f>
        <v>101.80833333333334</v>
      </c>
      <c r="C25" s="6">
        <f>SUM('1810003201-eng'!N26:Y26)/12</f>
        <v>102.49999999999999</v>
      </c>
      <c r="D25" s="6">
        <f>SUM('1810003201-eng'!Z26:AK26)/12</f>
        <v>102.50000000000001</v>
      </c>
      <c r="E25" s="6">
        <f>SUM('1810003201-eng'!AL26:AW26)/12</f>
        <v>103.19166666666666</v>
      </c>
      <c r="F25" s="6">
        <f>SUM('1810003201-eng'!AX26:BI26)/12</f>
        <v>106.04166666666667</v>
      </c>
      <c r="G25" s="6">
        <f>SUM('1810003201-eng'!BJ26:BU26)/12</f>
        <v>106.76666666666665</v>
      </c>
      <c r="H25" s="6">
        <f>SUM('1810003201-eng'!BV26:CG26)/12</f>
        <v>106.29166666666667</v>
      </c>
      <c r="J25" s="7">
        <f t="shared" si="1"/>
        <v>6.7938119014485654E-3</v>
      </c>
      <c r="K25" s="7">
        <f t="shared" si="2"/>
        <v>0</v>
      </c>
      <c r="L25" s="7">
        <f t="shared" si="3"/>
        <v>6.7479674796746547E-3</v>
      </c>
      <c r="M25" s="7">
        <f t="shared" si="4"/>
        <v>2.761850924654774E-2</v>
      </c>
      <c r="N25" s="7">
        <f t="shared" si="5"/>
        <v>6.8369351669939071E-3</v>
      </c>
      <c r="O25" s="7">
        <f t="shared" si="6"/>
        <v>-4.4489541055259263E-3</v>
      </c>
    </row>
    <row r="26" spans="1:15" ht="15.75" x14ac:dyDescent="0.25">
      <c r="A26" s="2" t="str">
        <f>'1810003201-eng'!A27</f>
        <v>Confectionery manufacturing from purchased chocolate  [31133]</v>
      </c>
      <c r="B26" s="6">
        <f>SUM('1810003201-eng'!B27:M27)/12</f>
        <v>104.45833333333333</v>
      </c>
      <c r="C26" s="6">
        <f>SUM('1810003201-eng'!N27:Y27)/12</f>
        <v>105.30833333333332</v>
      </c>
      <c r="D26" s="6">
        <f>SUM('1810003201-eng'!Z27:AK27)/12</f>
        <v>105.35000000000001</v>
      </c>
      <c r="E26" s="6">
        <f>SUM('1810003201-eng'!AL27:AW27)/12</f>
        <v>106.5</v>
      </c>
      <c r="F26" s="6">
        <f>SUM('1810003201-eng'!AX27:BI27)/12</f>
        <v>109.47499999999998</v>
      </c>
      <c r="G26" s="6">
        <f>SUM('1810003201-eng'!BJ27:BU27)/12</f>
        <v>110.22499999999998</v>
      </c>
      <c r="H26" s="6">
        <f>SUM('1810003201-eng'!BV27:CG27)/12</f>
        <v>109.65000000000002</v>
      </c>
      <c r="J26" s="7">
        <f t="shared" si="1"/>
        <v>8.1372157957717572E-3</v>
      </c>
      <c r="K26" s="7">
        <f t="shared" si="2"/>
        <v>3.9566352773623414E-4</v>
      </c>
      <c r="L26" s="7">
        <f t="shared" si="3"/>
        <v>1.0915994304698584E-2</v>
      </c>
      <c r="M26" s="7">
        <f t="shared" si="4"/>
        <v>2.7934272300469187E-2</v>
      </c>
      <c r="N26" s="7">
        <f t="shared" si="5"/>
        <v>6.8508791961634508E-3</v>
      </c>
      <c r="O26" s="7">
        <f t="shared" si="6"/>
        <v>-5.2166024041728765E-3</v>
      </c>
    </row>
    <row r="27" spans="1:15" ht="15.75" x14ac:dyDescent="0.25">
      <c r="A27" s="2" t="str">
        <f>'1810003201-eng'!A28</f>
        <v>Non-chocolate confectionery manufacturing  [31134]</v>
      </c>
      <c r="B27" s="6">
        <f>SUM('1810003201-eng'!B28:M28)/12</f>
        <v>105.89999999999999</v>
      </c>
      <c r="C27" s="6">
        <f>SUM('1810003201-eng'!N28:Y28)/12</f>
        <v>106.72500000000001</v>
      </c>
      <c r="D27" s="6">
        <f>SUM('1810003201-eng'!Z28:AK28)/12</f>
        <v>106.83333333333336</v>
      </c>
      <c r="E27" s="6">
        <f>SUM('1810003201-eng'!AL28:AW28)/12</f>
        <v>107.25833333333333</v>
      </c>
      <c r="F27" s="6">
        <f>SUM('1810003201-eng'!AX28:BI28)/12</f>
        <v>111.11666666666667</v>
      </c>
      <c r="G27" s="6">
        <f>SUM('1810003201-eng'!BJ28:BU28)/12</f>
        <v>111.40833333333335</v>
      </c>
      <c r="H27" s="6">
        <f>SUM('1810003201-eng'!BV28:CG28)/12</f>
        <v>111.39999999999999</v>
      </c>
      <c r="J27" s="7">
        <f t="shared" si="1"/>
        <v>7.790368271954895E-3</v>
      </c>
      <c r="K27" s="7">
        <f t="shared" si="2"/>
        <v>1.0150698836575156E-3</v>
      </c>
      <c r="L27" s="7">
        <f t="shared" si="3"/>
        <v>3.9781591263647886E-3</v>
      </c>
      <c r="M27" s="7">
        <f t="shared" si="4"/>
        <v>3.5972340921451407E-2</v>
      </c>
      <c r="N27" s="7">
        <f t="shared" si="5"/>
        <v>2.6248687565622042E-3</v>
      </c>
      <c r="O27" s="7">
        <f t="shared" si="6"/>
        <v>-7.4799910240286316E-5</v>
      </c>
    </row>
    <row r="28" spans="1:15" ht="15.75" x14ac:dyDescent="0.25">
      <c r="A28" s="2" t="str">
        <f>'1810003201-eng'!A29</f>
        <v>Fruit and vegetable preserving and specialty food manufacturing  [3114]</v>
      </c>
      <c r="B28" s="6">
        <f>SUM('1810003201-eng'!B29:M29)/12</f>
        <v>104.33333333333333</v>
      </c>
      <c r="C28" s="6">
        <f>SUM('1810003201-eng'!N29:Y29)/12</f>
        <v>104.55833333333334</v>
      </c>
      <c r="D28" s="6">
        <f>SUM('1810003201-eng'!Z29:AK29)/12</f>
        <v>105.49166666666666</v>
      </c>
      <c r="E28" s="6">
        <f>SUM('1810003201-eng'!AL29:AW29)/12</f>
        <v>107.56666666666666</v>
      </c>
      <c r="F28" s="6">
        <f>SUM('1810003201-eng'!AX29:BI29)/12</f>
        <v>109.19166666666666</v>
      </c>
      <c r="G28" s="6">
        <f>SUM('1810003201-eng'!BJ29:BU29)/12</f>
        <v>110.53333333333335</v>
      </c>
      <c r="H28" s="6">
        <f>SUM('1810003201-eng'!BV29:CG29)/12</f>
        <v>115.19166666666668</v>
      </c>
      <c r="J28" s="7">
        <f t="shared" si="1"/>
        <v>2.1565495207669372E-3</v>
      </c>
      <c r="K28" s="7">
        <f t="shared" si="2"/>
        <v>8.9264365983898752E-3</v>
      </c>
      <c r="L28" s="7">
        <f t="shared" si="3"/>
        <v>1.9669800142191329E-2</v>
      </c>
      <c r="M28" s="7">
        <f t="shared" si="4"/>
        <v>1.5106910443136057E-2</v>
      </c>
      <c r="N28" s="7">
        <f t="shared" si="5"/>
        <v>1.2287262458978931E-2</v>
      </c>
      <c r="O28" s="7">
        <f t="shared" si="6"/>
        <v>4.2144149577804546E-2</v>
      </c>
    </row>
    <row r="29" spans="1:15" ht="15.75" x14ac:dyDescent="0.25">
      <c r="A29" s="2" t="str">
        <f>'1810003201-eng'!A30</f>
        <v>Frozen food manufacturing  [31141]</v>
      </c>
      <c r="B29" s="6">
        <f>SUM('1810003201-eng'!B30:M30)/12</f>
        <v>105.45</v>
      </c>
      <c r="C29" s="6">
        <f>SUM('1810003201-eng'!N30:Y30)/12</f>
        <v>105.80833333333334</v>
      </c>
      <c r="D29" s="6">
        <f>SUM('1810003201-eng'!Z30:AK30)/12</f>
        <v>108.63333333333333</v>
      </c>
      <c r="E29" s="6">
        <f>SUM('1810003201-eng'!AL30:AW30)/12</f>
        <v>109.75833333333334</v>
      </c>
      <c r="F29" s="6">
        <f>SUM('1810003201-eng'!AX30:BI30)/12</f>
        <v>109.425</v>
      </c>
      <c r="G29" s="6">
        <f>SUM('1810003201-eng'!BJ30:BU30)/12</f>
        <v>110.06666666666666</v>
      </c>
      <c r="H29" s="6">
        <f>SUM('1810003201-eng'!BV30:CG30)/12</f>
        <v>117.86666666666667</v>
      </c>
      <c r="J29" s="7">
        <f t="shared" si="1"/>
        <v>3.3981349770824121E-3</v>
      </c>
      <c r="K29" s="7">
        <f t="shared" si="2"/>
        <v>2.6699220288256997E-2</v>
      </c>
      <c r="L29" s="7">
        <f t="shared" si="3"/>
        <v>1.0355937404111781E-2</v>
      </c>
      <c r="M29" s="7">
        <f t="shared" si="4"/>
        <v>-3.0369751727280514E-3</v>
      </c>
      <c r="N29" s="7">
        <f t="shared" si="5"/>
        <v>5.8639859873581557E-3</v>
      </c>
      <c r="O29" s="7">
        <f t="shared" si="6"/>
        <v>7.0866141732283561E-2</v>
      </c>
    </row>
    <row r="30" spans="1:15" ht="15.75" x14ac:dyDescent="0.25">
      <c r="A30" s="2" t="str">
        <f>'1810003201-eng'!A31</f>
        <v>Fruit and vegetable canning, pickling and drying  [31142]</v>
      </c>
      <c r="B30" s="6">
        <f>SUM('1810003201-eng'!B31:M31)/12</f>
        <v>103.22500000000002</v>
      </c>
      <c r="C30" s="6">
        <f>SUM('1810003201-eng'!N31:Y31)/12</f>
        <v>103.31666666666666</v>
      </c>
      <c r="D30" s="6">
        <f>SUM('1810003201-eng'!Z31:AK31)/12</f>
        <v>102.43333333333334</v>
      </c>
      <c r="E30" s="6">
        <f>SUM('1810003201-eng'!AL31:AW31)/12</f>
        <v>105.41666666666667</v>
      </c>
      <c r="F30" s="6">
        <f>SUM('1810003201-eng'!AX31:BI31)/12</f>
        <v>108.99999999999999</v>
      </c>
      <c r="G30" s="6">
        <f>SUM('1810003201-eng'!BJ31:BU31)/12</f>
        <v>110.97500000000001</v>
      </c>
      <c r="H30" s="6">
        <f>SUM('1810003201-eng'!BV31:CG31)/12</f>
        <v>112.56666666666666</v>
      </c>
      <c r="J30" s="7">
        <f t="shared" si="1"/>
        <v>8.8802777105012609E-4</v>
      </c>
      <c r="K30" s="7">
        <f t="shared" si="2"/>
        <v>-8.5497660913049778E-3</v>
      </c>
      <c r="L30" s="7">
        <f t="shared" si="3"/>
        <v>2.9124633908232944E-2</v>
      </c>
      <c r="M30" s="7">
        <f t="shared" si="4"/>
        <v>3.3992094861659883E-2</v>
      </c>
      <c r="N30" s="7">
        <f t="shared" si="5"/>
        <v>1.8119266055045991E-2</v>
      </c>
      <c r="O30" s="7">
        <f t="shared" si="6"/>
        <v>1.4342569647818548E-2</v>
      </c>
    </row>
    <row r="31" spans="1:15" ht="15.75" x14ac:dyDescent="0.25">
      <c r="A31" s="2" t="str">
        <f>'1810003201-eng'!A32</f>
        <v>Dairy product manufacturing  [3115]</v>
      </c>
      <c r="B31" s="6">
        <f>SUM('1810003201-eng'!B32:M32)/12</f>
        <v>103.85833333333333</v>
      </c>
      <c r="C31" s="6">
        <f>SUM('1810003201-eng'!N32:Y32)/12</f>
        <v>104.95833333333333</v>
      </c>
      <c r="D31" s="6">
        <f>SUM('1810003201-eng'!Z32:AK32)/12</f>
        <v>106.06666666666668</v>
      </c>
      <c r="E31" s="6">
        <f>SUM('1810003201-eng'!AL32:AW32)/12</f>
        <v>106.65833333333335</v>
      </c>
      <c r="F31" s="6">
        <f>SUM('1810003201-eng'!AX32:BI32)/12</f>
        <v>108.64166666666665</v>
      </c>
      <c r="G31" s="6">
        <f>SUM('1810003201-eng'!BJ32:BU32)/12</f>
        <v>110.16666666666669</v>
      </c>
      <c r="H31" s="6">
        <f>SUM('1810003201-eng'!BV32:CG32)/12</f>
        <v>110.68333333333334</v>
      </c>
      <c r="J31" s="7">
        <f t="shared" si="1"/>
        <v>1.0591350397175514E-2</v>
      </c>
      <c r="K31" s="7">
        <f t="shared" si="2"/>
        <v>1.0559745930925013E-2</v>
      </c>
      <c r="L31" s="7">
        <f t="shared" si="3"/>
        <v>5.578252671275985E-3</v>
      </c>
      <c r="M31" s="7">
        <f t="shared" si="4"/>
        <v>1.8595202750214535E-2</v>
      </c>
      <c r="N31" s="7">
        <f t="shared" si="5"/>
        <v>1.4036971695942535E-2</v>
      </c>
      <c r="O31" s="7">
        <f t="shared" si="6"/>
        <v>4.6898638426624562E-3</v>
      </c>
    </row>
    <row r="32" spans="1:15" ht="15.75" x14ac:dyDescent="0.25">
      <c r="A32" s="2" t="str">
        <f>'1810003201-eng'!A33</f>
        <v>Dairy product (except frozen) manufacturing  [31151]</v>
      </c>
      <c r="B32" s="6">
        <f>SUM('1810003201-eng'!B33:M33)/12</f>
        <v>103.68333333333334</v>
      </c>
      <c r="C32" s="6">
        <f>SUM('1810003201-eng'!N33:Y33)/12</f>
        <v>104.71666666666665</v>
      </c>
      <c r="D32" s="6">
        <f>SUM('1810003201-eng'!Z33:AK33)/12</f>
        <v>105.925</v>
      </c>
      <c r="E32" s="6">
        <f>SUM('1810003201-eng'!AL33:AW33)/12</f>
        <v>106.52500000000002</v>
      </c>
      <c r="F32" s="6">
        <f>SUM('1810003201-eng'!AX33:BI33)/12</f>
        <v>108.64166666666665</v>
      </c>
      <c r="G32" s="6">
        <f>SUM('1810003201-eng'!BJ33:BU33)/12</f>
        <v>110.14999999999999</v>
      </c>
      <c r="H32" s="6">
        <f>SUM('1810003201-eng'!BV33:CG33)/12</f>
        <v>110.60833333333333</v>
      </c>
      <c r="J32" s="7">
        <f t="shared" si="1"/>
        <v>9.9662433692331298E-3</v>
      </c>
      <c r="K32" s="7">
        <f t="shared" si="2"/>
        <v>1.1539073690912005E-2</v>
      </c>
      <c r="L32" s="7">
        <f t="shared" si="3"/>
        <v>5.6643851781923438E-3</v>
      </c>
      <c r="M32" s="7">
        <f t="shared" si="4"/>
        <v>1.9870140029726757E-2</v>
      </c>
      <c r="N32" s="7">
        <f t="shared" si="5"/>
        <v>1.3883562169210828E-2</v>
      </c>
      <c r="O32" s="7">
        <f t="shared" si="6"/>
        <v>4.1609925858678842E-3</v>
      </c>
    </row>
    <row r="33" spans="1:15" ht="15.75" x14ac:dyDescent="0.25">
      <c r="A33" s="2" t="str">
        <f>'1810003201-eng'!A34</f>
        <v>Fluid milk manufacturing  [311511]</v>
      </c>
      <c r="B33" s="6">
        <f>SUM('1810003201-eng'!B34:M34)/12</f>
        <v>103.17500000000001</v>
      </c>
      <c r="C33" s="6">
        <f>SUM('1810003201-eng'!N34:Y34)/12</f>
        <v>104.31666666666666</v>
      </c>
      <c r="D33" s="6">
        <f>SUM('1810003201-eng'!Z34:AK34)/12</f>
        <v>105.14999999999999</v>
      </c>
      <c r="E33" s="6">
        <f>SUM('1810003201-eng'!AL34:AW34)/12</f>
        <v>105.77499999999999</v>
      </c>
      <c r="F33" s="6">
        <f>SUM('1810003201-eng'!AX34:BI34)/12</f>
        <v>107.77499999999999</v>
      </c>
      <c r="G33" s="6">
        <f>SUM('1810003201-eng'!BJ34:BU34)/12</f>
        <v>109.22500000000002</v>
      </c>
      <c r="H33" s="6">
        <f>SUM('1810003201-eng'!BV34:CG34)/12</f>
        <v>109.625</v>
      </c>
      <c r="J33" s="7">
        <f t="shared" si="1"/>
        <v>1.1065342056376659E-2</v>
      </c>
      <c r="K33" s="7">
        <f t="shared" si="2"/>
        <v>7.9884965649463791E-3</v>
      </c>
      <c r="L33" s="7">
        <f t="shared" si="3"/>
        <v>5.943889681407466E-3</v>
      </c>
      <c r="M33" s="7">
        <f t="shared" si="4"/>
        <v>1.8908059560387658E-2</v>
      </c>
      <c r="N33" s="7">
        <f t="shared" si="5"/>
        <v>1.3453954998840389E-2</v>
      </c>
      <c r="O33" s="7">
        <f t="shared" si="6"/>
        <v>3.6621652552069062E-3</v>
      </c>
    </row>
    <row r="34" spans="1:15" ht="15.75" x14ac:dyDescent="0.25">
      <c r="A34" s="2" t="str">
        <f>'1810003201-eng'!A35</f>
        <v>Butter, cheese, and dry and condensed dairy product manufacturing  [311515]</v>
      </c>
      <c r="B34" s="6">
        <f>SUM('1810003201-eng'!B35:M35)/12</f>
        <v>104.14166666666665</v>
      </c>
      <c r="C34" s="6">
        <f>SUM('1810003201-eng'!N35:Y35)/12</f>
        <v>105.08333333333331</v>
      </c>
      <c r="D34" s="6">
        <f>SUM('1810003201-eng'!Z35:AK35)/12</f>
        <v>106.59166666666668</v>
      </c>
      <c r="E34" s="6">
        <f>SUM('1810003201-eng'!AL35:AW35)/12</f>
        <v>107.20833333333336</v>
      </c>
      <c r="F34" s="6">
        <f>SUM('1810003201-eng'!AX35:BI35)/12</f>
        <v>109.37499999999999</v>
      </c>
      <c r="G34" s="6">
        <f>SUM('1810003201-eng'!BJ35:BU35)/12</f>
        <v>110.99166666666667</v>
      </c>
      <c r="H34" s="6">
        <f>SUM('1810003201-eng'!BV35:CG35)/12</f>
        <v>111.50833333333334</v>
      </c>
      <c r="J34" s="7">
        <f t="shared" si="1"/>
        <v>9.042170120828974E-3</v>
      </c>
      <c r="K34" s="7">
        <f t="shared" si="2"/>
        <v>1.4353687549564231E-2</v>
      </c>
      <c r="L34" s="7">
        <f t="shared" si="3"/>
        <v>5.7853178015792039E-3</v>
      </c>
      <c r="M34" s="7">
        <f t="shared" si="4"/>
        <v>2.0209871745044294E-2</v>
      </c>
      <c r="N34" s="7">
        <f t="shared" si="5"/>
        <v>1.4780952380952561E-2</v>
      </c>
      <c r="O34" s="7">
        <f t="shared" si="6"/>
        <v>4.6550041294390887E-3</v>
      </c>
    </row>
    <row r="35" spans="1:15" ht="15.75" x14ac:dyDescent="0.25">
      <c r="A35" s="2" t="str">
        <f>'1810003201-eng'!A36</f>
        <v>Ice cream and frozen dessert manufacturing  [31152]</v>
      </c>
      <c r="B35" s="6">
        <f>SUM('1810003201-eng'!B36:M36)/12</f>
        <v>106.49166666666666</v>
      </c>
      <c r="C35" s="6">
        <f>SUM('1810003201-eng'!N36:Y36)/12</f>
        <v>108.66666666666667</v>
      </c>
      <c r="D35" s="6">
        <f>SUM('1810003201-eng'!Z36:AK36)/12</f>
        <v>108.75</v>
      </c>
      <c r="E35" s="6">
        <f>SUM('1810003201-eng'!AL36:AW36)/12</f>
        <v>108.78333333333332</v>
      </c>
      <c r="F35" s="6">
        <f>SUM('1810003201-eng'!AX36:BI36)/12</f>
        <v>108.88333333333334</v>
      </c>
      <c r="G35" s="6">
        <f>SUM('1810003201-eng'!BJ36:BU36)/12</f>
        <v>110.19166666666668</v>
      </c>
      <c r="H35" s="6">
        <f>SUM('1810003201-eng'!BV36:CG36)/12</f>
        <v>111.75833333333334</v>
      </c>
      <c r="J35" s="7">
        <f t="shared" si="1"/>
        <v>2.0424133343767137E-2</v>
      </c>
      <c r="K35" s="7">
        <f t="shared" si="2"/>
        <v>7.6687116564411184E-4</v>
      </c>
      <c r="L35" s="7">
        <f t="shared" si="3"/>
        <v>3.0651340996157295E-4</v>
      </c>
      <c r="M35" s="7">
        <f t="shared" si="4"/>
        <v>9.1925846483853491E-4</v>
      </c>
      <c r="N35" s="7">
        <f t="shared" si="5"/>
        <v>1.2015919179549917E-2</v>
      </c>
      <c r="O35" s="7">
        <f t="shared" si="6"/>
        <v>1.4217651062542469E-2</v>
      </c>
    </row>
    <row r="36" spans="1:15" ht="15.75" x14ac:dyDescent="0.25">
      <c r="A36" s="2" t="str">
        <f>'1810003201-eng'!A37</f>
        <v>Meat product manufacturing  [3116]</v>
      </c>
      <c r="B36" s="6">
        <f>SUM('1810003201-eng'!B37:M37)/12</f>
        <v>107.13333333333333</v>
      </c>
      <c r="C36" s="6">
        <f>SUM('1810003201-eng'!N37:Y37)/12</f>
        <v>111.01666666666665</v>
      </c>
      <c r="D36" s="6">
        <f>SUM('1810003201-eng'!Z37:AK37)/12</f>
        <v>125.30833333333334</v>
      </c>
      <c r="E36" s="6">
        <f>SUM('1810003201-eng'!AL37:AW37)/12</f>
        <v>133.56666666666666</v>
      </c>
      <c r="F36" s="6">
        <f>SUM('1810003201-eng'!AX37:BI37)/12</f>
        <v>129.81666666666666</v>
      </c>
      <c r="G36" s="6">
        <f>SUM('1810003201-eng'!BJ37:BU37)/12</f>
        <v>131.95833333333334</v>
      </c>
      <c r="H36" s="6">
        <f>SUM('1810003201-eng'!BV37:CG37)/12</f>
        <v>130.02500000000001</v>
      </c>
      <c r="J36" s="7">
        <f t="shared" si="1"/>
        <v>3.6247666459240824E-2</v>
      </c>
      <c r="K36" s="7">
        <f t="shared" si="2"/>
        <v>0.12873442426062165</v>
      </c>
      <c r="L36" s="7">
        <f t="shared" si="3"/>
        <v>6.5904103212076848E-2</v>
      </c>
      <c r="M36" s="7">
        <f t="shared" si="4"/>
        <v>-2.8075867232343454E-2</v>
      </c>
      <c r="N36" s="7">
        <f t="shared" si="5"/>
        <v>1.6497624855565718E-2</v>
      </c>
      <c r="O36" s="7">
        <f t="shared" si="6"/>
        <v>-1.4651089359014824E-2</v>
      </c>
    </row>
    <row r="37" spans="1:15" ht="15.75" x14ac:dyDescent="0.25">
      <c r="A37" s="2" t="str">
        <f>'1810003201-eng'!A38</f>
        <v>Animal slaughtering and processing  [31161]</v>
      </c>
      <c r="B37" s="6">
        <f>SUM('1810003201-eng'!B38:M38)/12</f>
        <v>107.13333333333333</v>
      </c>
      <c r="C37" s="6">
        <f>SUM('1810003201-eng'!N38:Y38)/12</f>
        <v>111.01666666666665</v>
      </c>
      <c r="D37" s="6">
        <f>SUM('1810003201-eng'!Z38:AK38)/12</f>
        <v>125.30833333333334</v>
      </c>
      <c r="E37" s="6">
        <f>SUM('1810003201-eng'!AL38:AW38)/12</f>
        <v>133.56666666666666</v>
      </c>
      <c r="F37" s="6">
        <f>SUM('1810003201-eng'!AX38:BI38)/12</f>
        <v>129.81666666666666</v>
      </c>
      <c r="G37" s="6">
        <f>SUM('1810003201-eng'!BJ38:BU38)/12</f>
        <v>131.95833333333334</v>
      </c>
      <c r="H37" s="6">
        <f>SUM('1810003201-eng'!BV38:CG38)/12</f>
        <v>130.02500000000001</v>
      </c>
      <c r="J37" s="7">
        <f t="shared" si="1"/>
        <v>3.6247666459240824E-2</v>
      </c>
      <c r="K37" s="7">
        <f t="shared" si="2"/>
        <v>0.12873442426062165</v>
      </c>
      <c r="L37" s="7">
        <f t="shared" si="3"/>
        <v>6.5904103212076848E-2</v>
      </c>
      <c r="M37" s="7">
        <f t="shared" si="4"/>
        <v>-2.8075867232343454E-2</v>
      </c>
      <c r="N37" s="7">
        <f t="shared" si="5"/>
        <v>1.6497624855565718E-2</v>
      </c>
      <c r="O37" s="7">
        <f t="shared" si="6"/>
        <v>-1.4651089359014824E-2</v>
      </c>
    </row>
    <row r="38" spans="1:15" ht="15.75" x14ac:dyDescent="0.25">
      <c r="A38" s="2" t="str">
        <f>'1810003201-eng'!A39</f>
        <v>Animal (except poultry) slaughtering  [311611]</v>
      </c>
      <c r="B38" s="6">
        <f>SUM('1810003201-eng'!B39:M39)/12</f>
        <v>109.2</v>
      </c>
      <c r="C38" s="6">
        <f>SUM('1810003201-eng'!N39:Y39)/12</f>
        <v>115.06666666666666</v>
      </c>
      <c r="D38" s="6">
        <f>SUM('1810003201-eng'!Z39:AK39)/12</f>
        <v>135.63333333333333</v>
      </c>
      <c r="E38" s="6">
        <f>SUM('1810003201-eng'!AL39:AW39)/12</f>
        <v>147.50833333333333</v>
      </c>
      <c r="F38" s="6">
        <f>SUM('1810003201-eng'!AX39:BI39)/12</f>
        <v>142.32499999999999</v>
      </c>
      <c r="G38" s="6">
        <f>SUM('1810003201-eng'!BJ39:BU39)/12</f>
        <v>145.85</v>
      </c>
      <c r="H38" s="6">
        <f>SUM('1810003201-eng'!BV39:CG39)/12</f>
        <v>143.26666666666668</v>
      </c>
      <c r="J38" s="7">
        <f t="shared" si="1"/>
        <v>5.3724053724053755E-2</v>
      </c>
      <c r="K38" s="7">
        <f t="shared" si="2"/>
        <v>0.1787369640787948</v>
      </c>
      <c r="L38" s="7">
        <f t="shared" si="3"/>
        <v>8.7552224133693679E-2</v>
      </c>
      <c r="M38" s="7">
        <f t="shared" si="4"/>
        <v>-3.5139257669058233E-2</v>
      </c>
      <c r="N38" s="7">
        <f t="shared" si="5"/>
        <v>2.4767258036184847E-2</v>
      </c>
      <c r="O38" s="7">
        <f t="shared" si="6"/>
        <v>-1.7712261455833489E-2</v>
      </c>
    </row>
    <row r="39" spans="1:15" ht="15.75" x14ac:dyDescent="0.25">
      <c r="A39" s="2" t="str">
        <f>'1810003201-eng'!A40</f>
        <v>Rendering and meat processing from carcasses  [311614]</v>
      </c>
      <c r="B39" s="6">
        <f>SUM('1810003201-eng'!B40:M40)/12</f>
        <v>107.40833333333335</v>
      </c>
      <c r="C39" s="6">
        <f>SUM('1810003201-eng'!N40:Y40)/12</f>
        <v>110.85833333333333</v>
      </c>
      <c r="D39" s="6">
        <f>SUM('1810003201-eng'!Z40:AK40)/12</f>
        <v>123.31666666666666</v>
      </c>
      <c r="E39" s="6">
        <f>SUM('1810003201-eng'!AL40:AW40)/12</f>
        <v>130.95000000000002</v>
      </c>
      <c r="F39" s="6">
        <f>SUM('1810003201-eng'!AX40:BI40)/12</f>
        <v>127.49166666666667</v>
      </c>
      <c r="G39" s="6">
        <f>SUM('1810003201-eng'!BJ40:BU40)/12</f>
        <v>128.06666666666663</v>
      </c>
      <c r="H39" s="6">
        <f>SUM('1810003201-eng'!BV40:CG40)/12</f>
        <v>126.96666666666668</v>
      </c>
      <c r="J39" s="7">
        <f t="shared" si="1"/>
        <v>3.2120412755062278E-2</v>
      </c>
      <c r="K39" s="7">
        <f t="shared" si="2"/>
        <v>0.11238066601518448</v>
      </c>
      <c r="L39" s="7">
        <f t="shared" si="3"/>
        <v>6.1900256791458386E-2</v>
      </c>
      <c r="M39" s="7">
        <f t="shared" si="4"/>
        <v>-2.6409571083110706E-2</v>
      </c>
      <c r="N39" s="7">
        <f t="shared" si="5"/>
        <v>4.5100986992610004E-3</v>
      </c>
      <c r="O39" s="7">
        <f t="shared" si="6"/>
        <v>-8.5892764185316883E-3</v>
      </c>
    </row>
    <row r="40" spans="1:15" ht="15.75" x14ac:dyDescent="0.25">
      <c r="A40" s="2" t="str">
        <f>'1810003201-eng'!A41</f>
        <v>Poultry processing  [311615]</v>
      </c>
      <c r="B40" s="6">
        <f>SUM('1810003201-eng'!B41:M41)/12</f>
        <v>102.51666666666667</v>
      </c>
      <c r="C40" s="6">
        <f>SUM('1810003201-eng'!N41:Y41)/12</f>
        <v>102.675</v>
      </c>
      <c r="D40" s="6">
        <f>SUM('1810003201-eng'!Z41:AK41)/12</f>
        <v>105.96666666666665</v>
      </c>
      <c r="E40" s="6">
        <f>SUM('1810003201-eng'!AL41:AW41)/12</f>
        <v>107.38333333333337</v>
      </c>
      <c r="F40" s="6">
        <f>SUM('1810003201-eng'!AX41:BI41)/12</f>
        <v>106.31666666666668</v>
      </c>
      <c r="G40" s="6">
        <f>SUM('1810003201-eng'!BJ41:BU41)/12</f>
        <v>107.24166666666666</v>
      </c>
      <c r="H40" s="6">
        <f>SUM('1810003201-eng'!BV41:CG41)/12</f>
        <v>105.75833333333334</v>
      </c>
      <c r="J40" s="7">
        <f t="shared" si="1"/>
        <v>1.5444643147455306E-3</v>
      </c>
      <c r="K40" s="7">
        <f t="shared" si="2"/>
        <v>3.2059086113140012E-2</v>
      </c>
      <c r="L40" s="7">
        <f t="shared" si="3"/>
        <v>1.3368983957219749E-2</v>
      </c>
      <c r="M40" s="7">
        <f t="shared" si="4"/>
        <v>-9.9332609033061514E-3</v>
      </c>
      <c r="N40" s="7">
        <f t="shared" si="5"/>
        <v>8.7004232638343559E-3</v>
      </c>
      <c r="O40" s="7">
        <f t="shared" si="6"/>
        <v>-1.3831688553889054E-2</v>
      </c>
    </row>
    <row r="41" spans="1:15" ht="15.75" x14ac:dyDescent="0.25">
      <c r="A41" s="2" t="str">
        <f>'1810003201-eng'!A42</f>
        <v>Seafood product preparation and packaging  [3117]</v>
      </c>
      <c r="B41" s="6">
        <f>SUM('1810003201-eng'!B42:M42)/12</f>
        <v>102.89999999999998</v>
      </c>
      <c r="C41" s="6">
        <f>SUM('1810003201-eng'!N42:Y42)/12</f>
        <v>101.70833333333336</v>
      </c>
      <c r="D41" s="6">
        <f>SUM('1810003201-eng'!Z42:AK42)/12</f>
        <v>108.93333333333335</v>
      </c>
      <c r="E41" s="6">
        <f>SUM('1810003201-eng'!AL42:AW42)/12</f>
        <v>118.37499999999999</v>
      </c>
      <c r="F41" s="6">
        <f>SUM('1810003201-eng'!AX42:BI42)/12</f>
        <v>124.47500000000001</v>
      </c>
      <c r="G41" s="6">
        <f>SUM('1810003201-eng'!BJ42:BU42)/12</f>
        <v>127.84166666666665</v>
      </c>
      <c r="H41" s="6">
        <f>SUM('1810003201-eng'!BV42:CG42)/12</f>
        <v>131.67500000000004</v>
      </c>
      <c r="J41" s="7">
        <f t="shared" si="1"/>
        <v>-1.1580822805312141E-2</v>
      </c>
      <c r="K41" s="7">
        <f t="shared" si="2"/>
        <v>7.1036460467021723E-2</v>
      </c>
      <c r="L41" s="7">
        <f t="shared" si="3"/>
        <v>8.6673806609546711E-2</v>
      </c>
      <c r="M41" s="7">
        <f t="shared" si="4"/>
        <v>5.1531151003168185E-2</v>
      </c>
      <c r="N41" s="7">
        <f t="shared" si="5"/>
        <v>2.7046930441186223E-2</v>
      </c>
      <c r="O41" s="7">
        <f t="shared" si="6"/>
        <v>2.9985007496252214E-2</v>
      </c>
    </row>
    <row r="42" spans="1:15" ht="15.75" x14ac:dyDescent="0.25">
      <c r="A42" s="2" t="str">
        <f>'1810003201-eng'!A43</f>
        <v>Bakeries and tortilla manufacturing  [3118]</v>
      </c>
      <c r="B42" s="6">
        <f>SUM('1810003201-eng'!B43:M43)/12</f>
        <v>111.01666666666667</v>
      </c>
      <c r="C42" s="6">
        <f>SUM('1810003201-eng'!N43:Y43)/12</f>
        <v>111.60833333333333</v>
      </c>
      <c r="D42" s="6">
        <f>SUM('1810003201-eng'!Z43:AK43)/12</f>
        <v>112.37499999999999</v>
      </c>
      <c r="E42" s="6">
        <f>SUM('1810003201-eng'!AL43:AW43)/12</f>
        <v>116.15000000000002</v>
      </c>
      <c r="F42" s="6">
        <f>SUM('1810003201-eng'!AX43:BI43)/12</f>
        <v>118.30000000000001</v>
      </c>
      <c r="G42" s="6">
        <f>SUM('1810003201-eng'!BJ43:BU43)/12</f>
        <v>118.55833333333335</v>
      </c>
      <c r="H42" s="6">
        <f>SUM('1810003201-eng'!BV43:CG43)/12</f>
        <v>118.30833333333332</v>
      </c>
      <c r="J42" s="7">
        <f t="shared" si="1"/>
        <v>5.3295301005855666E-3</v>
      </c>
      <c r="K42" s="7">
        <f t="shared" si="2"/>
        <v>6.8692600612259014E-3</v>
      </c>
      <c r="L42" s="7">
        <f t="shared" si="3"/>
        <v>3.3592880978865702E-2</v>
      </c>
      <c r="M42" s="7">
        <f t="shared" si="4"/>
        <v>1.8510546706844488E-2</v>
      </c>
      <c r="N42" s="7">
        <f t="shared" si="5"/>
        <v>2.1837137221754066E-3</v>
      </c>
      <c r="O42" s="7">
        <f t="shared" si="6"/>
        <v>-2.1086666198076864E-3</v>
      </c>
    </row>
    <row r="43" spans="1:15" ht="15.75" x14ac:dyDescent="0.25">
      <c r="A43" s="2" t="str">
        <f>'1810003201-eng'!A44</f>
        <v>Bread and bakery product manufacturing  [31181]</v>
      </c>
      <c r="B43" s="6">
        <f>SUM('1810003201-eng'!B44:M44)/12</f>
        <v>111.74166666666667</v>
      </c>
      <c r="C43" s="6">
        <f>SUM('1810003201-eng'!N44:Y44)/12</f>
        <v>112.35000000000002</v>
      </c>
      <c r="D43" s="6">
        <f>SUM('1810003201-eng'!Z44:AK44)/12</f>
        <v>112.65833333333335</v>
      </c>
      <c r="E43" s="6">
        <f>SUM('1810003201-eng'!AL44:AW44)/12</f>
        <v>114.59999999999998</v>
      </c>
      <c r="F43" s="6">
        <f>SUM('1810003201-eng'!AX44:BI44)/12</f>
        <v>117.44166666666666</v>
      </c>
      <c r="G43" s="6">
        <f>SUM('1810003201-eng'!BJ44:BU44)/12</f>
        <v>118.64166666666665</v>
      </c>
      <c r="H43" s="6">
        <f>SUM('1810003201-eng'!BV44:CG44)/12</f>
        <v>118.12500000000001</v>
      </c>
      <c r="J43" s="7">
        <f t="shared" si="1"/>
        <v>5.4441047057947056E-3</v>
      </c>
      <c r="K43" s="7">
        <f t="shared" si="2"/>
        <v>2.7443999406615571E-3</v>
      </c>
      <c r="L43" s="7">
        <f t="shared" si="3"/>
        <v>1.72350025889485E-2</v>
      </c>
      <c r="M43" s="7">
        <f t="shared" si="4"/>
        <v>2.4796393251890869E-2</v>
      </c>
      <c r="N43" s="7">
        <f t="shared" si="5"/>
        <v>1.0217838643298061E-2</v>
      </c>
      <c r="O43" s="7">
        <f t="shared" si="6"/>
        <v>-4.3548500386314526E-3</v>
      </c>
    </row>
    <row r="44" spans="1:15" ht="15.75" x14ac:dyDescent="0.25">
      <c r="A44" s="2" t="str">
        <f>'1810003201-eng'!A45</f>
        <v>Retail bakeries  [311811]</v>
      </c>
      <c r="B44" s="6">
        <f>SUM('1810003201-eng'!B45:M45)/12</f>
        <v>110.75833333333333</v>
      </c>
      <c r="C44" s="6">
        <f>SUM('1810003201-eng'!N45:Y45)/12</f>
        <v>111.27499999999999</v>
      </c>
      <c r="D44" s="6">
        <f>SUM('1810003201-eng'!Z45:AK45)/12</f>
        <v>111.38333333333334</v>
      </c>
      <c r="E44" s="6">
        <f>SUM('1810003201-eng'!AL45:AW45)/12</f>
        <v>112.98333333333335</v>
      </c>
      <c r="F44" s="6">
        <f>SUM('1810003201-eng'!AX45:BI45)/12</f>
        <v>115.8</v>
      </c>
      <c r="G44" s="6">
        <f>SUM('1810003201-eng'!BJ45:BU45)/12</f>
        <v>116.58333333333333</v>
      </c>
      <c r="H44" s="6">
        <f>SUM('1810003201-eng'!BV45:CG45)/12</f>
        <v>115.14999999999999</v>
      </c>
      <c r="J44" s="7">
        <f t="shared" si="1"/>
        <v>4.6648107742079947E-3</v>
      </c>
      <c r="K44" s="7">
        <f t="shared" si="2"/>
        <v>9.7356399311032682E-4</v>
      </c>
      <c r="L44" s="7">
        <f t="shared" si="3"/>
        <v>1.4364806224749449E-2</v>
      </c>
      <c r="M44" s="7">
        <f t="shared" si="4"/>
        <v>2.4929930668240008E-2</v>
      </c>
      <c r="N44" s="7">
        <f t="shared" si="5"/>
        <v>6.7645365572825966E-3</v>
      </c>
      <c r="O44" s="7">
        <f t="shared" si="6"/>
        <v>-1.2294496068620431E-2</v>
      </c>
    </row>
    <row r="45" spans="1:15" ht="15.75" x14ac:dyDescent="0.25">
      <c r="A45" s="2" t="str">
        <f>'1810003201-eng'!A46</f>
        <v>Commercial bakeries and frozen bakery product manufacturing  [311814]</v>
      </c>
      <c r="B45" s="6">
        <f>SUM('1810003201-eng'!B46:M46)/12</f>
        <v>111.83333333333331</v>
      </c>
      <c r="C45" s="6">
        <f>SUM('1810003201-eng'!N46:Y46)/12</f>
        <v>112.46666666666668</v>
      </c>
      <c r="D45" s="6">
        <f>SUM('1810003201-eng'!Z46:AK46)/12</f>
        <v>112.77499999999999</v>
      </c>
      <c r="E45" s="6">
        <f>SUM('1810003201-eng'!AL46:AW46)/12</f>
        <v>114.76666666666669</v>
      </c>
      <c r="F45" s="6">
        <f>SUM('1810003201-eng'!AX46:BI46)/12</f>
        <v>117.61666666666667</v>
      </c>
      <c r="G45" s="6">
        <f>SUM('1810003201-eng'!BJ46:BU46)/12</f>
        <v>118.86666666666667</v>
      </c>
      <c r="H45" s="6">
        <f>SUM('1810003201-eng'!BV46:CG46)/12</f>
        <v>118.44166666666666</v>
      </c>
      <c r="J45" s="7">
        <f t="shared" si="1"/>
        <v>5.6631892697469599E-3</v>
      </c>
      <c r="K45" s="7">
        <f t="shared" si="2"/>
        <v>2.7415530527561405E-3</v>
      </c>
      <c r="L45" s="7">
        <f t="shared" si="3"/>
        <v>1.7660533510677867E-2</v>
      </c>
      <c r="M45" s="7">
        <f t="shared" si="4"/>
        <v>2.4832994481556625E-2</v>
      </c>
      <c r="N45" s="7">
        <f t="shared" si="5"/>
        <v>1.062774550092116E-2</v>
      </c>
      <c r="O45" s="7">
        <f t="shared" si="6"/>
        <v>-3.575434660684329E-3</v>
      </c>
    </row>
    <row r="46" spans="1:15" ht="15.75" x14ac:dyDescent="0.25">
      <c r="A46" s="2" t="str">
        <f>'1810003201-eng'!A47</f>
        <v>Cookie, cracker and pasta manufacturing  [31182]</v>
      </c>
      <c r="B46" s="6">
        <f>SUM('1810003201-eng'!B47:M47)/12</f>
        <v>109.45833333333333</v>
      </c>
      <c r="C46" s="6">
        <f>SUM('1810003201-eng'!N47:Y47)/12</f>
        <v>109.99166666666666</v>
      </c>
      <c r="D46" s="6">
        <f>SUM('1810003201-eng'!Z47:AK47)/12</f>
        <v>111.74166666666667</v>
      </c>
      <c r="E46" s="6">
        <f>SUM('1810003201-eng'!AL47:AW47)/12</f>
        <v>119.52500000000002</v>
      </c>
      <c r="F46" s="6">
        <f>SUM('1810003201-eng'!AX47:BI47)/12</f>
        <v>120.18333333333334</v>
      </c>
      <c r="G46" s="6">
        <f>SUM('1810003201-eng'!BJ47:BU47)/12</f>
        <v>118.37499999999999</v>
      </c>
      <c r="H46" s="6">
        <f>SUM('1810003201-eng'!BV47:CG47)/12</f>
        <v>118.73333333333333</v>
      </c>
      <c r="J46" s="7">
        <f t="shared" si="1"/>
        <v>4.8724781119147131E-3</v>
      </c>
      <c r="K46" s="7">
        <f t="shared" si="2"/>
        <v>1.5910296234563415E-2</v>
      </c>
      <c r="L46" s="7">
        <f t="shared" si="3"/>
        <v>6.9654709523454539E-2</v>
      </c>
      <c r="M46" s="7">
        <f t="shared" si="4"/>
        <v>5.507913267795983E-3</v>
      </c>
      <c r="N46" s="7">
        <f t="shared" si="5"/>
        <v>-1.5046456802108032E-2</v>
      </c>
      <c r="O46" s="7">
        <f t="shared" si="6"/>
        <v>3.0271031326998266E-3</v>
      </c>
    </row>
    <row r="47" spans="1:15" ht="15.75" x14ac:dyDescent="0.25">
      <c r="A47" s="2" t="str">
        <f>'1810003201-eng'!A48</f>
        <v>Cookie and cracker manufacturing  [311821]</v>
      </c>
      <c r="B47" s="6">
        <f>SUM('1810003201-eng'!B48:M48)/12</f>
        <v>106.79166666666667</v>
      </c>
      <c r="C47" s="6">
        <f>SUM('1810003201-eng'!N48:Y48)/12</f>
        <v>107.70833333333336</v>
      </c>
      <c r="D47" s="6">
        <f>SUM('1810003201-eng'!Z48:AK48)/12</f>
        <v>109.825</v>
      </c>
      <c r="E47" s="6">
        <f>SUM('1810003201-eng'!AL48:AW48)/12</f>
        <v>116.18333333333334</v>
      </c>
      <c r="F47" s="6">
        <f>SUM('1810003201-eng'!AX48:BI48)/12</f>
        <v>117.85833333333335</v>
      </c>
      <c r="G47" s="6">
        <f>SUM('1810003201-eng'!BJ48:BU48)/12</f>
        <v>116.40000000000002</v>
      </c>
      <c r="H47" s="6">
        <f>SUM('1810003201-eng'!BV48:CG48)/12</f>
        <v>116.66666666666664</v>
      </c>
      <c r="J47" s="7">
        <f t="shared" si="1"/>
        <v>8.583690987124637E-3</v>
      </c>
      <c r="K47" s="7">
        <f t="shared" si="2"/>
        <v>1.9651837524177651E-2</v>
      </c>
      <c r="L47" s="7">
        <f t="shared" si="3"/>
        <v>5.7895136201532749E-2</v>
      </c>
      <c r="M47" s="7">
        <f t="shared" si="4"/>
        <v>1.4416869889542383E-2</v>
      </c>
      <c r="N47" s="7">
        <f t="shared" si="5"/>
        <v>-1.2373612387753585E-2</v>
      </c>
      <c r="O47" s="7">
        <f t="shared" si="6"/>
        <v>2.2909507445585398E-3</v>
      </c>
    </row>
    <row r="48" spans="1:15" ht="15.75" x14ac:dyDescent="0.25">
      <c r="A48" s="2" t="str">
        <f>'1810003201-eng'!A49</f>
        <v>Flour mixes and dough manufacturing from purchased flour  [311822]</v>
      </c>
      <c r="B48" s="6">
        <f>SUM('1810003201-eng'!B49:M49)/12</f>
        <v>108.15000000000002</v>
      </c>
      <c r="C48" s="6">
        <f>SUM('1810003201-eng'!N49:Y49)/12</f>
        <v>109.08333333333331</v>
      </c>
      <c r="D48" s="6">
        <f>SUM('1810003201-eng'!Z49:AK49)/12</f>
        <v>111.90000000000002</v>
      </c>
      <c r="E48" s="6">
        <f>SUM('1810003201-eng'!AL49:AW49)/12</f>
        <v>116.09166666666664</v>
      </c>
      <c r="F48" s="6">
        <f>SUM('1810003201-eng'!AX49:BI49)/12</f>
        <v>116.76666666666665</v>
      </c>
      <c r="G48" s="6">
        <f>SUM('1810003201-eng'!BJ49:BU49)/12</f>
        <v>117.37499999999999</v>
      </c>
      <c r="H48" s="6">
        <f>SUM('1810003201-eng'!BV49:CG49)/12</f>
        <v>118.5</v>
      </c>
      <c r="J48" s="7">
        <f t="shared" si="1"/>
        <v>8.6299892125132338E-3</v>
      </c>
      <c r="K48" s="7">
        <f t="shared" si="2"/>
        <v>2.5821237585943901E-2</v>
      </c>
      <c r="L48" s="7">
        <f t="shared" si="3"/>
        <v>3.7459040810246869E-2</v>
      </c>
      <c r="M48" s="7">
        <f t="shared" si="4"/>
        <v>5.8143708276505723E-3</v>
      </c>
      <c r="N48" s="7">
        <f t="shared" si="5"/>
        <v>5.2098201541534994E-3</v>
      </c>
      <c r="O48" s="7">
        <f t="shared" si="6"/>
        <v>9.5846645367412275E-3</v>
      </c>
    </row>
    <row r="49" spans="1:15" ht="15.75" x14ac:dyDescent="0.25">
      <c r="A49" s="2" t="str">
        <f>'1810003201-eng'!A50</f>
        <v>Dry pasta manufacturing  [311823]</v>
      </c>
      <c r="B49" s="6">
        <f>SUM('1810003201-eng'!B50:M50)/12</f>
        <v>115.83333333333333</v>
      </c>
      <c r="C49" s="6">
        <f>SUM('1810003201-eng'!N50:Y50)/12</f>
        <v>115.27500000000002</v>
      </c>
      <c r="D49" s="6">
        <f>SUM('1810003201-eng'!Z50:AK50)/12</f>
        <v>115.45833333333336</v>
      </c>
      <c r="E49" s="6">
        <f>SUM('1810003201-eng'!AL50:AW50)/12</f>
        <v>129.05000000000001</v>
      </c>
      <c r="F49" s="6">
        <f>SUM('1810003201-eng'!AX50:BI50)/12</f>
        <v>127.60833333333331</v>
      </c>
      <c r="G49" s="6">
        <f>SUM('1810003201-eng'!BJ50:BU50)/12</f>
        <v>123.10000000000001</v>
      </c>
      <c r="H49" s="6">
        <f>SUM('1810003201-eng'!BV50:CG50)/12</f>
        <v>122.99166666666667</v>
      </c>
      <c r="J49" s="7">
        <f t="shared" si="1"/>
        <v>-4.8201438848918254E-3</v>
      </c>
      <c r="K49" s="7">
        <f t="shared" si="2"/>
        <v>1.5903997686692595E-3</v>
      </c>
      <c r="L49" s="7">
        <f t="shared" si="3"/>
        <v>0.11771923493323699</v>
      </c>
      <c r="M49" s="7">
        <f t="shared" si="4"/>
        <v>-1.1171380601834202E-2</v>
      </c>
      <c r="N49" s="7">
        <f t="shared" si="5"/>
        <v>-3.5329458629921984E-2</v>
      </c>
      <c r="O49" s="7">
        <f t="shared" si="6"/>
        <v>-8.8004332520985606E-4</v>
      </c>
    </row>
    <row r="50" spans="1:15" ht="15.75" x14ac:dyDescent="0.25">
      <c r="A50" s="2" t="str">
        <f>'1810003201-eng'!A51</f>
        <v>Tortilla manufacturing  [31183]</v>
      </c>
      <c r="B50" s="6">
        <f>SUM('1810003201-eng'!B51:M51)/12</f>
        <v>109</v>
      </c>
      <c r="C50" s="6">
        <f>SUM('1810003201-eng'!N51:Y51)/12</f>
        <v>109.99166666666666</v>
      </c>
      <c r="D50" s="6">
        <f>SUM('1810003201-eng'!Z51:AK51)/12</f>
        <v>109.79999999999997</v>
      </c>
      <c r="E50" s="6">
        <f>SUM('1810003201-eng'!AL51:AW51)/12</f>
        <v>110.5</v>
      </c>
      <c r="F50" s="6">
        <f>SUM('1810003201-eng'!AX51:BI51)/12</f>
        <v>113.99999999999999</v>
      </c>
      <c r="G50" s="6">
        <f>SUM('1810003201-eng'!BJ51:BU51)/12</f>
        <v>115.65833333333336</v>
      </c>
      <c r="H50" s="6">
        <f>SUM('1810003201-eng'!BV51:CG51)/12</f>
        <v>114.89999999999998</v>
      </c>
      <c r="J50" s="7">
        <f t="shared" si="1"/>
        <v>9.0978593272170727E-3</v>
      </c>
      <c r="K50" s="7">
        <f t="shared" si="2"/>
        <v>-1.7425562542618955E-3</v>
      </c>
      <c r="L50" s="7">
        <f t="shared" si="3"/>
        <v>6.3752276867032887E-3</v>
      </c>
      <c r="M50" s="7">
        <f t="shared" si="4"/>
        <v>3.1674208144796268E-2</v>
      </c>
      <c r="N50" s="7">
        <f t="shared" si="5"/>
        <v>1.4546783625731363E-2</v>
      </c>
      <c r="O50" s="7">
        <f t="shared" si="6"/>
        <v>-6.5566683478640586E-3</v>
      </c>
    </row>
    <row r="51" spans="1:15" ht="15.75" x14ac:dyDescent="0.25">
      <c r="A51" s="2" t="str">
        <f>'1810003201-eng'!A52</f>
        <v>Other food manufacturing  [3119]</v>
      </c>
      <c r="B51" s="6">
        <f>SUM('1810003201-eng'!B52:M52)/12</f>
        <v>108.64999999999999</v>
      </c>
      <c r="C51" s="6">
        <f>SUM('1810003201-eng'!N52:Y52)/12</f>
        <v>106.40833333333332</v>
      </c>
      <c r="D51" s="6">
        <f>SUM('1810003201-eng'!Z52:AK52)/12</f>
        <v>104.125</v>
      </c>
      <c r="E51" s="6">
        <f>SUM('1810003201-eng'!AL52:AW52)/12</f>
        <v>106.73333333333333</v>
      </c>
      <c r="F51" s="6">
        <f>SUM('1810003201-eng'!AX52:BI52)/12</f>
        <v>108.29166666666667</v>
      </c>
      <c r="G51" s="6">
        <f>SUM('1810003201-eng'!BJ52:BU52)/12</f>
        <v>109.35833333333333</v>
      </c>
      <c r="H51" s="6">
        <f>SUM('1810003201-eng'!BV52:CG52)/12</f>
        <v>109.59999999999998</v>
      </c>
      <c r="J51" s="7">
        <f t="shared" si="1"/>
        <v>-2.0631998772817961E-2</v>
      </c>
      <c r="K51" s="7">
        <f t="shared" si="2"/>
        <v>-2.1458219124441902E-2</v>
      </c>
      <c r="L51" s="7">
        <f t="shared" si="3"/>
        <v>2.5050020008003271E-2</v>
      </c>
      <c r="M51" s="7">
        <f t="shared" si="4"/>
        <v>1.4600249843847557E-2</v>
      </c>
      <c r="N51" s="7">
        <f t="shared" si="5"/>
        <v>9.8499422854942953E-3</v>
      </c>
      <c r="O51" s="7">
        <f t="shared" si="6"/>
        <v>2.2098605501787993E-3</v>
      </c>
    </row>
    <row r="52" spans="1:15" ht="15.75" x14ac:dyDescent="0.25">
      <c r="A52" s="2" t="str">
        <f>'1810003201-eng'!A53</f>
        <v>Snack food manufacturing  [31191]</v>
      </c>
      <c r="B52" s="6">
        <f>SUM('1810003201-eng'!B53:M53)/12</f>
        <v>109.40833333333332</v>
      </c>
      <c r="C52" s="6">
        <f>SUM('1810003201-eng'!N53:Y53)/12</f>
        <v>105.24166666666666</v>
      </c>
      <c r="D52" s="6">
        <f>SUM('1810003201-eng'!Z53:AK53)/12</f>
        <v>99.13333333333334</v>
      </c>
      <c r="E52" s="6">
        <f>SUM('1810003201-eng'!AL53:AW53)/12</f>
        <v>100.84999999999998</v>
      </c>
      <c r="F52" s="6">
        <f>SUM('1810003201-eng'!AX53:BI53)/12</f>
        <v>101.29999999999997</v>
      </c>
      <c r="G52" s="6">
        <f>SUM('1810003201-eng'!BJ53:BU53)/12</f>
        <v>101.29999999999997</v>
      </c>
      <c r="H52" s="6">
        <f>SUM('1810003201-eng'!BV53:CG53)/12</f>
        <v>102.80000000000001</v>
      </c>
      <c r="J52" s="7">
        <f t="shared" si="1"/>
        <v>-3.8083631655114525E-2</v>
      </c>
      <c r="K52" s="7">
        <f t="shared" si="2"/>
        <v>-5.8041016707577664E-2</v>
      </c>
      <c r="L52" s="7">
        <f t="shared" si="3"/>
        <v>1.7316745124411392E-2</v>
      </c>
      <c r="M52" s="7">
        <f t="shared" si="4"/>
        <v>4.4620723847297317E-3</v>
      </c>
      <c r="N52" s="7">
        <f t="shared" si="5"/>
        <v>0</v>
      </c>
      <c r="O52" s="7">
        <f t="shared" si="6"/>
        <v>1.480750246791751E-2</v>
      </c>
    </row>
    <row r="53" spans="1:15" ht="15.75" x14ac:dyDescent="0.25">
      <c r="A53" s="2" t="str">
        <f>'1810003201-eng'!A54</f>
        <v>Roasted nut and peanut butter manufacturing  [311911]</v>
      </c>
      <c r="B53" s="6">
        <f>SUM('1810003201-eng'!B54:M54)/12</f>
        <v>107.14166666666665</v>
      </c>
      <c r="C53" s="6">
        <f>SUM('1810003201-eng'!N54:Y54)/12</f>
        <v>100.57499999999999</v>
      </c>
      <c r="D53" s="6">
        <f>SUM('1810003201-eng'!Z54:AK54)/12</f>
        <v>98.99166666666666</v>
      </c>
      <c r="E53" s="6">
        <f>SUM('1810003201-eng'!AL54:AW54)/12</f>
        <v>105.79166666666664</v>
      </c>
      <c r="F53" s="6">
        <f>SUM('1810003201-eng'!AX54:BI54)/12</f>
        <v>107.29999999999997</v>
      </c>
      <c r="G53" s="6">
        <f>SUM('1810003201-eng'!BJ54:BU54)/12</f>
        <v>107.375</v>
      </c>
      <c r="H53" s="6">
        <f>SUM('1810003201-eng'!BV54:CG54)/12</f>
        <v>109.68333333333332</v>
      </c>
      <c r="J53" s="7">
        <f t="shared" si="1"/>
        <v>-6.1289569884109829E-2</v>
      </c>
      <c r="K53" s="7">
        <f t="shared" si="2"/>
        <v>-1.5742812163393793E-2</v>
      </c>
      <c r="L53" s="7">
        <f t="shared" si="3"/>
        <v>6.8692650896539975E-2</v>
      </c>
      <c r="M53" s="7">
        <f t="shared" si="4"/>
        <v>1.4257581725088508E-2</v>
      </c>
      <c r="N53" s="7">
        <f t="shared" si="5"/>
        <v>6.9897483690617435E-4</v>
      </c>
      <c r="O53" s="7">
        <f t="shared" si="6"/>
        <v>2.1497865735351063E-2</v>
      </c>
    </row>
    <row r="54" spans="1:15" ht="15.75" x14ac:dyDescent="0.25">
      <c r="A54" s="2" t="str">
        <f>'1810003201-eng'!A55</f>
        <v>Other snack food manufacturing  [311919]</v>
      </c>
      <c r="B54" s="6">
        <f>SUM('1810003201-eng'!B55:M55)/12</f>
        <v>110.07499999999997</v>
      </c>
      <c r="C54" s="6">
        <f>SUM('1810003201-eng'!N55:Y55)/12</f>
        <v>106.67500000000001</v>
      </c>
      <c r="D54" s="6">
        <f>SUM('1810003201-eng'!Z55:AK55)/12</f>
        <v>99.183333333333337</v>
      </c>
      <c r="E54" s="6">
        <f>SUM('1810003201-eng'!AL55:AW55)/12</f>
        <v>99.25</v>
      </c>
      <c r="F54" s="6">
        <f>SUM('1810003201-eng'!AX55:BI55)/12</f>
        <v>99.399999999999991</v>
      </c>
      <c r="G54" s="6">
        <f>SUM('1810003201-eng'!BJ55:BU55)/12</f>
        <v>99.399999999999991</v>
      </c>
      <c r="H54" s="6">
        <f>SUM('1810003201-eng'!BV55:CG55)/12</f>
        <v>100.60833333333333</v>
      </c>
      <c r="J54" s="7">
        <f t="shared" si="1"/>
        <v>-3.0888030888030604E-2</v>
      </c>
      <c r="K54" s="7">
        <f t="shared" si="2"/>
        <v>-7.0228888368096265E-2</v>
      </c>
      <c r="L54" s="7">
        <f t="shared" si="3"/>
        <v>6.7215594017810965E-4</v>
      </c>
      <c r="M54" s="7">
        <f t="shared" si="4"/>
        <v>1.5113350125943725E-3</v>
      </c>
      <c r="N54" s="7">
        <f t="shared" si="5"/>
        <v>0</v>
      </c>
      <c r="O54" s="7">
        <f t="shared" si="6"/>
        <v>1.2156270959087889E-2</v>
      </c>
    </row>
    <row r="55" spans="1:15" ht="15.75" x14ac:dyDescent="0.25">
      <c r="A55" s="2" t="str">
        <f>'1810003201-eng'!A56</f>
        <v>Coffee and tea manufacturing  [31192]</v>
      </c>
      <c r="B55" s="6">
        <f>SUM('1810003201-eng'!B56:M56)/12</f>
        <v>112.30833333333334</v>
      </c>
      <c r="C55" s="6">
        <f>SUM('1810003201-eng'!N56:Y56)/12</f>
        <v>99.024999999999977</v>
      </c>
      <c r="D55" s="6">
        <f>SUM('1810003201-eng'!Z56:AK56)/12</f>
        <v>93.333333333333329</v>
      </c>
      <c r="E55" s="6">
        <f>SUM('1810003201-eng'!AL56:AW56)/12</f>
        <v>99.183333333333323</v>
      </c>
      <c r="F55" s="6">
        <f>SUM('1810003201-eng'!AX56:BI56)/12</f>
        <v>101.625</v>
      </c>
      <c r="G55" s="6">
        <f>SUM('1810003201-eng'!BJ56:BU56)/12</f>
        <v>101.60833333333335</v>
      </c>
      <c r="H55" s="6">
        <f>SUM('1810003201-eng'!BV56:CG56)/12</f>
        <v>99.100000000000023</v>
      </c>
      <c r="J55" s="7">
        <f t="shared" si="1"/>
        <v>-0.11827558061883237</v>
      </c>
      <c r="K55" s="7">
        <f t="shared" si="2"/>
        <v>-5.7477068080450944E-2</v>
      </c>
      <c r="L55" s="7">
        <f t="shared" si="3"/>
        <v>6.2678571428571361E-2</v>
      </c>
      <c r="M55" s="7">
        <f t="shared" si="4"/>
        <v>2.4617711309023793E-2</v>
      </c>
      <c r="N55" s="7">
        <f t="shared" si="5"/>
        <v>-1.6400164001628692E-4</v>
      </c>
      <c r="O55" s="7">
        <f t="shared" si="6"/>
        <v>-2.4686295415402237E-2</v>
      </c>
    </row>
    <row r="56" spans="1:15" ht="15.75" x14ac:dyDescent="0.25">
      <c r="A56" s="2" t="str">
        <f>'1810003201-eng'!A58</f>
        <v>Seasoning and dressing manufacturing  [31194]</v>
      </c>
      <c r="B56" s="6">
        <f>SUM('1810003201-eng'!B58:M58)/12</f>
        <v>106.85000000000001</v>
      </c>
      <c r="C56" s="6">
        <f>SUM('1810003201-eng'!N58:Y58)/12</f>
        <v>114.48333333333335</v>
      </c>
      <c r="D56" s="6">
        <f>SUM('1810003201-eng'!Z58:AK58)/12</f>
        <v>118.14166666666669</v>
      </c>
      <c r="E56" s="6">
        <f>SUM('1810003201-eng'!AL58:AW58)/12</f>
        <v>122.05000000000003</v>
      </c>
      <c r="F56" s="6">
        <f>SUM('1810003201-eng'!AX58:BI58)/12</f>
        <v>124.97500000000001</v>
      </c>
      <c r="G56" s="6">
        <f>SUM('1810003201-eng'!BJ58:BU58)/12</f>
        <v>129.87500000000003</v>
      </c>
      <c r="H56" s="6">
        <f>SUM('1810003201-eng'!BV58:CG58)/12</f>
        <v>131.32500000000002</v>
      </c>
      <c r="J56" s="7">
        <f t="shared" si="1"/>
        <v>7.1439712993292881E-2</v>
      </c>
      <c r="K56" s="7">
        <f t="shared" si="2"/>
        <v>3.1955160867666477E-2</v>
      </c>
      <c r="L56" s="7">
        <f t="shared" si="3"/>
        <v>3.3081752133737652E-2</v>
      </c>
      <c r="M56" s="7">
        <f t="shared" si="4"/>
        <v>2.3965587873822081E-2</v>
      </c>
      <c r="N56" s="7">
        <f t="shared" si="5"/>
        <v>3.9207841568313917E-2</v>
      </c>
      <c r="O56" s="7">
        <f t="shared" si="6"/>
        <v>1.1164581328200196E-2</v>
      </c>
    </row>
    <row r="57" spans="1:15" ht="15.75" x14ac:dyDescent="0.25">
      <c r="A57" s="2" t="str">
        <f>'1810003201-eng'!A59</f>
        <v>All other food manufacturing  [31199]</v>
      </c>
      <c r="B57" s="6">
        <f>SUM('1810003201-eng'!B59:M59)/12</f>
        <v>107.29166666666667</v>
      </c>
      <c r="C57" s="6">
        <f>SUM('1810003201-eng'!N59:Y59)/12</f>
        <v>107.23333333333335</v>
      </c>
      <c r="D57" s="6">
        <f>SUM('1810003201-eng'!Z59:AK59)/12</f>
        <v>107.45833333333333</v>
      </c>
      <c r="E57" s="6">
        <f>SUM('1810003201-eng'!AL59:AW59)/12</f>
        <v>108.94166666666666</v>
      </c>
      <c r="F57" s="6">
        <f>SUM('1810003201-eng'!AX59:BI59)/12</f>
        <v>110.69166666666666</v>
      </c>
      <c r="G57" s="6">
        <f>SUM('1810003201-eng'!BJ59:BU59)/12</f>
        <v>111.55000000000001</v>
      </c>
      <c r="H57" s="6">
        <f>SUM('1810003201-eng'!BV59:CG59)/12</f>
        <v>111.22499999999998</v>
      </c>
      <c r="J57" s="7">
        <f t="shared" si="1"/>
        <v>-5.4368932038828532E-4</v>
      </c>
      <c r="K57" s="7">
        <f t="shared" si="2"/>
        <v>2.098228162884519E-3</v>
      </c>
      <c r="L57" s="7">
        <f t="shared" si="3"/>
        <v>1.380379992245051E-2</v>
      </c>
      <c r="M57" s="7">
        <f t="shared" si="4"/>
        <v>1.6063642622198504E-2</v>
      </c>
      <c r="N57" s="7">
        <f t="shared" si="5"/>
        <v>7.754272378228011E-3</v>
      </c>
      <c r="O57" s="7">
        <f t="shared" si="6"/>
        <v>-2.9134917077546785E-3</v>
      </c>
    </row>
    <row r="58" spans="1:15" ht="15.75" x14ac:dyDescent="0.25">
      <c r="A58" s="2" t="str">
        <f>'1810003201-eng'!A60</f>
        <v>Beverage and tobacco product manufacturing  [312]</v>
      </c>
      <c r="B58" s="6">
        <f>SUM('1810003201-eng'!B60:M60)/12</f>
        <v>105.00833333333334</v>
      </c>
      <c r="C58" s="6">
        <f>SUM('1810003201-eng'!N60:Y60)/12</f>
        <v>105.65833333333335</v>
      </c>
      <c r="D58" s="6">
        <f>SUM('1810003201-eng'!Z60:AK60)/12</f>
        <v>107.06666666666668</v>
      </c>
      <c r="E58" s="6">
        <f>SUM('1810003201-eng'!AL60:AW60)/12</f>
        <v>108.93333333333334</v>
      </c>
      <c r="F58" s="6">
        <f>SUM('1810003201-eng'!AX60:BI60)/12</f>
        <v>111.16666666666664</v>
      </c>
      <c r="G58" s="6">
        <f>SUM('1810003201-eng'!BJ60:BU60)/12</f>
        <v>113.675</v>
      </c>
      <c r="H58" s="6">
        <f>SUM('1810003201-eng'!BV60:CG60)/12</f>
        <v>116.28333333333332</v>
      </c>
      <c r="J58" s="7">
        <f t="shared" si="1"/>
        <v>6.1899849218316483E-3</v>
      </c>
      <c r="K58" s="7">
        <f t="shared" si="2"/>
        <v>1.3329126902752453E-2</v>
      </c>
      <c r="L58" s="7">
        <f t="shared" si="3"/>
        <v>1.7434620174346049E-2</v>
      </c>
      <c r="M58" s="7">
        <f t="shared" si="4"/>
        <v>2.0501835985311967E-2</v>
      </c>
      <c r="N58" s="7">
        <f t="shared" si="5"/>
        <v>2.2563718140929723E-2</v>
      </c>
      <c r="O58" s="7">
        <f t="shared" si="6"/>
        <v>2.2945531852503365E-2</v>
      </c>
    </row>
    <row r="59" spans="1:15" ht="15.75" x14ac:dyDescent="0.25">
      <c r="A59" s="2" t="str">
        <f>'1810003201-eng'!A61</f>
        <v>Beverage manufacturing  [3121]</v>
      </c>
      <c r="B59" s="6">
        <f>SUM('1810003201-eng'!B61:M61)/12</f>
        <v>104.39166666666669</v>
      </c>
      <c r="C59" s="6">
        <f>SUM('1810003201-eng'!N61:Y61)/12</f>
        <v>104.60833333333333</v>
      </c>
      <c r="D59" s="6">
        <f>SUM('1810003201-eng'!Z61:AK61)/12</f>
        <v>105.04166666666667</v>
      </c>
      <c r="E59" s="6">
        <f>SUM('1810003201-eng'!AL61:AW61)/12</f>
        <v>105.97500000000001</v>
      </c>
      <c r="F59" s="6">
        <f>SUM('1810003201-eng'!AX61:BI61)/12</f>
        <v>107.23333333333333</v>
      </c>
      <c r="G59" s="6">
        <f>SUM('1810003201-eng'!BJ61:BU61)/12</f>
        <v>108.55833333333334</v>
      </c>
      <c r="H59" s="6">
        <f>SUM('1810003201-eng'!BV61:CG61)/12</f>
        <v>109.51666666666667</v>
      </c>
      <c r="J59" s="7">
        <f t="shared" si="1"/>
        <v>2.0755168835313587E-3</v>
      </c>
      <c r="K59" s="7">
        <f t="shared" si="2"/>
        <v>4.1424360710586861E-3</v>
      </c>
      <c r="L59" s="7">
        <f t="shared" si="3"/>
        <v>8.8853629512097854E-3</v>
      </c>
      <c r="M59" s="7">
        <f t="shared" si="4"/>
        <v>1.1873869623338695E-2</v>
      </c>
      <c r="N59" s="7">
        <f t="shared" si="5"/>
        <v>1.2356232514765253E-2</v>
      </c>
      <c r="O59" s="7">
        <f t="shared" si="6"/>
        <v>8.8278191448529775E-3</v>
      </c>
    </row>
    <row r="60" spans="1:15" ht="15.75" x14ac:dyDescent="0.25">
      <c r="A60" s="2" t="str">
        <f>'1810003201-eng'!A62</f>
        <v>Soft drink and ice manufacturing  [31211]</v>
      </c>
      <c r="B60" s="6">
        <f>SUM('1810003201-eng'!B62:M62)/12</f>
        <v>105.83333333333331</v>
      </c>
      <c r="C60" s="6">
        <f>SUM('1810003201-eng'!N62:Y62)/12</f>
        <v>105.13333333333334</v>
      </c>
      <c r="D60" s="6">
        <f>SUM('1810003201-eng'!Z62:AK62)/12</f>
        <v>104.175</v>
      </c>
      <c r="E60" s="6">
        <f>SUM('1810003201-eng'!AL62:AW62)/12</f>
        <v>104.61666666666666</v>
      </c>
      <c r="F60" s="6">
        <f>SUM('1810003201-eng'!AX62:BI62)/12</f>
        <v>105.875</v>
      </c>
      <c r="G60" s="6">
        <f>SUM('1810003201-eng'!BJ62:BU62)/12</f>
        <v>107.51666666666667</v>
      </c>
      <c r="H60" s="6">
        <f>SUM('1810003201-eng'!BV62:CG62)/12</f>
        <v>108.15833333333332</v>
      </c>
      <c r="J60" s="7">
        <f t="shared" si="1"/>
        <v>-6.6141732283462318E-3</v>
      </c>
      <c r="K60" s="7">
        <f t="shared" si="2"/>
        <v>-9.1154090044388569E-3</v>
      </c>
      <c r="L60" s="7">
        <f t="shared" si="3"/>
        <v>4.2396608271337843E-3</v>
      </c>
      <c r="M60" s="7">
        <f t="shared" si="4"/>
        <v>1.2028038872072599E-2</v>
      </c>
      <c r="N60" s="7">
        <f t="shared" si="5"/>
        <v>1.5505706414797205E-2</v>
      </c>
      <c r="O60" s="7">
        <f t="shared" si="6"/>
        <v>5.9680669663617625E-3</v>
      </c>
    </row>
    <row r="61" spans="1:15" ht="15.75" x14ac:dyDescent="0.25">
      <c r="A61" s="2" t="str">
        <f>'1810003201-eng'!A63</f>
        <v>Breweries  [31212]</v>
      </c>
      <c r="B61" s="6">
        <f>SUM('1810003201-eng'!B63:M63)/12</f>
        <v>103.85833333333333</v>
      </c>
      <c r="C61" s="6">
        <f>SUM('1810003201-eng'!N63:Y63)/12</f>
        <v>104.72500000000001</v>
      </c>
      <c r="D61" s="6">
        <f>SUM('1810003201-eng'!Z63:AK63)/12</f>
        <v>106.26666666666669</v>
      </c>
      <c r="E61" s="6">
        <f>SUM('1810003201-eng'!AL63:AW63)/12</f>
        <v>107.46666666666665</v>
      </c>
      <c r="F61" s="6">
        <f>SUM('1810003201-eng'!AX63:BI63)/12</f>
        <v>108.63333333333334</v>
      </c>
      <c r="G61" s="6">
        <f>SUM('1810003201-eng'!BJ63:BU63)/12</f>
        <v>109.67500000000001</v>
      </c>
      <c r="H61" s="6">
        <f>SUM('1810003201-eng'!BV63:CG63)/12</f>
        <v>110.7</v>
      </c>
      <c r="J61" s="7">
        <f t="shared" si="1"/>
        <v>8.3447003129264452E-3</v>
      </c>
      <c r="K61" s="7">
        <f t="shared" si="2"/>
        <v>1.4721094931169132E-2</v>
      </c>
      <c r="L61" s="7">
        <f t="shared" si="3"/>
        <v>1.1292346298619416E-2</v>
      </c>
      <c r="M61" s="7">
        <f t="shared" si="4"/>
        <v>1.0856079404466756E-2</v>
      </c>
      <c r="N61" s="7">
        <f t="shared" si="5"/>
        <v>9.588830929733172E-3</v>
      </c>
      <c r="O61" s="7">
        <f t="shared" si="6"/>
        <v>9.3457943925232545E-3</v>
      </c>
    </row>
    <row r="62" spans="1:15" ht="15.75" x14ac:dyDescent="0.25">
      <c r="A62" s="2" t="str">
        <f>'1810003201-eng'!A64</f>
        <v>Wineries  [31213]</v>
      </c>
      <c r="B62" s="6">
        <f>SUM('1810003201-eng'!B64:M64)/12</f>
        <v>101.07499999999999</v>
      </c>
      <c r="C62" s="6">
        <f>SUM('1810003201-eng'!N64:Y64)/12</f>
        <v>100.93333333333334</v>
      </c>
      <c r="D62" s="6">
        <f>SUM('1810003201-eng'!Z64:AK64)/12</f>
        <v>100.65833333333332</v>
      </c>
      <c r="E62" s="6">
        <f>SUM('1810003201-eng'!AL64:AW64)/12</f>
        <v>100.77499999999998</v>
      </c>
      <c r="F62" s="6">
        <f>SUM('1810003201-eng'!AX64:BI64)/12</f>
        <v>101.83333333333333</v>
      </c>
      <c r="G62" s="6">
        <f>SUM('1810003201-eng'!BJ64:BU64)/12</f>
        <v>103.11666666666667</v>
      </c>
      <c r="H62" s="6">
        <f>SUM('1810003201-eng'!BV64:CG64)/12</f>
        <v>104.72500000000001</v>
      </c>
      <c r="J62" s="7">
        <f t="shared" si="1"/>
        <v>-1.4015994723388658E-3</v>
      </c>
      <c r="K62" s="7">
        <f t="shared" si="2"/>
        <v>-2.7245706737122344E-3</v>
      </c>
      <c r="L62" s="7">
        <f t="shared" si="3"/>
        <v>1.1590363440681095E-3</v>
      </c>
      <c r="M62" s="7">
        <f t="shared" si="4"/>
        <v>1.0501943272968051E-2</v>
      </c>
      <c r="N62" s="7">
        <f t="shared" si="5"/>
        <v>1.2602291325695791E-2</v>
      </c>
      <c r="O62" s="7">
        <f t="shared" si="6"/>
        <v>1.5597219977371957E-2</v>
      </c>
    </row>
    <row r="63" spans="1:15" ht="15.75" x14ac:dyDescent="0.25">
      <c r="A63" s="2" t="str">
        <f>'1810003201-eng'!A65</f>
        <v>Distilleries  [31214]</v>
      </c>
      <c r="B63" s="6">
        <f>SUM('1810003201-eng'!B65:M65)/12</f>
        <v>103.61666666666667</v>
      </c>
      <c r="C63" s="6">
        <f>SUM('1810003201-eng'!N65:Y65)/12</f>
        <v>105.99166666666667</v>
      </c>
      <c r="D63" s="6">
        <f>SUM('1810003201-eng'!Z65:AK65)/12</f>
        <v>108.85000000000001</v>
      </c>
      <c r="E63" s="6">
        <f>SUM('1810003201-eng'!AL65:AW65)/12</f>
        <v>112.30833333333332</v>
      </c>
      <c r="F63" s="6">
        <f>SUM('1810003201-eng'!AX65:BI65)/12</f>
        <v>114.63333333333334</v>
      </c>
      <c r="G63" s="6">
        <f>SUM('1810003201-eng'!BJ65:BU65)/12</f>
        <v>116.09166666666668</v>
      </c>
      <c r="H63" s="6">
        <f>SUM('1810003201-eng'!BV65:CG65)/12</f>
        <v>117.49166666666666</v>
      </c>
      <c r="J63" s="7">
        <f t="shared" si="1"/>
        <v>2.2921023001447605E-2</v>
      </c>
      <c r="K63" s="7">
        <f t="shared" si="2"/>
        <v>2.6967528893780957E-2</v>
      </c>
      <c r="L63" s="7">
        <f t="shared" si="3"/>
        <v>3.1771551064155412E-2</v>
      </c>
      <c r="M63" s="7">
        <f t="shared" si="4"/>
        <v>2.0701936632781859E-2</v>
      </c>
      <c r="N63" s="7">
        <f t="shared" si="5"/>
        <v>1.2721721430648536E-2</v>
      </c>
      <c r="O63" s="7">
        <f t="shared" si="6"/>
        <v>1.2059435790682471E-2</v>
      </c>
    </row>
    <row r="64" spans="1:15" ht="15.75" x14ac:dyDescent="0.25">
      <c r="A64" s="2" t="str">
        <f>'1810003201-eng'!A66</f>
        <v>Tobacco manufacturing  [3122]</v>
      </c>
      <c r="B64" s="6">
        <f>SUM('1810003201-eng'!B66:M66)/12</f>
        <v>109.98333333333331</v>
      </c>
      <c r="C64" s="6">
        <f>SUM('1810003201-eng'!N66:Y66)/12</f>
        <v>113.91666666666669</v>
      </c>
      <c r="D64" s="6">
        <f>SUM('1810003201-eng'!Z66:AK66)/12</f>
        <v>123.09166666666668</v>
      </c>
      <c r="E64" s="6">
        <f>SUM('1810003201-eng'!AL66:AW66)/12</f>
        <v>132.55833333333334</v>
      </c>
      <c r="F64" s="6">
        <f>SUM('1810003201-eng'!AX66:BI66)/12</f>
        <v>142.44166666666666</v>
      </c>
      <c r="G64" s="6">
        <f>SUM('1810003201-eng'!BJ66:BU66)/12</f>
        <v>154.25833333333333</v>
      </c>
      <c r="H64" s="6">
        <f>SUM('1810003201-eng'!BV66:CG66)/12</f>
        <v>170.06666666666663</v>
      </c>
      <c r="J64" s="7">
        <f t="shared" si="1"/>
        <v>3.5762994393090386E-2</v>
      </c>
      <c r="K64" s="7">
        <f t="shared" si="2"/>
        <v>8.0541331382589565E-2</v>
      </c>
      <c r="L64" s="7">
        <f t="shared" si="3"/>
        <v>7.6907453794597513E-2</v>
      </c>
      <c r="M64" s="7">
        <f t="shared" si="4"/>
        <v>7.455837052869807E-2</v>
      </c>
      <c r="N64" s="7">
        <f t="shared" si="5"/>
        <v>8.2957935997191701E-2</v>
      </c>
      <c r="O64" s="7">
        <f t="shared" si="6"/>
        <v>0.10247960672032841</v>
      </c>
    </row>
    <row r="65" spans="1:15" ht="15.75" x14ac:dyDescent="0.25">
      <c r="A65" s="2" t="str">
        <f>'1810003201-eng'!A68</f>
        <v>Tobacco product manufacturing  [31222]</v>
      </c>
      <c r="B65" s="6">
        <f>SUM('1810003201-eng'!B68:M68)/12</f>
        <v>110.05833333333334</v>
      </c>
      <c r="C65" s="6">
        <f>SUM('1810003201-eng'!N68:Y68)/12</f>
        <v>113.92500000000001</v>
      </c>
      <c r="D65" s="6">
        <f>SUM('1810003201-eng'!Z68:AK68)/12</f>
        <v>123.125</v>
      </c>
      <c r="E65" s="6">
        <f>SUM('1810003201-eng'!AL68:AW68)/12</f>
        <v>132.57499999999999</v>
      </c>
      <c r="F65" s="6">
        <f>SUM('1810003201-eng'!AX68:BI68)/12</f>
        <v>142.49999999999997</v>
      </c>
      <c r="G65" s="6">
        <f>SUM('1810003201-eng'!BJ68:BU68)/12</f>
        <v>154.35833333333332</v>
      </c>
      <c r="H65" s="6">
        <f>SUM('1810003201-eng'!BV68:CG68)/12</f>
        <v>170.23333333333332</v>
      </c>
      <c r="J65" s="7">
        <f t="shared" si="1"/>
        <v>3.513288407662607E-2</v>
      </c>
      <c r="K65" s="7">
        <f t="shared" si="2"/>
        <v>8.0754882598200517E-2</v>
      </c>
      <c r="L65" s="7">
        <f t="shared" si="3"/>
        <v>7.6751269035532976E-2</v>
      </c>
      <c r="M65" s="7">
        <f t="shared" si="4"/>
        <v>7.4863284933056606E-2</v>
      </c>
      <c r="N65" s="7">
        <f t="shared" si="5"/>
        <v>8.3216374269005966E-2</v>
      </c>
      <c r="O65" s="7">
        <f t="shared" si="6"/>
        <v>0.10284511148302111</v>
      </c>
    </row>
    <row r="66" spans="1:15" ht="15.75" x14ac:dyDescent="0.25">
      <c r="A66" s="2" t="str">
        <f>'1810003201-eng'!A69</f>
        <v>Textile mills  [313]</v>
      </c>
      <c r="B66" s="6">
        <f>SUM('1810003201-eng'!B69:M69)/12</f>
        <v>100.325</v>
      </c>
      <c r="C66" s="6">
        <f>SUM('1810003201-eng'!N69:Y69)/12</f>
        <v>101.11666666666666</v>
      </c>
      <c r="D66" s="6">
        <f>SUM('1810003201-eng'!Z69:AK69)/12</f>
        <v>102.73333333333333</v>
      </c>
      <c r="E66" s="6">
        <f>SUM('1810003201-eng'!AL69:AW69)/12</f>
        <v>104.38333333333333</v>
      </c>
      <c r="F66" s="6">
        <f>SUM('1810003201-eng'!AX69:BI69)/12</f>
        <v>107.75</v>
      </c>
      <c r="G66" s="6">
        <f>SUM('1810003201-eng'!BJ69:BU69)/12</f>
        <v>106.10000000000001</v>
      </c>
      <c r="H66" s="6">
        <f>SUM('1810003201-eng'!BV69:CG69)/12</f>
        <v>107.33333333333336</v>
      </c>
      <c r="J66" s="7">
        <f t="shared" si="1"/>
        <v>7.8910208489075817E-3</v>
      </c>
      <c r="K66" s="7">
        <f t="shared" si="2"/>
        <v>1.5988132520191378E-2</v>
      </c>
      <c r="L66" s="7">
        <f t="shared" si="3"/>
        <v>1.6060999351070748E-2</v>
      </c>
      <c r="M66" s="7">
        <f t="shared" si="4"/>
        <v>3.2252913939006866E-2</v>
      </c>
      <c r="N66" s="7">
        <f t="shared" si="5"/>
        <v>-1.5313225058004587E-2</v>
      </c>
      <c r="O66" s="7">
        <f t="shared" si="6"/>
        <v>1.1624253848570687E-2</v>
      </c>
    </row>
    <row r="67" spans="1:15" ht="15.75" x14ac:dyDescent="0.25">
      <c r="A67" s="2" t="str">
        <f>'1810003201-eng'!A70</f>
        <v>Fibre, yarn and thread mills  [3131]</v>
      </c>
      <c r="B67" s="6">
        <f>SUM('1810003201-eng'!B70:M70)/12</f>
        <v>101.32499999999999</v>
      </c>
      <c r="C67" s="6">
        <f>SUM('1810003201-eng'!N70:Y70)/12</f>
        <v>101.23333333333333</v>
      </c>
      <c r="D67" s="6">
        <f>SUM('1810003201-eng'!Z70:AK70)/12</f>
        <v>102.33333333333333</v>
      </c>
      <c r="E67" s="6">
        <f>SUM('1810003201-eng'!AL70:AW70)/12</f>
        <v>107.65833333333332</v>
      </c>
      <c r="F67" s="6">
        <f>SUM('1810003201-eng'!AX70:BI70)/12</f>
        <v>109.30833333333334</v>
      </c>
      <c r="G67" s="6">
        <f>SUM('1810003201-eng'!BJ70:BU70)/12</f>
        <v>107.00833333333333</v>
      </c>
      <c r="H67" s="6">
        <f>SUM('1810003201-eng'!BV70:CG70)/12</f>
        <v>107.11666666666667</v>
      </c>
      <c r="J67" s="7">
        <f t="shared" si="1"/>
        <v>-9.046796611562602E-4</v>
      </c>
      <c r="K67" s="7">
        <f t="shared" si="2"/>
        <v>1.0865986170562891E-2</v>
      </c>
      <c r="L67" s="7">
        <f t="shared" si="3"/>
        <v>5.2035830618892387E-2</v>
      </c>
      <c r="M67" s="7">
        <f t="shared" si="4"/>
        <v>1.5326263642696958E-2</v>
      </c>
      <c r="N67" s="7">
        <f t="shared" si="5"/>
        <v>-2.1041396660821943E-2</v>
      </c>
      <c r="O67" s="7">
        <f t="shared" si="6"/>
        <v>1.0123822132233062E-3</v>
      </c>
    </row>
    <row r="68" spans="1:15" ht="15.75" x14ac:dyDescent="0.25">
      <c r="A68" s="2" t="str">
        <f>'1810003201-eng'!A71</f>
        <v>Fabric mills  [3132]</v>
      </c>
      <c r="B68" s="6">
        <f>SUM('1810003201-eng'!B71:M71)/12</f>
        <v>98.72499999999998</v>
      </c>
      <c r="C68" s="6">
        <f>SUM('1810003201-eng'!N71:Y71)/12</f>
        <v>99.358333333333306</v>
      </c>
      <c r="D68" s="6">
        <f>SUM('1810003201-eng'!Z71:AK71)/12</f>
        <v>101.60000000000001</v>
      </c>
      <c r="E68" s="6">
        <f>SUM('1810003201-eng'!AL71:AW71)/12</f>
        <v>101.43333333333334</v>
      </c>
      <c r="F68" s="6">
        <f>SUM('1810003201-eng'!AX71:BI71)/12</f>
        <v>104.47500000000001</v>
      </c>
      <c r="G68" s="6">
        <f>SUM('1810003201-eng'!BJ71:BU71)/12</f>
        <v>102.94166666666668</v>
      </c>
      <c r="H68" s="6">
        <f>SUM('1810003201-eng'!BV71:CG71)/12</f>
        <v>103.7</v>
      </c>
      <c r="J68" s="7">
        <f t="shared" si="1"/>
        <v>6.4151261922849034E-3</v>
      </c>
      <c r="K68" s="7">
        <f t="shared" si="2"/>
        <v>2.2561435880231961E-2</v>
      </c>
      <c r="L68" s="7">
        <f t="shared" si="3"/>
        <v>-1.6404199475066328E-3</v>
      </c>
      <c r="M68" s="7">
        <f t="shared" si="4"/>
        <v>2.9986855077226426E-2</v>
      </c>
      <c r="N68" s="7">
        <f t="shared" si="5"/>
        <v>-1.4676557390125189E-2</v>
      </c>
      <c r="O68" s="7">
        <f t="shared" si="6"/>
        <v>7.3666315874685306E-3</v>
      </c>
    </row>
    <row r="69" spans="1:15" ht="15.75" x14ac:dyDescent="0.25">
      <c r="A69" s="2" t="str">
        <f>'1810003201-eng'!A72</f>
        <v>Broad-woven fabric mills  [31321]</v>
      </c>
      <c r="B69" s="6">
        <f>SUM('1810003201-eng'!B72:M72)/12</f>
        <v>97.875</v>
      </c>
      <c r="C69" s="6">
        <f>SUM('1810003201-eng'!N72:Y72)/12</f>
        <v>96.75</v>
      </c>
      <c r="D69" s="6">
        <f>SUM('1810003201-eng'!Z72:AK72)/12</f>
        <v>95.241666666666674</v>
      </c>
      <c r="E69" s="6">
        <f>SUM('1810003201-eng'!AL72:AW72)/12</f>
        <v>95.666666666666671</v>
      </c>
      <c r="F69" s="6">
        <f>SUM('1810003201-eng'!AX72:BI72)/12</f>
        <v>99.625</v>
      </c>
      <c r="G69" s="6">
        <f>SUM('1810003201-eng'!BJ72:BU72)/12</f>
        <v>99.808333333333337</v>
      </c>
      <c r="H69" s="6">
        <f>SUM('1810003201-eng'!BV72:CG72)/12</f>
        <v>99.483333333333334</v>
      </c>
      <c r="J69" s="7">
        <f t="shared" si="1"/>
        <v>-1.1494252873563204E-2</v>
      </c>
      <c r="K69" s="7">
        <f t="shared" si="2"/>
        <v>-1.5590008613264317E-2</v>
      </c>
      <c r="L69" s="7">
        <f t="shared" si="3"/>
        <v>4.4623326625250481E-3</v>
      </c>
      <c r="M69" s="7">
        <f t="shared" si="4"/>
        <v>4.137630662020908E-2</v>
      </c>
      <c r="N69" s="7">
        <f t="shared" si="5"/>
        <v>1.8402342116270454E-3</v>
      </c>
      <c r="O69" s="7">
        <f t="shared" si="6"/>
        <v>-3.2562411288302728E-3</v>
      </c>
    </row>
    <row r="70" spans="1:15" ht="15.75" x14ac:dyDescent="0.25">
      <c r="A70" s="2" t="str">
        <f>'1810003201-eng'!A73</f>
        <v>Narrow fabric mills and Schiffli machine embroidery  [31322]</v>
      </c>
      <c r="B70" s="6">
        <f>SUM('1810003201-eng'!B73:M73)/12</f>
        <v>99.641666666666652</v>
      </c>
      <c r="C70" s="6">
        <f>SUM('1810003201-eng'!N73:Y73)/12</f>
        <v>100.29166666666669</v>
      </c>
      <c r="D70" s="6">
        <f>SUM('1810003201-eng'!Z73:AK73)/12</f>
        <v>102.75833333333333</v>
      </c>
      <c r="E70" s="6">
        <f>SUM('1810003201-eng'!AL73:AW73)/12</f>
        <v>109.16666666666667</v>
      </c>
      <c r="F70" s="6">
        <f>SUM('1810003201-eng'!AX73:BI73)/12</f>
        <v>109.44999999999997</v>
      </c>
      <c r="G70" s="6">
        <f>SUM('1810003201-eng'!BJ73:BU73)/12</f>
        <v>107.74166666666667</v>
      </c>
      <c r="H70" s="6">
        <f>SUM('1810003201-eng'!BV73:CG73)/12</f>
        <v>108.22500000000001</v>
      </c>
      <c r="J70" s="7">
        <f t="shared" si="1"/>
        <v>6.5233754286195822E-3</v>
      </c>
      <c r="K70" s="7">
        <f t="shared" si="2"/>
        <v>2.4594931449937407E-2</v>
      </c>
      <c r="L70" s="7">
        <f t="shared" si="3"/>
        <v>6.2363149785094496E-2</v>
      </c>
      <c r="M70" s="7">
        <f t="shared" si="4"/>
        <v>2.5954198473279178E-3</v>
      </c>
      <c r="N70" s="7">
        <f t="shared" si="5"/>
        <v>-1.5608344754073133E-2</v>
      </c>
      <c r="O70" s="7">
        <f t="shared" si="6"/>
        <v>4.4860391368242158E-3</v>
      </c>
    </row>
    <row r="71" spans="1:15" ht="15.75" x14ac:dyDescent="0.25">
      <c r="A71" s="2" t="str">
        <f>'1810003201-eng'!A74</f>
        <v>Nonwoven fabric mills  [31323]</v>
      </c>
      <c r="B71" s="6">
        <f>SUM('1810003201-eng'!B74:M74)/12</f>
        <v>100.20833333333331</v>
      </c>
      <c r="C71" s="6">
        <f>SUM('1810003201-eng'!N74:Y74)/12</f>
        <v>105.40833333333335</v>
      </c>
      <c r="D71" s="6">
        <f>SUM('1810003201-eng'!Z74:AK74)/12</f>
        <v>117.22500000000002</v>
      </c>
      <c r="E71" s="6">
        <f>SUM('1810003201-eng'!AL74:AW74)/12</f>
        <v>113.14166666666667</v>
      </c>
      <c r="F71" s="6">
        <f>SUM('1810003201-eng'!AX74:BI74)/12</f>
        <v>115.375</v>
      </c>
      <c r="G71" s="6">
        <f>SUM('1810003201-eng'!BJ74:BU74)/12</f>
        <v>109.05</v>
      </c>
      <c r="H71" s="6">
        <f>SUM('1810003201-eng'!BV74:CG74)/12</f>
        <v>112.68333333333332</v>
      </c>
      <c r="J71" s="7">
        <f t="shared" si="1"/>
        <v>5.189189189189225E-2</v>
      </c>
      <c r="K71" s="7">
        <f t="shared" si="2"/>
        <v>0.11210372361451504</v>
      </c>
      <c r="L71" s="7">
        <f t="shared" si="3"/>
        <v>-3.4833297789152118E-2</v>
      </c>
      <c r="M71" s="7">
        <f t="shared" si="4"/>
        <v>1.9739264933343215E-2</v>
      </c>
      <c r="N71" s="7">
        <f t="shared" si="5"/>
        <v>-5.4821235102925248E-2</v>
      </c>
      <c r="O71" s="7">
        <f t="shared" si="6"/>
        <v>3.3318049824239582E-2</v>
      </c>
    </row>
    <row r="72" spans="1:15" ht="15.75" x14ac:dyDescent="0.25">
      <c r="A72" s="2" t="str">
        <f>'1810003201-eng'!A75</f>
        <v>Knit fabric mills  [31324]</v>
      </c>
      <c r="B72" s="6">
        <f>SUM('1810003201-eng'!B75:M75)/12</f>
        <v>99.949999999999989</v>
      </c>
      <c r="C72" s="6">
        <f>SUM('1810003201-eng'!N75:Y75)/12</f>
        <v>100.55</v>
      </c>
      <c r="D72" s="6">
        <f>SUM('1810003201-eng'!Z75:AK75)/12</f>
        <v>102.84166666666665</v>
      </c>
      <c r="E72" s="6">
        <f>SUM('1810003201-eng'!AL75:AW75)/12</f>
        <v>103.75833333333333</v>
      </c>
      <c r="F72" s="6">
        <f>SUM('1810003201-eng'!AX75:BI75)/12</f>
        <v>105.08333333333331</v>
      </c>
      <c r="G72" s="6">
        <f>SUM('1810003201-eng'!BJ75:BU75)/12</f>
        <v>104.41666666666667</v>
      </c>
      <c r="H72" s="6">
        <f>SUM('1810003201-eng'!BV75:CG75)/12</f>
        <v>105.31666666666666</v>
      </c>
      <c r="J72" s="7">
        <f t="shared" si="1"/>
        <v>6.0030015007503934E-3</v>
      </c>
      <c r="K72" s="7">
        <f t="shared" si="2"/>
        <v>2.2791314437261567E-2</v>
      </c>
      <c r="L72" s="7">
        <f t="shared" si="3"/>
        <v>8.913378170326558E-3</v>
      </c>
      <c r="M72" s="7">
        <f t="shared" si="4"/>
        <v>1.2770058629828718E-2</v>
      </c>
      <c r="N72" s="7">
        <f t="shared" si="5"/>
        <v>-6.3441712926246563E-3</v>
      </c>
      <c r="O72" s="7">
        <f t="shared" si="6"/>
        <v>8.6193136472465515E-3</v>
      </c>
    </row>
    <row r="73" spans="1:15" ht="15.75" x14ac:dyDescent="0.25">
      <c r="A73" s="2" t="str">
        <f>'1810003201-eng'!A76</f>
        <v>Textile and fabric finishing and fabric coating  [3133]</v>
      </c>
      <c r="B73" s="6">
        <f>SUM('1810003201-eng'!B76:M76)/12</f>
        <v>104.95833333333336</v>
      </c>
      <c r="C73" s="6">
        <f>SUM('1810003201-eng'!N76:Y76)/12</f>
        <v>106.72500000000001</v>
      </c>
      <c r="D73" s="6">
        <f>SUM('1810003201-eng'!Z76:AK76)/12</f>
        <v>106.625</v>
      </c>
      <c r="E73" s="6">
        <f>SUM('1810003201-eng'!AL76:AW76)/12</f>
        <v>111.83333333333333</v>
      </c>
      <c r="F73" s="6">
        <f>SUM('1810003201-eng'!AX76:BI76)/12</f>
        <v>117.36666666666666</v>
      </c>
      <c r="G73" s="6">
        <f>SUM('1810003201-eng'!BJ76:BU76)/12</f>
        <v>115.80833333333334</v>
      </c>
      <c r="H73" s="6">
        <f>SUM('1810003201-eng'!BV76:CG76)/12</f>
        <v>119.27499999999999</v>
      </c>
      <c r="J73" s="7">
        <f t="shared" si="1"/>
        <v>1.6832076220722358E-2</v>
      </c>
      <c r="K73" s="7">
        <f t="shared" si="2"/>
        <v>-9.3698758491456147E-4</v>
      </c>
      <c r="L73" s="7">
        <f t="shared" si="3"/>
        <v>4.8847205939820171E-2</v>
      </c>
      <c r="M73" s="7">
        <f t="shared" si="4"/>
        <v>4.947839046199709E-2</v>
      </c>
      <c r="N73" s="7">
        <f t="shared" si="5"/>
        <v>-1.3277477989207531E-2</v>
      </c>
      <c r="O73" s="7">
        <f t="shared" si="6"/>
        <v>2.9934518241346852E-2</v>
      </c>
    </row>
    <row r="74" spans="1:15" ht="15.75" x14ac:dyDescent="0.25">
      <c r="A74" s="2" t="str">
        <f>'1810003201-eng'!A77</f>
        <v>Textile and fabric finishing  [31331]</v>
      </c>
      <c r="B74" s="6">
        <f>SUM('1810003201-eng'!B77:M77)/12</f>
        <v>100.71666666666668</v>
      </c>
      <c r="C74" s="6">
        <f>SUM('1810003201-eng'!N77:Y77)/12</f>
        <v>100.78333333333335</v>
      </c>
      <c r="D74" s="6">
        <f>SUM('1810003201-eng'!Z77:AK77)/12</f>
        <v>101.125</v>
      </c>
      <c r="E74" s="6">
        <f>SUM('1810003201-eng'!AL77:AW77)/12</f>
        <v>105.09166666666665</v>
      </c>
      <c r="F74" s="6">
        <f>SUM('1810003201-eng'!AX77:BI77)/12</f>
        <v>108.40833333333335</v>
      </c>
      <c r="G74" s="6">
        <f>SUM('1810003201-eng'!BJ77:BU77)/12</f>
        <v>106.95833333333331</v>
      </c>
      <c r="H74" s="6">
        <f>SUM('1810003201-eng'!BV77:CG77)/12</f>
        <v>107.65833333333332</v>
      </c>
      <c r="J74" s="7">
        <f t="shared" ref="J74:J137" si="7">C74/B74-1</f>
        <v>6.6192288598365678E-4</v>
      </c>
      <c r="K74" s="7">
        <f t="shared" ref="K74:K137" si="8">D74/C74-1</f>
        <v>3.3901107987430734E-3</v>
      </c>
      <c r="L74" s="7">
        <f t="shared" ref="L74:L137" si="9">E74/D74-1</f>
        <v>3.9225381128965786E-2</v>
      </c>
      <c r="M74" s="7">
        <f t="shared" ref="M74:M137" si="10">F74/E74-1</f>
        <v>3.1559749425105199E-2</v>
      </c>
      <c r="N74" s="7">
        <f t="shared" ref="N74:N137" si="11">G74/F74-1</f>
        <v>-1.3375355523099652E-2</v>
      </c>
      <c r="O74" s="7">
        <f t="shared" ref="O74:O137" si="12">H74/G74-1</f>
        <v>6.5446045968056143E-3</v>
      </c>
    </row>
    <row r="75" spans="1:15" ht="15.75" x14ac:dyDescent="0.25">
      <c r="A75" s="2" t="str">
        <f>'1810003201-eng'!A78</f>
        <v>Fabric coating  [31332]</v>
      </c>
      <c r="B75" s="6">
        <f>SUM('1810003201-eng'!B78:M78)/12</f>
        <v>108.72499999999998</v>
      </c>
      <c r="C75" s="6">
        <f>SUM('1810003201-eng'!N78:Y78)/12</f>
        <v>111.99999999999999</v>
      </c>
      <c r="D75" s="6">
        <f>SUM('1810003201-eng'!Z78:AK78)/12</f>
        <v>111.52500000000002</v>
      </c>
      <c r="E75" s="6">
        <f>SUM('1810003201-eng'!AL78:AW78)/12</f>
        <v>117.83333333333336</v>
      </c>
      <c r="F75" s="6">
        <f>SUM('1810003201-eng'!AX78:BI78)/12</f>
        <v>125.35000000000001</v>
      </c>
      <c r="G75" s="6">
        <f>SUM('1810003201-eng'!BJ78:BU78)/12</f>
        <v>123.65833333333335</v>
      </c>
      <c r="H75" s="6">
        <f>SUM('1810003201-eng'!BV78:CG78)/12</f>
        <v>129.59166666666667</v>
      </c>
      <c r="J75" s="7">
        <f t="shared" si="7"/>
        <v>3.0121867095884269E-2</v>
      </c>
      <c r="K75" s="7">
        <f t="shared" si="8"/>
        <v>-4.2410714285711082E-3</v>
      </c>
      <c r="L75" s="7">
        <f t="shared" si="9"/>
        <v>5.6564297989987411E-2</v>
      </c>
      <c r="M75" s="7">
        <f t="shared" si="10"/>
        <v>6.3790664780763562E-2</v>
      </c>
      <c r="N75" s="7">
        <f t="shared" si="11"/>
        <v>-1.3495545805079057E-2</v>
      </c>
      <c r="O75" s="7">
        <f t="shared" si="12"/>
        <v>4.7981669923849335E-2</v>
      </c>
    </row>
    <row r="76" spans="1:15" ht="15.75" x14ac:dyDescent="0.25">
      <c r="A76" s="2" t="str">
        <f>'1810003201-eng'!A79</f>
        <v>Textile product mills  [314]</v>
      </c>
      <c r="B76" s="6">
        <f>SUM('1810003201-eng'!B79:M79)/12</f>
        <v>103.48333333333333</v>
      </c>
      <c r="C76" s="6">
        <f>SUM('1810003201-eng'!N79:Y79)/12</f>
        <v>107.12499999999999</v>
      </c>
      <c r="D76" s="6">
        <f>SUM('1810003201-eng'!Z79:AK79)/12</f>
        <v>108.51666666666669</v>
      </c>
      <c r="E76" s="6">
        <f>SUM('1810003201-eng'!AL79:AW79)/12</f>
        <v>112.22499999999998</v>
      </c>
      <c r="F76" s="6">
        <f>SUM('1810003201-eng'!AX79:BI79)/12</f>
        <v>114.22500000000001</v>
      </c>
      <c r="G76" s="6">
        <f>SUM('1810003201-eng'!BJ79:BU79)/12</f>
        <v>114.14999999999999</v>
      </c>
      <c r="H76" s="6">
        <f>SUM('1810003201-eng'!BV79:CG79)/12</f>
        <v>115.35833333333333</v>
      </c>
      <c r="J76" s="7">
        <f t="shared" si="7"/>
        <v>3.5190851989048033E-2</v>
      </c>
      <c r="K76" s="7">
        <f t="shared" si="8"/>
        <v>1.2991054064566798E-2</v>
      </c>
      <c r="L76" s="7">
        <f t="shared" si="9"/>
        <v>3.417293810474531E-2</v>
      </c>
      <c r="M76" s="7">
        <f t="shared" si="10"/>
        <v>1.7821341055914708E-2</v>
      </c>
      <c r="N76" s="7">
        <f t="shared" si="11"/>
        <v>-6.5659881812230037E-4</v>
      </c>
      <c r="O76" s="7">
        <f t="shared" si="12"/>
        <v>1.0585486932398913E-2</v>
      </c>
    </row>
    <row r="77" spans="1:15" ht="15.75" x14ac:dyDescent="0.25">
      <c r="A77" s="2" t="str">
        <f>'1810003201-eng'!A80</f>
        <v>Textile furnishings mills  [3141]</v>
      </c>
      <c r="B77" s="6">
        <f>SUM('1810003201-eng'!B80:M80)/12</f>
        <v>104.05</v>
      </c>
      <c r="C77" s="6">
        <f>SUM('1810003201-eng'!N80:Y80)/12</f>
        <v>107.70833333333333</v>
      </c>
      <c r="D77" s="6">
        <f>SUM('1810003201-eng'!Z80:AK80)/12</f>
        <v>108.90000000000002</v>
      </c>
      <c r="E77" s="6">
        <f>SUM('1810003201-eng'!AL80:AW80)/12</f>
        <v>113.98333333333333</v>
      </c>
      <c r="F77" s="6">
        <f>SUM('1810003201-eng'!AX80:BI80)/12</f>
        <v>117.44999999999999</v>
      </c>
      <c r="G77" s="6">
        <f>SUM('1810003201-eng'!BJ80:BU80)/12</f>
        <v>118.66666666666664</v>
      </c>
      <c r="H77" s="6">
        <f>SUM('1810003201-eng'!BV80:CG80)/12</f>
        <v>118.75</v>
      </c>
      <c r="J77" s="7">
        <f t="shared" si="7"/>
        <v>3.5159378503924366E-2</v>
      </c>
      <c r="K77" s="7">
        <f t="shared" si="8"/>
        <v>1.1063829787234303E-2</v>
      </c>
      <c r="L77" s="7">
        <f t="shared" si="9"/>
        <v>4.6678910315273825E-2</v>
      </c>
      <c r="M77" s="7">
        <f t="shared" si="10"/>
        <v>3.0413803187600452E-2</v>
      </c>
      <c r="N77" s="7">
        <f t="shared" si="11"/>
        <v>1.0359018021853128E-2</v>
      </c>
      <c r="O77" s="7">
        <f t="shared" si="12"/>
        <v>7.0224719101141808E-4</v>
      </c>
    </row>
    <row r="78" spans="1:15" ht="15.75" x14ac:dyDescent="0.25">
      <c r="A78" s="2" t="str">
        <f>'1810003201-eng'!A81</f>
        <v>Carpet and rug mills  [31411]</v>
      </c>
      <c r="B78" s="6">
        <f>SUM('1810003201-eng'!B81:M81)/12</f>
        <v>103.17500000000001</v>
      </c>
      <c r="C78" s="6">
        <f>SUM('1810003201-eng'!N81:Y81)/12</f>
        <v>107.5</v>
      </c>
      <c r="D78" s="6">
        <f>SUM('1810003201-eng'!Z81:AK81)/12</f>
        <v>106.68333333333334</v>
      </c>
      <c r="E78" s="6">
        <f>SUM('1810003201-eng'!AL81:AW81)/12</f>
        <v>108.91666666666667</v>
      </c>
      <c r="F78" s="6">
        <f>SUM('1810003201-eng'!AX81:BI81)/12</f>
        <v>109.58333333333333</v>
      </c>
      <c r="G78" s="6">
        <f>SUM('1810003201-eng'!BJ81:BU81)/12</f>
        <v>110.76666666666667</v>
      </c>
      <c r="H78" s="6">
        <f>SUM('1810003201-eng'!BV81:CG81)/12</f>
        <v>110.10000000000001</v>
      </c>
      <c r="J78" s="7">
        <f t="shared" si="7"/>
        <v>4.1919069542040166E-2</v>
      </c>
      <c r="K78" s="7">
        <f t="shared" si="8"/>
        <v>-7.5968992248062195E-3</v>
      </c>
      <c r="L78" s="7">
        <f t="shared" si="9"/>
        <v>2.093422902671449E-2</v>
      </c>
      <c r="M78" s="7">
        <f t="shared" si="10"/>
        <v>6.1208875286915543E-3</v>
      </c>
      <c r="N78" s="7">
        <f t="shared" si="11"/>
        <v>1.0798479087452462E-2</v>
      </c>
      <c r="O78" s="7">
        <f t="shared" si="12"/>
        <v>-6.0186578393017776E-3</v>
      </c>
    </row>
    <row r="79" spans="1:15" ht="15.75" x14ac:dyDescent="0.25">
      <c r="A79" s="2" t="str">
        <f>'1810003201-eng'!A82</f>
        <v>Curtain and linen mills  [31412]</v>
      </c>
      <c r="B79" s="6">
        <f>SUM('1810003201-eng'!B82:M82)/12</f>
        <v>105.34166666666665</v>
      </c>
      <c r="C79" s="6">
        <f>SUM('1810003201-eng'!N82:Y82)/12</f>
        <v>108.02499999999999</v>
      </c>
      <c r="D79" s="6">
        <f>SUM('1810003201-eng'!Z82:AK82)/12</f>
        <v>112.31666666666666</v>
      </c>
      <c r="E79" s="6">
        <f>SUM('1810003201-eng'!AL82:AW82)/12</f>
        <v>121.65000000000002</v>
      </c>
      <c r="F79" s="6">
        <f>SUM('1810003201-eng'!AX82:BI82)/12</f>
        <v>129.34166666666667</v>
      </c>
      <c r="G79" s="6">
        <f>SUM('1810003201-eng'!BJ82:BU82)/12</f>
        <v>130.66666666666666</v>
      </c>
      <c r="H79" s="6">
        <f>SUM('1810003201-eng'!BV82:CG82)/12</f>
        <v>131.85</v>
      </c>
      <c r="J79" s="7">
        <f t="shared" si="7"/>
        <v>2.5472668301558477E-2</v>
      </c>
      <c r="K79" s="7">
        <f t="shared" si="8"/>
        <v>3.9728457918691618E-2</v>
      </c>
      <c r="L79" s="7">
        <f t="shared" si="9"/>
        <v>8.3098382549339878E-2</v>
      </c>
      <c r="M79" s="7">
        <f t="shared" si="10"/>
        <v>6.3227839430058719E-2</v>
      </c>
      <c r="N79" s="7">
        <f t="shared" si="11"/>
        <v>1.0244185297338948E-2</v>
      </c>
      <c r="O79" s="7">
        <f t="shared" si="12"/>
        <v>9.0561224489795755E-3</v>
      </c>
    </row>
    <row r="80" spans="1:15" ht="15.75" x14ac:dyDescent="0.25">
      <c r="A80" s="2" t="str">
        <f>'1810003201-eng'!A83</f>
        <v>Other textile product mills  [3149]</v>
      </c>
      <c r="B80" s="6">
        <f>SUM('1810003201-eng'!B83:M83)/12</f>
        <v>102.91666666666667</v>
      </c>
      <c r="C80" s="6">
        <f>SUM('1810003201-eng'!N83:Y83)/12</f>
        <v>106.575</v>
      </c>
      <c r="D80" s="6">
        <f>SUM('1810003201-eng'!Z83:AK83)/12</f>
        <v>108.10833333333335</v>
      </c>
      <c r="E80" s="6">
        <f>SUM('1810003201-eng'!AL83:AW83)/12</f>
        <v>110.49166666666666</v>
      </c>
      <c r="F80" s="6">
        <f>SUM('1810003201-eng'!AX83:BI83)/12</f>
        <v>111.06666666666666</v>
      </c>
      <c r="G80" s="6">
        <f>SUM('1810003201-eng'!BJ83:BU83)/12</f>
        <v>109.76666666666665</v>
      </c>
      <c r="H80" s="6">
        <f>SUM('1810003201-eng'!BV83:CG83)/12</f>
        <v>112.00833333333333</v>
      </c>
      <c r="J80" s="7">
        <f t="shared" si="7"/>
        <v>3.5546558704453446E-2</v>
      </c>
      <c r="K80" s="7">
        <f t="shared" si="8"/>
        <v>1.4387364141058789E-2</v>
      </c>
      <c r="L80" s="7">
        <f t="shared" si="9"/>
        <v>2.2045787404609385E-2</v>
      </c>
      <c r="M80" s="7">
        <f t="shared" si="10"/>
        <v>5.2040123689569562E-3</v>
      </c>
      <c r="N80" s="7">
        <f t="shared" si="11"/>
        <v>-1.1704681872749201E-2</v>
      </c>
      <c r="O80" s="7">
        <f t="shared" si="12"/>
        <v>2.0422107500759346E-2</v>
      </c>
    </row>
    <row r="81" spans="1:15" ht="15.75" x14ac:dyDescent="0.25">
      <c r="A81" s="2" t="str">
        <f>'1810003201-eng'!A84</f>
        <v>Textile bag and canvas mills  [31491]</v>
      </c>
      <c r="B81" s="6">
        <f>SUM('1810003201-eng'!B84:M84)/12</f>
        <v>103.69999999999999</v>
      </c>
      <c r="C81" s="6">
        <f>SUM('1810003201-eng'!N84:Y84)/12</f>
        <v>105.91666666666667</v>
      </c>
      <c r="D81" s="6">
        <f>SUM('1810003201-eng'!Z84:AK84)/12</f>
        <v>106.13333333333334</v>
      </c>
      <c r="E81" s="6">
        <f>SUM('1810003201-eng'!AL84:AW84)/12</f>
        <v>107.125</v>
      </c>
      <c r="F81" s="6">
        <f>SUM('1810003201-eng'!AX84:BI84)/12</f>
        <v>107.24166666666667</v>
      </c>
      <c r="G81" s="6">
        <f>SUM('1810003201-eng'!BJ84:BU84)/12</f>
        <v>106.88333333333334</v>
      </c>
      <c r="H81" s="6">
        <f>SUM('1810003201-eng'!BV84:CG84)/12</f>
        <v>110.63333333333333</v>
      </c>
      <c r="J81" s="7">
        <f t="shared" si="7"/>
        <v>2.1375763420122373E-2</v>
      </c>
      <c r="K81" s="7">
        <f t="shared" si="8"/>
        <v>2.0456333595593179E-3</v>
      </c>
      <c r="L81" s="7">
        <f t="shared" si="9"/>
        <v>9.3435929648240101E-3</v>
      </c>
      <c r="M81" s="7">
        <f t="shared" si="10"/>
        <v>1.0890704006223384E-3</v>
      </c>
      <c r="N81" s="7">
        <f t="shared" si="11"/>
        <v>-3.3413629652653265E-3</v>
      </c>
      <c r="O81" s="7">
        <f t="shared" si="12"/>
        <v>3.5084983627007515E-2</v>
      </c>
    </row>
    <row r="82" spans="1:15" ht="15.75" x14ac:dyDescent="0.25">
      <c r="A82" s="2" t="str">
        <f>'1810003201-eng'!A85</f>
        <v>All other textile product mills  [31499]</v>
      </c>
      <c r="B82" s="6">
        <f>SUM('1810003201-eng'!B85:M85)/12</f>
        <v>102.31666666666666</v>
      </c>
      <c r="C82" s="6">
        <f>SUM('1810003201-eng'!N85:Y85)/12</f>
        <v>107.11666666666667</v>
      </c>
      <c r="D82" s="6">
        <f>SUM('1810003201-eng'!Z85:AK85)/12</f>
        <v>109.64166666666667</v>
      </c>
      <c r="E82" s="6">
        <f>SUM('1810003201-eng'!AL85:AW85)/12</f>
        <v>113.13333333333334</v>
      </c>
      <c r="F82" s="6">
        <f>SUM('1810003201-eng'!AX85:BI85)/12</f>
        <v>114.07499999999999</v>
      </c>
      <c r="G82" s="6">
        <f>SUM('1810003201-eng'!BJ85:BU85)/12</f>
        <v>112</v>
      </c>
      <c r="H82" s="6">
        <f>SUM('1810003201-eng'!BV85:CG85)/12</f>
        <v>113.075</v>
      </c>
      <c r="J82" s="7">
        <f t="shared" si="7"/>
        <v>4.6913178042026438E-2</v>
      </c>
      <c r="K82" s="7">
        <f t="shared" si="8"/>
        <v>2.3572428815932689E-2</v>
      </c>
      <c r="L82" s="7">
        <f t="shared" si="9"/>
        <v>3.1846165539256788E-2</v>
      </c>
      <c r="M82" s="7">
        <f t="shared" si="10"/>
        <v>8.3235120801412599E-3</v>
      </c>
      <c r="N82" s="7">
        <f t="shared" si="11"/>
        <v>-1.8189787420556547E-2</v>
      </c>
      <c r="O82" s="7">
        <f t="shared" si="12"/>
        <v>9.5982142857142794E-3</v>
      </c>
    </row>
    <row r="83" spans="1:15" ht="15.75" x14ac:dyDescent="0.25">
      <c r="A83" s="2" t="str">
        <f>'1810003201-eng'!A86</f>
        <v>Clothing manufacturing  [315]</v>
      </c>
      <c r="B83" s="6">
        <f>SUM('1810003201-eng'!B86:M86)/12</f>
        <v>101.25</v>
      </c>
      <c r="C83" s="6">
        <f>SUM('1810003201-eng'!N86:Y86)/12</f>
        <v>101.55833333333334</v>
      </c>
      <c r="D83" s="6">
        <f>SUM('1810003201-eng'!Z86:AK86)/12</f>
        <v>102.66666666666667</v>
      </c>
      <c r="E83" s="6">
        <f>SUM('1810003201-eng'!AL86:AW86)/12</f>
        <v>104.18333333333332</v>
      </c>
      <c r="F83" s="6">
        <f>SUM('1810003201-eng'!AX86:BI86)/12</f>
        <v>105.23333333333335</v>
      </c>
      <c r="G83" s="6">
        <f>SUM('1810003201-eng'!BJ86:BU86)/12</f>
        <v>106.19166666666668</v>
      </c>
      <c r="H83" s="6">
        <f>SUM('1810003201-eng'!BV86:CG86)/12</f>
        <v>107.42500000000001</v>
      </c>
      <c r="J83" s="7">
        <f t="shared" si="7"/>
        <v>3.0452674897119003E-3</v>
      </c>
      <c r="K83" s="7">
        <f t="shared" si="8"/>
        <v>1.0913268236645512E-2</v>
      </c>
      <c r="L83" s="7">
        <f t="shared" si="9"/>
        <v>1.477272727272716E-2</v>
      </c>
      <c r="M83" s="7">
        <f t="shared" si="10"/>
        <v>1.0078387458007043E-2</v>
      </c>
      <c r="N83" s="7">
        <f t="shared" si="11"/>
        <v>9.1067469116248301E-3</v>
      </c>
      <c r="O83" s="7">
        <f t="shared" si="12"/>
        <v>1.1614219571529416E-2</v>
      </c>
    </row>
    <row r="84" spans="1:15" ht="15.75" x14ac:dyDescent="0.25">
      <c r="A84" s="2" t="str">
        <f>'1810003201-eng'!A87</f>
        <v>Clothing knitting mills  [3151]</v>
      </c>
      <c r="B84" s="6">
        <f>SUM('1810003201-eng'!B87:M87)/12</f>
        <v>101.75833333333337</v>
      </c>
      <c r="C84" s="6">
        <f>SUM('1810003201-eng'!N87:Y87)/12</f>
        <v>101.75</v>
      </c>
      <c r="D84" s="6">
        <f>SUM('1810003201-eng'!Z87:AK87)/12</f>
        <v>103.14166666666665</v>
      </c>
      <c r="E84" s="6">
        <f>SUM('1810003201-eng'!AL87:AW87)/12</f>
        <v>103.91666666666667</v>
      </c>
      <c r="F84" s="6">
        <f>SUM('1810003201-eng'!AX87:BI87)/12</f>
        <v>105.11666666666666</v>
      </c>
      <c r="G84" s="6">
        <f>SUM('1810003201-eng'!BJ87:BU87)/12</f>
        <v>106.07500000000003</v>
      </c>
      <c r="H84" s="6">
        <f>SUM('1810003201-eng'!BV87:CG87)/12</f>
        <v>107.53333333333332</v>
      </c>
      <c r="J84" s="7">
        <f t="shared" si="7"/>
        <v>-8.1893374826336185E-5</v>
      </c>
      <c r="K84" s="7">
        <f t="shared" si="8"/>
        <v>1.3677313677313618E-2</v>
      </c>
      <c r="L84" s="7">
        <f t="shared" si="9"/>
        <v>7.5139371414723044E-3</v>
      </c>
      <c r="M84" s="7">
        <f t="shared" si="10"/>
        <v>1.1547714514835494E-2</v>
      </c>
      <c r="N84" s="7">
        <f t="shared" si="11"/>
        <v>9.1168542888857562E-3</v>
      </c>
      <c r="O84" s="7">
        <f t="shared" si="12"/>
        <v>1.3748134181789107E-2</v>
      </c>
    </row>
    <row r="85" spans="1:15" ht="15.75" x14ac:dyDescent="0.25">
      <c r="A85" s="2" t="str">
        <f>'1810003201-eng'!A88</f>
        <v>Hosiery and sock mills  [31511]</v>
      </c>
      <c r="B85" s="6">
        <f>SUM('1810003201-eng'!B88:M88)/12</f>
        <v>102.64166666666667</v>
      </c>
      <c r="C85" s="6">
        <f>SUM('1810003201-eng'!N88:Y88)/12</f>
        <v>101.99999999999999</v>
      </c>
      <c r="D85" s="6">
        <f>SUM('1810003201-eng'!Z88:AK88)/12</f>
        <v>104.44166666666668</v>
      </c>
      <c r="E85" s="6">
        <f>SUM('1810003201-eng'!AL88:AW88)/12</f>
        <v>105.94166666666666</v>
      </c>
      <c r="F85" s="6">
        <f>SUM('1810003201-eng'!AX88:BI88)/12</f>
        <v>106.71666666666668</v>
      </c>
      <c r="G85" s="6">
        <f>SUM('1810003201-eng'!BJ88:BU88)/12</f>
        <v>108.13333333333333</v>
      </c>
      <c r="H85" s="6">
        <f>SUM('1810003201-eng'!BV88:CG88)/12</f>
        <v>111.00833333333333</v>
      </c>
      <c r="J85" s="7">
        <f t="shared" si="7"/>
        <v>-6.2515222862711273E-3</v>
      </c>
      <c r="K85" s="7">
        <f t="shared" si="8"/>
        <v>2.3937908496732163E-2</v>
      </c>
      <c r="L85" s="7">
        <f t="shared" si="9"/>
        <v>1.4362084097981231E-2</v>
      </c>
      <c r="M85" s="7">
        <f t="shared" si="10"/>
        <v>7.3153464957131931E-3</v>
      </c>
      <c r="N85" s="7">
        <f t="shared" si="11"/>
        <v>1.3275027330938327E-2</v>
      </c>
      <c r="O85" s="7">
        <f t="shared" si="12"/>
        <v>2.6587546239210891E-2</v>
      </c>
    </row>
    <row r="86" spans="1:15" ht="15.75" x14ac:dyDescent="0.25">
      <c r="A86" s="2" t="str">
        <f>'1810003201-eng'!A89</f>
        <v>Other clothing knitting mills  [31519]</v>
      </c>
      <c r="B86" s="6">
        <f>SUM('1810003201-eng'!B89:M89)/12</f>
        <v>101.05833333333332</v>
      </c>
      <c r="C86" s="6">
        <f>SUM('1810003201-eng'!N89:Y89)/12</f>
        <v>101.52500000000002</v>
      </c>
      <c r="D86" s="6">
        <f>SUM('1810003201-eng'!Z89:AK89)/12</f>
        <v>102.10000000000001</v>
      </c>
      <c r="E86" s="6">
        <f>SUM('1810003201-eng'!AL89:AW89)/12</f>
        <v>102.34999999999998</v>
      </c>
      <c r="F86" s="6">
        <f>SUM('1810003201-eng'!AX89:BI89)/12</f>
        <v>103.88333333333333</v>
      </c>
      <c r="G86" s="6">
        <f>SUM('1810003201-eng'!BJ89:BU89)/12</f>
        <v>104.44999999999999</v>
      </c>
      <c r="H86" s="6">
        <f>SUM('1810003201-eng'!BV89:CG89)/12</f>
        <v>104.80833333333332</v>
      </c>
      <c r="J86" s="7">
        <f t="shared" si="7"/>
        <v>4.6177950028865045E-3</v>
      </c>
      <c r="K86" s="7">
        <f t="shared" si="8"/>
        <v>5.6636296478698167E-3</v>
      </c>
      <c r="L86" s="7">
        <f t="shared" si="9"/>
        <v>2.4485798237019463E-3</v>
      </c>
      <c r="M86" s="7">
        <f t="shared" si="10"/>
        <v>1.4981273408239737E-2</v>
      </c>
      <c r="N86" s="7">
        <f t="shared" si="11"/>
        <v>5.4548371570672938E-3</v>
      </c>
      <c r="O86" s="7">
        <f t="shared" si="12"/>
        <v>3.4306685814584625E-3</v>
      </c>
    </row>
    <row r="87" spans="1:15" ht="15.75" x14ac:dyDescent="0.25">
      <c r="A87" s="2" t="str">
        <f>'1810003201-eng'!A90</f>
        <v>Cut and sew clothing manufacturing  [3152]</v>
      </c>
      <c r="B87" s="6">
        <f>SUM('1810003201-eng'!B90:M90)/12</f>
        <v>100.68333333333334</v>
      </c>
      <c r="C87" s="6">
        <f>SUM('1810003201-eng'!N90:Y90)/12</f>
        <v>101.06666666666668</v>
      </c>
      <c r="D87" s="6">
        <f>SUM('1810003201-eng'!Z90:AK90)/12</f>
        <v>102.31666666666666</v>
      </c>
      <c r="E87" s="6">
        <f>SUM('1810003201-eng'!AL90:AW90)/12</f>
        <v>104.05833333333334</v>
      </c>
      <c r="F87" s="6">
        <f>SUM('1810003201-eng'!AX90:BI90)/12</f>
        <v>105.075</v>
      </c>
      <c r="G87" s="6">
        <f>SUM('1810003201-eng'!BJ90:BU90)/12</f>
        <v>105.95833333333331</v>
      </c>
      <c r="H87" s="6">
        <f>SUM('1810003201-eng'!BV90:CG90)/12</f>
        <v>107.05833333333335</v>
      </c>
      <c r="J87" s="7">
        <f t="shared" si="7"/>
        <v>3.8073166694256866E-3</v>
      </c>
      <c r="K87" s="7">
        <f t="shared" si="8"/>
        <v>1.2368073878627817E-2</v>
      </c>
      <c r="L87" s="7">
        <f t="shared" si="9"/>
        <v>1.7022316338165977E-2</v>
      </c>
      <c r="M87" s="7">
        <f t="shared" si="10"/>
        <v>9.7701609674061274E-3</v>
      </c>
      <c r="N87" s="7">
        <f t="shared" si="11"/>
        <v>8.4066936315327911E-3</v>
      </c>
      <c r="O87" s="7">
        <f t="shared" si="12"/>
        <v>1.0381439244986579E-2</v>
      </c>
    </row>
    <row r="88" spans="1:15" ht="15.75" x14ac:dyDescent="0.25">
      <c r="A88" s="2" t="str">
        <f>'1810003201-eng'!A91</f>
        <v>Cut and sew clothing contracting  [31521]</v>
      </c>
      <c r="B88" s="6">
        <f>SUM('1810003201-eng'!B91:M91)/12</f>
        <v>99.808333333333337</v>
      </c>
      <c r="C88" s="6">
        <f>SUM('1810003201-eng'!N91:Y91)/12</f>
        <v>100.13333333333334</v>
      </c>
      <c r="D88" s="6">
        <f>SUM('1810003201-eng'!Z91:AK91)/12</f>
        <v>101.50833333333333</v>
      </c>
      <c r="E88" s="6">
        <f>SUM('1810003201-eng'!AL91:AW91)/12</f>
        <v>103.07499999999999</v>
      </c>
      <c r="F88" s="6">
        <f>SUM('1810003201-eng'!AX91:BI91)/12</f>
        <v>103.49166666666666</v>
      </c>
      <c r="G88" s="6">
        <f>SUM('1810003201-eng'!BJ91:BU91)/12</f>
        <v>104.69166666666668</v>
      </c>
      <c r="H88" s="6">
        <f>SUM('1810003201-eng'!BV91:CG91)/12</f>
        <v>106.05833333333334</v>
      </c>
      <c r="J88" s="7">
        <f t="shared" si="7"/>
        <v>3.2562411288303839E-3</v>
      </c>
      <c r="K88" s="7">
        <f t="shared" si="8"/>
        <v>1.373169107856187E-2</v>
      </c>
      <c r="L88" s="7">
        <f t="shared" si="9"/>
        <v>1.5433872424267303E-2</v>
      </c>
      <c r="M88" s="7">
        <f t="shared" si="10"/>
        <v>4.0423639744522344E-3</v>
      </c>
      <c r="N88" s="7">
        <f t="shared" si="11"/>
        <v>1.1595136484419122E-2</v>
      </c>
      <c r="O88" s="7">
        <f t="shared" si="12"/>
        <v>1.3054206797739276E-2</v>
      </c>
    </row>
    <row r="89" spans="1:15" ht="15.75" x14ac:dyDescent="0.25">
      <c r="A89" s="2" t="str">
        <f>'1810003201-eng'!A92</f>
        <v>Men's and boys' cut and sew clothing manufacturing  [31522]</v>
      </c>
      <c r="B89" s="6">
        <f>SUM('1810003201-eng'!B92:M92)/12</f>
        <v>99.983333333333334</v>
      </c>
      <c r="C89" s="6">
        <f>SUM('1810003201-eng'!N92:Y92)/12</f>
        <v>100.02500000000002</v>
      </c>
      <c r="D89" s="6">
        <f>SUM('1810003201-eng'!Z92:AK92)/12</f>
        <v>101.04166666666667</v>
      </c>
      <c r="E89" s="6">
        <f>SUM('1810003201-eng'!AL92:AW92)/12</f>
        <v>101.25833333333334</v>
      </c>
      <c r="F89" s="6">
        <f>SUM('1810003201-eng'!AX92:BI92)/12</f>
        <v>101.70833333333336</v>
      </c>
      <c r="G89" s="6">
        <f>SUM('1810003201-eng'!BJ92:BU92)/12</f>
        <v>103.73333333333333</v>
      </c>
      <c r="H89" s="6">
        <f>SUM('1810003201-eng'!BV92:CG92)/12</f>
        <v>106.21666666666665</v>
      </c>
      <c r="J89" s="7">
        <f t="shared" si="7"/>
        <v>4.1673612268722238E-4</v>
      </c>
      <c r="K89" s="7">
        <f t="shared" si="8"/>
        <v>1.0164125635257593E-2</v>
      </c>
      <c r="L89" s="7">
        <f t="shared" si="9"/>
        <v>2.144329896907271E-3</v>
      </c>
      <c r="M89" s="7">
        <f t="shared" si="10"/>
        <v>4.4440786766521967E-3</v>
      </c>
      <c r="N89" s="7">
        <f t="shared" si="11"/>
        <v>1.9909873002867506E-2</v>
      </c>
      <c r="O89" s="7">
        <f t="shared" si="12"/>
        <v>2.3939588688945967E-2</v>
      </c>
    </row>
    <row r="90" spans="1:15" ht="15.75" x14ac:dyDescent="0.25">
      <c r="A90" s="2" t="str">
        <f>'1810003201-eng'!A93</f>
        <v>Men's and boys' cut and sew underwear and nightwear manufacturing  [315221]</v>
      </c>
      <c r="B90" s="6">
        <f>SUM('1810003201-eng'!B93:M93)/12</f>
        <v>104.07499999999999</v>
      </c>
      <c r="C90" s="6">
        <f>SUM('1810003201-eng'!N93:Y93)/12</f>
        <v>106.19166666666665</v>
      </c>
      <c r="D90" s="6">
        <f>SUM('1810003201-eng'!Z93:AK93)/12</f>
        <v>109.65000000000002</v>
      </c>
      <c r="E90" s="6">
        <f>SUM('1810003201-eng'!AL93:AW93)/12</f>
        <v>110.74999999999999</v>
      </c>
      <c r="F90" s="6">
        <f>SUM('1810003201-eng'!AX93:BI93)/12</f>
        <v>117.44166666666665</v>
      </c>
      <c r="G90" s="6">
        <f>SUM('1810003201-eng'!BJ93:BU93)/12</f>
        <v>119.58333333333337</v>
      </c>
      <c r="H90" s="6">
        <f>SUM('1810003201-eng'!BV93:CG93)/12</f>
        <v>120.40000000000002</v>
      </c>
      <c r="J90" s="7">
        <f t="shared" si="7"/>
        <v>2.0337897349667733E-2</v>
      </c>
      <c r="K90" s="7">
        <f t="shared" si="8"/>
        <v>3.2566899474221422E-2</v>
      </c>
      <c r="L90" s="7">
        <f t="shared" si="9"/>
        <v>1.0031919744641682E-2</v>
      </c>
      <c r="M90" s="7">
        <f t="shared" si="10"/>
        <v>6.0421369450714746E-2</v>
      </c>
      <c r="N90" s="7">
        <f t="shared" si="11"/>
        <v>1.8236003689775515E-2</v>
      </c>
      <c r="O90" s="7">
        <f t="shared" si="12"/>
        <v>6.8292682926827109E-3</v>
      </c>
    </row>
    <row r="91" spans="1:15" ht="15.75" x14ac:dyDescent="0.25">
      <c r="A91" s="2" t="str">
        <f>'1810003201-eng'!A94</f>
        <v>Men's and boys' cut and sew suit, coat and overcoat manufacturing  [315222]</v>
      </c>
      <c r="B91" s="6">
        <f>SUM('1810003201-eng'!B94:M94)/12</f>
        <v>100.21666666666665</v>
      </c>
      <c r="C91" s="6">
        <f>SUM('1810003201-eng'!N94:Y94)/12</f>
        <v>100.45833333333333</v>
      </c>
      <c r="D91" s="6">
        <f>SUM('1810003201-eng'!Z94:AK94)/12</f>
        <v>103.60833333333333</v>
      </c>
      <c r="E91" s="6">
        <f>SUM('1810003201-eng'!AL94:AW94)/12</f>
        <v>104.84166666666668</v>
      </c>
      <c r="F91" s="6">
        <f>SUM('1810003201-eng'!AX94:BI94)/12</f>
        <v>105.68333333333335</v>
      </c>
      <c r="G91" s="6">
        <f>SUM('1810003201-eng'!BJ94:BU94)/12</f>
        <v>110.72500000000001</v>
      </c>
      <c r="H91" s="6">
        <f>SUM('1810003201-eng'!BV94:CG94)/12</f>
        <v>115.74166666666667</v>
      </c>
      <c r="J91" s="7">
        <f t="shared" si="7"/>
        <v>2.4114418759355605E-3</v>
      </c>
      <c r="K91" s="7">
        <f t="shared" si="8"/>
        <v>3.1356283699709664E-2</v>
      </c>
      <c r="L91" s="7">
        <f t="shared" si="9"/>
        <v>1.1903804391538708E-2</v>
      </c>
      <c r="M91" s="7">
        <f t="shared" si="10"/>
        <v>8.0279786980368417E-3</v>
      </c>
      <c r="N91" s="7">
        <f t="shared" si="11"/>
        <v>4.7705409241444396E-2</v>
      </c>
      <c r="O91" s="7">
        <f t="shared" si="12"/>
        <v>4.5307443365695699E-2</v>
      </c>
    </row>
    <row r="92" spans="1:15" ht="15.75" x14ac:dyDescent="0.25">
      <c r="A92" s="2" t="str">
        <f>'1810003201-eng'!A95</f>
        <v>Men's and boys' cut and sew shirt manufacturing  [315226]</v>
      </c>
      <c r="B92" s="6">
        <f>SUM('1810003201-eng'!B95:M95)/12</f>
        <v>100.28333333333332</v>
      </c>
      <c r="C92" s="6">
        <f>SUM('1810003201-eng'!N95:Y95)/12</f>
        <v>100.35833333333333</v>
      </c>
      <c r="D92" s="6">
        <f>SUM('1810003201-eng'!Z95:AK95)/12</f>
        <v>100.49166666666667</v>
      </c>
      <c r="E92" s="6">
        <f>SUM('1810003201-eng'!AL95:AW95)/12</f>
        <v>100.60000000000001</v>
      </c>
      <c r="F92" s="6">
        <f>SUM('1810003201-eng'!AX95:BI95)/12</f>
        <v>100.60000000000001</v>
      </c>
      <c r="G92" s="6">
        <f>SUM('1810003201-eng'!BJ95:BU95)/12</f>
        <v>100.64999999999999</v>
      </c>
      <c r="H92" s="6">
        <f>SUM('1810003201-eng'!BV95:CG95)/12</f>
        <v>101.00833333333333</v>
      </c>
      <c r="J92" s="7">
        <f t="shared" si="7"/>
        <v>7.4788100382261469E-4</v>
      </c>
      <c r="K92" s="7">
        <f t="shared" si="8"/>
        <v>1.32857261479713E-3</v>
      </c>
      <c r="L92" s="7">
        <f t="shared" si="9"/>
        <v>1.0780330043951292E-3</v>
      </c>
      <c r="M92" s="7">
        <f t="shared" si="10"/>
        <v>0</v>
      </c>
      <c r="N92" s="7">
        <f t="shared" si="11"/>
        <v>4.9701789264400276E-4</v>
      </c>
      <c r="O92" s="7">
        <f t="shared" si="12"/>
        <v>3.5601920847823099E-3</v>
      </c>
    </row>
    <row r="93" spans="1:15" ht="15.75" x14ac:dyDescent="0.25">
      <c r="A93" s="2" t="str">
        <f>'1810003201-eng'!A96</f>
        <v>Men's and boys' cut and sew trouser, slack and jean manufacturing  [315227]</v>
      </c>
      <c r="B93" s="6">
        <f>SUM('1810003201-eng'!B96:M96)/12</f>
        <v>97.225000000000009</v>
      </c>
      <c r="C93" s="6">
        <f>SUM('1810003201-eng'!N96:Y96)/12</f>
        <v>96.541666666666671</v>
      </c>
      <c r="D93" s="6">
        <f>SUM('1810003201-eng'!Z96:AK96)/12</f>
        <v>94.875</v>
      </c>
      <c r="E93" s="6">
        <f>SUM('1810003201-eng'!AL96:AW96)/12</f>
        <v>93.341666666666654</v>
      </c>
      <c r="F93" s="6">
        <f>SUM('1810003201-eng'!AX96:BI96)/12</f>
        <v>93.441666666666677</v>
      </c>
      <c r="G93" s="6">
        <f>SUM('1810003201-eng'!BJ96:BU96)/12</f>
        <v>93.499999999999986</v>
      </c>
      <c r="H93" s="6">
        <f>SUM('1810003201-eng'!BV96:CG96)/12</f>
        <v>94.416666666666643</v>
      </c>
      <c r="J93" s="7">
        <f t="shared" si="7"/>
        <v>-7.028370617982338E-3</v>
      </c>
      <c r="K93" s="7">
        <f t="shared" si="8"/>
        <v>-1.7263703064307356E-2</v>
      </c>
      <c r="L93" s="7">
        <f t="shared" si="9"/>
        <v>-1.6161616161616266E-2</v>
      </c>
      <c r="M93" s="7">
        <f t="shared" si="10"/>
        <v>1.0713329167040264E-3</v>
      </c>
      <c r="N93" s="7">
        <f t="shared" si="11"/>
        <v>6.2427539463105752E-4</v>
      </c>
      <c r="O93" s="7">
        <f t="shared" si="12"/>
        <v>9.8039215686274161E-3</v>
      </c>
    </row>
    <row r="94" spans="1:15" ht="15.75" x14ac:dyDescent="0.25">
      <c r="A94" s="2" t="str">
        <f>'1810003201-eng'!A97</f>
        <v>Other men's and boys' cut and sew clothing manufacturing  [315229]</v>
      </c>
      <c r="B94" s="6">
        <f>SUM('1810003201-eng'!B97:M97)/12</f>
        <v>100.59166666666668</v>
      </c>
      <c r="C94" s="6">
        <f>SUM('1810003201-eng'!N97:Y97)/12</f>
        <v>100.73333333333331</v>
      </c>
      <c r="D94" s="6">
        <f>SUM('1810003201-eng'!Z97:AK97)/12</f>
        <v>101.55</v>
      </c>
      <c r="E94" s="6">
        <f>SUM('1810003201-eng'!AL97:AW97)/12</f>
        <v>101.8</v>
      </c>
      <c r="F94" s="6">
        <f>SUM('1810003201-eng'!AX97:BI97)/12</f>
        <v>102.03333333333335</v>
      </c>
      <c r="G94" s="6">
        <f>SUM('1810003201-eng'!BJ97:BU97)/12</f>
        <v>103.39166666666667</v>
      </c>
      <c r="H94" s="6">
        <f>SUM('1810003201-eng'!BV97:CG97)/12</f>
        <v>105.45</v>
      </c>
      <c r="J94" s="7">
        <f t="shared" si="7"/>
        <v>1.408334023692781E-3</v>
      </c>
      <c r="K94" s="7">
        <f t="shared" si="8"/>
        <v>8.1072137657183241E-3</v>
      </c>
      <c r="L94" s="7">
        <f t="shared" si="9"/>
        <v>2.461841457410241E-3</v>
      </c>
      <c r="M94" s="7">
        <f t="shared" si="10"/>
        <v>2.292075965946383E-3</v>
      </c>
      <c r="N94" s="7">
        <f t="shared" si="11"/>
        <v>1.3312642927147955E-2</v>
      </c>
      <c r="O94" s="7">
        <f t="shared" si="12"/>
        <v>1.9908116385911168E-2</v>
      </c>
    </row>
    <row r="95" spans="1:15" ht="15.75" x14ac:dyDescent="0.25">
      <c r="A95" s="2" t="str">
        <f>'1810003201-eng'!A98</f>
        <v>Women's and girls' cut and sew clothing manufacturing  [31523]</v>
      </c>
      <c r="B95" s="6">
        <f>SUM('1810003201-eng'!B98:M98)/12</f>
        <v>101.175</v>
      </c>
      <c r="C95" s="6">
        <f>SUM('1810003201-eng'!N98:Y98)/12</f>
        <v>101.60833333333333</v>
      </c>
      <c r="D95" s="6">
        <f>SUM('1810003201-eng'!Z98:AK98)/12</f>
        <v>103.425</v>
      </c>
      <c r="E95" s="6">
        <f>SUM('1810003201-eng'!AL98:AW98)/12</f>
        <v>106.85833333333333</v>
      </c>
      <c r="F95" s="6">
        <f>SUM('1810003201-eng'!AX98:BI98)/12</f>
        <v>108.58333333333331</v>
      </c>
      <c r="G95" s="6">
        <f>SUM('1810003201-eng'!BJ98:BU98)/12</f>
        <v>108.60833333333333</v>
      </c>
      <c r="H95" s="6">
        <f>SUM('1810003201-eng'!BV98:CG98)/12</f>
        <v>108.49166666666669</v>
      </c>
      <c r="J95" s="7">
        <f t="shared" si="7"/>
        <v>4.2830079894573547E-3</v>
      </c>
      <c r="K95" s="7">
        <f t="shared" si="8"/>
        <v>1.7879110965308032E-2</v>
      </c>
      <c r="L95" s="7">
        <f t="shared" si="9"/>
        <v>3.3196358069454535E-2</v>
      </c>
      <c r="M95" s="7">
        <f t="shared" si="10"/>
        <v>1.6142868283552714E-2</v>
      </c>
      <c r="N95" s="7">
        <f t="shared" si="11"/>
        <v>2.3023791250986747E-4</v>
      </c>
      <c r="O95" s="7">
        <f t="shared" si="12"/>
        <v>-1.0741962710041353E-3</v>
      </c>
    </row>
    <row r="96" spans="1:15" ht="15.75" x14ac:dyDescent="0.25">
      <c r="A96" s="2" t="str">
        <f>'1810003201-eng'!A99</f>
        <v>Women's and girls' cut and sew lingerie, loungewear and nightwear manufacturing  [315231]</v>
      </c>
      <c r="B96" s="6">
        <f>SUM('1810003201-eng'!B99:M99)/12</f>
        <v>101.59166666666665</v>
      </c>
      <c r="C96" s="6">
        <f>SUM('1810003201-eng'!N99:Y99)/12</f>
        <v>101.65000000000002</v>
      </c>
      <c r="D96" s="6">
        <f>SUM('1810003201-eng'!Z99:AK99)/12</f>
        <v>102.425</v>
      </c>
      <c r="E96" s="6">
        <f>SUM('1810003201-eng'!AL99:AW99)/12</f>
        <v>102.83333333333333</v>
      </c>
      <c r="F96" s="6">
        <f>SUM('1810003201-eng'!AX99:BI99)/12</f>
        <v>108.2</v>
      </c>
      <c r="G96" s="6">
        <f>SUM('1810003201-eng'!BJ99:BU99)/12</f>
        <v>107.40000000000002</v>
      </c>
      <c r="H96" s="6">
        <f>SUM('1810003201-eng'!BV99:CG99)/12</f>
        <v>106.95833333333333</v>
      </c>
      <c r="J96" s="7">
        <f t="shared" si="7"/>
        <v>5.7419407759851104E-4</v>
      </c>
      <c r="K96" s="7">
        <f t="shared" si="8"/>
        <v>7.6242006886373392E-3</v>
      </c>
      <c r="L96" s="7">
        <f t="shared" si="9"/>
        <v>3.9866569034252564E-3</v>
      </c>
      <c r="M96" s="7">
        <f t="shared" si="10"/>
        <v>5.2188006482982274E-2</v>
      </c>
      <c r="N96" s="7">
        <f t="shared" si="11"/>
        <v>-7.3937153419592061E-3</v>
      </c>
      <c r="O96" s="7">
        <f t="shared" si="12"/>
        <v>-4.1123525760399238E-3</v>
      </c>
    </row>
    <row r="97" spans="1:15" ht="15.75" x14ac:dyDescent="0.25">
      <c r="A97" s="2" t="str">
        <f>'1810003201-eng'!A100</f>
        <v>Women's and girls' cut and sew blouse and shirt manufacturing  [315232]</v>
      </c>
      <c r="B97" s="6">
        <f>SUM('1810003201-eng'!B100:M100)/12</f>
        <v>102.875</v>
      </c>
      <c r="C97" s="6">
        <f>SUM('1810003201-eng'!N100:Y100)/12</f>
        <v>103.89999999999999</v>
      </c>
      <c r="D97" s="6">
        <f>SUM('1810003201-eng'!Z100:AK100)/12</f>
        <v>107.43333333333332</v>
      </c>
      <c r="E97" s="6">
        <f>SUM('1810003201-eng'!AL100:AW100)/12</f>
        <v>115.63333333333334</v>
      </c>
      <c r="F97" s="6">
        <f>SUM('1810003201-eng'!AX100:BI100)/12</f>
        <v>117.85833333333335</v>
      </c>
      <c r="G97" s="6">
        <f>SUM('1810003201-eng'!BJ100:BU100)/12</f>
        <v>117.79166666666667</v>
      </c>
      <c r="H97" s="6">
        <f>SUM('1810003201-eng'!BV100:CG100)/12</f>
        <v>117.16666666666667</v>
      </c>
      <c r="J97" s="7">
        <f t="shared" si="7"/>
        <v>9.9635479951396544E-3</v>
      </c>
      <c r="K97" s="7">
        <f t="shared" si="8"/>
        <v>3.4007058068655782E-2</v>
      </c>
      <c r="L97" s="7">
        <f t="shared" si="9"/>
        <v>7.6326403971455292E-2</v>
      </c>
      <c r="M97" s="7">
        <f t="shared" si="10"/>
        <v>1.9241856442778982E-2</v>
      </c>
      <c r="N97" s="7">
        <f t="shared" si="11"/>
        <v>-5.6565085201165655E-4</v>
      </c>
      <c r="O97" s="7">
        <f t="shared" si="12"/>
        <v>-5.3059780686239844E-3</v>
      </c>
    </row>
    <row r="98" spans="1:15" ht="15.75" x14ac:dyDescent="0.25">
      <c r="A98" s="2" t="str">
        <f>'1810003201-eng'!A101</f>
        <v>Women's and girls' cut and sew dress manufacturing  [315233]</v>
      </c>
      <c r="B98" s="6">
        <f>SUM('1810003201-eng'!B101:M101)/12</f>
        <v>101.30833333333334</v>
      </c>
      <c r="C98" s="6">
        <f>SUM('1810003201-eng'!N101:Y101)/12</f>
        <v>101.73333333333333</v>
      </c>
      <c r="D98" s="6">
        <f>SUM('1810003201-eng'!Z101:AK101)/12</f>
        <v>103.78333333333335</v>
      </c>
      <c r="E98" s="6">
        <f>SUM('1810003201-eng'!AL101:AW101)/12</f>
        <v>107.41666666666669</v>
      </c>
      <c r="F98" s="6">
        <f>SUM('1810003201-eng'!AX101:BI101)/12</f>
        <v>108.76666666666667</v>
      </c>
      <c r="G98" s="6">
        <f>SUM('1810003201-eng'!BJ101:BU101)/12</f>
        <v>108.64999999999998</v>
      </c>
      <c r="H98" s="6">
        <f>SUM('1810003201-eng'!BV101:CG101)/12</f>
        <v>108.35000000000001</v>
      </c>
      <c r="J98" s="7">
        <f t="shared" si="7"/>
        <v>4.1951139261331427E-3</v>
      </c>
      <c r="K98" s="7">
        <f t="shared" si="8"/>
        <v>2.0150720838794323E-2</v>
      </c>
      <c r="L98" s="7">
        <f t="shared" si="9"/>
        <v>3.5008832503613307E-2</v>
      </c>
      <c r="M98" s="7">
        <f t="shared" si="10"/>
        <v>1.2567882079130843E-2</v>
      </c>
      <c r="N98" s="7">
        <f t="shared" si="11"/>
        <v>-1.0726325467362852E-3</v>
      </c>
      <c r="O98" s="7">
        <f t="shared" si="12"/>
        <v>-2.7611596870682487E-3</v>
      </c>
    </row>
    <row r="99" spans="1:15" ht="15.75" x14ac:dyDescent="0.25">
      <c r="A99" s="2" t="str">
        <f>'1810003201-eng'!A102</f>
        <v>Women's and girls' cut and sew suit, coat, tailored jacket and skirt manufacturing  [315234]</v>
      </c>
      <c r="B99" s="6">
        <f>SUM('1810003201-eng'!B102:M102)/12</f>
        <v>100.59166666666665</v>
      </c>
      <c r="C99" s="6">
        <f>SUM('1810003201-eng'!N102:Y102)/12</f>
        <v>101.04166666666667</v>
      </c>
      <c r="D99" s="6">
        <f>SUM('1810003201-eng'!Z102:AK102)/12</f>
        <v>102.58333333333336</v>
      </c>
      <c r="E99" s="6">
        <f>SUM('1810003201-eng'!AL102:AW102)/12</f>
        <v>105.65833333333335</v>
      </c>
      <c r="F99" s="6">
        <f>SUM('1810003201-eng'!AX102:BI102)/12</f>
        <v>106.53333333333336</v>
      </c>
      <c r="G99" s="6">
        <f>SUM('1810003201-eng'!BJ102:BU102)/12</f>
        <v>106.91666666666667</v>
      </c>
      <c r="H99" s="6">
        <f>SUM('1810003201-eng'!BV102:CG102)/12</f>
        <v>106.93333333333334</v>
      </c>
      <c r="J99" s="7">
        <f t="shared" si="7"/>
        <v>4.4735316046724538E-3</v>
      </c>
      <c r="K99" s="7">
        <f t="shared" si="8"/>
        <v>1.525773195876301E-2</v>
      </c>
      <c r="L99" s="7">
        <f t="shared" si="9"/>
        <v>2.9975629569455542E-2</v>
      </c>
      <c r="M99" s="7">
        <f t="shared" si="10"/>
        <v>8.2814102058523797E-3</v>
      </c>
      <c r="N99" s="7">
        <f t="shared" si="11"/>
        <v>3.5982478097620341E-3</v>
      </c>
      <c r="O99" s="7">
        <f t="shared" si="12"/>
        <v>1.5588464536242519E-4</v>
      </c>
    </row>
    <row r="100" spans="1:15" ht="15.75" x14ac:dyDescent="0.25">
      <c r="A100" s="2" t="str">
        <f>'1810003201-eng'!A103</f>
        <v>Other women's and girls' cut and sew clothing manufacturing  [315239]</v>
      </c>
      <c r="B100" s="6">
        <f>SUM('1810003201-eng'!B103:M103)/12</f>
        <v>100.89166666666667</v>
      </c>
      <c r="C100" s="6">
        <f>SUM('1810003201-eng'!N103:Y103)/12</f>
        <v>101.33333333333333</v>
      </c>
      <c r="D100" s="6">
        <f>SUM('1810003201-eng'!Z103:AK103)/12</f>
        <v>103.07499999999999</v>
      </c>
      <c r="E100" s="6">
        <f>SUM('1810003201-eng'!AL103:AW103)/12</f>
        <v>106.50000000000001</v>
      </c>
      <c r="F100" s="6">
        <f>SUM('1810003201-eng'!AX103:BI103)/12</f>
        <v>107.74166666666667</v>
      </c>
      <c r="G100" s="6">
        <f>SUM('1810003201-eng'!BJ103:BU103)/12</f>
        <v>108.04166666666667</v>
      </c>
      <c r="H100" s="6">
        <f>SUM('1810003201-eng'!BV103:CG103)/12</f>
        <v>108.18333333333332</v>
      </c>
      <c r="J100" s="7">
        <f t="shared" si="7"/>
        <v>4.3776327744280419E-3</v>
      </c>
      <c r="K100" s="7">
        <f t="shared" si="8"/>
        <v>1.7187499999999911E-2</v>
      </c>
      <c r="L100" s="7">
        <f t="shared" si="9"/>
        <v>3.3228231869997904E-2</v>
      </c>
      <c r="M100" s="7">
        <f t="shared" si="10"/>
        <v>1.1658841940532128E-2</v>
      </c>
      <c r="N100" s="7">
        <f t="shared" si="11"/>
        <v>2.7844380849253447E-3</v>
      </c>
      <c r="O100" s="7">
        <f t="shared" si="12"/>
        <v>1.3112225221749707E-3</v>
      </c>
    </row>
    <row r="101" spans="1:15" ht="15.75" x14ac:dyDescent="0.25">
      <c r="A101" s="2" t="str">
        <f>'1810003201-eng'!A104</f>
        <v>Other cut and sew clothing manufacturing  [31529]</v>
      </c>
      <c r="B101" s="6">
        <f>SUM('1810003201-eng'!B104:M104)/12</f>
        <v>102.09166666666668</v>
      </c>
      <c r="C101" s="6">
        <f>SUM('1810003201-eng'!N104:Y104)/12</f>
        <v>103.3</v>
      </c>
      <c r="D101" s="6">
        <f>SUM('1810003201-eng'!Z104:AK104)/12</f>
        <v>103.43333333333332</v>
      </c>
      <c r="E101" s="6">
        <f>SUM('1810003201-eng'!AL104:AW104)/12</f>
        <v>104.80000000000001</v>
      </c>
      <c r="F101" s="6">
        <f>SUM('1810003201-eng'!AX104:BI104)/12</f>
        <v>106.34999999999998</v>
      </c>
      <c r="G101" s="6">
        <f>SUM('1810003201-eng'!BJ104:BU104)/12</f>
        <v>106.24999999999999</v>
      </c>
      <c r="H101" s="6">
        <f>SUM('1810003201-eng'!BV104:CG104)/12</f>
        <v>106.66666666666667</v>
      </c>
      <c r="J101" s="7">
        <f t="shared" si="7"/>
        <v>1.1835768508692945E-2</v>
      </c>
      <c r="K101" s="7">
        <f t="shared" si="8"/>
        <v>1.2907389480476539E-3</v>
      </c>
      <c r="L101" s="7">
        <f t="shared" si="9"/>
        <v>1.3213019658395275E-2</v>
      </c>
      <c r="M101" s="7">
        <f t="shared" si="10"/>
        <v>1.4790076335877478E-2</v>
      </c>
      <c r="N101" s="7">
        <f t="shared" si="11"/>
        <v>-9.4029149036201076E-4</v>
      </c>
      <c r="O101" s="7">
        <f t="shared" si="12"/>
        <v>3.9215686274511885E-3</v>
      </c>
    </row>
    <row r="102" spans="1:15" ht="15.75" x14ac:dyDescent="0.25">
      <c r="A102" s="2" t="str">
        <f>'1810003201-eng'!A106</f>
        <v>Fur and leather clothing manufacturing  [315292]</v>
      </c>
      <c r="B102" s="6">
        <f>SUM('1810003201-eng'!B106:M106)/12</f>
        <v>101.625</v>
      </c>
      <c r="C102" s="6">
        <f>SUM('1810003201-eng'!N106:Y106)/12</f>
        <v>106.75833333333331</v>
      </c>
      <c r="D102" s="6">
        <f>SUM('1810003201-eng'!Z106:AK106)/12</f>
        <v>108.16666666666667</v>
      </c>
      <c r="E102" s="6">
        <f>SUM('1810003201-eng'!AL106:AW106)/12</f>
        <v>114.075</v>
      </c>
      <c r="F102" s="6">
        <f>SUM('1810003201-eng'!AX106:BI106)/12</f>
        <v>121.0916666666667</v>
      </c>
      <c r="G102" s="6">
        <f>SUM('1810003201-eng'!BJ106:BU106)/12</f>
        <v>119.40833333333332</v>
      </c>
      <c r="H102" s="6">
        <f>SUM('1810003201-eng'!BV106:CG106)/12</f>
        <v>117.69166666666666</v>
      </c>
      <c r="J102" s="7">
        <f t="shared" si="7"/>
        <v>5.051250512505101E-2</v>
      </c>
      <c r="K102" s="7">
        <f t="shared" si="8"/>
        <v>1.3191788306923913E-2</v>
      </c>
      <c r="L102" s="7">
        <f t="shared" si="9"/>
        <v>5.4622496147919808E-2</v>
      </c>
      <c r="M102" s="7">
        <f t="shared" si="10"/>
        <v>6.1509240996420633E-2</v>
      </c>
      <c r="N102" s="7">
        <f t="shared" si="11"/>
        <v>-1.3901314431216449E-2</v>
      </c>
      <c r="O102" s="7">
        <f t="shared" si="12"/>
        <v>-1.4376439388652296E-2</v>
      </c>
    </row>
    <row r="103" spans="1:15" ht="15.75" x14ac:dyDescent="0.25">
      <c r="A103" s="2" t="str">
        <f>'1810003201-eng'!A107</f>
        <v>All other cut and sew clothing manufacturing  [315299]</v>
      </c>
      <c r="B103" s="6">
        <f>SUM('1810003201-eng'!B107:M107)/12</f>
        <v>102.19166666666665</v>
      </c>
      <c r="C103" s="6">
        <f>SUM('1810003201-eng'!N107:Y107)/12</f>
        <v>102.425</v>
      </c>
      <c r="D103" s="6">
        <f>SUM('1810003201-eng'!Z107:AK107)/12</f>
        <v>102.23333333333333</v>
      </c>
      <c r="E103" s="6">
        <f>SUM('1810003201-eng'!AL107:AW107)/12</f>
        <v>102.56666666666666</v>
      </c>
      <c r="F103" s="6">
        <f>SUM('1810003201-eng'!AX107:BI107)/12</f>
        <v>102.85833333333333</v>
      </c>
      <c r="G103" s="6">
        <f>SUM('1810003201-eng'!BJ107:BU107)/12</f>
        <v>103.15833333333335</v>
      </c>
      <c r="H103" s="6">
        <f>SUM('1810003201-eng'!BV107:CG107)/12</f>
        <v>104.18333333333334</v>
      </c>
      <c r="J103" s="7">
        <f t="shared" si="7"/>
        <v>2.2832912011743201E-3</v>
      </c>
      <c r="K103" s="7">
        <f t="shared" si="8"/>
        <v>-1.8712879342608346E-3</v>
      </c>
      <c r="L103" s="7">
        <f t="shared" si="9"/>
        <v>3.2605151613953609E-3</v>
      </c>
      <c r="M103" s="7">
        <f t="shared" si="10"/>
        <v>2.8436789080272806E-3</v>
      </c>
      <c r="N103" s="7">
        <f t="shared" si="11"/>
        <v>2.9166329093415211E-3</v>
      </c>
      <c r="O103" s="7">
        <f t="shared" si="12"/>
        <v>9.9361822441230707E-3</v>
      </c>
    </row>
    <row r="104" spans="1:15" ht="15.75" x14ac:dyDescent="0.25">
      <c r="A104" s="2" t="str">
        <f>'1810003201-eng'!A108</f>
        <v>Clothing accessories and other clothing manufacturing  [3159]</v>
      </c>
      <c r="B104" s="6">
        <f>SUM('1810003201-eng'!B108:M108)/12</f>
        <v>106.29999999999997</v>
      </c>
      <c r="C104" s="6">
        <f>SUM('1810003201-eng'!N108:Y108)/12</f>
        <v>106.34166666666665</v>
      </c>
      <c r="D104" s="6">
        <f>SUM('1810003201-eng'!Z108:AK108)/12</f>
        <v>105.71666666666668</v>
      </c>
      <c r="E104" s="6">
        <f>SUM('1810003201-eng'!AL108:AW108)/12</f>
        <v>106.075</v>
      </c>
      <c r="F104" s="6">
        <f>SUM('1810003201-eng'!AX108:BI108)/12</f>
        <v>107.28333333333335</v>
      </c>
      <c r="G104" s="6">
        <f>SUM('1810003201-eng'!BJ108:BU108)/12</f>
        <v>108.50833333333334</v>
      </c>
      <c r="H104" s="6">
        <f>SUM('1810003201-eng'!BV108:CG108)/12</f>
        <v>111.06666666666666</v>
      </c>
      <c r="J104" s="7">
        <f t="shared" si="7"/>
        <v>3.919724051428819E-4</v>
      </c>
      <c r="K104" s="7">
        <f t="shared" si="8"/>
        <v>-5.8772823446435751E-3</v>
      </c>
      <c r="L104" s="7">
        <f t="shared" si="9"/>
        <v>3.3895632981237878E-3</v>
      </c>
      <c r="M104" s="7">
        <f t="shared" si="10"/>
        <v>1.1391311179197228E-2</v>
      </c>
      <c r="N104" s="7">
        <f t="shared" si="11"/>
        <v>1.141836259126916E-2</v>
      </c>
      <c r="O104" s="7">
        <f t="shared" si="12"/>
        <v>2.3577298210582853E-2</v>
      </c>
    </row>
    <row r="105" spans="1:15" ht="15.75" x14ac:dyDescent="0.25">
      <c r="A105" s="2" t="str">
        <f>'1810003201-eng'!A109</f>
        <v>Leather and allied product manufacturing  [316]</v>
      </c>
      <c r="B105" s="6">
        <f>SUM('1810003201-eng'!B109:M109)/12</f>
        <v>100.825</v>
      </c>
      <c r="C105" s="6">
        <f>SUM('1810003201-eng'!N109:Y109)/12</f>
        <v>100.63333333333334</v>
      </c>
      <c r="D105" s="6">
        <f>SUM('1810003201-eng'!Z109:AK109)/12</f>
        <v>102.89166666666667</v>
      </c>
      <c r="E105" s="6">
        <f>SUM('1810003201-eng'!AL109:AW109)/12</f>
        <v>105.625</v>
      </c>
      <c r="F105" s="6">
        <f>SUM('1810003201-eng'!AX109:BI109)/12</f>
        <v>109.23333333333333</v>
      </c>
      <c r="G105" s="6">
        <f>SUM('1810003201-eng'!BJ109:BU109)/12</f>
        <v>110.99166666666667</v>
      </c>
      <c r="H105" s="6">
        <f>SUM('1810003201-eng'!BV109:CG109)/12</f>
        <v>114.85000000000002</v>
      </c>
      <c r="J105" s="7">
        <f t="shared" si="7"/>
        <v>-1.9009835523596808E-3</v>
      </c>
      <c r="K105" s="7">
        <f t="shared" si="8"/>
        <v>2.2441205697250721E-2</v>
      </c>
      <c r="L105" s="7">
        <f t="shared" si="9"/>
        <v>2.6565157528144479E-2</v>
      </c>
      <c r="M105" s="7">
        <f t="shared" si="10"/>
        <v>3.4161735700197315E-2</v>
      </c>
      <c r="N105" s="7">
        <f t="shared" si="11"/>
        <v>1.6097039975587535E-2</v>
      </c>
      <c r="O105" s="7">
        <f t="shared" si="12"/>
        <v>3.4762369547263416E-2</v>
      </c>
    </row>
    <row r="106" spans="1:15" ht="15.75" x14ac:dyDescent="0.25">
      <c r="A106" s="2" t="str">
        <f>'1810003201-eng'!A110</f>
        <v>Leather and hide tanning and finishing  [3161]</v>
      </c>
      <c r="B106" s="6">
        <f>SUM('1810003201-eng'!B110:M110)/12</f>
        <v>100.72499999999998</v>
      </c>
      <c r="C106" s="6">
        <f>SUM('1810003201-eng'!N110:Y110)/12</f>
        <v>103.86666666666667</v>
      </c>
      <c r="D106" s="6">
        <f>SUM('1810003201-eng'!Z110:AK110)/12</f>
        <v>109.69166666666665</v>
      </c>
      <c r="E106" s="6">
        <f>SUM('1810003201-eng'!AL110:AW110)/12</f>
        <v>117.41666666666667</v>
      </c>
      <c r="F106" s="6">
        <f>SUM('1810003201-eng'!AX110:BI110)/12</f>
        <v>120.36666666666667</v>
      </c>
      <c r="G106" s="6">
        <f>SUM('1810003201-eng'!BJ110:BU110)/12</f>
        <v>119.69166666666668</v>
      </c>
      <c r="H106" s="6">
        <f>SUM('1810003201-eng'!BV110:CG110)/12</f>
        <v>119.07499999999999</v>
      </c>
      <c r="J106" s="7">
        <f t="shared" si="7"/>
        <v>3.1190535285844589E-2</v>
      </c>
      <c r="K106" s="7">
        <f t="shared" si="8"/>
        <v>5.6081514762515772E-2</v>
      </c>
      <c r="L106" s="7">
        <f t="shared" si="9"/>
        <v>7.0424675226012479E-2</v>
      </c>
      <c r="M106" s="7">
        <f t="shared" si="10"/>
        <v>2.5124201561391057E-2</v>
      </c>
      <c r="N106" s="7">
        <f t="shared" si="11"/>
        <v>-5.6078648573801848E-3</v>
      </c>
      <c r="O106" s="7">
        <f t="shared" si="12"/>
        <v>-5.1521269929681868E-3</v>
      </c>
    </row>
    <row r="107" spans="1:15" ht="15.75" x14ac:dyDescent="0.25">
      <c r="A107" s="2" t="str">
        <f>'1810003201-eng'!A111</f>
        <v>Footwear manufacturing  [3162]</v>
      </c>
      <c r="B107" s="6">
        <f>SUM('1810003201-eng'!B111:M111)/12</f>
        <v>101.39166666666667</v>
      </c>
      <c r="C107" s="6">
        <f>SUM('1810003201-eng'!N111:Y111)/12</f>
        <v>101.80833333333332</v>
      </c>
      <c r="D107" s="6">
        <f>SUM('1810003201-eng'!Z111:AK111)/12</f>
        <v>103</v>
      </c>
      <c r="E107" s="6">
        <f>SUM('1810003201-eng'!AL111:AW111)/12</f>
        <v>106.08333333333333</v>
      </c>
      <c r="F107" s="6">
        <f>SUM('1810003201-eng'!AX111:BI111)/12</f>
        <v>109.90000000000002</v>
      </c>
      <c r="G107" s="6">
        <f>SUM('1810003201-eng'!BJ111:BU111)/12</f>
        <v>111.35833333333331</v>
      </c>
      <c r="H107" s="6">
        <f>SUM('1810003201-eng'!BV111:CG111)/12</f>
        <v>112.75833333333334</v>
      </c>
      <c r="J107" s="7">
        <f t="shared" si="7"/>
        <v>4.1094764526998784E-3</v>
      </c>
      <c r="K107" s="7">
        <f t="shared" si="8"/>
        <v>1.1705001227797496E-2</v>
      </c>
      <c r="L107" s="7">
        <f t="shared" si="9"/>
        <v>2.9935275080906099E-2</v>
      </c>
      <c r="M107" s="7">
        <f t="shared" si="10"/>
        <v>3.5978004713276057E-2</v>
      </c>
      <c r="N107" s="7">
        <f t="shared" si="11"/>
        <v>1.3269639065816907E-2</v>
      </c>
      <c r="O107" s="7">
        <f t="shared" si="12"/>
        <v>1.2572027239392769E-2</v>
      </c>
    </row>
    <row r="108" spans="1:15" ht="15.75" x14ac:dyDescent="0.25">
      <c r="A108" s="2" t="str">
        <f>'1810003201-eng'!A112</f>
        <v>Other leather and allied product manufacturing  [3169]</v>
      </c>
      <c r="B108" s="6">
        <f>SUM('1810003201-eng'!B112:M112)/12</f>
        <v>99.558333333333337</v>
      </c>
      <c r="C108" s="6">
        <f>SUM('1810003201-eng'!N112:Y112)/12</f>
        <v>97.183333333333323</v>
      </c>
      <c r="D108" s="6">
        <f>SUM('1810003201-eng'!Z112:AK112)/12</f>
        <v>100.83333333333333</v>
      </c>
      <c r="E108" s="6">
        <f>SUM('1810003201-eng'!AL112:AW112)/12</f>
        <v>101.50833333333333</v>
      </c>
      <c r="F108" s="6">
        <f>SUM('1810003201-eng'!AX112:BI112)/12</f>
        <v>104.72500000000001</v>
      </c>
      <c r="G108" s="6">
        <f>SUM('1810003201-eng'!BJ112:BU112)/12</f>
        <v>107.90833333333335</v>
      </c>
      <c r="H108" s="6">
        <f>SUM('1810003201-eng'!BV112:CG112)/12</f>
        <v>118.40833333333336</v>
      </c>
      <c r="J108" s="7">
        <f t="shared" si="7"/>
        <v>-2.3855361178538703E-2</v>
      </c>
      <c r="K108" s="7">
        <f t="shared" si="8"/>
        <v>3.7557880294975199E-2</v>
      </c>
      <c r="L108" s="7">
        <f t="shared" si="9"/>
        <v>6.6942148760329445E-3</v>
      </c>
      <c r="M108" s="7">
        <f t="shared" si="10"/>
        <v>3.1688695509400011E-2</v>
      </c>
      <c r="N108" s="7">
        <f t="shared" si="11"/>
        <v>3.0397071695710931E-2</v>
      </c>
      <c r="O108" s="7">
        <f t="shared" si="12"/>
        <v>9.7304811182330697E-2</v>
      </c>
    </row>
    <row r="109" spans="1:15" ht="15.75" x14ac:dyDescent="0.25">
      <c r="A109" s="2" t="str">
        <f>'1810003201-eng'!A113</f>
        <v>Wood product manufacturing  [321]</v>
      </c>
      <c r="B109" s="6">
        <f>SUM('1810003201-eng'!B113:M113)/12</f>
        <v>103.30000000000001</v>
      </c>
      <c r="C109" s="6">
        <f>SUM('1810003201-eng'!N113:Y113)/12</f>
        <v>106.75833333333333</v>
      </c>
      <c r="D109" s="6">
        <f>SUM('1810003201-eng'!Z113:AK113)/12</f>
        <v>106.34166666666668</v>
      </c>
      <c r="E109" s="6">
        <f>SUM('1810003201-eng'!AL113:AW113)/12</f>
        <v>108.69166666666666</v>
      </c>
      <c r="F109" s="6">
        <f>SUM('1810003201-eng'!AX113:BI113)/12</f>
        <v>111.59166666666668</v>
      </c>
      <c r="G109" s="6">
        <f>SUM('1810003201-eng'!BJ113:BU113)/12</f>
        <v>117.575</v>
      </c>
      <c r="H109" s="6">
        <f>SUM('1810003201-eng'!BV113:CG113)/12</f>
        <v>125.56666666666665</v>
      </c>
      <c r="J109" s="7">
        <f t="shared" si="7"/>
        <v>3.347854146498852E-2</v>
      </c>
      <c r="K109" s="7">
        <f t="shared" si="8"/>
        <v>-3.9028959487937831E-3</v>
      </c>
      <c r="L109" s="7">
        <f t="shared" si="9"/>
        <v>2.2098581615860535E-2</v>
      </c>
      <c r="M109" s="7">
        <f t="shared" si="10"/>
        <v>2.6680978302537905E-2</v>
      </c>
      <c r="N109" s="7">
        <f t="shared" si="11"/>
        <v>5.3618101710103616E-2</v>
      </c>
      <c r="O109" s="7">
        <f t="shared" si="12"/>
        <v>6.7970798780919717E-2</v>
      </c>
    </row>
    <row r="110" spans="1:15" ht="15.75" x14ac:dyDescent="0.25">
      <c r="A110" s="2" t="str">
        <f>'1810003201-eng'!A114</f>
        <v>Sawmills and wood preservation  [3211]</v>
      </c>
      <c r="B110" s="6">
        <f>SUM('1810003201-eng'!B114:M114)/12</f>
        <v>100.69166666666666</v>
      </c>
      <c r="C110" s="6">
        <f>SUM('1810003201-eng'!N114:Y114)/12</f>
        <v>103.59166666666668</v>
      </c>
      <c r="D110" s="6">
        <f>SUM('1810003201-eng'!Z114:AK114)/12</f>
        <v>110.875</v>
      </c>
      <c r="E110" s="6">
        <f>SUM('1810003201-eng'!AL114:AW114)/12</f>
        <v>114.22500000000002</v>
      </c>
      <c r="F110" s="6">
        <f>SUM('1810003201-eng'!AX114:BI114)/12</f>
        <v>114.10000000000001</v>
      </c>
      <c r="G110" s="6">
        <f>SUM('1810003201-eng'!BJ114:BU114)/12</f>
        <v>117.26666666666667</v>
      </c>
      <c r="H110" s="6">
        <f>SUM('1810003201-eng'!BV114:CG114)/12</f>
        <v>116.78333333333332</v>
      </c>
      <c r="J110" s="7">
        <f t="shared" si="7"/>
        <v>2.8800794504676208E-2</v>
      </c>
      <c r="K110" s="7">
        <f t="shared" si="8"/>
        <v>7.0308100715951838E-2</v>
      </c>
      <c r="L110" s="7">
        <f t="shared" si="9"/>
        <v>3.0214205186020582E-2</v>
      </c>
      <c r="M110" s="7">
        <f t="shared" si="10"/>
        <v>-1.0943313635369822E-3</v>
      </c>
      <c r="N110" s="7">
        <f t="shared" si="11"/>
        <v>2.7753432661407951E-2</v>
      </c>
      <c r="O110" s="7">
        <f t="shared" si="12"/>
        <v>-4.1216600341104082E-3</v>
      </c>
    </row>
    <row r="111" spans="1:15" ht="15.75" x14ac:dyDescent="0.25">
      <c r="A111" s="2" t="str">
        <f>'1810003201-eng'!A115</f>
        <v>Sawmills and wood preservation  [32111]</v>
      </c>
      <c r="B111" s="6">
        <f>SUM('1810003201-eng'!B115:M115)/12</f>
        <v>100.69166666666666</v>
      </c>
      <c r="C111" s="6">
        <f>SUM('1810003201-eng'!N115:Y115)/12</f>
        <v>103.59166666666668</v>
      </c>
      <c r="D111" s="6">
        <f>SUM('1810003201-eng'!Z115:AK115)/12</f>
        <v>110.875</v>
      </c>
      <c r="E111" s="6">
        <f>SUM('1810003201-eng'!AL115:AW115)/12</f>
        <v>114.22500000000002</v>
      </c>
      <c r="F111" s="6">
        <f>SUM('1810003201-eng'!AX115:BI115)/12</f>
        <v>114.10000000000001</v>
      </c>
      <c r="G111" s="6">
        <f>SUM('1810003201-eng'!BJ115:BU115)/12</f>
        <v>117.26666666666667</v>
      </c>
      <c r="H111" s="6">
        <f>SUM('1810003201-eng'!BV115:CG115)/12</f>
        <v>116.78333333333332</v>
      </c>
      <c r="J111" s="7">
        <f t="shared" si="7"/>
        <v>2.8800794504676208E-2</v>
      </c>
      <c r="K111" s="7">
        <f t="shared" si="8"/>
        <v>7.0308100715951838E-2</v>
      </c>
      <c r="L111" s="7">
        <f t="shared" si="9"/>
        <v>3.0214205186020582E-2</v>
      </c>
      <c r="M111" s="7">
        <f t="shared" si="10"/>
        <v>-1.0943313635369822E-3</v>
      </c>
      <c r="N111" s="7">
        <f t="shared" si="11"/>
        <v>2.7753432661407951E-2</v>
      </c>
      <c r="O111" s="7">
        <f t="shared" si="12"/>
        <v>-4.1216600341104082E-3</v>
      </c>
    </row>
    <row r="112" spans="1:15" ht="15.75" x14ac:dyDescent="0.25">
      <c r="A112" s="2" t="str">
        <f>'1810003201-eng'!A116</f>
        <v>Sawmills (except shingle and shake mills)  [321111]</v>
      </c>
      <c r="B112" s="6">
        <f>SUM('1810003201-eng'!B116:M116)/12</f>
        <v>106.45833333333331</v>
      </c>
      <c r="C112" s="6">
        <f>SUM('1810003201-eng'!N116:Y116)/12</f>
        <v>125.05833333333332</v>
      </c>
      <c r="D112" s="6">
        <f>SUM('1810003201-eng'!Z116:AK116)/12</f>
        <v>132.99166666666667</v>
      </c>
      <c r="E112" s="6">
        <f>SUM('1810003201-eng'!AL116:AW116)/12</f>
        <v>134.76666666666668</v>
      </c>
      <c r="F112" s="6">
        <f>SUM('1810003201-eng'!AX116:BI116)/12</f>
        <v>140.9</v>
      </c>
      <c r="G112" s="6">
        <f>SUM('1810003201-eng'!BJ116:BU116)/12</f>
        <v>161.44166666666666</v>
      </c>
      <c r="H112" s="6">
        <f>SUM('1810003201-eng'!BV116:CG116)/12</f>
        <v>177.97499999999999</v>
      </c>
      <c r="J112" s="7">
        <f t="shared" si="7"/>
        <v>0.17471624266144836</v>
      </c>
      <c r="K112" s="7">
        <f t="shared" si="8"/>
        <v>6.3437062704071678E-2</v>
      </c>
      <c r="L112" s="7">
        <f t="shared" si="9"/>
        <v>1.3346700921110344E-2</v>
      </c>
      <c r="M112" s="7">
        <f t="shared" si="10"/>
        <v>4.5510759337125783E-2</v>
      </c>
      <c r="N112" s="7">
        <f t="shared" si="11"/>
        <v>0.14578897563283655</v>
      </c>
      <c r="O112" s="7">
        <f t="shared" si="12"/>
        <v>0.10241057141382326</v>
      </c>
    </row>
    <row r="113" spans="1:15" ht="15.75" x14ac:dyDescent="0.25">
      <c r="A113" s="2" t="str">
        <f>'1810003201-eng'!A117</f>
        <v>Shingle and shake mills  [321112]</v>
      </c>
      <c r="B113" s="6">
        <f>SUM('1810003201-eng'!B117:M117)/12</f>
        <v>100.65833333333335</v>
      </c>
      <c r="C113" s="6">
        <f>SUM('1810003201-eng'!N117:Y117)/12</f>
        <v>103.75833333333334</v>
      </c>
      <c r="D113" s="6">
        <f>SUM('1810003201-eng'!Z117:AK117)/12</f>
        <v>113.49166666666667</v>
      </c>
      <c r="E113" s="6">
        <f>SUM('1810003201-eng'!AL117:AW117)/12</f>
        <v>118.14166666666669</v>
      </c>
      <c r="F113" s="6">
        <f>SUM('1810003201-eng'!AX117:BI117)/12</f>
        <v>116.425</v>
      </c>
      <c r="G113" s="6">
        <f>SUM('1810003201-eng'!BJ117:BU117)/12</f>
        <v>119.04166666666669</v>
      </c>
      <c r="H113" s="6">
        <f>SUM('1810003201-eng'!BV117:CG117)/12</f>
        <v>115.675</v>
      </c>
      <c r="J113" s="7">
        <f t="shared" si="7"/>
        <v>3.0797251428098305E-2</v>
      </c>
      <c r="K113" s="7">
        <f t="shared" si="8"/>
        <v>9.3807726287045146E-2</v>
      </c>
      <c r="L113" s="7">
        <f t="shared" si="9"/>
        <v>4.0972171231368204E-2</v>
      </c>
      <c r="M113" s="7">
        <f t="shared" si="10"/>
        <v>-1.4530577696268865E-2</v>
      </c>
      <c r="N113" s="7">
        <f t="shared" si="11"/>
        <v>2.2475127048887211E-2</v>
      </c>
      <c r="O113" s="7">
        <f t="shared" si="12"/>
        <v>-2.8281414070703725E-2</v>
      </c>
    </row>
    <row r="114" spans="1:15" ht="15.75" x14ac:dyDescent="0.25">
      <c r="A114" s="2" t="str">
        <f>'1810003201-eng'!A118</f>
        <v>Wood preservation  [321114]</v>
      </c>
      <c r="B114" s="6">
        <f>SUM('1810003201-eng'!B118:M118)/12</f>
        <v>100.70833333333333</v>
      </c>
      <c r="C114" s="6">
        <f>SUM('1810003201-eng'!N118:Y118)/12</f>
        <v>103.49166666666667</v>
      </c>
      <c r="D114" s="6">
        <f>SUM('1810003201-eng'!Z118:AK118)/12</f>
        <v>109.83333333333333</v>
      </c>
      <c r="E114" s="6">
        <f>SUM('1810003201-eng'!AL118:AW118)/12</f>
        <v>112.64166666666667</v>
      </c>
      <c r="F114" s="6">
        <f>SUM('1810003201-eng'!AX118:BI118)/12</f>
        <v>113.17500000000001</v>
      </c>
      <c r="G114" s="6">
        <f>SUM('1810003201-eng'!BJ118:BU118)/12</f>
        <v>116.50833333333331</v>
      </c>
      <c r="H114" s="6">
        <f>SUM('1810003201-eng'!BV118:CG118)/12</f>
        <v>117.10833333333333</v>
      </c>
      <c r="J114" s="7">
        <f t="shared" si="7"/>
        <v>2.7637567232106086E-2</v>
      </c>
      <c r="K114" s="7">
        <f t="shared" si="8"/>
        <v>6.1277075448908702E-2</v>
      </c>
      <c r="L114" s="7">
        <f t="shared" si="9"/>
        <v>2.5569044006069852E-2</v>
      </c>
      <c r="M114" s="7">
        <f t="shared" si="10"/>
        <v>4.7347784271658533E-3</v>
      </c>
      <c r="N114" s="7">
        <f t="shared" si="11"/>
        <v>2.9452912156689104E-2</v>
      </c>
      <c r="O114" s="7">
        <f t="shared" si="12"/>
        <v>5.1498462198700246E-3</v>
      </c>
    </row>
    <row r="115" spans="1:15" ht="15.75" x14ac:dyDescent="0.25">
      <c r="A115" s="2" t="str">
        <f>'1810003201-eng'!A119</f>
        <v>Veneer, plywood and engineered wood product manufacturing  [3212]</v>
      </c>
      <c r="B115" s="6">
        <f>SUM('1810003201-eng'!B119:M119)/12</f>
        <v>105.84166666666665</v>
      </c>
      <c r="C115" s="6">
        <f>SUM('1810003201-eng'!N119:Y119)/12</f>
        <v>111.45000000000003</v>
      </c>
      <c r="D115" s="6">
        <f>SUM('1810003201-eng'!Z119:AK119)/12</f>
        <v>103.07499999999999</v>
      </c>
      <c r="E115" s="6">
        <f>SUM('1810003201-eng'!AL119:AW119)/12</f>
        <v>103.11666666666669</v>
      </c>
      <c r="F115" s="6">
        <f>SUM('1810003201-eng'!AX119:BI119)/12</f>
        <v>109.05000000000001</v>
      </c>
      <c r="G115" s="6">
        <f>SUM('1810003201-eng'!BJ119:BU119)/12</f>
        <v>118.10000000000001</v>
      </c>
      <c r="H115" s="6">
        <f>SUM('1810003201-eng'!BV119:CG119)/12</f>
        <v>129.44166666666666</v>
      </c>
      <c r="J115" s="7">
        <f t="shared" si="7"/>
        <v>5.2987953704433099E-2</v>
      </c>
      <c r="K115" s="7">
        <f t="shared" si="8"/>
        <v>-7.5145805293854062E-2</v>
      </c>
      <c r="L115" s="7">
        <f t="shared" si="9"/>
        <v>4.0423639744546769E-4</v>
      </c>
      <c r="M115" s="7">
        <f t="shared" si="10"/>
        <v>5.7540003232584347E-2</v>
      </c>
      <c r="N115" s="7">
        <f t="shared" si="11"/>
        <v>8.2989454378725291E-2</v>
      </c>
      <c r="O115" s="7">
        <f t="shared" si="12"/>
        <v>9.6034434095399357E-2</v>
      </c>
    </row>
    <row r="116" spans="1:15" ht="15.75" x14ac:dyDescent="0.25">
      <c r="A116" s="2" t="str">
        <f>'1810003201-eng'!A120</f>
        <v>Veneer, plywood and engineered wood product manufacturing  [32121]</v>
      </c>
      <c r="B116" s="6">
        <f>SUM('1810003201-eng'!B120:M120)/12</f>
        <v>105.84166666666665</v>
      </c>
      <c r="C116" s="6">
        <f>SUM('1810003201-eng'!N120:Y120)/12</f>
        <v>111.45000000000003</v>
      </c>
      <c r="D116" s="6">
        <f>SUM('1810003201-eng'!Z120:AK120)/12</f>
        <v>103.07499999999999</v>
      </c>
      <c r="E116" s="6">
        <f>SUM('1810003201-eng'!AL120:AW120)/12</f>
        <v>103.11666666666669</v>
      </c>
      <c r="F116" s="6">
        <f>SUM('1810003201-eng'!AX120:BI120)/12</f>
        <v>109.05000000000001</v>
      </c>
      <c r="G116" s="6">
        <f>SUM('1810003201-eng'!BJ120:BU120)/12</f>
        <v>118.10000000000001</v>
      </c>
      <c r="H116" s="6">
        <f>SUM('1810003201-eng'!BV120:CG120)/12</f>
        <v>129.44166666666666</v>
      </c>
      <c r="J116" s="7">
        <f t="shared" si="7"/>
        <v>5.2987953704433099E-2</v>
      </c>
      <c r="K116" s="7">
        <f t="shared" si="8"/>
        <v>-7.5145805293854062E-2</v>
      </c>
      <c r="L116" s="7">
        <f t="shared" si="9"/>
        <v>4.0423639744546769E-4</v>
      </c>
      <c r="M116" s="7">
        <f t="shared" si="10"/>
        <v>5.7540003232584347E-2</v>
      </c>
      <c r="N116" s="7">
        <f t="shared" si="11"/>
        <v>8.2989454378725291E-2</v>
      </c>
      <c r="O116" s="7">
        <f t="shared" si="12"/>
        <v>9.6034434095399357E-2</v>
      </c>
    </row>
    <row r="117" spans="1:15" ht="15.75" x14ac:dyDescent="0.25">
      <c r="A117" s="2" t="str">
        <f>'1810003201-eng'!A121</f>
        <v>Hardwood veneer and plywood mills  [321211]</v>
      </c>
      <c r="B117" s="6">
        <f>SUM('1810003201-eng'!B121:M121)/12</f>
        <v>100.30833333333332</v>
      </c>
      <c r="C117" s="6">
        <f>SUM('1810003201-eng'!N121:Y121)/12</f>
        <v>102.44166666666668</v>
      </c>
      <c r="D117" s="6">
        <f>SUM('1810003201-eng'!Z121:AK121)/12</f>
        <v>102.36666666666667</v>
      </c>
      <c r="E117" s="6">
        <f>SUM('1810003201-eng'!AL121:AW121)/12</f>
        <v>105.91666666666664</v>
      </c>
      <c r="F117" s="6">
        <f>SUM('1810003201-eng'!AX121:BI121)/12</f>
        <v>112.97499999999998</v>
      </c>
      <c r="G117" s="6">
        <f>SUM('1810003201-eng'!BJ121:BU121)/12</f>
        <v>115.57499999999999</v>
      </c>
      <c r="H117" s="6">
        <f>SUM('1810003201-eng'!BV121:CG121)/12</f>
        <v>118.48333333333333</v>
      </c>
      <c r="J117" s="7">
        <f t="shared" si="7"/>
        <v>2.1267757746947114E-2</v>
      </c>
      <c r="K117" s="7">
        <f t="shared" si="8"/>
        <v>-7.3212397299282639E-4</v>
      </c>
      <c r="L117" s="7">
        <f t="shared" si="9"/>
        <v>3.4679257570823463E-2</v>
      </c>
      <c r="M117" s="7">
        <f t="shared" si="10"/>
        <v>6.6640440597954376E-2</v>
      </c>
      <c r="N117" s="7">
        <f t="shared" si="11"/>
        <v>2.3013941137419947E-2</v>
      </c>
      <c r="O117" s="7">
        <f t="shared" si="12"/>
        <v>2.516403489797403E-2</v>
      </c>
    </row>
    <row r="118" spans="1:15" ht="15.75" x14ac:dyDescent="0.25">
      <c r="A118" s="2" t="str">
        <f>'1810003201-eng'!A122</f>
        <v>Softwood veneer and plywood mills  [321212]</v>
      </c>
      <c r="B118" s="6">
        <f>SUM('1810003201-eng'!B122:M122)/12</f>
        <v>106.41666666666667</v>
      </c>
      <c r="C118" s="6">
        <f>SUM('1810003201-eng'!N122:Y122)/12</f>
        <v>108.72500000000001</v>
      </c>
      <c r="D118" s="6">
        <f>SUM('1810003201-eng'!Z122:AK122)/12</f>
        <v>113.79166666666667</v>
      </c>
      <c r="E118" s="6">
        <f>SUM('1810003201-eng'!AL122:AW122)/12</f>
        <v>114.68333333333334</v>
      </c>
      <c r="F118" s="6">
        <f>SUM('1810003201-eng'!AX122:BI122)/12</f>
        <v>115.20833333333331</v>
      </c>
      <c r="G118" s="6">
        <f>SUM('1810003201-eng'!BJ122:BU122)/12</f>
        <v>131.13333333333333</v>
      </c>
      <c r="H118" s="6">
        <f>SUM('1810003201-eng'!BV122:CG122)/12</f>
        <v>139.94166666666669</v>
      </c>
      <c r="J118" s="7">
        <f t="shared" si="7"/>
        <v>2.169146436961622E-2</v>
      </c>
      <c r="K118" s="7">
        <f t="shared" si="8"/>
        <v>4.6600751130527973E-2</v>
      </c>
      <c r="L118" s="7">
        <f t="shared" si="9"/>
        <v>7.8359575247162194E-3</v>
      </c>
      <c r="M118" s="7">
        <f t="shared" si="10"/>
        <v>4.5778229908441936E-3</v>
      </c>
      <c r="N118" s="7">
        <f t="shared" si="11"/>
        <v>0.13822784810126598</v>
      </c>
      <c r="O118" s="7">
        <f t="shared" si="12"/>
        <v>6.7170818505338348E-2</v>
      </c>
    </row>
    <row r="119" spans="1:15" ht="15.75" x14ac:dyDescent="0.25">
      <c r="A119" s="2" t="str">
        <f>'1810003201-eng'!A123</f>
        <v>Structural wood product manufacturing  [321215]</v>
      </c>
      <c r="B119" s="6">
        <f>SUM('1810003201-eng'!B123:M123)/12</f>
        <v>103.30000000000001</v>
      </c>
      <c r="C119" s="6">
        <f>SUM('1810003201-eng'!N123:Y123)/12</f>
        <v>104.43333333333334</v>
      </c>
      <c r="D119" s="6">
        <f>SUM('1810003201-eng'!Z123:AK123)/12</f>
        <v>108.36666666666667</v>
      </c>
      <c r="E119" s="6">
        <f>SUM('1810003201-eng'!AL123:AW123)/12</f>
        <v>109.29166666666667</v>
      </c>
      <c r="F119" s="6">
        <f>SUM('1810003201-eng'!AX123:BI123)/12</f>
        <v>108.90833333333332</v>
      </c>
      <c r="G119" s="6">
        <f>SUM('1810003201-eng'!BJ123:BU123)/12</f>
        <v>109.875</v>
      </c>
      <c r="H119" s="6">
        <f>SUM('1810003201-eng'!BV123:CG123)/12</f>
        <v>130.79166666666666</v>
      </c>
      <c r="J119" s="7">
        <f t="shared" si="7"/>
        <v>1.0971281058405946E-2</v>
      </c>
      <c r="K119" s="7">
        <f t="shared" si="8"/>
        <v>3.7663581232046051E-2</v>
      </c>
      <c r="L119" s="7">
        <f t="shared" si="9"/>
        <v>8.5358351276529909E-3</v>
      </c>
      <c r="M119" s="7">
        <f t="shared" si="10"/>
        <v>-3.5074342356082866E-3</v>
      </c>
      <c r="N119" s="7">
        <f t="shared" si="11"/>
        <v>8.8759660264750018E-3</v>
      </c>
      <c r="O119" s="7">
        <f t="shared" si="12"/>
        <v>0.19036784224497527</v>
      </c>
    </row>
    <row r="120" spans="1:15" ht="15.75" x14ac:dyDescent="0.25">
      <c r="A120" s="2" t="str">
        <f>'1810003201-eng'!A124</f>
        <v>Particle board and fibreboard mills  [321216]</v>
      </c>
      <c r="B120" s="6">
        <f>SUM('1810003201-eng'!B124:M124)/12</f>
        <v>108.22499999999998</v>
      </c>
      <c r="C120" s="6">
        <f>SUM('1810003201-eng'!N124:Y124)/12</f>
        <v>118.93333333333332</v>
      </c>
      <c r="D120" s="6">
        <f>SUM('1810003201-eng'!Z124:AK124)/12</f>
        <v>94.850000000000009</v>
      </c>
      <c r="E120" s="6">
        <f>SUM('1810003201-eng'!AL124:AW124)/12</f>
        <v>93.133333333333326</v>
      </c>
      <c r="F120" s="6">
        <f>SUM('1810003201-eng'!AX124:BI124)/12</f>
        <v>104.96666666666665</v>
      </c>
      <c r="G120" s="6">
        <f>SUM('1810003201-eng'!BJ124:BU124)/12</f>
        <v>117.24166666666666</v>
      </c>
      <c r="H120" s="6">
        <f>SUM('1810003201-eng'!BV124:CG124)/12</f>
        <v>125.95833333333333</v>
      </c>
      <c r="J120" s="7">
        <f t="shared" si="7"/>
        <v>9.8945098945099064E-2</v>
      </c>
      <c r="K120" s="7">
        <f t="shared" si="8"/>
        <v>-0.2024943946188339</v>
      </c>
      <c r="L120" s="7">
        <f t="shared" si="9"/>
        <v>-1.8098752416095709E-2</v>
      </c>
      <c r="M120" s="7">
        <f t="shared" si="10"/>
        <v>0.12705798138869007</v>
      </c>
      <c r="N120" s="7">
        <f t="shared" si="11"/>
        <v>0.11694188631311531</v>
      </c>
      <c r="O120" s="7">
        <f t="shared" si="12"/>
        <v>7.434785699054669E-2</v>
      </c>
    </row>
    <row r="121" spans="1:15" ht="15.75" x14ac:dyDescent="0.25">
      <c r="A121" s="2" t="str">
        <f>'1810003201-eng'!A125</f>
        <v>Waferboard mills  [321217]</v>
      </c>
      <c r="B121" s="6">
        <f>SUM('1810003201-eng'!B125:M125)/12</f>
        <v>108.91666666666667</v>
      </c>
      <c r="C121" s="6">
        <f>SUM('1810003201-eng'!N125:Y125)/12</f>
        <v>120.20833333333333</v>
      </c>
      <c r="D121" s="6">
        <f>SUM('1810003201-eng'!Z125:AK125)/12</f>
        <v>94.016666666666666</v>
      </c>
      <c r="E121" s="6">
        <f>SUM('1810003201-eng'!AL125:AW125)/12</f>
        <v>92.016666666666666</v>
      </c>
      <c r="F121" s="6">
        <f>SUM('1810003201-eng'!AX125:BI125)/12</f>
        <v>104.89166666666667</v>
      </c>
      <c r="G121" s="6">
        <f>SUM('1810003201-eng'!BJ125:BU125)/12</f>
        <v>117.03333333333335</v>
      </c>
      <c r="H121" s="6">
        <f>SUM('1810003201-eng'!BV125:CG125)/12</f>
        <v>126</v>
      </c>
      <c r="J121" s="7">
        <f t="shared" si="7"/>
        <v>0.10367253251721498</v>
      </c>
      <c r="K121" s="7">
        <f t="shared" si="8"/>
        <v>-0.21788561525129979</v>
      </c>
      <c r="L121" s="7">
        <f t="shared" si="9"/>
        <v>-2.1272823967381616E-2</v>
      </c>
      <c r="M121" s="7">
        <f t="shared" si="10"/>
        <v>0.13992030429270064</v>
      </c>
      <c r="N121" s="7">
        <f t="shared" si="11"/>
        <v>0.1157543497259077</v>
      </c>
      <c r="O121" s="7">
        <f t="shared" si="12"/>
        <v>7.6616348618627095E-2</v>
      </c>
    </row>
    <row r="122" spans="1:15" ht="15.75" x14ac:dyDescent="0.25">
      <c r="A122" s="2" t="str">
        <f>'1810003201-eng'!A126</f>
        <v>Other wood product manufacturing  [3219]</v>
      </c>
      <c r="B122" s="6">
        <f>SUM('1810003201-eng'!B126:M126)/12</f>
        <v>101.98333333333333</v>
      </c>
      <c r="C122" s="6">
        <f>SUM('1810003201-eng'!N126:Y126)/12</f>
        <v>104.06666666666666</v>
      </c>
      <c r="D122" s="6">
        <f>SUM('1810003201-eng'!Z126:AK126)/12</f>
        <v>107.75833333333334</v>
      </c>
      <c r="E122" s="6">
        <f>SUM('1810003201-eng'!AL126:AW126)/12</f>
        <v>111.57499999999999</v>
      </c>
      <c r="F122" s="6">
        <f>SUM('1810003201-eng'!AX126:BI126)/12</f>
        <v>112.91666666666667</v>
      </c>
      <c r="G122" s="6">
        <f>SUM('1810003201-eng'!BJ126:BU126)/12</f>
        <v>117.26666666666667</v>
      </c>
      <c r="H122" s="6">
        <f>SUM('1810003201-eng'!BV126:CG126)/12</f>
        <v>124.56666666666665</v>
      </c>
      <c r="J122" s="7">
        <f t="shared" si="7"/>
        <v>2.042817453832324E-2</v>
      </c>
      <c r="K122" s="7">
        <f t="shared" si="8"/>
        <v>3.5474055092889367E-2</v>
      </c>
      <c r="L122" s="7">
        <f t="shared" si="9"/>
        <v>3.5418761116696063E-2</v>
      </c>
      <c r="M122" s="7">
        <f t="shared" si="10"/>
        <v>1.2024796474718213E-2</v>
      </c>
      <c r="N122" s="7">
        <f t="shared" si="11"/>
        <v>3.8523985239852454E-2</v>
      </c>
      <c r="O122" s="7">
        <f t="shared" si="12"/>
        <v>6.2251279135872473E-2</v>
      </c>
    </row>
    <row r="123" spans="1:15" ht="15.75" x14ac:dyDescent="0.25">
      <c r="A123" s="2" t="str">
        <f>'1810003201-eng'!A127</f>
        <v>Millwork  [32191]</v>
      </c>
      <c r="B123" s="6">
        <f>SUM('1810003201-eng'!B127:M127)/12</f>
        <v>101.45833333333333</v>
      </c>
      <c r="C123" s="6">
        <f>SUM('1810003201-eng'!N127:Y127)/12</f>
        <v>103.16666666666667</v>
      </c>
      <c r="D123" s="6">
        <f>SUM('1810003201-eng'!Z127:AK127)/12</f>
        <v>107.24999999999999</v>
      </c>
      <c r="E123" s="6">
        <f>SUM('1810003201-eng'!AL127:AW127)/12</f>
        <v>112.40833333333335</v>
      </c>
      <c r="F123" s="6">
        <f>SUM('1810003201-eng'!AX127:BI127)/12</f>
        <v>114.50833333333333</v>
      </c>
      <c r="G123" s="6">
        <f>SUM('1810003201-eng'!BJ127:BU127)/12</f>
        <v>119.3</v>
      </c>
      <c r="H123" s="6">
        <f>SUM('1810003201-eng'!BV127:CG127)/12</f>
        <v>128.30833333333331</v>
      </c>
      <c r="J123" s="7">
        <f t="shared" si="7"/>
        <v>1.6837782340862528E-2</v>
      </c>
      <c r="K123" s="7">
        <f t="shared" si="8"/>
        <v>3.9579967689822082E-2</v>
      </c>
      <c r="L123" s="7">
        <f t="shared" si="9"/>
        <v>4.8096348096348329E-2</v>
      </c>
      <c r="M123" s="7">
        <f t="shared" si="10"/>
        <v>1.8681888946548764E-2</v>
      </c>
      <c r="N123" s="7">
        <f t="shared" si="11"/>
        <v>4.1845571646896174E-2</v>
      </c>
      <c r="O123" s="7">
        <f t="shared" si="12"/>
        <v>7.550991897177961E-2</v>
      </c>
    </row>
    <row r="124" spans="1:15" ht="15.75" x14ac:dyDescent="0.25">
      <c r="A124" s="2" t="str">
        <f>'1810003201-eng'!A128</f>
        <v>Wood window and door manufacturing  [321911]</v>
      </c>
      <c r="B124" s="6">
        <f>SUM('1810003201-eng'!B128:M128)/12</f>
        <v>102.14166666666667</v>
      </c>
      <c r="C124" s="6">
        <f>SUM('1810003201-eng'!N128:Y128)/12</f>
        <v>101.27499999999999</v>
      </c>
      <c r="D124" s="6">
        <f>SUM('1810003201-eng'!Z128:AK128)/12</f>
        <v>102.93333333333332</v>
      </c>
      <c r="E124" s="6">
        <f>SUM('1810003201-eng'!AL128:AW128)/12</f>
        <v>106.68333333333334</v>
      </c>
      <c r="F124" s="6">
        <f>SUM('1810003201-eng'!AX128:BI128)/12</f>
        <v>109.125</v>
      </c>
      <c r="G124" s="6">
        <f>SUM('1810003201-eng'!BJ128:BU128)/12</f>
        <v>110.93333333333332</v>
      </c>
      <c r="H124" s="6">
        <f>SUM('1810003201-eng'!BV128:CG128)/12</f>
        <v>114.50833333333333</v>
      </c>
      <c r="J124" s="7">
        <f t="shared" si="7"/>
        <v>-8.4849473770091111E-3</v>
      </c>
      <c r="K124" s="7">
        <f t="shared" si="8"/>
        <v>1.6374557722373062E-2</v>
      </c>
      <c r="L124" s="7">
        <f t="shared" si="9"/>
        <v>3.6431347150259308E-2</v>
      </c>
      <c r="M124" s="7">
        <f t="shared" si="10"/>
        <v>2.2887048898609486E-2</v>
      </c>
      <c r="N124" s="7">
        <f t="shared" si="11"/>
        <v>1.6571210385643242E-2</v>
      </c>
      <c r="O124" s="7">
        <f t="shared" si="12"/>
        <v>3.22265625E-2</v>
      </c>
    </row>
    <row r="125" spans="1:15" ht="15.75" x14ac:dyDescent="0.25">
      <c r="A125" s="2" t="str">
        <f>'1810003201-eng'!A129</f>
        <v>Other millwork  [321919]</v>
      </c>
      <c r="B125" s="6">
        <f>SUM('1810003201-eng'!B129:M129)/12</f>
        <v>101.13333333333333</v>
      </c>
      <c r="C125" s="6">
        <f>SUM('1810003201-eng'!N129:Y129)/12</f>
        <v>104.125</v>
      </c>
      <c r="D125" s="6">
        <f>SUM('1810003201-eng'!Z129:AK129)/12</f>
        <v>109.41666666666667</v>
      </c>
      <c r="E125" s="6">
        <f>SUM('1810003201-eng'!AL129:AW129)/12</f>
        <v>115.30833333333334</v>
      </c>
      <c r="F125" s="6">
        <f>SUM('1810003201-eng'!AX129:BI129)/12</f>
        <v>117.18333333333332</v>
      </c>
      <c r="G125" s="6">
        <f>SUM('1810003201-eng'!BJ129:BU129)/12</f>
        <v>123.53333333333335</v>
      </c>
      <c r="H125" s="6">
        <f>SUM('1810003201-eng'!BV129:CG129)/12</f>
        <v>135.27500000000001</v>
      </c>
      <c r="J125" s="7">
        <f t="shared" si="7"/>
        <v>2.9581410678971798E-2</v>
      </c>
      <c r="K125" s="7">
        <f t="shared" si="8"/>
        <v>5.0820328131252479E-2</v>
      </c>
      <c r="L125" s="7">
        <f t="shared" si="9"/>
        <v>5.3846153846153877E-2</v>
      </c>
      <c r="M125" s="7">
        <f t="shared" si="10"/>
        <v>1.6260750162607307E-2</v>
      </c>
      <c r="N125" s="7">
        <f t="shared" si="11"/>
        <v>5.4188593372209048E-2</v>
      </c>
      <c r="O125" s="7">
        <f t="shared" si="12"/>
        <v>9.5048569886670098E-2</v>
      </c>
    </row>
    <row r="126" spans="1:15" ht="15.75" x14ac:dyDescent="0.25">
      <c r="A126" s="2" t="str">
        <f>'1810003201-eng'!A130</f>
        <v>Wood container and pallet manufacturing  [32192]</v>
      </c>
      <c r="B126" s="6">
        <f>SUM('1810003201-eng'!B130:M130)/12</f>
        <v>103.04166666666664</v>
      </c>
      <c r="C126" s="6">
        <f>SUM('1810003201-eng'!N130:Y130)/12</f>
        <v>103.77499999999999</v>
      </c>
      <c r="D126" s="6">
        <f>SUM('1810003201-eng'!Z130:AK130)/12</f>
        <v>105.925</v>
      </c>
      <c r="E126" s="6">
        <f>SUM('1810003201-eng'!AL130:AW130)/12</f>
        <v>107.23333333333333</v>
      </c>
      <c r="F126" s="6">
        <f>SUM('1810003201-eng'!AX130:BI130)/12</f>
        <v>105.72500000000002</v>
      </c>
      <c r="G126" s="6">
        <f>SUM('1810003201-eng'!BJ130:BU130)/12</f>
        <v>110.31666666666665</v>
      </c>
      <c r="H126" s="6">
        <f>SUM('1810003201-eng'!BV130:CG130)/12</f>
        <v>116.01666666666669</v>
      </c>
      <c r="J126" s="7">
        <f t="shared" si="7"/>
        <v>7.1168621107966512E-3</v>
      </c>
      <c r="K126" s="7">
        <f t="shared" si="8"/>
        <v>2.0717899301373244E-2</v>
      </c>
      <c r="L126" s="7">
        <f t="shared" si="9"/>
        <v>1.2351506569113324E-2</v>
      </c>
      <c r="M126" s="7">
        <f t="shared" si="10"/>
        <v>-1.4065899906745227E-2</v>
      </c>
      <c r="N126" s="7">
        <f t="shared" si="11"/>
        <v>4.3430282966816058E-2</v>
      </c>
      <c r="O126" s="7">
        <f t="shared" si="12"/>
        <v>5.1669436470766383E-2</v>
      </c>
    </row>
    <row r="127" spans="1:15" ht="15.75" x14ac:dyDescent="0.25">
      <c r="A127" s="2" t="str">
        <f>'1810003201-eng'!A131</f>
        <v>All other wood product manufacturing  [32199]</v>
      </c>
      <c r="B127" s="6">
        <f>SUM('1810003201-eng'!B131:M131)/12</f>
        <v>102.68333333333334</v>
      </c>
      <c r="C127" s="6">
        <f>SUM('1810003201-eng'!N131:Y131)/12</f>
        <v>105.81666666666665</v>
      </c>
      <c r="D127" s="6">
        <f>SUM('1810003201-eng'!Z131:AK131)/12</f>
        <v>109.20833333333331</v>
      </c>
      <c r="E127" s="6">
        <f>SUM('1810003201-eng'!AL131:AW131)/12</f>
        <v>111.21666666666668</v>
      </c>
      <c r="F127" s="6">
        <f>SUM('1810003201-eng'!AX131:BI131)/12</f>
        <v>111.95000000000003</v>
      </c>
      <c r="G127" s="6">
        <f>SUM('1810003201-eng'!BJ131:BU131)/12</f>
        <v>115.36666666666666</v>
      </c>
      <c r="H127" s="6">
        <f>SUM('1810003201-eng'!BV131:CG131)/12</f>
        <v>119.89999999999999</v>
      </c>
      <c r="J127" s="7">
        <f t="shared" si="7"/>
        <v>3.0514526862522207E-2</v>
      </c>
      <c r="K127" s="7">
        <f t="shared" si="8"/>
        <v>3.2052291699480318E-2</v>
      </c>
      <c r="L127" s="7">
        <f t="shared" si="9"/>
        <v>1.8389927508584814E-2</v>
      </c>
      <c r="M127" s="7">
        <f t="shared" si="10"/>
        <v>6.5937359508467797E-3</v>
      </c>
      <c r="N127" s="7">
        <f t="shared" si="11"/>
        <v>3.0519577192198444E-2</v>
      </c>
      <c r="O127" s="7">
        <f t="shared" si="12"/>
        <v>3.9295001444669131E-2</v>
      </c>
    </row>
    <row r="128" spans="1:15" ht="15.75" x14ac:dyDescent="0.25">
      <c r="A128" s="2" t="str">
        <f>'1810003201-eng'!A132</f>
        <v>Manufactured (mobile) home manufacturing  [321991]</v>
      </c>
      <c r="B128" s="6">
        <f>SUM('1810003201-eng'!B132:M132)/12</f>
        <v>102.34166666666665</v>
      </c>
      <c r="C128" s="6">
        <f>SUM('1810003201-eng'!N132:Y132)/12</f>
        <v>103.19999999999999</v>
      </c>
      <c r="D128" s="6">
        <f>SUM('1810003201-eng'!Z132:AK132)/12</f>
        <v>104</v>
      </c>
      <c r="E128" s="6">
        <f>SUM('1810003201-eng'!AL132:AW132)/12</f>
        <v>104</v>
      </c>
      <c r="F128" s="6">
        <f>SUM('1810003201-eng'!AX132:BI132)/12</f>
        <v>104</v>
      </c>
      <c r="G128" s="6">
        <f>SUM('1810003201-eng'!BJ132:BU132)/12</f>
        <v>104</v>
      </c>
      <c r="H128" s="6">
        <f>SUM('1810003201-eng'!BV132:CG132)/12</f>
        <v>104</v>
      </c>
      <c r="J128" s="7">
        <f t="shared" si="7"/>
        <v>8.3869391743343069E-3</v>
      </c>
      <c r="K128" s="7">
        <f t="shared" si="8"/>
        <v>7.7519379844961378E-3</v>
      </c>
      <c r="L128" s="7">
        <f t="shared" si="9"/>
        <v>0</v>
      </c>
      <c r="M128" s="7">
        <f t="shared" si="10"/>
        <v>0</v>
      </c>
      <c r="N128" s="7">
        <f t="shared" si="11"/>
        <v>0</v>
      </c>
      <c r="O128" s="7">
        <f t="shared" si="12"/>
        <v>0</v>
      </c>
    </row>
    <row r="129" spans="1:15" ht="15.75" x14ac:dyDescent="0.25">
      <c r="A129" s="2" t="str">
        <f>'1810003201-eng'!A133</f>
        <v>Prefabricated wood building manufacturing  [321992]</v>
      </c>
      <c r="B129" s="6">
        <f>SUM('1810003201-eng'!B133:M133)/12</f>
        <v>102.3</v>
      </c>
      <c r="C129" s="6">
        <f>SUM('1810003201-eng'!N133:Y133)/12</f>
        <v>103.93333333333334</v>
      </c>
      <c r="D129" s="6">
        <f>SUM('1810003201-eng'!Z133:AK133)/12</f>
        <v>105.61666666666667</v>
      </c>
      <c r="E129" s="6">
        <f>SUM('1810003201-eng'!AL133:AW133)/12</f>
        <v>106.16666666666669</v>
      </c>
      <c r="F129" s="6">
        <f>SUM('1810003201-eng'!AX133:BI133)/12</f>
        <v>106.27499999999998</v>
      </c>
      <c r="G129" s="6">
        <f>SUM('1810003201-eng'!BJ133:BU133)/12</f>
        <v>106.70833333333336</v>
      </c>
      <c r="H129" s="6">
        <f>SUM('1810003201-eng'!BV133:CG133)/12</f>
        <v>108.10833333333333</v>
      </c>
      <c r="J129" s="7">
        <f t="shared" si="7"/>
        <v>1.5966112740306349E-2</v>
      </c>
      <c r="K129" s="7">
        <f t="shared" si="8"/>
        <v>1.6196279666452984E-2</v>
      </c>
      <c r="L129" s="7">
        <f t="shared" si="9"/>
        <v>5.2075114407450496E-3</v>
      </c>
      <c r="M129" s="7">
        <f t="shared" si="10"/>
        <v>1.0204081632649853E-3</v>
      </c>
      <c r="N129" s="7">
        <f t="shared" si="11"/>
        <v>4.0774719673806192E-3</v>
      </c>
      <c r="O129" s="7">
        <f t="shared" si="12"/>
        <v>1.3119875048808849E-2</v>
      </c>
    </row>
    <row r="130" spans="1:15" ht="15.75" x14ac:dyDescent="0.25">
      <c r="A130" s="2" t="str">
        <f>'1810003201-eng'!A134</f>
        <v>All other miscellaneous wood product manufacturing  [321999]</v>
      </c>
      <c r="B130" s="6">
        <f>SUM('1810003201-eng'!B134:M134)/12</f>
        <v>103.32499999999999</v>
      </c>
      <c r="C130" s="6">
        <f>SUM('1810003201-eng'!N134:Y134)/12</f>
        <v>109.41666666666667</v>
      </c>
      <c r="D130" s="6">
        <f>SUM('1810003201-eng'!Z134:AK134)/12</f>
        <v>116.26666666666669</v>
      </c>
      <c r="E130" s="6">
        <f>SUM('1810003201-eng'!AL134:AW134)/12</f>
        <v>121.075</v>
      </c>
      <c r="F130" s="6">
        <f>SUM('1810003201-eng'!AX134:BI134)/12</f>
        <v>122.86666666666667</v>
      </c>
      <c r="G130" s="6">
        <f>SUM('1810003201-eng'!BJ134:BU134)/12</f>
        <v>131.57499999999999</v>
      </c>
      <c r="H130" s="6">
        <f>SUM('1810003201-eng'!BV134:CG134)/12</f>
        <v>142.21666666666664</v>
      </c>
      <c r="J130" s="7">
        <f t="shared" si="7"/>
        <v>5.8956367448987912E-2</v>
      </c>
      <c r="K130" s="7">
        <f t="shared" si="8"/>
        <v>6.2604722010662917E-2</v>
      </c>
      <c r="L130" s="7">
        <f t="shared" si="9"/>
        <v>4.1356077981651085E-2</v>
      </c>
      <c r="M130" s="7">
        <f t="shared" si="10"/>
        <v>1.479799022644368E-2</v>
      </c>
      <c r="N130" s="7">
        <f t="shared" si="11"/>
        <v>7.0876288659793563E-2</v>
      </c>
      <c r="O130" s="7">
        <f t="shared" si="12"/>
        <v>8.0879093039457839E-2</v>
      </c>
    </row>
    <row r="131" spans="1:15" ht="15.75" x14ac:dyDescent="0.25">
      <c r="A131" s="2" t="str">
        <f>'1810003201-eng'!A135</f>
        <v>Paper manufacturing  [322]</v>
      </c>
      <c r="B131" s="6">
        <f>SUM('1810003201-eng'!B135:M135)/12</f>
        <v>99.016666666666666</v>
      </c>
      <c r="C131" s="6">
        <f>SUM('1810003201-eng'!N135:Y135)/12</f>
        <v>101.74166666666666</v>
      </c>
      <c r="D131" s="6">
        <f>SUM('1810003201-eng'!Z135:AK135)/12</f>
        <v>103.39999999999999</v>
      </c>
      <c r="E131" s="6">
        <f>SUM('1810003201-eng'!AL135:AW135)/12</f>
        <v>106.81666666666666</v>
      </c>
      <c r="F131" s="6">
        <f>SUM('1810003201-eng'!AX135:BI135)/12</f>
        <v>109.21666666666665</v>
      </c>
      <c r="G131" s="6">
        <f>SUM('1810003201-eng'!BJ135:BU135)/12</f>
        <v>115.01666666666667</v>
      </c>
      <c r="H131" s="6">
        <f>SUM('1810003201-eng'!BV135:CG135)/12</f>
        <v>128.18333333333334</v>
      </c>
      <c r="J131" s="7">
        <f t="shared" si="7"/>
        <v>2.7520619424339365E-2</v>
      </c>
      <c r="K131" s="7">
        <f t="shared" si="8"/>
        <v>1.6299451224506489E-2</v>
      </c>
      <c r="L131" s="7">
        <f t="shared" si="9"/>
        <v>3.3043197936815094E-2</v>
      </c>
      <c r="M131" s="7">
        <f t="shared" si="10"/>
        <v>2.2468403807146098E-2</v>
      </c>
      <c r="N131" s="7">
        <f t="shared" si="11"/>
        <v>5.3105447886464319E-2</v>
      </c>
      <c r="O131" s="7">
        <f t="shared" si="12"/>
        <v>0.11447616287494577</v>
      </c>
    </row>
    <row r="132" spans="1:15" ht="15.75" x14ac:dyDescent="0.25">
      <c r="A132" s="2" t="str">
        <f>'1810003201-eng'!A136</f>
        <v>Pulp, paper and paperboard mills  [3221]</v>
      </c>
      <c r="B132" s="6">
        <f>SUM('1810003201-eng'!B136:M136)/12</f>
        <v>98.416666666666686</v>
      </c>
      <c r="C132" s="6">
        <f>SUM('1810003201-eng'!N136:Y136)/12</f>
        <v>100.94166666666665</v>
      </c>
      <c r="D132" s="6">
        <f>SUM('1810003201-eng'!Z136:AK136)/12</f>
        <v>101.76666666666667</v>
      </c>
      <c r="E132" s="6">
        <f>SUM('1810003201-eng'!AL136:AW136)/12</f>
        <v>105.09166666666665</v>
      </c>
      <c r="F132" s="6">
        <f>SUM('1810003201-eng'!AX136:BI136)/12</f>
        <v>106.21666666666665</v>
      </c>
      <c r="G132" s="6">
        <f>SUM('1810003201-eng'!BJ136:BU136)/12</f>
        <v>112.81666666666666</v>
      </c>
      <c r="H132" s="6">
        <f>SUM('1810003201-eng'!BV136:CG136)/12</f>
        <v>129.94166666666669</v>
      </c>
      <c r="J132" s="7">
        <f t="shared" si="7"/>
        <v>2.5656223539373135E-2</v>
      </c>
      <c r="K132" s="7">
        <f t="shared" si="8"/>
        <v>8.1730372327253331E-3</v>
      </c>
      <c r="L132" s="7">
        <f t="shared" si="9"/>
        <v>3.2672780871274121E-2</v>
      </c>
      <c r="M132" s="7">
        <f t="shared" si="10"/>
        <v>1.0704940131631036E-2</v>
      </c>
      <c r="N132" s="7">
        <f t="shared" si="11"/>
        <v>6.2137141063863366E-2</v>
      </c>
      <c r="O132" s="7">
        <f t="shared" si="12"/>
        <v>0.15179494755503065</v>
      </c>
    </row>
    <row r="133" spans="1:15" ht="15.75" x14ac:dyDescent="0.25">
      <c r="A133" s="2" t="str">
        <f>'1810003201-eng'!A137</f>
        <v>Pulp mills  [32211]</v>
      </c>
      <c r="B133" s="6">
        <f>SUM('1810003201-eng'!B137:M137)/12</f>
        <v>95.183333333333323</v>
      </c>
      <c r="C133" s="6">
        <f>SUM('1810003201-eng'!N137:Y137)/12</f>
        <v>98.949999999999974</v>
      </c>
      <c r="D133" s="6">
        <f>SUM('1810003201-eng'!Z137:AK137)/12</f>
        <v>98.908333333333346</v>
      </c>
      <c r="E133" s="6">
        <f>SUM('1810003201-eng'!AL137:AW137)/12</f>
        <v>99.333333333333329</v>
      </c>
      <c r="F133" s="6">
        <f>SUM('1810003201-eng'!AX137:BI137)/12</f>
        <v>99.283333333333317</v>
      </c>
      <c r="G133" s="6">
        <f>SUM('1810003201-eng'!BJ137:BU137)/12</f>
        <v>114.43333333333334</v>
      </c>
      <c r="H133" s="6">
        <f>SUM('1810003201-eng'!BV137:CG137)/12</f>
        <v>140.53333333333333</v>
      </c>
      <c r="J133" s="7">
        <f t="shared" si="7"/>
        <v>3.9572754333741855E-2</v>
      </c>
      <c r="K133" s="7">
        <f t="shared" si="8"/>
        <v>-4.2108809162844096E-4</v>
      </c>
      <c r="L133" s="7">
        <f t="shared" si="9"/>
        <v>4.2969079113654995E-3</v>
      </c>
      <c r="M133" s="7">
        <f t="shared" si="10"/>
        <v>-5.0335570469806079E-4</v>
      </c>
      <c r="N133" s="7">
        <f t="shared" si="11"/>
        <v>0.15259358737619633</v>
      </c>
      <c r="O133" s="7">
        <f t="shared" si="12"/>
        <v>0.22808039615496645</v>
      </c>
    </row>
    <row r="134" spans="1:15" ht="15.75" x14ac:dyDescent="0.25">
      <c r="A134" s="2" t="str">
        <f>'1810003201-eng'!A138</f>
        <v>Mechanical pulp mills  [322111]</v>
      </c>
      <c r="B134" s="6">
        <f>SUM('1810003201-eng'!B138:M138)/12</f>
        <v>87.641666666666652</v>
      </c>
      <c r="C134" s="6">
        <f>SUM('1810003201-eng'!N138:Y138)/12</f>
        <v>92.733333333333334</v>
      </c>
      <c r="D134" s="6">
        <f>SUM('1810003201-eng'!Z138:AK138)/12</f>
        <v>100.78333333333335</v>
      </c>
      <c r="E134" s="6">
        <f>SUM('1810003201-eng'!AL138:AW138)/12</f>
        <v>109.16666666666667</v>
      </c>
      <c r="F134" s="6">
        <f>SUM('1810003201-eng'!AX138:BI138)/12</f>
        <v>124.76666666666665</v>
      </c>
      <c r="G134" s="6">
        <f>SUM('1810003201-eng'!BJ138:BU138)/12</f>
        <v>169.46666666666667</v>
      </c>
      <c r="H134" s="6">
        <f>SUM('1810003201-eng'!BV138:CG138)/12</f>
        <v>221.06666666666663</v>
      </c>
      <c r="J134" s="7">
        <f t="shared" si="7"/>
        <v>5.8096415327565154E-2</v>
      </c>
      <c r="K134" s="7">
        <f t="shared" si="8"/>
        <v>8.6808051761323002E-2</v>
      </c>
      <c r="L134" s="7">
        <f t="shared" si="9"/>
        <v>8.3181743013064136E-2</v>
      </c>
      <c r="M134" s="7">
        <f t="shared" si="10"/>
        <v>0.14290076335877844</v>
      </c>
      <c r="N134" s="7">
        <f t="shared" si="11"/>
        <v>0.35826876836761978</v>
      </c>
      <c r="O134" s="7">
        <f t="shared" si="12"/>
        <v>0.30448465774980304</v>
      </c>
    </row>
    <row r="135" spans="1:15" ht="15.75" x14ac:dyDescent="0.25">
      <c r="A135" s="2" t="str">
        <f>'1810003201-eng'!A139</f>
        <v>Chemical pulp mills  [322112]</v>
      </c>
      <c r="B135" s="6">
        <f>SUM('1810003201-eng'!B139:M139)/12</f>
        <v>96.575000000000003</v>
      </c>
      <c r="C135" s="6">
        <f>SUM('1810003201-eng'!N139:Y139)/12</f>
        <v>100.075</v>
      </c>
      <c r="D135" s="6">
        <f>SUM('1810003201-eng'!Z139:AK139)/12</f>
        <v>98.541666666666671</v>
      </c>
      <c r="E135" s="6">
        <f>SUM('1810003201-eng'!AL139:AW139)/12</f>
        <v>97.533333333333346</v>
      </c>
      <c r="F135" s="6">
        <f>SUM('1810003201-eng'!AX139:BI139)/12</f>
        <v>94.600000000000009</v>
      </c>
      <c r="G135" s="6">
        <f>SUM('1810003201-eng'!BJ139:BU139)/12</f>
        <v>104.30000000000001</v>
      </c>
      <c r="H135" s="6">
        <f>SUM('1810003201-eng'!BV139:CG139)/12</f>
        <v>125.69166666666668</v>
      </c>
      <c r="J135" s="7">
        <f t="shared" si="7"/>
        <v>3.6241263266890922E-2</v>
      </c>
      <c r="K135" s="7">
        <f t="shared" si="8"/>
        <v>-1.5321841951869364E-2</v>
      </c>
      <c r="L135" s="7">
        <f t="shared" si="9"/>
        <v>-1.0232558139534831E-2</v>
      </c>
      <c r="M135" s="7">
        <f t="shared" si="10"/>
        <v>-3.007518796992481E-2</v>
      </c>
      <c r="N135" s="7">
        <f t="shared" si="11"/>
        <v>0.10253699788583504</v>
      </c>
      <c r="O135" s="7">
        <f t="shared" si="12"/>
        <v>0.20509747523170341</v>
      </c>
    </row>
    <row r="136" spans="1:15" ht="15.75" x14ac:dyDescent="0.25">
      <c r="A136" s="2" t="str">
        <f>'1810003201-eng'!A140</f>
        <v>Paper mills  [32212]</v>
      </c>
      <c r="B136" s="6">
        <f>SUM('1810003201-eng'!B140:M140)/12</f>
        <v>100.23333333333333</v>
      </c>
      <c r="C136" s="6">
        <f>SUM('1810003201-eng'!N140:Y140)/12</f>
        <v>102.0333333333333</v>
      </c>
      <c r="D136" s="6">
        <f>SUM('1810003201-eng'!Z140:AK140)/12</f>
        <v>103.18333333333329</v>
      </c>
      <c r="E136" s="6">
        <f>SUM('1810003201-eng'!AL140:AW140)/12</f>
        <v>108.72500000000001</v>
      </c>
      <c r="F136" s="6">
        <f>SUM('1810003201-eng'!AX140:BI140)/12</f>
        <v>111.18333333333334</v>
      </c>
      <c r="G136" s="6">
        <f>SUM('1810003201-eng'!BJ140:BU140)/12</f>
        <v>112.24166666666663</v>
      </c>
      <c r="H136" s="6">
        <f>SUM('1810003201-eng'!BV140:CG140)/12</f>
        <v>123.85000000000002</v>
      </c>
      <c r="J136" s="7">
        <f t="shared" si="7"/>
        <v>1.7958097771865411E-2</v>
      </c>
      <c r="K136" s="7">
        <f t="shared" si="8"/>
        <v>1.127082652727851E-2</v>
      </c>
      <c r="L136" s="7">
        <f t="shared" si="9"/>
        <v>5.3706994023583032E-2</v>
      </c>
      <c r="M136" s="7">
        <f t="shared" si="10"/>
        <v>2.261056181497656E-2</v>
      </c>
      <c r="N136" s="7">
        <f t="shared" si="11"/>
        <v>9.5188127716980819E-3</v>
      </c>
      <c r="O136" s="7">
        <f t="shared" si="12"/>
        <v>0.1034226742891089</v>
      </c>
    </row>
    <row r="137" spans="1:15" ht="15.75" x14ac:dyDescent="0.25">
      <c r="A137" s="2" t="str">
        <f>'1810003201-eng'!A141</f>
        <v>Paper (except newsprint) mills  [322121]</v>
      </c>
      <c r="B137" s="6">
        <f>SUM('1810003201-eng'!B141:M141)/12</f>
        <v>100.21666666666668</v>
      </c>
      <c r="C137" s="6">
        <f>SUM('1810003201-eng'!N141:Y141)/12</f>
        <v>101.48333333333333</v>
      </c>
      <c r="D137" s="6">
        <f>SUM('1810003201-eng'!Z141:AK141)/12</f>
        <v>102.38333333333334</v>
      </c>
      <c r="E137" s="6">
        <f>SUM('1810003201-eng'!AL141:AW141)/12</f>
        <v>105.60000000000001</v>
      </c>
      <c r="F137" s="6">
        <f>SUM('1810003201-eng'!AX141:BI141)/12</f>
        <v>106.50833333333334</v>
      </c>
      <c r="G137" s="6">
        <f>SUM('1810003201-eng'!BJ141:BU141)/12</f>
        <v>106.24166666666666</v>
      </c>
      <c r="H137" s="6">
        <f>SUM('1810003201-eng'!BV141:CG141)/12</f>
        <v>110.33333333333336</v>
      </c>
      <c r="J137" s="7">
        <f t="shared" si="7"/>
        <v>1.2639281556627191E-2</v>
      </c>
      <c r="K137" s="7">
        <f t="shared" si="8"/>
        <v>8.8684513056331848E-3</v>
      </c>
      <c r="L137" s="7">
        <f t="shared" si="9"/>
        <v>3.1417874002930279E-2</v>
      </c>
      <c r="M137" s="7">
        <f t="shared" si="10"/>
        <v>8.6016414141414366E-3</v>
      </c>
      <c r="N137" s="7">
        <f t="shared" si="11"/>
        <v>-2.5037164541117374E-3</v>
      </c>
      <c r="O137" s="7">
        <f t="shared" si="12"/>
        <v>3.851282453525795E-2</v>
      </c>
    </row>
    <row r="138" spans="1:15" ht="15.75" x14ac:dyDescent="0.25">
      <c r="A138" s="2" t="str">
        <f>'1810003201-eng'!A142</f>
        <v>Newsprint mills  [322122]</v>
      </c>
      <c r="B138" s="6">
        <f>SUM('1810003201-eng'!B142:M142)/12</f>
        <v>100.28333333333332</v>
      </c>
      <c r="C138" s="6">
        <f>SUM('1810003201-eng'!N142:Y142)/12</f>
        <v>102.69166666666666</v>
      </c>
      <c r="D138" s="6">
        <f>SUM('1810003201-eng'!Z142:AK142)/12</f>
        <v>104.14999999999999</v>
      </c>
      <c r="E138" s="6">
        <f>SUM('1810003201-eng'!AL142:AW142)/12</f>
        <v>112.38333333333333</v>
      </c>
      <c r="F138" s="6">
        <f>SUM('1810003201-eng'!AX142:BI142)/12</f>
        <v>116.70833333333333</v>
      </c>
      <c r="G138" s="6">
        <f>SUM('1810003201-eng'!BJ142:BU142)/12</f>
        <v>119.31666666666666</v>
      </c>
      <c r="H138" s="6">
        <f>SUM('1810003201-eng'!BV142:CG142)/12</f>
        <v>139.80000000000001</v>
      </c>
      <c r="J138" s="7">
        <f t="shared" ref="J138:J199" si="13">C138/B138-1</f>
        <v>2.4015290011633939E-2</v>
      </c>
      <c r="K138" s="7">
        <f t="shared" ref="K138:K199" si="14">D138/C138-1</f>
        <v>1.4201087397549328E-2</v>
      </c>
      <c r="L138" s="7">
        <f t="shared" ref="L138:L199" si="15">E138/D138-1</f>
        <v>7.9052648423747707E-2</v>
      </c>
      <c r="M138" s="7">
        <f t="shared" ref="M138:M199" si="16">F138/E138-1</f>
        <v>3.8484354145039257E-2</v>
      </c>
      <c r="N138" s="7">
        <f t="shared" ref="N138:N199" si="17">G138/F138-1</f>
        <v>2.2349161013923702E-2</v>
      </c>
      <c r="O138" s="7">
        <f t="shared" ref="O138:O199" si="18">H138/G138-1</f>
        <v>0.17167202123201575</v>
      </c>
    </row>
    <row r="139" spans="1:15" ht="15.75" x14ac:dyDescent="0.25">
      <c r="A139" s="2" t="str">
        <f>'1810003201-eng'!A143</f>
        <v>Paperboard mills  [32213]</v>
      </c>
      <c r="B139" s="6">
        <f>SUM('1810003201-eng'!B143:M143)/12</f>
        <v>101.34166666666668</v>
      </c>
      <c r="C139" s="6">
        <f>SUM('1810003201-eng'!N143:Y143)/12</f>
        <v>102.80000000000001</v>
      </c>
      <c r="D139" s="6">
        <f>SUM('1810003201-eng'!Z143:AK143)/12</f>
        <v>105.45833333333331</v>
      </c>
      <c r="E139" s="6">
        <f>SUM('1810003201-eng'!AL143:AW143)/12</f>
        <v>107.96666666666668</v>
      </c>
      <c r="F139" s="6">
        <f>SUM('1810003201-eng'!AX143:BI143)/12</f>
        <v>106.05833333333334</v>
      </c>
      <c r="G139" s="6">
        <f>SUM('1810003201-eng'!BJ143:BU143)/12</f>
        <v>109.39166666666667</v>
      </c>
      <c r="H139" s="6">
        <f>SUM('1810003201-eng'!BV143:CG143)/12</f>
        <v>121.34999999999998</v>
      </c>
      <c r="J139" s="7">
        <f t="shared" si="13"/>
        <v>1.4390263958556027E-2</v>
      </c>
      <c r="K139" s="7">
        <f t="shared" si="14"/>
        <v>2.5859273670557403E-2</v>
      </c>
      <c r="L139" s="7">
        <f t="shared" si="15"/>
        <v>2.3785065191624266E-2</v>
      </c>
      <c r="M139" s="7">
        <f t="shared" si="16"/>
        <v>-1.7675208397653686E-2</v>
      </c>
      <c r="N139" s="7">
        <f t="shared" si="17"/>
        <v>3.1429244912390963E-2</v>
      </c>
      <c r="O139" s="7">
        <f t="shared" si="18"/>
        <v>0.10931667555420099</v>
      </c>
    </row>
    <row r="140" spans="1:15" ht="15.75" x14ac:dyDescent="0.25">
      <c r="A140" s="2" t="str">
        <f>'1810003201-eng'!A144</f>
        <v>Converted paper product manufacturing  [3222]</v>
      </c>
      <c r="B140" s="6">
        <f>SUM('1810003201-eng'!B144:M144)/12</f>
        <v>100.40000000000002</v>
      </c>
      <c r="C140" s="6">
        <f>SUM('1810003201-eng'!N144:Y144)/12</f>
        <v>103.63333333333333</v>
      </c>
      <c r="D140" s="6">
        <f>SUM('1810003201-eng'!Z144:AK144)/12</f>
        <v>107.14999999999999</v>
      </c>
      <c r="E140" s="6">
        <f>SUM('1810003201-eng'!AL144:AW144)/12</f>
        <v>110.84166666666665</v>
      </c>
      <c r="F140" s="6">
        <f>SUM('1810003201-eng'!AX144:BI144)/12</f>
        <v>116.16666666666667</v>
      </c>
      <c r="G140" s="6">
        <f>SUM('1810003201-eng'!BJ144:BU144)/12</f>
        <v>120.11666666666666</v>
      </c>
      <c r="H140" s="6">
        <f>SUM('1810003201-eng'!BV144:CG144)/12</f>
        <v>124.06666666666666</v>
      </c>
      <c r="J140" s="7">
        <f t="shared" si="13"/>
        <v>3.2204515272244105E-2</v>
      </c>
      <c r="K140" s="7">
        <f t="shared" si="14"/>
        <v>3.3933740752653652E-2</v>
      </c>
      <c r="L140" s="7">
        <f t="shared" si="15"/>
        <v>3.4453258671644171E-2</v>
      </c>
      <c r="M140" s="7">
        <f t="shared" si="16"/>
        <v>4.8041500639049772E-2</v>
      </c>
      <c r="N140" s="7">
        <f t="shared" si="17"/>
        <v>3.4002869440459049E-2</v>
      </c>
      <c r="O140" s="7">
        <f t="shared" si="18"/>
        <v>3.2884695434993727E-2</v>
      </c>
    </row>
    <row r="141" spans="1:15" ht="15.75" x14ac:dyDescent="0.25">
      <c r="A141" s="2" t="str">
        <f>'1810003201-eng'!A145</f>
        <v>Paperboard container manufacturing  [32221]</v>
      </c>
      <c r="B141" s="6">
        <f>SUM('1810003201-eng'!B145:M145)/12</f>
        <v>98.933333333333323</v>
      </c>
      <c r="C141" s="6">
        <f>SUM('1810003201-eng'!N145:Y145)/12</f>
        <v>105.09166666666665</v>
      </c>
      <c r="D141" s="6">
        <f>SUM('1810003201-eng'!Z145:AK145)/12</f>
        <v>110.61666666666667</v>
      </c>
      <c r="E141" s="6">
        <f>SUM('1810003201-eng'!AL145:AW145)/12</f>
        <v>115.43333333333332</v>
      </c>
      <c r="F141" s="6">
        <f>SUM('1810003201-eng'!AX145:BI145)/12</f>
        <v>123.75</v>
      </c>
      <c r="G141" s="6">
        <f>SUM('1810003201-eng'!BJ145:BU145)/12</f>
        <v>129.72499999999999</v>
      </c>
      <c r="H141" s="6">
        <f>SUM('1810003201-eng'!BV145:CG145)/12</f>
        <v>135.55833333333334</v>
      </c>
      <c r="J141" s="7">
        <f t="shared" si="13"/>
        <v>6.2247304582210283E-2</v>
      </c>
      <c r="K141" s="7">
        <f t="shared" si="14"/>
        <v>5.2573150424233051E-2</v>
      </c>
      <c r="L141" s="7">
        <f t="shared" si="15"/>
        <v>4.3543769775500785E-2</v>
      </c>
      <c r="M141" s="7">
        <f t="shared" si="16"/>
        <v>7.2047357782269783E-2</v>
      </c>
      <c r="N141" s="7">
        <f t="shared" si="17"/>
        <v>4.8282828282828261E-2</v>
      </c>
      <c r="O141" s="7">
        <f t="shared" si="18"/>
        <v>4.4966917196634038E-2</v>
      </c>
    </row>
    <row r="142" spans="1:15" ht="15.75" x14ac:dyDescent="0.25">
      <c r="A142" s="2" t="str">
        <f>'1810003201-eng'!A146</f>
        <v>Corrugated and solid fibre box manufacturing  [322211]</v>
      </c>
      <c r="B142" s="6">
        <f>SUM('1810003201-eng'!B146:M146)/12</f>
        <v>97.891666666666666</v>
      </c>
      <c r="C142" s="6">
        <f>SUM('1810003201-eng'!N146:Y146)/12</f>
        <v>105.96666666666668</v>
      </c>
      <c r="D142" s="6">
        <f>SUM('1810003201-eng'!Z146:AK146)/12</f>
        <v>112.29166666666667</v>
      </c>
      <c r="E142" s="6">
        <f>SUM('1810003201-eng'!AL146:AW146)/12</f>
        <v>121.05</v>
      </c>
      <c r="F142" s="6">
        <f>SUM('1810003201-eng'!AX146:BI146)/12</f>
        <v>132.95000000000002</v>
      </c>
      <c r="G142" s="6">
        <f>SUM('1810003201-eng'!BJ146:BU146)/12</f>
        <v>140.95833333333334</v>
      </c>
      <c r="H142" s="6">
        <f>SUM('1810003201-eng'!BV146:CG146)/12</f>
        <v>150.06666666666666</v>
      </c>
      <c r="J142" s="7">
        <f t="shared" si="13"/>
        <v>8.2489146164978377E-2</v>
      </c>
      <c r="K142" s="7">
        <f t="shared" si="14"/>
        <v>5.9688581314878864E-2</v>
      </c>
      <c r="L142" s="7">
        <f t="shared" si="15"/>
        <v>7.7996289424860699E-2</v>
      </c>
      <c r="M142" s="7">
        <f t="shared" si="16"/>
        <v>9.8306484923585513E-2</v>
      </c>
      <c r="N142" s="7">
        <f t="shared" si="17"/>
        <v>6.0235677573022395E-2</v>
      </c>
      <c r="O142" s="7">
        <f t="shared" si="18"/>
        <v>6.4617203665385592E-2</v>
      </c>
    </row>
    <row r="143" spans="1:15" ht="15.75" x14ac:dyDescent="0.25">
      <c r="A143" s="2" t="str">
        <f>'1810003201-eng'!A147</f>
        <v>Folding paperboard box manufacturing  [322212]</v>
      </c>
      <c r="B143" s="6">
        <f>SUM('1810003201-eng'!B147:M147)/12</f>
        <v>102.25833333333333</v>
      </c>
      <c r="C143" s="6">
        <f>SUM('1810003201-eng'!N147:Y147)/12</f>
        <v>105.05</v>
      </c>
      <c r="D143" s="6">
        <f>SUM('1810003201-eng'!Z147:AK147)/12</f>
        <v>110.34999999999998</v>
      </c>
      <c r="E143" s="6">
        <f>SUM('1810003201-eng'!AL147:AW147)/12</f>
        <v>105.19166666666668</v>
      </c>
      <c r="F143" s="6">
        <f>SUM('1810003201-eng'!AX147:BI147)/12</f>
        <v>106.73333333333333</v>
      </c>
      <c r="G143" s="6">
        <f>SUM('1810003201-eng'!BJ147:BU147)/12</f>
        <v>108.925</v>
      </c>
      <c r="H143" s="6">
        <f>SUM('1810003201-eng'!BV147:CG147)/12</f>
        <v>108.31666666666668</v>
      </c>
      <c r="J143" s="7">
        <f t="shared" si="13"/>
        <v>2.7300138538016494E-2</v>
      </c>
      <c r="K143" s="7">
        <f t="shared" si="14"/>
        <v>5.045216563541155E-2</v>
      </c>
      <c r="L143" s="7">
        <f t="shared" si="15"/>
        <v>-4.6745204651865047E-2</v>
      </c>
      <c r="M143" s="7">
        <f t="shared" si="16"/>
        <v>1.4655787055374958E-2</v>
      </c>
      <c r="N143" s="7">
        <f t="shared" si="17"/>
        <v>2.0534041224234745E-2</v>
      </c>
      <c r="O143" s="7">
        <f t="shared" si="18"/>
        <v>-5.5848825644555511E-3</v>
      </c>
    </row>
    <row r="144" spans="1:15" ht="15.75" x14ac:dyDescent="0.25">
      <c r="A144" s="2" t="str">
        <f>'1810003201-eng'!A148</f>
        <v>Other paperboard container manufacturing  [322219]</v>
      </c>
      <c r="B144" s="6">
        <f>SUM('1810003201-eng'!B148:M148)/12</f>
        <v>97.675000000000011</v>
      </c>
      <c r="C144" s="6">
        <f>SUM('1810003201-eng'!N148:Y148)/12</f>
        <v>100.54166666666667</v>
      </c>
      <c r="D144" s="6">
        <f>SUM('1810003201-eng'!Z148:AK148)/12</f>
        <v>102</v>
      </c>
      <c r="E144" s="6">
        <f>SUM('1810003201-eng'!AL148:AW148)/12</f>
        <v>105.66666666666667</v>
      </c>
      <c r="F144" s="6">
        <f>SUM('1810003201-eng'!AX148:BI148)/12</f>
        <v>108.21666666666664</v>
      </c>
      <c r="G144" s="6">
        <f>SUM('1810003201-eng'!BJ148:BU148)/12</f>
        <v>110.69166666666666</v>
      </c>
      <c r="H144" s="6">
        <f>SUM('1810003201-eng'!BV148:CG148)/12</f>
        <v>111.83333333333333</v>
      </c>
      <c r="J144" s="7">
        <f t="shared" si="13"/>
        <v>2.9349031652589286E-2</v>
      </c>
      <c r="K144" s="7">
        <f t="shared" si="14"/>
        <v>1.4504765851636847E-2</v>
      </c>
      <c r="L144" s="7">
        <f t="shared" si="15"/>
        <v>3.5947712418300748E-2</v>
      </c>
      <c r="M144" s="7">
        <f t="shared" si="16"/>
        <v>2.4132492113564386E-2</v>
      </c>
      <c r="N144" s="7">
        <f t="shared" si="17"/>
        <v>2.2870783921146165E-2</v>
      </c>
      <c r="O144" s="7">
        <f t="shared" si="18"/>
        <v>1.0313935105021432E-2</v>
      </c>
    </row>
    <row r="145" spans="1:15" ht="15.75" x14ac:dyDescent="0.25">
      <c r="A145" s="2" t="str">
        <f>'1810003201-eng'!A149</f>
        <v>Paper bag and coated and treated paper manufacturing  [32222]</v>
      </c>
      <c r="B145" s="6">
        <f>SUM('1810003201-eng'!B149:M149)/12</f>
        <v>104.74166666666667</v>
      </c>
      <c r="C145" s="6">
        <f>SUM('1810003201-eng'!N149:Y149)/12</f>
        <v>105.49166666666666</v>
      </c>
      <c r="D145" s="6">
        <f>SUM('1810003201-eng'!Z149:AK149)/12</f>
        <v>107.63333333333333</v>
      </c>
      <c r="E145" s="6">
        <f>SUM('1810003201-eng'!AL149:AW149)/12</f>
        <v>111.66666666666669</v>
      </c>
      <c r="F145" s="6">
        <f>SUM('1810003201-eng'!AX149:BI149)/12</f>
        <v>114.30000000000003</v>
      </c>
      <c r="G145" s="6">
        <f>SUM('1810003201-eng'!BJ149:BU149)/12</f>
        <v>117.0416666666667</v>
      </c>
      <c r="H145" s="6">
        <f>SUM('1810003201-eng'!BV149:CG149)/12</f>
        <v>120.23333333333333</v>
      </c>
      <c r="J145" s="7">
        <f t="shared" si="13"/>
        <v>7.1604741825124218E-3</v>
      </c>
      <c r="K145" s="7">
        <f t="shared" si="14"/>
        <v>2.0301761592542933E-2</v>
      </c>
      <c r="L145" s="7">
        <f t="shared" si="15"/>
        <v>3.7472901827191318E-2</v>
      </c>
      <c r="M145" s="7">
        <f t="shared" si="16"/>
        <v>2.358208955223895E-2</v>
      </c>
      <c r="N145" s="7">
        <f t="shared" si="17"/>
        <v>2.3986585010207229E-2</v>
      </c>
      <c r="O145" s="7">
        <f t="shared" si="18"/>
        <v>2.7269490922036121E-2</v>
      </c>
    </row>
    <row r="146" spans="1:15" ht="15.75" x14ac:dyDescent="0.25">
      <c r="A146" s="2" t="str">
        <f>'1810003201-eng'!A151</f>
        <v>Other converted paper product manufacturing  [32229]</v>
      </c>
      <c r="B146" s="6">
        <f>SUM('1810003201-eng'!B151:M151)/12</f>
        <v>99.441666666666677</v>
      </c>
      <c r="C146" s="6">
        <f>SUM('1810003201-eng'!N151:Y151)/12</f>
        <v>98.49166666666666</v>
      </c>
      <c r="D146" s="6">
        <f>SUM('1810003201-eng'!Z151:AK151)/12</f>
        <v>99.166666666666671</v>
      </c>
      <c r="E146" s="6">
        <f>SUM('1810003201-eng'!AL151:AW151)/12</f>
        <v>99.933333333333337</v>
      </c>
      <c r="F146" s="6">
        <f>SUM('1810003201-eng'!AX151:BI151)/12</f>
        <v>101.71666666666665</v>
      </c>
      <c r="G146" s="6">
        <f>SUM('1810003201-eng'!BJ151:BU151)/12</f>
        <v>102.63333333333334</v>
      </c>
      <c r="H146" s="6">
        <f>SUM('1810003201-eng'!BV151:CG151)/12</f>
        <v>103.24166666666667</v>
      </c>
      <c r="J146" s="7">
        <f t="shared" si="13"/>
        <v>-9.553339478756584E-3</v>
      </c>
      <c r="K146" s="7">
        <f t="shared" si="14"/>
        <v>6.8533716896523877E-3</v>
      </c>
      <c r="L146" s="7">
        <f t="shared" si="15"/>
        <v>7.7310924369746736E-3</v>
      </c>
      <c r="M146" s="7">
        <f t="shared" si="16"/>
        <v>1.7845230153435532E-2</v>
      </c>
      <c r="N146" s="7">
        <f t="shared" si="17"/>
        <v>9.0119613304933122E-3</v>
      </c>
      <c r="O146" s="7">
        <f t="shared" si="18"/>
        <v>5.9272491068529387E-3</v>
      </c>
    </row>
    <row r="147" spans="1:15" ht="15.75" x14ac:dyDescent="0.25">
      <c r="A147" s="2" t="str">
        <f>'1810003201-eng'!A152</f>
        <v>Sanitary paper product manufacturing  [322291]</v>
      </c>
      <c r="B147" s="6">
        <f>SUM('1810003201-eng'!B152:M152)/12</f>
        <v>100.05</v>
      </c>
      <c r="C147" s="6">
        <f>SUM('1810003201-eng'!N152:Y152)/12</f>
        <v>97.77500000000002</v>
      </c>
      <c r="D147" s="6">
        <f>SUM('1810003201-eng'!Z152:AK152)/12</f>
        <v>97.891666666666666</v>
      </c>
      <c r="E147" s="6">
        <f>SUM('1810003201-eng'!AL152:AW152)/12</f>
        <v>98.091666666666654</v>
      </c>
      <c r="F147" s="6">
        <f>SUM('1810003201-eng'!AX152:BI152)/12</f>
        <v>99.608333333333306</v>
      </c>
      <c r="G147" s="6">
        <f>SUM('1810003201-eng'!BJ152:BU152)/12</f>
        <v>99.249999999999986</v>
      </c>
      <c r="H147" s="6">
        <f>SUM('1810003201-eng'!BV152:CG152)/12</f>
        <v>99.158333333333346</v>
      </c>
      <c r="J147" s="7">
        <f t="shared" si="13"/>
        <v>-2.2738630684657424E-2</v>
      </c>
      <c r="K147" s="7">
        <f t="shared" si="14"/>
        <v>1.1932157163554447E-3</v>
      </c>
      <c r="L147" s="7">
        <f t="shared" si="15"/>
        <v>2.0430748276154542E-3</v>
      </c>
      <c r="M147" s="7">
        <f t="shared" si="16"/>
        <v>1.5461727975532913E-2</v>
      </c>
      <c r="N147" s="7">
        <f t="shared" si="17"/>
        <v>-3.5974232410271867E-3</v>
      </c>
      <c r="O147" s="7">
        <f t="shared" si="18"/>
        <v>-9.2359361880745006E-4</v>
      </c>
    </row>
    <row r="148" spans="1:15" ht="15.75" x14ac:dyDescent="0.25">
      <c r="A148" s="2" t="str">
        <f>'1810003201-eng'!A153</f>
        <v>All other converted paper product manufacturing  [322299]</v>
      </c>
      <c r="B148" s="6">
        <f>SUM('1810003201-eng'!B153:M153)/12</f>
        <v>98.233333333333334</v>
      </c>
      <c r="C148" s="6">
        <f>SUM('1810003201-eng'!N153:Y153)/12</f>
        <v>99.858333333333334</v>
      </c>
      <c r="D148" s="6">
        <f>SUM('1810003201-eng'!Z153:AK153)/12</f>
        <v>101.58333333333333</v>
      </c>
      <c r="E148" s="6">
        <f>SUM('1810003201-eng'!AL153:AW153)/12</f>
        <v>103.48333333333331</v>
      </c>
      <c r="F148" s="6">
        <f>SUM('1810003201-eng'!AX153:BI153)/12</f>
        <v>105.83333333333336</v>
      </c>
      <c r="G148" s="6">
        <f>SUM('1810003201-eng'!BJ153:BU153)/12</f>
        <v>109.15833333333332</v>
      </c>
      <c r="H148" s="6">
        <f>SUM('1810003201-eng'!BV153:CG153)/12</f>
        <v>111.175</v>
      </c>
      <c r="J148" s="7">
        <f t="shared" si="13"/>
        <v>1.6542246352222678E-2</v>
      </c>
      <c r="K148" s="7">
        <f t="shared" si="14"/>
        <v>1.7274472168905985E-2</v>
      </c>
      <c r="L148" s="7">
        <f t="shared" si="15"/>
        <v>1.8703855619359944E-2</v>
      </c>
      <c r="M148" s="7">
        <f t="shared" si="16"/>
        <v>2.2708970848768439E-2</v>
      </c>
      <c r="N148" s="7">
        <f t="shared" si="17"/>
        <v>3.1417322834645267E-2</v>
      </c>
      <c r="O148" s="7">
        <f t="shared" si="18"/>
        <v>1.8474692724635533E-2</v>
      </c>
    </row>
    <row r="149" spans="1:15" ht="15.75" x14ac:dyDescent="0.25">
      <c r="A149" s="2" t="str">
        <f>'1810003201-eng'!A154</f>
        <v>Printing and related support activities  [323]</v>
      </c>
      <c r="B149" s="6">
        <f>SUM('1810003201-eng'!B154:M154)/12</f>
        <v>103.09166666666668</v>
      </c>
      <c r="C149" s="6">
        <f>SUM('1810003201-eng'!N154:Y154)/12</f>
        <v>103.34166666666665</v>
      </c>
      <c r="D149" s="6">
        <f>SUM('1810003201-eng'!Z154:AK154)/12</f>
        <v>105.20833333333333</v>
      </c>
      <c r="E149" s="6">
        <f>SUM('1810003201-eng'!AL154:AW154)/12</f>
        <v>111.49166666666667</v>
      </c>
      <c r="F149" s="6">
        <f>SUM('1810003201-eng'!AX154:BI154)/12</f>
        <v>117.40000000000002</v>
      </c>
      <c r="G149" s="6">
        <f>SUM('1810003201-eng'!BJ154:BU154)/12</f>
        <v>118.48333333333333</v>
      </c>
      <c r="H149" s="6">
        <f>SUM('1810003201-eng'!BV154:CG154)/12</f>
        <v>121.11666666666666</v>
      </c>
      <c r="J149" s="7">
        <f t="shared" si="13"/>
        <v>2.4250262711176251E-3</v>
      </c>
      <c r="K149" s="7">
        <f t="shared" si="14"/>
        <v>1.8063059430691197E-2</v>
      </c>
      <c r="L149" s="7">
        <f t="shared" si="15"/>
        <v>5.9722772277227776E-2</v>
      </c>
      <c r="M149" s="7">
        <f t="shared" si="16"/>
        <v>5.2993497271843992E-2</v>
      </c>
      <c r="N149" s="7">
        <f t="shared" si="17"/>
        <v>9.2277115275409827E-3</v>
      </c>
      <c r="O149" s="7">
        <f t="shared" si="18"/>
        <v>2.2225348150232138E-2</v>
      </c>
    </row>
    <row r="150" spans="1:15" ht="15.75" x14ac:dyDescent="0.25">
      <c r="A150" s="2" t="str">
        <f>'1810003201-eng'!A155</f>
        <v>Printing and related support activities  [3231]</v>
      </c>
      <c r="B150" s="6">
        <f>SUM('1810003201-eng'!B155:M155)/12</f>
        <v>103.09166666666668</v>
      </c>
      <c r="C150" s="6">
        <f>SUM('1810003201-eng'!N155:Y155)/12</f>
        <v>103.34166666666665</v>
      </c>
      <c r="D150" s="6">
        <f>SUM('1810003201-eng'!Z155:AK155)/12</f>
        <v>105.20833333333333</v>
      </c>
      <c r="E150" s="6">
        <f>SUM('1810003201-eng'!AL155:AW155)/12</f>
        <v>111.49166666666667</v>
      </c>
      <c r="F150" s="6">
        <f>SUM('1810003201-eng'!AX155:BI155)/12</f>
        <v>117.40000000000002</v>
      </c>
      <c r="G150" s="6">
        <f>SUM('1810003201-eng'!BJ155:BU155)/12</f>
        <v>118.48333333333333</v>
      </c>
      <c r="H150" s="6">
        <f>SUM('1810003201-eng'!BV155:CG155)/12</f>
        <v>121.11666666666666</v>
      </c>
      <c r="J150" s="7">
        <f t="shared" si="13"/>
        <v>2.4250262711176251E-3</v>
      </c>
      <c r="K150" s="7">
        <f t="shared" si="14"/>
        <v>1.8063059430691197E-2</v>
      </c>
      <c r="L150" s="7">
        <f t="shared" si="15"/>
        <v>5.9722772277227776E-2</v>
      </c>
      <c r="M150" s="7">
        <f t="shared" si="16"/>
        <v>5.2993497271843992E-2</v>
      </c>
      <c r="N150" s="7">
        <f t="shared" si="17"/>
        <v>9.2277115275409827E-3</v>
      </c>
      <c r="O150" s="7">
        <f t="shared" si="18"/>
        <v>2.2225348150232138E-2</v>
      </c>
    </row>
    <row r="151" spans="1:15" ht="15.75" x14ac:dyDescent="0.25">
      <c r="A151" s="2" t="str">
        <f>'1810003201-eng'!A156</f>
        <v>Printing  [32311]</v>
      </c>
      <c r="B151" s="6">
        <f>SUM('1810003201-eng'!B156:M156)/12</f>
        <v>103.06666666666666</v>
      </c>
      <c r="C151" s="6">
        <f>SUM('1810003201-eng'!N156:Y156)/12</f>
        <v>103.31666666666665</v>
      </c>
      <c r="D151" s="6">
        <f>SUM('1810003201-eng'!Z156:AK156)/12</f>
        <v>105.18333333333332</v>
      </c>
      <c r="E151" s="6">
        <f>SUM('1810003201-eng'!AL156:AW156)/12</f>
        <v>111.42499999999997</v>
      </c>
      <c r="F151" s="6">
        <f>SUM('1810003201-eng'!AX156:BI156)/12</f>
        <v>117.30000000000001</v>
      </c>
      <c r="G151" s="6">
        <f>SUM('1810003201-eng'!BJ156:BU156)/12</f>
        <v>118.38333333333333</v>
      </c>
      <c r="H151" s="6">
        <f>SUM('1810003201-eng'!BV156:CG156)/12</f>
        <v>121.04166666666664</v>
      </c>
      <c r="J151" s="7">
        <f t="shared" si="13"/>
        <v>2.4256144890038023E-3</v>
      </c>
      <c r="K151" s="7">
        <f t="shared" si="14"/>
        <v>1.8067430230682469E-2</v>
      </c>
      <c r="L151" s="7">
        <f t="shared" si="15"/>
        <v>5.9340833465377774E-2</v>
      </c>
      <c r="M151" s="7">
        <f t="shared" si="16"/>
        <v>5.2726048911824419E-2</v>
      </c>
      <c r="N151" s="7">
        <f t="shared" si="17"/>
        <v>9.2355782892865612E-3</v>
      </c>
      <c r="O151" s="7">
        <f t="shared" si="18"/>
        <v>2.2455300577220783E-2</v>
      </c>
    </row>
    <row r="152" spans="1:15" ht="15.75" x14ac:dyDescent="0.25">
      <c r="A152" s="2" t="str">
        <f>'1810003201-eng'!A157</f>
        <v>Commercial screen printing  [323113]</v>
      </c>
      <c r="B152" s="6">
        <f>SUM('1810003201-eng'!B157:M157)/12</f>
        <v>100.63333333333333</v>
      </c>
      <c r="C152" s="6">
        <f>SUM('1810003201-eng'!N157:Y157)/12</f>
        <v>102.91666666666667</v>
      </c>
      <c r="D152" s="6">
        <f>SUM('1810003201-eng'!Z157:AK157)/12</f>
        <v>107.14166666666665</v>
      </c>
      <c r="E152" s="6">
        <f>SUM('1810003201-eng'!AL157:AW157)/12</f>
        <v>108.84166666666668</v>
      </c>
      <c r="F152" s="6">
        <f>SUM('1810003201-eng'!AX157:BI157)/12</f>
        <v>112.92500000000001</v>
      </c>
      <c r="G152" s="6">
        <f>SUM('1810003201-eng'!BJ157:BU157)/12</f>
        <v>111.31666666666668</v>
      </c>
      <c r="H152" s="6">
        <f>SUM('1810003201-eng'!BV157:CG157)/12</f>
        <v>111.21666666666668</v>
      </c>
      <c r="J152" s="7">
        <f t="shared" si="13"/>
        <v>2.2689632328585674E-2</v>
      </c>
      <c r="K152" s="7">
        <f t="shared" si="14"/>
        <v>4.105263157894723E-2</v>
      </c>
      <c r="L152" s="7">
        <f t="shared" si="15"/>
        <v>1.5866842964922023E-2</v>
      </c>
      <c r="M152" s="7">
        <f t="shared" si="16"/>
        <v>3.7516269810887293E-2</v>
      </c>
      <c r="N152" s="7">
        <f t="shared" si="17"/>
        <v>-1.4242491329053197E-2</v>
      </c>
      <c r="O152" s="7">
        <f t="shared" si="18"/>
        <v>-8.9833807456196624E-4</v>
      </c>
    </row>
    <row r="153" spans="1:15" ht="15.75" x14ac:dyDescent="0.25">
      <c r="A153" s="2" t="str">
        <f>'1810003201-eng'!A158</f>
        <v>Quick printing  [323114]</v>
      </c>
      <c r="B153" s="6">
        <f>SUM('1810003201-eng'!B158:M158)/12</f>
        <v>99.808333333333337</v>
      </c>
      <c r="C153" s="6">
        <f>SUM('1810003201-eng'!N158:Y158)/12</f>
        <v>98.924999999999997</v>
      </c>
      <c r="D153" s="6">
        <f>SUM('1810003201-eng'!Z158:AK158)/12</f>
        <v>99.416666666666671</v>
      </c>
      <c r="E153" s="6">
        <f>SUM('1810003201-eng'!AL158:AW158)/12</f>
        <v>102.54166666666664</v>
      </c>
      <c r="F153" s="6">
        <f>SUM('1810003201-eng'!AX158:BI158)/12</f>
        <v>104.80833333333335</v>
      </c>
      <c r="G153" s="6">
        <f>SUM('1810003201-eng'!BJ158:BU158)/12</f>
        <v>104.88333333333333</v>
      </c>
      <c r="H153" s="6">
        <f>SUM('1810003201-eng'!BV158:CG158)/12</f>
        <v>105.50833333333334</v>
      </c>
      <c r="J153" s="7">
        <f t="shared" si="13"/>
        <v>-8.8502964014361973E-3</v>
      </c>
      <c r="K153" s="7">
        <f t="shared" si="14"/>
        <v>4.9700951899587231E-3</v>
      </c>
      <c r="L153" s="7">
        <f t="shared" si="15"/>
        <v>3.1433361274098681E-2</v>
      </c>
      <c r="M153" s="7">
        <f t="shared" si="16"/>
        <v>2.2104835432751324E-2</v>
      </c>
      <c r="N153" s="7">
        <f t="shared" si="17"/>
        <v>7.1559195356574179E-4</v>
      </c>
      <c r="O153" s="7">
        <f t="shared" si="18"/>
        <v>5.9590020657875886E-3</v>
      </c>
    </row>
    <row r="154" spans="1:15" ht="15.75" x14ac:dyDescent="0.25">
      <c r="A154" s="2" t="str">
        <f>'1810003201-eng'!A159</f>
        <v>Digital printing  [323115]</v>
      </c>
      <c r="B154" s="6">
        <f>SUM('1810003201-eng'!B159:M159)/12</f>
        <v>101.15000000000002</v>
      </c>
      <c r="C154" s="6">
        <f>SUM('1810003201-eng'!N159:Y159)/12</f>
        <v>102.675</v>
      </c>
      <c r="D154" s="6">
        <f>SUM('1810003201-eng'!Z159:AK159)/12</f>
        <v>108.13333333333333</v>
      </c>
      <c r="E154" s="6">
        <f>SUM('1810003201-eng'!AL159:AW159)/12</f>
        <v>116.38333333333333</v>
      </c>
      <c r="F154" s="6">
        <f>SUM('1810003201-eng'!AX159:BI159)/12</f>
        <v>119.99166666666667</v>
      </c>
      <c r="G154" s="6">
        <f>SUM('1810003201-eng'!BJ159:BU159)/12</f>
        <v>119.79166666666669</v>
      </c>
      <c r="H154" s="6">
        <f>SUM('1810003201-eng'!BV159:CG159)/12</f>
        <v>121.49166666666667</v>
      </c>
      <c r="J154" s="7">
        <f t="shared" si="13"/>
        <v>1.5076618882847059E-2</v>
      </c>
      <c r="K154" s="7">
        <f t="shared" si="14"/>
        <v>5.3161269377485443E-2</v>
      </c>
      <c r="L154" s="7">
        <f t="shared" si="15"/>
        <v>7.6294697903822373E-2</v>
      </c>
      <c r="M154" s="7">
        <f t="shared" si="16"/>
        <v>3.1003866533008795E-2</v>
      </c>
      <c r="N154" s="7">
        <f t="shared" si="17"/>
        <v>-1.6667824154453781E-3</v>
      </c>
      <c r="O154" s="7">
        <f t="shared" si="18"/>
        <v>1.4191304347825895E-2</v>
      </c>
    </row>
    <row r="155" spans="1:15" ht="15.75" x14ac:dyDescent="0.25">
      <c r="A155" s="2" t="str">
        <f>'1810003201-eng'!A160</f>
        <v>Manifold business forms printing  [323116]</v>
      </c>
      <c r="B155" s="6">
        <f>SUM('1810003201-eng'!B160:M160)/12</f>
        <v>104.40000000000002</v>
      </c>
      <c r="C155" s="6">
        <f>SUM('1810003201-eng'!N160:Y160)/12</f>
        <v>104.44999999999999</v>
      </c>
      <c r="D155" s="6">
        <f>SUM('1810003201-eng'!Z160:AK160)/12</f>
        <v>106.56666666666665</v>
      </c>
      <c r="E155" s="6">
        <f>SUM('1810003201-eng'!AL160:AW160)/12</f>
        <v>115.55833333333332</v>
      </c>
      <c r="F155" s="6">
        <f>SUM('1810003201-eng'!AX160:BI160)/12</f>
        <v>124.54166666666664</v>
      </c>
      <c r="G155" s="6">
        <f>SUM('1810003201-eng'!BJ160:BU160)/12</f>
        <v>125.89166666666669</v>
      </c>
      <c r="H155" s="6">
        <f>SUM('1810003201-eng'!BV160:CG160)/12</f>
        <v>128.86666666666665</v>
      </c>
      <c r="J155" s="7">
        <f t="shared" si="13"/>
        <v>4.7892720306474956E-4</v>
      </c>
      <c r="K155" s="7">
        <f t="shared" si="14"/>
        <v>2.0264879527684743E-2</v>
      </c>
      <c r="L155" s="7">
        <f t="shared" si="15"/>
        <v>8.4375977478886588E-2</v>
      </c>
      <c r="M155" s="7">
        <f t="shared" si="16"/>
        <v>7.7738515901059957E-2</v>
      </c>
      <c r="N155" s="7">
        <f t="shared" si="17"/>
        <v>1.083974573435964E-2</v>
      </c>
      <c r="O155" s="7">
        <f t="shared" si="18"/>
        <v>2.3631429138809334E-2</v>
      </c>
    </row>
    <row r="156" spans="1:15" ht="15.75" x14ac:dyDescent="0.25">
      <c r="A156" s="2" t="str">
        <f>'1810003201-eng'!A161</f>
        <v>Other printing  [323119]</v>
      </c>
      <c r="B156" s="6">
        <f>SUM('1810003201-eng'!B161:M161)/12</f>
        <v>101.31666666666666</v>
      </c>
      <c r="C156" s="6">
        <f>SUM('1810003201-eng'!N161:Y161)/12</f>
        <v>101.73333333333333</v>
      </c>
      <c r="D156" s="6">
        <f>SUM('1810003201-eng'!Z161:AK161)/12</f>
        <v>102.89166666666665</v>
      </c>
      <c r="E156" s="6">
        <f>SUM('1810003201-eng'!AL161:AW161)/12</f>
        <v>104.96666666666668</v>
      </c>
      <c r="F156" s="6">
        <f>SUM('1810003201-eng'!AX161:BI161)/12</f>
        <v>106.30000000000001</v>
      </c>
      <c r="G156" s="6">
        <f>SUM('1810003201-eng'!BJ161:BU161)/12</f>
        <v>107.25833333333333</v>
      </c>
      <c r="H156" s="6">
        <f>SUM('1810003201-eng'!BV161:CG161)/12</f>
        <v>109.59166666666665</v>
      </c>
      <c r="J156" s="7">
        <f t="shared" si="13"/>
        <v>4.1125185063333181E-3</v>
      </c>
      <c r="K156" s="7">
        <f t="shared" si="14"/>
        <v>1.1385976408911924E-2</v>
      </c>
      <c r="L156" s="7">
        <f t="shared" si="15"/>
        <v>2.016684214789044E-2</v>
      </c>
      <c r="M156" s="7">
        <f t="shared" si="16"/>
        <v>1.2702445220704961E-2</v>
      </c>
      <c r="N156" s="7">
        <f t="shared" si="17"/>
        <v>9.0153653182813986E-3</v>
      </c>
      <c r="O156" s="7">
        <f t="shared" si="18"/>
        <v>2.1754331442778385E-2</v>
      </c>
    </row>
    <row r="157" spans="1:15" ht="15.75" x14ac:dyDescent="0.25">
      <c r="A157" s="2" t="str">
        <f>'1810003201-eng'!A162</f>
        <v>Support activities for printing  [32312]</v>
      </c>
      <c r="B157" s="6">
        <f>SUM('1810003201-eng'!B162:M162)/12</f>
        <v>109.27499999999999</v>
      </c>
      <c r="C157" s="6">
        <f>SUM('1810003201-eng'!N162:Y162)/12</f>
        <v>112.87500000000001</v>
      </c>
      <c r="D157" s="6">
        <f>SUM('1810003201-eng'!Z162:AK162)/12</f>
        <v>118.22500000000001</v>
      </c>
      <c r="E157" s="6">
        <f>SUM('1810003201-eng'!AL162:AW162)/12</f>
        <v>136.51666666666665</v>
      </c>
      <c r="F157" s="6">
        <f>SUM('1810003201-eng'!AX162:BI162)/12</f>
        <v>150.95833333333334</v>
      </c>
      <c r="G157" s="6">
        <f>SUM('1810003201-eng'!BJ162:BU162)/12</f>
        <v>154.74999999999997</v>
      </c>
      <c r="H157" s="6">
        <f>SUM('1810003201-eng'!BV162:CG162)/12</f>
        <v>158.20833333333334</v>
      </c>
      <c r="J157" s="7">
        <f t="shared" si="13"/>
        <v>3.2944406314344699E-2</v>
      </c>
      <c r="K157" s="7">
        <f t="shared" si="14"/>
        <v>4.7397563676633281E-2</v>
      </c>
      <c r="L157" s="7">
        <f t="shared" si="15"/>
        <v>0.15471910904349029</v>
      </c>
      <c r="M157" s="7">
        <f t="shared" si="16"/>
        <v>0.1057868392137713</v>
      </c>
      <c r="N157" s="7">
        <f t="shared" si="17"/>
        <v>2.5117306099917025E-2</v>
      </c>
      <c r="O157" s="7">
        <f t="shared" si="18"/>
        <v>2.2347872913301314E-2</v>
      </c>
    </row>
    <row r="158" spans="1:15" ht="15.75" x14ac:dyDescent="0.25">
      <c r="A158" s="2" t="str">
        <f>'1810003201-eng'!A163</f>
        <v>Petroleum and coal product manufacturing  [324]</v>
      </c>
      <c r="B158" s="6">
        <f>SUM('1810003201-eng'!B163:M163)/12</f>
        <v>131.52500000000001</v>
      </c>
      <c r="C158" s="6">
        <f>SUM('1810003201-eng'!N163:Y163)/12</f>
        <v>134.04999999999998</v>
      </c>
      <c r="D158" s="6">
        <f>SUM('1810003201-eng'!Z163:AK163)/12</f>
        <v>135.18333333333331</v>
      </c>
      <c r="E158" s="6">
        <f>SUM('1810003201-eng'!AL163:AW163)/12</f>
        <v>105.06666666666668</v>
      </c>
      <c r="F158" s="6">
        <f>SUM('1810003201-eng'!AX163:BI163)/12</f>
        <v>95.583333333333314</v>
      </c>
      <c r="G158" s="6">
        <f>SUM('1810003201-eng'!BJ163:BU163)/12</f>
        <v>108.36666666666667</v>
      </c>
      <c r="H158" s="6">
        <f>SUM('1810003201-eng'!BV163:CG163)/12</f>
        <v>125.00833333333334</v>
      </c>
      <c r="J158" s="7">
        <f t="shared" si="13"/>
        <v>1.919787112716187E-2</v>
      </c>
      <c r="K158" s="7">
        <f t="shared" si="14"/>
        <v>8.4545567574287883E-3</v>
      </c>
      <c r="L158" s="7">
        <f t="shared" si="15"/>
        <v>-0.22278387375169506</v>
      </c>
      <c r="M158" s="7">
        <f t="shared" si="16"/>
        <v>-9.0260152284264206E-2</v>
      </c>
      <c r="N158" s="7">
        <f t="shared" si="17"/>
        <v>0.13374019180470831</v>
      </c>
      <c r="O158" s="7">
        <f t="shared" si="18"/>
        <v>0.15356813288219007</v>
      </c>
    </row>
    <row r="159" spans="1:15" ht="15.75" x14ac:dyDescent="0.25">
      <c r="A159" s="2" t="str">
        <f>'1810003201-eng'!A164</f>
        <v>Petroleum and coal product manufacturing  [3241]</v>
      </c>
      <c r="B159" s="6">
        <f>SUM('1810003201-eng'!B164:M164)/12</f>
        <v>131.52500000000001</v>
      </c>
      <c r="C159" s="6">
        <f>SUM('1810003201-eng'!N164:Y164)/12</f>
        <v>134.04999999999998</v>
      </c>
      <c r="D159" s="6">
        <f>SUM('1810003201-eng'!Z164:AK164)/12</f>
        <v>135.18333333333331</v>
      </c>
      <c r="E159" s="6">
        <f>SUM('1810003201-eng'!AL164:AW164)/12</f>
        <v>105.06666666666668</v>
      </c>
      <c r="F159" s="6">
        <f>SUM('1810003201-eng'!AX164:BI164)/12</f>
        <v>95.583333333333314</v>
      </c>
      <c r="G159" s="6">
        <f>SUM('1810003201-eng'!BJ164:BU164)/12</f>
        <v>108.36666666666667</v>
      </c>
      <c r="H159" s="6">
        <f>SUM('1810003201-eng'!BV164:CG164)/12</f>
        <v>125.00833333333334</v>
      </c>
      <c r="J159" s="7">
        <f t="shared" si="13"/>
        <v>1.919787112716187E-2</v>
      </c>
      <c r="K159" s="7">
        <f t="shared" si="14"/>
        <v>8.4545567574287883E-3</v>
      </c>
      <c r="L159" s="7">
        <f t="shared" si="15"/>
        <v>-0.22278387375169506</v>
      </c>
      <c r="M159" s="7">
        <f t="shared" si="16"/>
        <v>-9.0260152284264206E-2</v>
      </c>
      <c r="N159" s="7">
        <f t="shared" si="17"/>
        <v>0.13374019180470831</v>
      </c>
      <c r="O159" s="7">
        <f t="shared" si="18"/>
        <v>0.15356813288219007</v>
      </c>
    </row>
    <row r="160" spans="1:15" ht="15.75" x14ac:dyDescent="0.25">
      <c r="A160" s="2" t="str">
        <f>'1810003201-eng'!A165</f>
        <v>Petroleum refineries  [32411]</v>
      </c>
      <c r="B160" s="6">
        <f>SUM('1810003201-eng'!B165:M165)/12</f>
        <v>133.09166666666667</v>
      </c>
      <c r="C160" s="6">
        <f>SUM('1810003201-eng'!N165:Y165)/12</f>
        <v>135.82500000000002</v>
      </c>
      <c r="D160" s="6">
        <f>SUM('1810003201-eng'!Z165:AK165)/12</f>
        <v>136.93333333333334</v>
      </c>
      <c r="E160" s="6">
        <f>SUM('1810003201-eng'!AL165:AW165)/12</f>
        <v>104.675</v>
      </c>
      <c r="F160" s="6">
        <f>SUM('1810003201-eng'!AX165:BI165)/12</f>
        <v>94.641666666666652</v>
      </c>
      <c r="G160" s="6">
        <f>SUM('1810003201-eng'!BJ165:BU165)/12</f>
        <v>108.09166666666668</v>
      </c>
      <c r="H160" s="6">
        <f>SUM('1810003201-eng'!BV165:CG165)/12</f>
        <v>125.44166666666668</v>
      </c>
      <c r="J160" s="7">
        <f t="shared" si="13"/>
        <v>2.053722371798905E-2</v>
      </c>
      <c r="K160" s="7">
        <f t="shared" si="14"/>
        <v>8.160009816553071E-3</v>
      </c>
      <c r="L160" s="7">
        <f t="shared" si="15"/>
        <v>-0.23557692307692313</v>
      </c>
      <c r="M160" s="7">
        <f t="shared" si="16"/>
        <v>-9.5852241063609678E-2</v>
      </c>
      <c r="N160" s="7">
        <f t="shared" si="17"/>
        <v>0.14211499515717207</v>
      </c>
      <c r="O160" s="7">
        <f t="shared" si="18"/>
        <v>0.16051191118649277</v>
      </c>
    </row>
    <row r="161" spans="1:15" ht="15.75" x14ac:dyDescent="0.25">
      <c r="A161" s="2" t="str">
        <f>'1810003201-eng'!A166</f>
        <v>Asphalt paving, roofing and saturated materials manufacturing  [32412]</v>
      </c>
      <c r="B161" s="6">
        <f>SUM('1810003201-eng'!B166:M166)/12</f>
        <v>107.175</v>
      </c>
      <c r="C161" s="6">
        <f>SUM('1810003201-eng'!N166:Y166)/12</f>
        <v>106.09999999999998</v>
      </c>
      <c r="D161" s="6">
        <f>SUM('1810003201-eng'!Z166:AK166)/12</f>
        <v>108.14166666666667</v>
      </c>
      <c r="E161" s="6">
        <f>SUM('1810003201-eng'!AL166:AW166)/12</f>
        <v>109.38333333333333</v>
      </c>
      <c r="F161" s="6">
        <f>SUM('1810003201-eng'!AX166:BI166)/12</f>
        <v>106.77499999999998</v>
      </c>
      <c r="G161" s="6">
        <f>SUM('1810003201-eng'!BJ166:BU166)/12</f>
        <v>109.44999999999999</v>
      </c>
      <c r="H161" s="6">
        <f>SUM('1810003201-eng'!BV166:CG166)/12</f>
        <v>118.8</v>
      </c>
      <c r="J161" s="7">
        <f t="shared" si="13"/>
        <v>-1.0030324236062649E-2</v>
      </c>
      <c r="K161" s="7">
        <f t="shared" si="14"/>
        <v>1.924285265472836E-2</v>
      </c>
      <c r="L161" s="7">
        <f t="shared" si="15"/>
        <v>1.1481852508283819E-2</v>
      </c>
      <c r="M161" s="7">
        <f t="shared" si="16"/>
        <v>-2.3845802224592538E-2</v>
      </c>
      <c r="N161" s="7">
        <f t="shared" si="17"/>
        <v>2.5052680870990551E-2</v>
      </c>
      <c r="O161" s="7">
        <f t="shared" si="18"/>
        <v>8.5427135678391997E-2</v>
      </c>
    </row>
    <row r="162" spans="1:15" ht="15.75" x14ac:dyDescent="0.25">
      <c r="A162" s="2" t="str">
        <f>'1810003201-eng'!A167</f>
        <v>Asphalt paving mixture and block manufacturing  [324121]</v>
      </c>
      <c r="B162" s="6">
        <f>SUM('1810003201-eng'!B167:M167)/12</f>
        <v>109.22499999999998</v>
      </c>
      <c r="C162" s="6">
        <f>SUM('1810003201-eng'!N167:Y167)/12</f>
        <v>107.58333333333331</v>
      </c>
      <c r="D162" s="6">
        <f>SUM('1810003201-eng'!Z167:AK167)/12</f>
        <v>107.75</v>
      </c>
      <c r="E162" s="6">
        <f>SUM('1810003201-eng'!AL167:AW167)/12</f>
        <v>105.48333333333333</v>
      </c>
      <c r="F162" s="6">
        <f>SUM('1810003201-eng'!AX167:BI167)/12</f>
        <v>102.55</v>
      </c>
      <c r="G162" s="6">
        <f>SUM('1810003201-eng'!BJ167:BU167)/12</f>
        <v>105.09999999999998</v>
      </c>
      <c r="H162" s="6">
        <f>SUM('1810003201-eng'!BV167:CG167)/12</f>
        <v>114.46666666666668</v>
      </c>
      <c r="J162" s="7">
        <f t="shared" si="13"/>
        <v>-1.5030136568245922E-2</v>
      </c>
      <c r="K162" s="7">
        <f t="shared" si="14"/>
        <v>1.5491866769947737E-3</v>
      </c>
      <c r="L162" s="7">
        <f t="shared" si="15"/>
        <v>-2.1036349574632629E-2</v>
      </c>
      <c r="M162" s="7">
        <f t="shared" si="16"/>
        <v>-2.7808500553009985E-2</v>
      </c>
      <c r="N162" s="7">
        <f t="shared" si="17"/>
        <v>2.4865919063871145E-2</v>
      </c>
      <c r="O162" s="7">
        <f t="shared" si="18"/>
        <v>8.9121471614335812E-2</v>
      </c>
    </row>
    <row r="163" spans="1:15" ht="15.75" x14ac:dyDescent="0.25">
      <c r="A163" s="2" t="str">
        <f>'1810003201-eng'!A168</f>
        <v>Asphalt shingle and coating material manufacturing  [324122]</v>
      </c>
      <c r="B163" s="6">
        <f>SUM('1810003201-eng'!B168:M168)/12</f>
        <v>103.925</v>
      </c>
      <c r="C163" s="6">
        <f>SUM('1810003201-eng'!N168:Y168)/12</f>
        <v>103.74166666666666</v>
      </c>
      <c r="D163" s="6">
        <f>SUM('1810003201-eng'!Z168:AK168)/12</f>
        <v>108.78333333333335</v>
      </c>
      <c r="E163" s="6">
        <f>SUM('1810003201-eng'!AL168:AW168)/12</f>
        <v>115.58333333333333</v>
      </c>
      <c r="F163" s="6">
        <f>SUM('1810003201-eng'!AX168:BI168)/12</f>
        <v>113.50833333333331</v>
      </c>
      <c r="G163" s="6">
        <f>SUM('1810003201-eng'!BJ168:BU168)/12</f>
        <v>116.39999999999999</v>
      </c>
      <c r="H163" s="6">
        <f>SUM('1810003201-eng'!BV168:CG168)/12</f>
        <v>125.73333333333333</v>
      </c>
      <c r="J163" s="7">
        <f t="shared" si="13"/>
        <v>-1.7640926950525104E-3</v>
      </c>
      <c r="K163" s="7">
        <f t="shared" si="14"/>
        <v>4.8598280986424713E-2</v>
      </c>
      <c r="L163" s="7">
        <f t="shared" si="15"/>
        <v>6.2509575609008605E-2</v>
      </c>
      <c r="M163" s="7">
        <f t="shared" si="16"/>
        <v>-1.7952415284787415E-2</v>
      </c>
      <c r="N163" s="7">
        <f t="shared" si="17"/>
        <v>2.5475368915645058E-2</v>
      </c>
      <c r="O163" s="7">
        <f t="shared" si="18"/>
        <v>8.0183276059564879E-2</v>
      </c>
    </row>
    <row r="164" spans="1:15" ht="15.75" x14ac:dyDescent="0.25">
      <c r="A164" s="2" t="str">
        <f>'1810003201-eng'!A169</f>
        <v>Other petroleum and coal product manufacturing  [32419]</v>
      </c>
      <c r="B164" s="6">
        <f>SUM('1810003201-eng'!B169:M169)/12</f>
        <v>118.3</v>
      </c>
      <c r="C164" s="6">
        <f>SUM('1810003201-eng'!N169:Y169)/12</f>
        <v>119.01666666666665</v>
      </c>
      <c r="D164" s="6">
        <f>SUM('1810003201-eng'!Z169:AK169)/12</f>
        <v>120.90833333333332</v>
      </c>
      <c r="E164" s="6">
        <f>SUM('1810003201-eng'!AL169:AW169)/12</f>
        <v>111.89166666666669</v>
      </c>
      <c r="F164" s="6">
        <f>SUM('1810003201-eng'!AX169:BI169)/12</f>
        <v>108.38333333333333</v>
      </c>
      <c r="G164" s="6">
        <f>SUM('1810003201-eng'!BJ169:BU169)/12</f>
        <v>115.075</v>
      </c>
      <c r="H164" s="6">
        <f>SUM('1810003201-eng'!BV169:CG169)/12</f>
        <v>120.93333333333332</v>
      </c>
      <c r="J164" s="7">
        <f t="shared" si="13"/>
        <v>6.0580445195828059E-3</v>
      </c>
      <c r="K164" s="7">
        <f t="shared" si="14"/>
        <v>1.5894132474443268E-2</v>
      </c>
      <c r="L164" s="7">
        <f t="shared" si="15"/>
        <v>-7.4574402095250902E-2</v>
      </c>
      <c r="M164" s="7">
        <f t="shared" si="16"/>
        <v>-3.1354733000670598E-2</v>
      </c>
      <c r="N164" s="7">
        <f t="shared" si="17"/>
        <v>6.1740735045363815E-2</v>
      </c>
      <c r="O164" s="7">
        <f t="shared" si="18"/>
        <v>5.0908827576218396E-2</v>
      </c>
    </row>
    <row r="165" spans="1:15" ht="15.75" x14ac:dyDescent="0.25">
      <c r="A165" s="2" t="str">
        <f>'1810003201-eng'!A170</f>
        <v>Chemical manufacturing  [325]</v>
      </c>
      <c r="B165" s="6">
        <f>SUM('1810003201-eng'!B170:M170)/12</f>
        <v>110.49166666666666</v>
      </c>
      <c r="C165" s="6">
        <f>SUM('1810003201-eng'!N170:Y170)/12</f>
        <v>111.45</v>
      </c>
      <c r="D165" s="6">
        <f>SUM('1810003201-eng'!Z170:AK170)/12</f>
        <v>115.27499999999999</v>
      </c>
      <c r="E165" s="6">
        <f>SUM('1810003201-eng'!AL170:AW170)/12</f>
        <v>108.64166666666667</v>
      </c>
      <c r="F165" s="6">
        <f>SUM('1810003201-eng'!AX170:BI170)/12</f>
        <v>106.23333333333335</v>
      </c>
      <c r="G165" s="6">
        <f>SUM('1810003201-eng'!BJ170:BU170)/12</f>
        <v>110.30833333333335</v>
      </c>
      <c r="H165" s="6">
        <f>SUM('1810003201-eng'!BV170:CG170)/12</f>
        <v>113.48333333333331</v>
      </c>
      <c r="J165" s="7">
        <f t="shared" si="13"/>
        <v>8.6733539482617417E-3</v>
      </c>
      <c r="K165" s="7">
        <f t="shared" si="14"/>
        <v>3.432032301480481E-2</v>
      </c>
      <c r="L165" s="7">
        <f t="shared" si="15"/>
        <v>-5.7543555266391877E-2</v>
      </c>
      <c r="M165" s="7">
        <f t="shared" si="16"/>
        <v>-2.2167676612717457E-2</v>
      </c>
      <c r="N165" s="7">
        <f t="shared" si="17"/>
        <v>3.8358958267963539E-2</v>
      </c>
      <c r="O165" s="7">
        <f t="shared" si="18"/>
        <v>2.8782956863337095E-2</v>
      </c>
    </row>
    <row r="166" spans="1:15" ht="15.75" x14ac:dyDescent="0.25">
      <c r="A166" s="2" t="str">
        <f>'1810003201-eng'!A171</f>
        <v>Basic chemical manufacturing  [3251]</v>
      </c>
      <c r="B166" s="6">
        <f>SUM('1810003201-eng'!B171:M171)/12</f>
        <v>115.04166666666667</v>
      </c>
      <c r="C166" s="6">
        <f>SUM('1810003201-eng'!N171:Y171)/12</f>
        <v>117.87500000000001</v>
      </c>
      <c r="D166" s="6">
        <f>SUM('1810003201-eng'!Z171:AK171)/12</f>
        <v>122.23333333333335</v>
      </c>
      <c r="E166" s="6">
        <f>SUM('1810003201-eng'!AL171:AW171)/12</f>
        <v>101.80833333333334</v>
      </c>
      <c r="F166" s="6">
        <f>SUM('1810003201-eng'!AX171:BI171)/12</f>
        <v>97.433333333333323</v>
      </c>
      <c r="G166" s="6">
        <f>SUM('1810003201-eng'!BJ171:BU171)/12</f>
        <v>105.88333333333334</v>
      </c>
      <c r="H166" s="6">
        <f>SUM('1810003201-eng'!BV171:CG171)/12</f>
        <v>113.12500000000001</v>
      </c>
      <c r="J166" s="7">
        <f t="shared" si="13"/>
        <v>2.4628757696486758E-2</v>
      </c>
      <c r="K166" s="7">
        <f t="shared" si="14"/>
        <v>3.6974195828914924E-2</v>
      </c>
      <c r="L166" s="7">
        <f t="shared" si="15"/>
        <v>-0.16709844559585496</v>
      </c>
      <c r="M166" s="7">
        <f t="shared" si="16"/>
        <v>-4.2972906605549754E-2</v>
      </c>
      <c r="N166" s="7">
        <f t="shared" si="17"/>
        <v>8.6725966472802174E-2</v>
      </c>
      <c r="O166" s="7">
        <f t="shared" si="18"/>
        <v>6.8392885251062463E-2</v>
      </c>
    </row>
    <row r="167" spans="1:15" ht="15.75" x14ac:dyDescent="0.25">
      <c r="A167" s="2" t="str">
        <f>'1810003201-eng'!A172</f>
        <v>Petrochemical manufacturing  [32511]</v>
      </c>
      <c r="B167" s="6">
        <f>SUM('1810003201-eng'!B172:M172)/12</f>
        <v>110.64999999999999</v>
      </c>
      <c r="C167" s="6">
        <f>SUM('1810003201-eng'!N172:Y172)/12</f>
        <v>112.34166666666665</v>
      </c>
      <c r="D167" s="6">
        <f>SUM('1810003201-eng'!Z172:AK172)/12</f>
        <v>118.75</v>
      </c>
      <c r="E167" s="6">
        <f>SUM('1810003201-eng'!AL172:AW172)/12</f>
        <v>90.5</v>
      </c>
      <c r="F167" s="6">
        <f>SUM('1810003201-eng'!AX172:BI172)/12</f>
        <v>85.691666666666663</v>
      </c>
      <c r="G167" s="6">
        <f>SUM('1810003201-eng'!BJ172:BU172)/12</f>
        <v>95.958333333333357</v>
      </c>
      <c r="H167" s="6">
        <f>SUM('1810003201-eng'!BV172:CG172)/12</f>
        <v>102.28333333333335</v>
      </c>
      <c r="J167" s="7">
        <f t="shared" si="13"/>
        <v>1.528844705527943E-2</v>
      </c>
      <c r="K167" s="7">
        <f t="shared" si="14"/>
        <v>5.7043246049996332E-2</v>
      </c>
      <c r="L167" s="7">
        <f t="shared" si="15"/>
        <v>-0.23789473684210527</v>
      </c>
      <c r="M167" s="7">
        <f t="shared" si="16"/>
        <v>-5.3130755064456747E-2</v>
      </c>
      <c r="N167" s="7">
        <f t="shared" si="17"/>
        <v>0.11980939414567771</v>
      </c>
      <c r="O167" s="7">
        <f t="shared" si="18"/>
        <v>6.5914025184541813E-2</v>
      </c>
    </row>
    <row r="168" spans="1:15" ht="15.75" x14ac:dyDescent="0.25">
      <c r="A168" s="2" t="str">
        <f>'1810003201-eng'!A173</f>
        <v>Industrial gas manufacturing  [32512]</v>
      </c>
      <c r="B168" s="6">
        <f>SUM('1810003201-eng'!B173:M173)/12</f>
        <v>107.28333333333332</v>
      </c>
      <c r="C168" s="6">
        <f>SUM('1810003201-eng'!N173:Y173)/12</f>
        <v>113.99166666666666</v>
      </c>
      <c r="D168" s="6">
        <f>SUM('1810003201-eng'!Z173:AK173)/12</f>
        <v>126.5</v>
      </c>
      <c r="E168" s="6">
        <f>SUM('1810003201-eng'!AL173:AW173)/12</f>
        <v>119.35833333333333</v>
      </c>
      <c r="F168" s="6">
        <f>SUM('1810003201-eng'!AX173:BI173)/12</f>
        <v>108.11666666666667</v>
      </c>
      <c r="G168" s="6">
        <f>SUM('1810003201-eng'!BJ173:BU173)/12</f>
        <v>108.40000000000002</v>
      </c>
      <c r="H168" s="6">
        <f>SUM('1810003201-eng'!BV173:CG173)/12</f>
        <v>107.28333333333332</v>
      </c>
      <c r="J168" s="7">
        <f t="shared" si="13"/>
        <v>6.2529128475998341E-2</v>
      </c>
      <c r="K168" s="7">
        <f t="shared" si="14"/>
        <v>0.10973024343884785</v>
      </c>
      <c r="L168" s="7">
        <f t="shared" si="15"/>
        <v>-5.6455862977602078E-2</v>
      </c>
      <c r="M168" s="7">
        <f t="shared" si="16"/>
        <v>-9.4184179292047698E-2</v>
      </c>
      <c r="N168" s="7">
        <f t="shared" si="17"/>
        <v>2.6206258671188642E-3</v>
      </c>
      <c r="O168" s="7">
        <f t="shared" si="18"/>
        <v>-1.0301353013530412E-2</v>
      </c>
    </row>
    <row r="169" spans="1:15" ht="15.75" x14ac:dyDescent="0.25">
      <c r="A169" s="2" t="str">
        <f>'1810003201-eng'!A174</f>
        <v>Synthetic dye and pigment manufacturing  [32513]</v>
      </c>
      <c r="B169" s="6">
        <f>SUM('1810003201-eng'!B174:M174)/12</f>
        <v>113.14999999999999</v>
      </c>
      <c r="C169" s="6">
        <f>SUM('1810003201-eng'!N174:Y174)/12</f>
        <v>150.05833333333334</v>
      </c>
      <c r="D169" s="6">
        <f>SUM('1810003201-eng'!Z174:AK174)/12</f>
        <v>170.1</v>
      </c>
      <c r="E169" s="6">
        <f>SUM('1810003201-eng'!AL174:AW174)/12</f>
        <v>171.92499999999998</v>
      </c>
      <c r="F169" s="6">
        <f>SUM('1810003201-eng'!AX174:BI174)/12</f>
        <v>172.29166666666666</v>
      </c>
      <c r="G169" s="6">
        <f>SUM('1810003201-eng'!BJ174:BU174)/12</f>
        <v>165.58333333333331</v>
      </c>
      <c r="H169" s="6">
        <f>SUM('1810003201-eng'!BV174:CG174)/12</f>
        <v>165.0083333333333</v>
      </c>
      <c r="J169" s="7">
        <f t="shared" si="13"/>
        <v>0.32618942406834606</v>
      </c>
      <c r="K169" s="7">
        <f t="shared" si="14"/>
        <v>0.13355917143333151</v>
      </c>
      <c r="L169" s="7">
        <f t="shared" si="15"/>
        <v>1.0728982951205168E-2</v>
      </c>
      <c r="M169" s="7">
        <f t="shared" si="16"/>
        <v>2.1327129077601814E-3</v>
      </c>
      <c r="N169" s="7">
        <f t="shared" si="17"/>
        <v>-3.893591293833143E-2</v>
      </c>
      <c r="O169" s="7">
        <f t="shared" si="18"/>
        <v>-3.4725717161551151E-3</v>
      </c>
    </row>
    <row r="170" spans="1:15" ht="15.75" x14ac:dyDescent="0.25">
      <c r="A170" s="2" t="str">
        <f>'1810003201-eng'!A175</f>
        <v>Other basic inorganic chemical manufacturing  [32518]</v>
      </c>
      <c r="B170" s="6">
        <f>SUM('1810003201-eng'!B175:M175)/12</f>
        <v>111.09999999999998</v>
      </c>
      <c r="C170" s="6">
        <f>SUM('1810003201-eng'!N175:Y175)/12</f>
        <v>112.03333333333335</v>
      </c>
      <c r="D170" s="6">
        <f>SUM('1810003201-eng'!Z175:AK175)/12</f>
        <v>112.33333333333333</v>
      </c>
      <c r="E170" s="6">
        <f>SUM('1810003201-eng'!AL175:AW175)/12</f>
        <v>108.76666666666667</v>
      </c>
      <c r="F170" s="6">
        <f>SUM('1810003201-eng'!AX175:BI175)/12</f>
        <v>110.00833333333333</v>
      </c>
      <c r="G170" s="6">
        <f>SUM('1810003201-eng'!BJ175:BU175)/12</f>
        <v>113.41666666666667</v>
      </c>
      <c r="H170" s="6">
        <f>SUM('1810003201-eng'!BV175:CG175)/12</f>
        <v>116.76666666666667</v>
      </c>
      <c r="J170" s="7">
        <f t="shared" si="13"/>
        <v>8.4008400840087649E-3</v>
      </c>
      <c r="K170" s="7">
        <f t="shared" si="14"/>
        <v>2.6777744718831098E-3</v>
      </c>
      <c r="L170" s="7">
        <f t="shared" si="15"/>
        <v>-3.1750741839762564E-2</v>
      </c>
      <c r="M170" s="7">
        <f t="shared" si="16"/>
        <v>1.1415874961691719E-2</v>
      </c>
      <c r="N170" s="7">
        <f t="shared" si="17"/>
        <v>3.0982501325657275E-2</v>
      </c>
      <c r="O170" s="7">
        <f t="shared" si="18"/>
        <v>2.9537105069801672E-2</v>
      </c>
    </row>
    <row r="171" spans="1:15" ht="15.75" x14ac:dyDescent="0.25">
      <c r="A171" s="2" t="str">
        <f>'1810003201-eng'!A176</f>
        <v>Alkali and chlorine manufacturing  [325181]</v>
      </c>
      <c r="B171" s="6">
        <f>SUM('1810003201-eng'!B176:M176)/12</f>
        <v>118.26666666666665</v>
      </c>
      <c r="C171" s="6">
        <f>SUM('1810003201-eng'!N176:Y176)/12</f>
        <v>119.92500000000001</v>
      </c>
      <c r="D171" s="6">
        <f>SUM('1810003201-eng'!Z176:AK176)/12</f>
        <v>120.56666666666666</v>
      </c>
      <c r="E171" s="6">
        <f>SUM('1810003201-eng'!AL176:AW176)/12</f>
        <v>120.38333333333334</v>
      </c>
      <c r="F171" s="6">
        <f>SUM('1810003201-eng'!AX176:BI176)/12</f>
        <v>123.675</v>
      </c>
      <c r="G171" s="6">
        <f>SUM('1810003201-eng'!BJ176:BU176)/12</f>
        <v>125.93333333333334</v>
      </c>
      <c r="H171" s="6">
        <f>SUM('1810003201-eng'!BV176:CG176)/12</f>
        <v>127.22500000000001</v>
      </c>
      <c r="J171" s="7">
        <f t="shared" si="13"/>
        <v>1.402198421646017E-2</v>
      </c>
      <c r="K171" s="7">
        <f t="shared" si="14"/>
        <v>5.3505663261759207E-3</v>
      </c>
      <c r="L171" s="7">
        <f t="shared" si="15"/>
        <v>-1.5205971799833184E-3</v>
      </c>
      <c r="M171" s="7">
        <f t="shared" si="16"/>
        <v>2.7343209192856044E-2</v>
      </c>
      <c r="N171" s="7">
        <f t="shared" si="17"/>
        <v>1.8260225052220358E-2</v>
      </c>
      <c r="O171" s="7">
        <f t="shared" si="18"/>
        <v>1.0256749602964632E-2</v>
      </c>
    </row>
    <row r="172" spans="1:15" ht="15.75" x14ac:dyDescent="0.25">
      <c r="A172" s="2" t="str">
        <f>'1810003201-eng'!A177</f>
        <v>All other basic inorganic chemical manufacturing  [325189]</v>
      </c>
      <c r="B172" s="6">
        <f>SUM('1810003201-eng'!B177:M177)/12</f>
        <v>110.55</v>
      </c>
      <c r="C172" s="6">
        <f>SUM('1810003201-eng'!N177:Y177)/12</f>
        <v>111.43333333333332</v>
      </c>
      <c r="D172" s="6">
        <f>SUM('1810003201-eng'!Z177:AK177)/12</f>
        <v>111.69166666666668</v>
      </c>
      <c r="E172" s="6">
        <f>SUM('1810003201-eng'!AL177:AW177)/12</f>
        <v>107.875</v>
      </c>
      <c r="F172" s="6">
        <f>SUM('1810003201-eng'!AX177:BI177)/12</f>
        <v>108.95833333333336</v>
      </c>
      <c r="G172" s="6">
        <f>SUM('1810003201-eng'!BJ177:BU177)/12</f>
        <v>112.46666666666665</v>
      </c>
      <c r="H172" s="6">
        <f>SUM('1810003201-eng'!BV177:CG177)/12</f>
        <v>115.95833333333333</v>
      </c>
      <c r="J172" s="7">
        <f t="shared" si="13"/>
        <v>7.9903512739332161E-3</v>
      </c>
      <c r="K172" s="7">
        <f t="shared" si="14"/>
        <v>2.3182769967098338E-3</v>
      </c>
      <c r="L172" s="7">
        <f t="shared" si="15"/>
        <v>-3.417145415205558E-2</v>
      </c>
      <c r="M172" s="7">
        <f t="shared" si="16"/>
        <v>1.0042487446890958E-2</v>
      </c>
      <c r="N172" s="7">
        <f t="shared" si="17"/>
        <v>3.2198852772466147E-2</v>
      </c>
      <c r="O172" s="7">
        <f t="shared" si="18"/>
        <v>3.1046235921754706E-2</v>
      </c>
    </row>
    <row r="173" spans="1:15" ht="15.75" x14ac:dyDescent="0.25">
      <c r="A173" s="2" t="str">
        <f>'1810003201-eng'!A178</f>
        <v>Other basic organic chemical manufacturing  [32519]</v>
      </c>
      <c r="B173" s="6">
        <f>SUM('1810003201-eng'!B178:M178)/12</f>
        <v>129.20833333333334</v>
      </c>
      <c r="C173" s="6">
        <f>SUM('1810003201-eng'!N178:Y178)/12</f>
        <v>130.39166666666668</v>
      </c>
      <c r="D173" s="6">
        <f>SUM('1810003201-eng'!Z178:AK178)/12</f>
        <v>130.23333333333332</v>
      </c>
      <c r="E173" s="6">
        <f>SUM('1810003201-eng'!AL178:AW178)/12</f>
        <v>103.63333333333334</v>
      </c>
      <c r="F173" s="6">
        <f>SUM('1810003201-eng'!AX178:BI178)/12</f>
        <v>96.266666666666666</v>
      </c>
      <c r="G173" s="6">
        <f>SUM('1810003201-eng'!BJ178:BU178)/12</f>
        <v>109.74166666666667</v>
      </c>
      <c r="H173" s="6">
        <f>SUM('1810003201-eng'!BV178:CG178)/12</f>
        <v>125.34166666666665</v>
      </c>
      <c r="J173" s="7">
        <f t="shared" si="13"/>
        <v>9.1583360206384246E-3</v>
      </c>
      <c r="K173" s="7">
        <f t="shared" si="14"/>
        <v>-1.2142902792869892E-3</v>
      </c>
      <c r="L173" s="7">
        <f t="shared" si="15"/>
        <v>-0.20424878423342707</v>
      </c>
      <c r="M173" s="7">
        <f t="shared" si="16"/>
        <v>-7.1083949823094295E-2</v>
      </c>
      <c r="N173" s="7">
        <f t="shared" si="17"/>
        <v>0.1399757617728532</v>
      </c>
      <c r="O173" s="7">
        <f t="shared" si="18"/>
        <v>0.14215202369200375</v>
      </c>
    </row>
    <row r="174" spans="1:15" ht="15.75" x14ac:dyDescent="0.25">
      <c r="A174" s="2" t="str">
        <f>'1810003201-eng'!A179</f>
        <v>Resin, synthetic rubber, and artificial and synthetic fibres and filaments manufacturing  [3252]</v>
      </c>
      <c r="B174" s="6">
        <f>SUM('1810003201-eng'!B179:M179)/12</f>
        <v>104.74166666666666</v>
      </c>
      <c r="C174" s="6">
        <f>SUM('1810003201-eng'!N179:Y179)/12</f>
        <v>106.12499999999999</v>
      </c>
      <c r="D174" s="6">
        <f>SUM('1810003201-eng'!Z179:AK179)/12</f>
        <v>113.25</v>
      </c>
      <c r="E174" s="6">
        <f>SUM('1810003201-eng'!AL179:AW179)/12</f>
        <v>107.44166666666666</v>
      </c>
      <c r="F174" s="6">
        <f>SUM('1810003201-eng'!AX179:BI179)/12</f>
        <v>103.2</v>
      </c>
      <c r="G174" s="6">
        <f>SUM('1810003201-eng'!BJ179:BU179)/12</f>
        <v>106.825</v>
      </c>
      <c r="H174" s="6">
        <f>SUM('1810003201-eng'!BV179:CG179)/12</f>
        <v>109.75833333333334</v>
      </c>
      <c r="J174" s="7">
        <f t="shared" si="13"/>
        <v>1.3207096825523124E-2</v>
      </c>
      <c r="K174" s="7">
        <f t="shared" si="14"/>
        <v>6.7137809187279185E-2</v>
      </c>
      <c r="L174" s="7">
        <f t="shared" si="15"/>
        <v>-5.1287711552612247E-2</v>
      </c>
      <c r="M174" s="7">
        <f t="shared" si="16"/>
        <v>-3.9478786938648813E-2</v>
      </c>
      <c r="N174" s="7">
        <f t="shared" si="17"/>
        <v>3.5125968992248069E-2</v>
      </c>
      <c r="O174" s="7">
        <f t="shared" si="18"/>
        <v>2.7459240190342404E-2</v>
      </c>
    </row>
    <row r="175" spans="1:15" ht="15.75" x14ac:dyDescent="0.25">
      <c r="A175" s="2" t="str">
        <f>'1810003201-eng'!A180</f>
        <v>Resin and synthetic rubber manufacturing  [32521]</v>
      </c>
      <c r="B175" s="6">
        <f>SUM('1810003201-eng'!B180:M180)/12</f>
        <v>104.11666666666666</v>
      </c>
      <c r="C175" s="6">
        <f>SUM('1810003201-eng'!N180:Y180)/12</f>
        <v>105.40833333333335</v>
      </c>
      <c r="D175" s="6">
        <f>SUM('1810003201-eng'!Z180:AK180)/12</f>
        <v>112.94999999999999</v>
      </c>
      <c r="E175" s="6">
        <f>SUM('1810003201-eng'!AL180:AW180)/12</f>
        <v>105.80833333333332</v>
      </c>
      <c r="F175" s="6">
        <f>SUM('1810003201-eng'!AX180:BI180)/12</f>
        <v>101.71666666666665</v>
      </c>
      <c r="G175" s="6">
        <f>SUM('1810003201-eng'!BJ180:BU180)/12</f>
        <v>106.5</v>
      </c>
      <c r="H175" s="6">
        <f>SUM('1810003201-eng'!BV180:CG180)/12</f>
        <v>109.90833333333332</v>
      </c>
      <c r="J175" s="7">
        <f t="shared" si="13"/>
        <v>1.240595485833218E-2</v>
      </c>
      <c r="K175" s="7">
        <f t="shared" si="14"/>
        <v>7.1547157878092849E-2</v>
      </c>
      <c r="L175" s="7">
        <f t="shared" si="15"/>
        <v>-6.3228567212630926E-2</v>
      </c>
      <c r="M175" s="7">
        <f t="shared" si="16"/>
        <v>-3.8670552098921007E-2</v>
      </c>
      <c r="N175" s="7">
        <f t="shared" si="17"/>
        <v>4.7026052760937409E-2</v>
      </c>
      <c r="O175" s="7">
        <f t="shared" si="18"/>
        <v>3.200312989045373E-2</v>
      </c>
    </row>
    <row r="176" spans="1:15" ht="15.75" x14ac:dyDescent="0.25">
      <c r="A176" s="2" t="str">
        <f>'1810003201-eng'!A181</f>
        <v>Artificial and synthetic fibres and filaments manufacturing  [32522]</v>
      </c>
      <c r="B176" s="6">
        <f>SUM('1810003201-eng'!B181:M181)/12</f>
        <v>111.83333333333336</v>
      </c>
      <c r="C176" s="6">
        <f>SUM('1810003201-eng'!N181:Y181)/12</f>
        <v>114.01666666666667</v>
      </c>
      <c r="D176" s="6">
        <f>SUM('1810003201-eng'!Z181:AK181)/12</f>
        <v>116.85000000000001</v>
      </c>
      <c r="E176" s="6">
        <f>SUM('1810003201-eng'!AL181:AW181)/12</f>
        <v>125.675</v>
      </c>
      <c r="F176" s="6">
        <f>SUM('1810003201-eng'!AX181:BI181)/12</f>
        <v>119.82499999999999</v>
      </c>
      <c r="G176" s="6">
        <f>SUM('1810003201-eng'!BJ181:BU181)/12</f>
        <v>110.58333333333331</v>
      </c>
      <c r="H176" s="6">
        <f>SUM('1810003201-eng'!BV181:CG181)/12</f>
        <v>108.15833333333332</v>
      </c>
      <c r="J176" s="7">
        <f t="shared" si="13"/>
        <v>1.9523099850968562E-2</v>
      </c>
      <c r="K176" s="7">
        <f t="shared" si="14"/>
        <v>2.4850168104078474E-2</v>
      </c>
      <c r="L176" s="7">
        <f t="shared" si="15"/>
        <v>7.5524176294394341E-2</v>
      </c>
      <c r="M176" s="7">
        <f t="shared" si="16"/>
        <v>-4.6548637358265421E-2</v>
      </c>
      <c r="N176" s="7">
        <f t="shared" si="17"/>
        <v>-7.7126364837610484E-2</v>
      </c>
      <c r="O176" s="7">
        <f t="shared" si="18"/>
        <v>-2.1929163526752005E-2</v>
      </c>
    </row>
    <row r="177" spans="1:15" ht="15.75" x14ac:dyDescent="0.25">
      <c r="A177" s="2" t="str">
        <f>'1810003201-eng'!A182</f>
        <v>Pesticide, fertilizer and other agricultural chemical manufacturing  [3253]</v>
      </c>
      <c r="B177" s="6">
        <f>SUM('1810003201-eng'!B182:M182)/12</f>
        <v>134.63333333333335</v>
      </c>
      <c r="C177" s="6">
        <f>SUM('1810003201-eng'!N182:Y182)/12</f>
        <v>126.65000000000002</v>
      </c>
      <c r="D177" s="6">
        <f>SUM('1810003201-eng'!Z182:AK182)/12</f>
        <v>131.74166666666665</v>
      </c>
      <c r="E177" s="6">
        <f>SUM('1810003201-eng'!AL182:AW182)/12</f>
        <v>138.29166666666666</v>
      </c>
      <c r="F177" s="6">
        <f>SUM('1810003201-eng'!AX182:BI182)/12</f>
        <v>127.30833333333332</v>
      </c>
      <c r="G177" s="6">
        <f>SUM('1810003201-eng'!BJ182:BU182)/12</f>
        <v>127.44166666666665</v>
      </c>
      <c r="H177" s="6">
        <f>SUM('1810003201-eng'!BV182:CG182)/12</f>
        <v>127.05833333333334</v>
      </c>
      <c r="J177" s="7">
        <f t="shared" si="13"/>
        <v>-5.9296855657340886E-2</v>
      </c>
      <c r="K177" s="7">
        <f t="shared" si="14"/>
        <v>4.0202658244505418E-2</v>
      </c>
      <c r="L177" s="7">
        <f t="shared" si="15"/>
        <v>4.9718514770067834E-2</v>
      </c>
      <c r="M177" s="7">
        <f t="shared" si="16"/>
        <v>-7.9421512503766167E-2</v>
      </c>
      <c r="N177" s="7">
        <f t="shared" si="17"/>
        <v>1.0473260456895783E-3</v>
      </c>
      <c r="O177" s="7">
        <f t="shared" si="18"/>
        <v>-3.0079121166545209E-3</v>
      </c>
    </row>
    <row r="178" spans="1:15" ht="15.75" x14ac:dyDescent="0.25">
      <c r="A178" s="2" t="str">
        <f>'1810003201-eng'!A183</f>
        <v>Fertilizer manufacturing  [32531]</v>
      </c>
      <c r="B178" s="6">
        <f>SUM('1810003201-eng'!B183:M183)/12</f>
        <v>143.02500000000001</v>
      </c>
      <c r="C178" s="6">
        <f>SUM('1810003201-eng'!N183:Y183)/12</f>
        <v>132.51666666666668</v>
      </c>
      <c r="D178" s="6">
        <f>SUM('1810003201-eng'!Z183:AK183)/12</f>
        <v>137.5</v>
      </c>
      <c r="E178" s="6">
        <f>SUM('1810003201-eng'!AL183:AW183)/12</f>
        <v>145.80833333333331</v>
      </c>
      <c r="F178" s="6">
        <f>SUM('1810003201-eng'!AX183:BI183)/12</f>
        <v>132.14166666666668</v>
      </c>
      <c r="G178" s="6">
        <f>SUM('1810003201-eng'!BJ183:BU183)/12</f>
        <v>132.99999999999997</v>
      </c>
      <c r="H178" s="6">
        <f>SUM('1810003201-eng'!BV183:CG183)/12</f>
        <v>133.59166666666667</v>
      </c>
      <c r="J178" s="7">
        <f t="shared" si="13"/>
        <v>-7.3472003728951796E-2</v>
      </c>
      <c r="K178" s="7">
        <f t="shared" si="14"/>
        <v>3.7605332662558055E-2</v>
      </c>
      <c r="L178" s="7">
        <f t="shared" si="15"/>
        <v>6.0424242424242269E-2</v>
      </c>
      <c r="M178" s="7">
        <f t="shared" si="16"/>
        <v>-9.3730353774932551E-2</v>
      </c>
      <c r="N178" s="7">
        <f t="shared" si="17"/>
        <v>6.4955540139997048E-3</v>
      </c>
      <c r="O178" s="7">
        <f t="shared" si="18"/>
        <v>4.4486215538850349E-3</v>
      </c>
    </row>
    <row r="179" spans="1:15" ht="15.75" x14ac:dyDescent="0.25">
      <c r="A179" s="2" t="str">
        <f>'1810003201-eng'!A184</f>
        <v>Chemical fertilizer (except potash) manufacturing  [325313]</v>
      </c>
      <c r="B179" s="6">
        <f>SUM('1810003201-eng'!B184:M184)/12</f>
        <v>146.30833333333331</v>
      </c>
      <c r="C179" s="6">
        <f>SUM('1810003201-eng'!N184:Y184)/12</f>
        <v>134.90833333333333</v>
      </c>
      <c r="D179" s="6">
        <f>SUM('1810003201-eng'!Z184:AK184)/12</f>
        <v>140.99166666666667</v>
      </c>
      <c r="E179" s="6">
        <f>SUM('1810003201-eng'!AL184:AW184)/12</f>
        <v>148.90833333333333</v>
      </c>
      <c r="F179" s="6">
        <f>SUM('1810003201-eng'!AX184:BI184)/12</f>
        <v>133.29999999999998</v>
      </c>
      <c r="G179" s="6">
        <f>SUM('1810003201-eng'!BJ184:BU184)/12</f>
        <v>134.95000000000002</v>
      </c>
      <c r="H179" s="6">
        <f>SUM('1810003201-eng'!BV184:CG184)/12</f>
        <v>135.65833333333333</v>
      </c>
      <c r="J179" s="7">
        <f t="shared" si="13"/>
        <v>-7.7917639687873685E-2</v>
      </c>
      <c r="K179" s="7">
        <f t="shared" si="14"/>
        <v>4.5092346655136284E-2</v>
      </c>
      <c r="L179" s="7">
        <f t="shared" si="15"/>
        <v>5.6149890655476042E-2</v>
      </c>
      <c r="M179" s="7">
        <f t="shared" si="16"/>
        <v>-0.10481840058201364</v>
      </c>
      <c r="N179" s="7">
        <f t="shared" si="17"/>
        <v>1.2378094523631145E-2</v>
      </c>
      <c r="O179" s="7">
        <f t="shared" si="18"/>
        <v>5.2488576015807809E-3</v>
      </c>
    </row>
    <row r="180" spans="1:15" ht="15.75" x14ac:dyDescent="0.25">
      <c r="A180" s="2" t="str">
        <f>'1810003201-eng'!A185</f>
        <v>Mixed fertilizer manufacturing  [325314]</v>
      </c>
      <c r="B180" s="6">
        <f>SUM('1810003201-eng'!B185:M185)/12</f>
        <v>125.075</v>
      </c>
      <c r="C180" s="6">
        <f>SUM('1810003201-eng'!N185:Y185)/12</f>
        <v>119.53333333333335</v>
      </c>
      <c r="D180" s="6">
        <f>SUM('1810003201-eng'!Z185:AK185)/12</f>
        <v>118.40833333333332</v>
      </c>
      <c r="E180" s="6">
        <f>SUM('1810003201-eng'!AL185:AW185)/12</f>
        <v>128.98333333333332</v>
      </c>
      <c r="F180" s="6">
        <f>SUM('1810003201-eng'!AX185:BI185)/12</f>
        <v>125.90833333333332</v>
      </c>
      <c r="G180" s="6">
        <f>SUM('1810003201-eng'!BJ185:BU185)/12</f>
        <v>122.35833333333335</v>
      </c>
      <c r="H180" s="6">
        <f>SUM('1810003201-eng'!BV185:CG185)/12</f>
        <v>122.34166666666665</v>
      </c>
      <c r="J180" s="7">
        <f t="shared" si="13"/>
        <v>-4.4306749283762992E-2</v>
      </c>
      <c r="K180" s="7">
        <f t="shared" si="14"/>
        <v>-9.4116006692696041E-3</v>
      </c>
      <c r="L180" s="7">
        <f t="shared" si="15"/>
        <v>8.9309592511788383E-2</v>
      </c>
      <c r="M180" s="7">
        <f t="shared" si="16"/>
        <v>-2.3840289443080476E-2</v>
      </c>
      <c r="N180" s="7">
        <f t="shared" si="17"/>
        <v>-2.8195115494076162E-2</v>
      </c>
      <c r="O180" s="7">
        <f t="shared" si="18"/>
        <v>-1.3621194578783413E-4</v>
      </c>
    </row>
    <row r="181" spans="1:15" ht="15.75" x14ac:dyDescent="0.25">
      <c r="A181" s="2" t="str">
        <f>'1810003201-eng'!A186</f>
        <v>Pesticide and other agricultural chemical manufacturing  [32532]</v>
      </c>
      <c r="B181" s="6">
        <f>SUM('1810003201-eng'!B186:M186)/12</f>
        <v>100.46666666666665</v>
      </c>
      <c r="C181" s="6">
        <f>SUM('1810003201-eng'!N186:Y186)/12</f>
        <v>102.74166666666667</v>
      </c>
      <c r="D181" s="6">
        <f>SUM('1810003201-eng'!Z186:AK186)/12</f>
        <v>108.35833333333333</v>
      </c>
      <c r="E181" s="6">
        <f>SUM('1810003201-eng'!AL186:AW186)/12</f>
        <v>107.66666666666667</v>
      </c>
      <c r="F181" s="6">
        <f>SUM('1810003201-eng'!AX186:BI186)/12</f>
        <v>107.67500000000001</v>
      </c>
      <c r="G181" s="6">
        <f>SUM('1810003201-eng'!BJ186:BU186)/12</f>
        <v>104.88333333333334</v>
      </c>
      <c r="H181" s="6">
        <f>SUM('1810003201-eng'!BV186:CG186)/12</f>
        <v>100.50833333333333</v>
      </c>
      <c r="J181" s="7">
        <f t="shared" si="13"/>
        <v>2.2644326476443544E-2</v>
      </c>
      <c r="K181" s="7">
        <f t="shared" si="14"/>
        <v>5.4667856273825866E-2</v>
      </c>
      <c r="L181" s="7">
        <f t="shared" si="15"/>
        <v>-6.3831423517649588E-3</v>
      </c>
      <c r="M181" s="7">
        <f t="shared" si="16"/>
        <v>7.7399380804976659E-5</v>
      </c>
      <c r="N181" s="7">
        <f t="shared" si="17"/>
        <v>-2.5926785852488199E-2</v>
      </c>
      <c r="O181" s="7">
        <f t="shared" si="18"/>
        <v>-4.1713014460511788E-2</v>
      </c>
    </row>
    <row r="182" spans="1:15" ht="15.75" x14ac:dyDescent="0.25">
      <c r="A182" s="2" t="str">
        <f>'1810003201-eng'!A187</f>
        <v>Pharmaceutical and medicine manufacturing  [3254]</v>
      </c>
      <c r="B182" s="6">
        <f>SUM('1810003201-eng'!B187:M187)/12</f>
        <v>101.125</v>
      </c>
      <c r="C182" s="6">
        <f>SUM('1810003201-eng'!N187:Y187)/12</f>
        <v>101.24166666666667</v>
      </c>
      <c r="D182" s="6">
        <f>SUM('1810003201-eng'!Z187:AK187)/12</f>
        <v>102.04166666666664</v>
      </c>
      <c r="E182" s="6">
        <f>SUM('1810003201-eng'!AL187:AW187)/12</f>
        <v>102.71666666666665</v>
      </c>
      <c r="F182" s="6">
        <f>SUM('1810003201-eng'!AX187:BI187)/12</f>
        <v>104.52499999999999</v>
      </c>
      <c r="G182" s="6">
        <f>SUM('1810003201-eng'!BJ187:BU187)/12</f>
        <v>105.11666666666666</v>
      </c>
      <c r="H182" s="6">
        <f>SUM('1810003201-eng'!BV187:CG187)/12</f>
        <v>103.36666666666666</v>
      </c>
      <c r="J182" s="7">
        <f t="shared" si="13"/>
        <v>1.1536876802638041E-3</v>
      </c>
      <c r="K182" s="7">
        <f t="shared" si="14"/>
        <v>7.9018849288003956E-3</v>
      </c>
      <c r="L182" s="7">
        <f t="shared" si="15"/>
        <v>6.6149448754595497E-3</v>
      </c>
      <c r="M182" s="7">
        <f t="shared" si="16"/>
        <v>1.7605062469576493E-2</v>
      </c>
      <c r="N182" s="7">
        <f t="shared" si="17"/>
        <v>5.6605277844214985E-3</v>
      </c>
      <c r="O182" s="7">
        <f t="shared" si="18"/>
        <v>-1.6648168701442811E-2</v>
      </c>
    </row>
    <row r="183" spans="1:15" ht="15.75" x14ac:dyDescent="0.25">
      <c r="A183" s="2" t="str">
        <f>'1810003201-eng'!A188</f>
        <v>Paint, coating and adhesive manufacturing  [3255]</v>
      </c>
      <c r="B183" s="6">
        <f>SUM('1810003201-eng'!B188:M188)/12</f>
        <v>109.33333333333333</v>
      </c>
      <c r="C183" s="6">
        <f>SUM('1810003201-eng'!N188:Y188)/12</f>
        <v>109.61666666666667</v>
      </c>
      <c r="D183" s="6">
        <f>SUM('1810003201-eng'!Z188:AK188)/12</f>
        <v>111.21666666666665</v>
      </c>
      <c r="E183" s="6">
        <f>SUM('1810003201-eng'!AL188:AW188)/12</f>
        <v>111.51666666666665</v>
      </c>
      <c r="F183" s="6">
        <f>SUM('1810003201-eng'!AX188:BI188)/12</f>
        <v>112.89166666666667</v>
      </c>
      <c r="G183" s="6">
        <f>SUM('1810003201-eng'!BJ188:BU188)/12</f>
        <v>115.15833333333335</v>
      </c>
      <c r="H183" s="6">
        <f>SUM('1810003201-eng'!BV188:CG188)/12</f>
        <v>120.83333333333331</v>
      </c>
      <c r="J183" s="7">
        <f t="shared" si="13"/>
        <v>2.5914634146342319E-3</v>
      </c>
      <c r="K183" s="7">
        <f t="shared" si="14"/>
        <v>1.4596320510871008E-2</v>
      </c>
      <c r="L183" s="7">
        <f t="shared" si="15"/>
        <v>2.6974374344372887E-3</v>
      </c>
      <c r="M183" s="7">
        <f t="shared" si="16"/>
        <v>1.2329995516365377E-2</v>
      </c>
      <c r="N183" s="7">
        <f t="shared" si="17"/>
        <v>2.0078246106149056E-2</v>
      </c>
      <c r="O183" s="7">
        <f t="shared" si="18"/>
        <v>4.9279976843476181E-2</v>
      </c>
    </row>
    <row r="184" spans="1:15" ht="15.75" x14ac:dyDescent="0.25">
      <c r="A184" s="2" t="str">
        <f>'1810003201-eng'!A189</f>
        <v>Paint and coating manufacturing  [32551]</v>
      </c>
      <c r="B184" s="6">
        <f>SUM('1810003201-eng'!B189:M189)/12</f>
        <v>110.53333333333335</v>
      </c>
      <c r="C184" s="6">
        <f>SUM('1810003201-eng'!N189:Y189)/12</f>
        <v>110.925</v>
      </c>
      <c r="D184" s="6">
        <f>SUM('1810003201-eng'!Z189:AK189)/12</f>
        <v>112.69166666666666</v>
      </c>
      <c r="E184" s="6">
        <f>SUM('1810003201-eng'!AL189:AW189)/12</f>
        <v>113.08333333333333</v>
      </c>
      <c r="F184" s="6">
        <f>SUM('1810003201-eng'!AX189:BI189)/12</f>
        <v>114.7</v>
      </c>
      <c r="G184" s="6">
        <f>SUM('1810003201-eng'!BJ189:BU189)/12</f>
        <v>117.18333333333334</v>
      </c>
      <c r="H184" s="6">
        <f>SUM('1810003201-eng'!BV189:CG189)/12</f>
        <v>123.53333333333335</v>
      </c>
      <c r="J184" s="7">
        <f t="shared" si="13"/>
        <v>3.543425814233947E-3</v>
      </c>
      <c r="K184" s="7">
        <f t="shared" si="14"/>
        <v>1.5926677184283644E-2</v>
      </c>
      <c r="L184" s="7">
        <f t="shared" si="15"/>
        <v>3.4755601567699745E-3</v>
      </c>
      <c r="M184" s="7">
        <f t="shared" si="16"/>
        <v>1.4296241709653712E-2</v>
      </c>
      <c r="N184" s="7">
        <f t="shared" si="17"/>
        <v>2.1650682941005472E-2</v>
      </c>
      <c r="O184" s="7">
        <f t="shared" si="18"/>
        <v>5.4188593372208826E-2</v>
      </c>
    </row>
    <row r="185" spans="1:15" ht="15.75" x14ac:dyDescent="0.25">
      <c r="A185" s="2" t="str">
        <f>'1810003201-eng'!A190</f>
        <v>Adhesive manufacturing  [32552]</v>
      </c>
      <c r="B185" s="6">
        <f>SUM('1810003201-eng'!B190:M190)/12</f>
        <v>105.41666666666669</v>
      </c>
      <c r="C185" s="6">
        <f>SUM('1810003201-eng'!N190:Y190)/12</f>
        <v>105.28333333333335</v>
      </c>
      <c r="D185" s="6">
        <f>SUM('1810003201-eng'!Z190:AK190)/12</f>
        <v>106.30000000000001</v>
      </c>
      <c r="E185" s="6">
        <f>SUM('1810003201-eng'!AL190:AW190)/12</f>
        <v>106.27499999999999</v>
      </c>
      <c r="F185" s="6">
        <f>SUM('1810003201-eng'!AX190:BI190)/12</f>
        <v>106.90833333333332</v>
      </c>
      <c r="G185" s="6">
        <f>SUM('1810003201-eng'!BJ190:BU190)/12</f>
        <v>108.41666666666669</v>
      </c>
      <c r="H185" s="6">
        <f>SUM('1810003201-eng'!BV190:CG190)/12</f>
        <v>111.80000000000001</v>
      </c>
      <c r="J185" s="7">
        <f t="shared" si="13"/>
        <v>-1.2648221343873889E-3</v>
      </c>
      <c r="K185" s="7">
        <f t="shared" si="14"/>
        <v>9.6564825075193816E-3</v>
      </c>
      <c r="L185" s="7">
        <f t="shared" si="15"/>
        <v>-2.3518344308581796E-4</v>
      </c>
      <c r="M185" s="7">
        <f t="shared" si="16"/>
        <v>5.959382106170974E-3</v>
      </c>
      <c r="N185" s="7">
        <f t="shared" si="17"/>
        <v>1.4108660067035927E-2</v>
      </c>
      <c r="O185" s="7">
        <f t="shared" si="18"/>
        <v>3.1206764027670975E-2</v>
      </c>
    </row>
    <row r="186" spans="1:15" ht="15.75" x14ac:dyDescent="0.25">
      <c r="A186" s="2" t="str">
        <f>'1810003201-eng'!A191</f>
        <v>Soap, cleaning compound and toilet preparation manufacturing  [3256]</v>
      </c>
      <c r="B186" s="6">
        <f>SUM('1810003201-eng'!B191:M191)/12</f>
        <v>100.04166666666667</v>
      </c>
      <c r="C186" s="6">
        <f>SUM('1810003201-eng'!N191:Y191)/12</f>
        <v>101.61666666666666</v>
      </c>
      <c r="D186" s="6">
        <f>SUM('1810003201-eng'!Z191:AK191)/12</f>
        <v>103.93333333333332</v>
      </c>
      <c r="E186" s="6">
        <f>SUM('1810003201-eng'!AL191:AW191)/12</f>
        <v>107.97499999999998</v>
      </c>
      <c r="F186" s="6">
        <f>SUM('1810003201-eng'!AX191:BI191)/12</f>
        <v>109.48333333333333</v>
      </c>
      <c r="G186" s="6">
        <f>SUM('1810003201-eng'!BJ191:BU191)/12</f>
        <v>108.52500000000002</v>
      </c>
      <c r="H186" s="6">
        <f>SUM('1810003201-eng'!BV191:CG191)/12</f>
        <v>109.85833333333333</v>
      </c>
      <c r="J186" s="7">
        <f t="shared" si="13"/>
        <v>1.5743440233235928E-2</v>
      </c>
      <c r="K186" s="7">
        <f t="shared" si="14"/>
        <v>2.2798097424963082E-2</v>
      </c>
      <c r="L186" s="7">
        <f t="shared" si="15"/>
        <v>3.8887107119948583E-2</v>
      </c>
      <c r="M186" s="7">
        <f t="shared" si="16"/>
        <v>1.3969283013043343E-2</v>
      </c>
      <c r="N186" s="7">
        <f t="shared" si="17"/>
        <v>-8.7532348911552038E-3</v>
      </c>
      <c r="O186" s="7">
        <f t="shared" si="18"/>
        <v>1.22859556169852E-2</v>
      </c>
    </row>
    <row r="187" spans="1:15" ht="15.75" x14ac:dyDescent="0.25">
      <c r="A187" s="2" t="str">
        <f>'1810003201-eng'!A192</f>
        <v>Soap and cleaning compound manufacturing  [32561]</v>
      </c>
      <c r="B187" s="6">
        <f>SUM('1810003201-eng'!B192:M192)/12</f>
        <v>101.71666666666668</v>
      </c>
      <c r="C187" s="6">
        <f>SUM('1810003201-eng'!N192:Y192)/12</f>
        <v>102.50833333333334</v>
      </c>
      <c r="D187" s="6">
        <f>SUM('1810003201-eng'!Z192:AK192)/12</f>
        <v>103.8</v>
      </c>
      <c r="E187" s="6">
        <f>SUM('1810003201-eng'!AL192:AW192)/12</f>
        <v>107.15833333333332</v>
      </c>
      <c r="F187" s="6">
        <f>SUM('1810003201-eng'!AX192:BI192)/12</f>
        <v>111.24166666666667</v>
      </c>
      <c r="G187" s="6">
        <f>SUM('1810003201-eng'!BJ192:BU192)/12</f>
        <v>110.13333333333333</v>
      </c>
      <c r="H187" s="6">
        <f>SUM('1810003201-eng'!BV192:CG192)/12</f>
        <v>110.65833333333332</v>
      </c>
      <c r="J187" s="7">
        <f t="shared" si="13"/>
        <v>7.7830575126984769E-3</v>
      </c>
      <c r="K187" s="7">
        <f t="shared" si="14"/>
        <v>1.2600601577107406E-2</v>
      </c>
      <c r="L187" s="7">
        <f t="shared" si="15"/>
        <v>3.2353885677584904E-2</v>
      </c>
      <c r="M187" s="7">
        <f t="shared" si="16"/>
        <v>3.8105606967882677E-2</v>
      </c>
      <c r="N187" s="7">
        <f t="shared" si="17"/>
        <v>-9.9632931305717598E-3</v>
      </c>
      <c r="O187" s="7">
        <f t="shared" si="18"/>
        <v>4.7669491525423879E-3</v>
      </c>
    </row>
    <row r="188" spans="1:15" ht="15.75" x14ac:dyDescent="0.25">
      <c r="A188" s="2" t="str">
        <f>'1810003201-eng'!A193</f>
        <v>Toilet preparation manufacturing  [32562]</v>
      </c>
      <c r="B188" s="6">
        <f>SUM('1810003201-eng'!B193:M193)/12</f>
        <v>98.083333333333329</v>
      </c>
      <c r="C188" s="6">
        <f>SUM('1810003201-eng'!N193:Y193)/12</f>
        <v>100.54166666666667</v>
      </c>
      <c r="D188" s="6">
        <f>SUM('1810003201-eng'!Z193:AK193)/12</f>
        <v>104.10000000000001</v>
      </c>
      <c r="E188" s="6">
        <f>SUM('1810003201-eng'!AL193:AW193)/12</f>
        <v>108.95833333333333</v>
      </c>
      <c r="F188" s="6">
        <f>SUM('1810003201-eng'!AX193:BI193)/12</f>
        <v>107.40833333333335</v>
      </c>
      <c r="G188" s="6">
        <f>SUM('1810003201-eng'!BJ193:BU193)/12</f>
        <v>106.61666666666669</v>
      </c>
      <c r="H188" s="6">
        <f>SUM('1810003201-eng'!BV193:CG193)/12</f>
        <v>108.89166666666665</v>
      </c>
      <c r="J188" s="7">
        <f t="shared" si="13"/>
        <v>2.5063721325403687E-2</v>
      </c>
      <c r="K188" s="7">
        <f t="shared" si="14"/>
        <v>3.539162867799428E-2</v>
      </c>
      <c r="L188" s="7">
        <f t="shared" si="15"/>
        <v>4.6669868715978113E-2</v>
      </c>
      <c r="M188" s="7">
        <f t="shared" si="16"/>
        <v>-1.4225621414913792E-2</v>
      </c>
      <c r="N188" s="7">
        <f t="shared" si="17"/>
        <v>-7.3706261152920449E-3</v>
      </c>
      <c r="O188" s="7">
        <f t="shared" si="18"/>
        <v>2.1338127247146677E-2</v>
      </c>
    </row>
    <row r="189" spans="1:15" ht="15.75" x14ac:dyDescent="0.25">
      <c r="A189" s="2" t="str">
        <f>'1810003201-eng'!A194</f>
        <v>Other chemical product manufacturing  [3259]</v>
      </c>
      <c r="B189" s="6">
        <f>SUM('1810003201-eng'!B194:M194)/12</f>
        <v>109.06666666666668</v>
      </c>
      <c r="C189" s="6">
        <f>SUM('1810003201-eng'!N194:Y194)/12</f>
        <v>112.01666666666667</v>
      </c>
      <c r="D189" s="6">
        <f>SUM('1810003201-eng'!Z194:AK194)/12</f>
        <v>115.29166666666664</v>
      </c>
      <c r="E189" s="6">
        <f>SUM('1810003201-eng'!AL194:AW194)/12</f>
        <v>118.74166666666663</v>
      </c>
      <c r="F189" s="6">
        <f>SUM('1810003201-eng'!AX194:BI194)/12</f>
        <v>120.84166666666668</v>
      </c>
      <c r="G189" s="6">
        <f>SUM('1810003201-eng'!BJ194:BU194)/12</f>
        <v>125.10833333333333</v>
      </c>
      <c r="H189" s="6">
        <f>SUM('1810003201-eng'!BV194:CG194)/12</f>
        <v>126.88333333333334</v>
      </c>
      <c r="J189" s="7">
        <f t="shared" si="13"/>
        <v>2.7047677261613501E-2</v>
      </c>
      <c r="K189" s="7">
        <f t="shared" si="14"/>
        <v>2.9236720726082188E-2</v>
      </c>
      <c r="L189" s="7">
        <f t="shared" si="15"/>
        <v>2.9924105529454126E-2</v>
      </c>
      <c r="M189" s="7">
        <f t="shared" si="16"/>
        <v>1.7685451610639724E-2</v>
      </c>
      <c r="N189" s="7">
        <f t="shared" si="17"/>
        <v>3.5307909799324078E-2</v>
      </c>
      <c r="O189" s="7">
        <f t="shared" si="18"/>
        <v>1.4187703989875455E-2</v>
      </c>
    </row>
    <row r="190" spans="1:15" ht="15.75" x14ac:dyDescent="0.25">
      <c r="A190" s="2" t="str">
        <f>'1810003201-eng'!A195</f>
        <v>Printing ink manufacturing  [32591]</v>
      </c>
      <c r="B190" s="6">
        <f>SUM('1810003201-eng'!B195:M195)/12</f>
        <v>106.19166666666666</v>
      </c>
      <c r="C190" s="6">
        <f>SUM('1810003201-eng'!N195:Y195)/12</f>
        <v>111.71666666666668</v>
      </c>
      <c r="D190" s="6">
        <f>SUM('1810003201-eng'!Z195:AK195)/12</f>
        <v>120.64999999999999</v>
      </c>
      <c r="E190" s="6">
        <f>SUM('1810003201-eng'!AL195:AW195)/12</f>
        <v>144.58333333333334</v>
      </c>
      <c r="F190" s="6">
        <f>SUM('1810003201-eng'!AX195:BI195)/12</f>
        <v>154.92500000000004</v>
      </c>
      <c r="G190" s="6">
        <f>SUM('1810003201-eng'!BJ195:BU195)/12</f>
        <v>153.31666666666666</v>
      </c>
      <c r="H190" s="6">
        <f>SUM('1810003201-eng'!BV195:CG195)/12</f>
        <v>155.38333333333333</v>
      </c>
      <c r="J190" s="7">
        <f t="shared" si="13"/>
        <v>5.2028564702189639E-2</v>
      </c>
      <c r="K190" s="7">
        <f t="shared" si="14"/>
        <v>7.9964195136505767E-2</v>
      </c>
      <c r="L190" s="7">
        <f t="shared" si="15"/>
        <v>0.1983699405995305</v>
      </c>
      <c r="M190" s="7">
        <f t="shared" si="16"/>
        <v>7.1527377521614088E-2</v>
      </c>
      <c r="N190" s="7">
        <f t="shared" si="17"/>
        <v>-1.0381367328277435E-2</v>
      </c>
      <c r="O190" s="7">
        <f t="shared" si="18"/>
        <v>1.3479726057180175E-2</v>
      </c>
    </row>
    <row r="191" spans="1:15" ht="15.75" x14ac:dyDescent="0.25">
      <c r="A191" s="2" t="str">
        <f>'1810003201-eng'!A197</f>
        <v>All other chemical product manufacturing  [32599]</v>
      </c>
      <c r="B191" s="6">
        <f>SUM('1810003201-eng'!B197:M197)/12</f>
        <v>109.23333333333333</v>
      </c>
      <c r="C191" s="6">
        <f>SUM('1810003201-eng'!N197:Y197)/12</f>
        <v>111.38333333333333</v>
      </c>
      <c r="D191" s="6">
        <f>SUM('1810003201-eng'!Z197:AK197)/12</f>
        <v>113.76666666666665</v>
      </c>
      <c r="E191" s="6">
        <f>SUM('1810003201-eng'!AL197:AW197)/12</f>
        <v>114.71666666666665</v>
      </c>
      <c r="F191" s="6">
        <f>SUM('1810003201-eng'!AX197:BI197)/12</f>
        <v>115.91666666666664</v>
      </c>
      <c r="G191" s="6">
        <f>SUM('1810003201-eng'!BJ197:BU197)/12</f>
        <v>121.08333333333331</v>
      </c>
      <c r="H191" s="6">
        <f>SUM('1810003201-eng'!BV197:CG197)/12</f>
        <v>122.85833333333335</v>
      </c>
      <c r="J191" s="7">
        <f t="shared" si="13"/>
        <v>1.9682636557827093E-2</v>
      </c>
      <c r="K191" s="7">
        <f t="shared" si="14"/>
        <v>2.1397575938949531E-2</v>
      </c>
      <c r="L191" s="7">
        <f t="shared" si="15"/>
        <v>8.3504248461763186E-3</v>
      </c>
      <c r="M191" s="7">
        <f t="shared" si="16"/>
        <v>1.0460554990556314E-2</v>
      </c>
      <c r="N191" s="7">
        <f t="shared" si="17"/>
        <v>4.4572250179726769E-2</v>
      </c>
      <c r="O191" s="7">
        <f t="shared" si="18"/>
        <v>1.4659325533379564E-2</v>
      </c>
    </row>
    <row r="192" spans="1:15" ht="15.75" x14ac:dyDescent="0.25">
      <c r="A192" s="2" t="str">
        <f>'1810003201-eng'!A200</f>
        <v>Plastics and rubber products manufacturing  [326]</v>
      </c>
      <c r="B192" s="6">
        <f>SUM('1810003201-eng'!B200:M200)/12</f>
        <v>103.16666666666667</v>
      </c>
      <c r="C192" s="6">
        <f>SUM('1810003201-eng'!N200:Y200)/12</f>
        <v>103.63333333333334</v>
      </c>
      <c r="D192" s="6">
        <f>SUM('1810003201-eng'!Z200:AK200)/12</f>
        <v>106.29166666666664</v>
      </c>
      <c r="E192" s="6">
        <f>SUM('1810003201-eng'!AL200:AW200)/12</f>
        <v>109.05833333333332</v>
      </c>
      <c r="F192" s="6">
        <f>SUM('1810003201-eng'!AX200:BI200)/12</f>
        <v>110.05000000000001</v>
      </c>
      <c r="G192" s="6">
        <f>SUM('1810003201-eng'!BJ200:BU200)/12</f>
        <v>111.27500000000002</v>
      </c>
      <c r="H192" s="6">
        <f>SUM('1810003201-eng'!BV200:CG200)/12</f>
        <v>113.92500000000001</v>
      </c>
      <c r="J192" s="7">
        <f t="shared" si="13"/>
        <v>4.5234248788368348E-3</v>
      </c>
      <c r="K192" s="7">
        <f t="shared" si="14"/>
        <v>2.5651334834351669E-2</v>
      </c>
      <c r="L192" s="7">
        <f t="shared" si="15"/>
        <v>2.6029008232065998E-2</v>
      </c>
      <c r="M192" s="7">
        <f t="shared" si="16"/>
        <v>9.0929930465348807E-3</v>
      </c>
      <c r="N192" s="7">
        <f t="shared" si="17"/>
        <v>1.113130395274875E-2</v>
      </c>
      <c r="O192" s="7">
        <f t="shared" si="18"/>
        <v>2.3814873062233177E-2</v>
      </c>
    </row>
    <row r="193" spans="1:15" ht="15.75" x14ac:dyDescent="0.25">
      <c r="A193" s="2" t="str">
        <f>'1810003201-eng'!A201</f>
        <v>Plastic product manufacturing  [3261]</v>
      </c>
      <c r="B193" s="6">
        <f>SUM('1810003201-eng'!B201:M201)/12</f>
        <v>102.52499999999999</v>
      </c>
      <c r="C193" s="6">
        <f>SUM('1810003201-eng'!N201:Y201)/12</f>
        <v>103.45833333333333</v>
      </c>
      <c r="D193" s="6">
        <f>SUM('1810003201-eng'!Z201:AK201)/12</f>
        <v>106.71666666666665</v>
      </c>
      <c r="E193" s="6">
        <f>SUM('1810003201-eng'!AL201:AW201)/12</f>
        <v>109.86666666666666</v>
      </c>
      <c r="F193" s="6">
        <f>SUM('1810003201-eng'!AX201:BI201)/12</f>
        <v>110.77499999999999</v>
      </c>
      <c r="G193" s="6">
        <f>SUM('1810003201-eng'!BJ201:BU201)/12</f>
        <v>112.04166666666669</v>
      </c>
      <c r="H193" s="6">
        <f>SUM('1810003201-eng'!BV201:CG201)/12</f>
        <v>114.98333333333331</v>
      </c>
      <c r="J193" s="7">
        <f t="shared" si="13"/>
        <v>9.1034706982038305E-3</v>
      </c>
      <c r="K193" s="7">
        <f t="shared" si="14"/>
        <v>3.1494160289971651E-2</v>
      </c>
      <c r="L193" s="7">
        <f t="shared" si="15"/>
        <v>2.9517413712322416E-2</v>
      </c>
      <c r="M193" s="7">
        <f t="shared" si="16"/>
        <v>8.2675970873786753E-3</v>
      </c>
      <c r="N193" s="7">
        <f t="shared" si="17"/>
        <v>1.1434589633642078E-2</v>
      </c>
      <c r="O193" s="7">
        <f t="shared" si="18"/>
        <v>2.6255113425064591E-2</v>
      </c>
    </row>
    <row r="194" spans="1:15" ht="15.75" x14ac:dyDescent="0.25">
      <c r="A194" s="2" t="str">
        <f>'1810003201-eng'!A203</f>
        <v>Plastic bag and pouch manufacturing  [326111]</v>
      </c>
      <c r="B194" s="6">
        <f>SUM('1810003201-eng'!B203:M203)/12</f>
        <v>100.94166666666666</v>
      </c>
      <c r="C194" s="6">
        <f>SUM('1810003201-eng'!N203:Y203)/12</f>
        <v>100.53333333333335</v>
      </c>
      <c r="D194" s="6">
        <f>SUM('1810003201-eng'!Z203:AK203)/12</f>
        <v>103.88333333333333</v>
      </c>
      <c r="E194" s="6">
        <f>SUM('1810003201-eng'!AL203:AW203)/12</f>
        <v>109.45833333333333</v>
      </c>
      <c r="F194" s="6">
        <f>SUM('1810003201-eng'!AX203:BI203)/12</f>
        <v>109.49166666666667</v>
      </c>
      <c r="G194" s="6">
        <f>SUM('1810003201-eng'!BJ203:BU203)/12</f>
        <v>111.68333333333334</v>
      </c>
      <c r="H194" s="6">
        <f>SUM('1810003201-eng'!BV203:CG203)/12</f>
        <v>115.83333333333336</v>
      </c>
      <c r="J194" s="7">
        <f t="shared" si="13"/>
        <v>-4.0452406505405714E-3</v>
      </c>
      <c r="K194" s="7">
        <f t="shared" si="14"/>
        <v>3.3322281167108558E-2</v>
      </c>
      <c r="L194" s="7">
        <f t="shared" si="15"/>
        <v>5.3665971442323102E-2</v>
      </c>
      <c r="M194" s="7">
        <f t="shared" si="16"/>
        <v>3.0452988199480835E-4</v>
      </c>
      <c r="N194" s="7">
        <f t="shared" si="17"/>
        <v>2.0016744044447865E-2</v>
      </c>
      <c r="O194" s="7">
        <f t="shared" si="18"/>
        <v>3.7158633039845013E-2</v>
      </c>
    </row>
    <row r="195" spans="1:15" ht="15.75" x14ac:dyDescent="0.25">
      <c r="A195" s="2" t="str">
        <f>'1810003201-eng'!A204</f>
        <v>Plastic film and sheet manufacturing  [326114]</v>
      </c>
      <c r="B195" s="6">
        <f>SUM('1810003201-eng'!B204:M204)/12</f>
        <v>101.09166666666665</v>
      </c>
      <c r="C195" s="6">
        <f>SUM('1810003201-eng'!N204:Y204)/12</f>
        <v>102.33333333333333</v>
      </c>
      <c r="D195" s="6">
        <f>SUM('1810003201-eng'!Z204:AK204)/12</f>
        <v>106.61666666666666</v>
      </c>
      <c r="E195" s="6">
        <f>SUM('1810003201-eng'!AL204:AW204)/12</f>
        <v>112.00833333333334</v>
      </c>
      <c r="F195" s="6">
        <f>SUM('1810003201-eng'!AX204:BI204)/12</f>
        <v>115.93333333333335</v>
      </c>
      <c r="G195" s="6">
        <f>SUM('1810003201-eng'!BJ204:BU204)/12</f>
        <v>118.72500000000001</v>
      </c>
      <c r="H195" s="6">
        <f>SUM('1810003201-eng'!BV204:CG204)/12</f>
        <v>121.97500000000001</v>
      </c>
      <c r="J195" s="7">
        <f t="shared" si="13"/>
        <v>1.2282581815184379E-2</v>
      </c>
      <c r="K195" s="7">
        <f t="shared" si="14"/>
        <v>4.1856677524430008E-2</v>
      </c>
      <c r="L195" s="7">
        <f t="shared" si="15"/>
        <v>5.0570579959356099E-2</v>
      </c>
      <c r="M195" s="7">
        <f t="shared" si="16"/>
        <v>3.5042035562830254E-2</v>
      </c>
      <c r="N195" s="7">
        <f t="shared" si="17"/>
        <v>2.4079930994824528E-2</v>
      </c>
      <c r="O195" s="7">
        <f t="shared" si="18"/>
        <v>2.737418403874492E-2</v>
      </c>
    </row>
    <row r="196" spans="1:15" ht="15.75" x14ac:dyDescent="0.25">
      <c r="A196" s="2" t="str">
        <f>'1810003201-eng'!A205</f>
        <v>Plastic pipe, pipe fitting, and unlaminated profile shape manufacturing  [32612]</v>
      </c>
      <c r="B196" s="6">
        <f>SUM('1810003201-eng'!B205:M205)/12</f>
        <v>105.21666666666668</v>
      </c>
      <c r="C196" s="6">
        <f>SUM('1810003201-eng'!N205:Y205)/12</f>
        <v>107.93333333333334</v>
      </c>
      <c r="D196" s="6">
        <f>SUM('1810003201-eng'!Z205:AK205)/12</f>
        <v>111.68333333333332</v>
      </c>
      <c r="E196" s="6">
        <f>SUM('1810003201-eng'!AL205:AW205)/12</f>
        <v>114.83333333333331</v>
      </c>
      <c r="F196" s="6">
        <f>SUM('1810003201-eng'!AX205:BI205)/12</f>
        <v>115.49999999999999</v>
      </c>
      <c r="G196" s="6">
        <f>SUM('1810003201-eng'!BJ205:BU205)/12</f>
        <v>115.96666666666665</v>
      </c>
      <c r="H196" s="6">
        <f>SUM('1810003201-eng'!BV205:CG205)/12</f>
        <v>118.25</v>
      </c>
      <c r="J196" s="7">
        <f t="shared" si="13"/>
        <v>2.5819737050530422E-2</v>
      </c>
      <c r="K196" s="7">
        <f t="shared" si="14"/>
        <v>3.4743668931439098E-2</v>
      </c>
      <c r="L196" s="7">
        <f t="shared" si="15"/>
        <v>2.8204745560364008E-2</v>
      </c>
      <c r="M196" s="7">
        <f t="shared" si="16"/>
        <v>5.8055152394775877E-3</v>
      </c>
      <c r="N196" s="7">
        <f t="shared" si="17"/>
        <v>4.0404040404040664E-3</v>
      </c>
      <c r="O196" s="7">
        <f t="shared" si="18"/>
        <v>1.9689565967232037E-2</v>
      </c>
    </row>
    <row r="197" spans="1:15" ht="15.75" x14ac:dyDescent="0.25">
      <c r="A197" s="2" t="str">
        <f>'1810003201-eng'!A206</f>
        <v>Unlaminated plastic profile shape manufacturing  [326121]</v>
      </c>
      <c r="B197" s="6">
        <f>SUM('1810003201-eng'!B206:M206)/12</f>
        <v>103.875</v>
      </c>
      <c r="C197" s="6">
        <f>SUM('1810003201-eng'!N206:Y206)/12</f>
        <v>105.58333333333333</v>
      </c>
      <c r="D197" s="6">
        <f>SUM('1810003201-eng'!Z206:AK206)/12</f>
        <v>109.55833333333332</v>
      </c>
      <c r="E197" s="6">
        <f>SUM('1810003201-eng'!AL206:AW206)/12</f>
        <v>111.5</v>
      </c>
      <c r="F197" s="6">
        <f>SUM('1810003201-eng'!AX206:BI206)/12</f>
        <v>112.7</v>
      </c>
      <c r="G197" s="6">
        <f>SUM('1810003201-eng'!BJ206:BU206)/12</f>
        <v>111.28333333333332</v>
      </c>
      <c r="H197" s="6">
        <f>SUM('1810003201-eng'!BV206:CG206)/12</f>
        <v>114.65833333333335</v>
      </c>
      <c r="J197" s="7">
        <f t="shared" si="13"/>
        <v>1.6446048937023727E-2</v>
      </c>
      <c r="K197" s="7">
        <f t="shared" si="14"/>
        <v>3.7647987371744129E-2</v>
      </c>
      <c r="L197" s="7">
        <f t="shared" si="15"/>
        <v>1.772267437438213E-2</v>
      </c>
      <c r="M197" s="7">
        <f t="shared" si="16"/>
        <v>1.0762331838565009E-2</v>
      </c>
      <c r="N197" s="7">
        <f t="shared" si="17"/>
        <v>-1.2570245489500365E-2</v>
      </c>
      <c r="O197" s="7">
        <f t="shared" si="18"/>
        <v>3.0327991613000149E-2</v>
      </c>
    </row>
    <row r="198" spans="1:15" ht="15.75" x14ac:dyDescent="0.25">
      <c r="A198" s="2" t="str">
        <f>'1810003201-eng'!A207</f>
        <v>Plastic pipe and pipe fitting manufacturing  [326122]</v>
      </c>
      <c r="B198" s="6">
        <f>SUM('1810003201-eng'!B207:M207)/12</f>
        <v>106.01666666666667</v>
      </c>
      <c r="C198" s="6">
        <f>SUM('1810003201-eng'!N207:Y207)/12</f>
        <v>109.29166666666667</v>
      </c>
      <c r="D198" s="6">
        <f>SUM('1810003201-eng'!Z207:AK207)/12</f>
        <v>112.94166666666666</v>
      </c>
      <c r="E198" s="6">
        <f>SUM('1810003201-eng'!AL207:AW207)/12</f>
        <v>116.80833333333334</v>
      </c>
      <c r="F198" s="6">
        <f>SUM('1810003201-eng'!AX207:BI207)/12</f>
        <v>117.14999999999999</v>
      </c>
      <c r="G198" s="6">
        <f>SUM('1810003201-eng'!BJ207:BU207)/12</f>
        <v>118.70833333333333</v>
      </c>
      <c r="H198" s="6">
        <f>SUM('1810003201-eng'!BV207:CG207)/12</f>
        <v>120.36666666666666</v>
      </c>
      <c r="J198" s="7">
        <f t="shared" si="13"/>
        <v>3.0891369281559555E-2</v>
      </c>
      <c r="K198" s="7">
        <f t="shared" si="14"/>
        <v>3.3396873808616112E-2</v>
      </c>
      <c r="L198" s="7">
        <f t="shared" si="15"/>
        <v>3.4235962517523921E-2</v>
      </c>
      <c r="M198" s="7">
        <f t="shared" si="16"/>
        <v>2.9250196190340194E-3</v>
      </c>
      <c r="N198" s="7">
        <f t="shared" si="17"/>
        <v>1.3302034428795073E-2</v>
      </c>
      <c r="O198" s="7">
        <f t="shared" si="18"/>
        <v>1.3969813969813893E-2</v>
      </c>
    </row>
    <row r="199" spans="1:15" ht="15.75" x14ac:dyDescent="0.25">
      <c r="A199" s="2" t="str">
        <f>'1810003201-eng'!A208</f>
        <v>Laminated plastic plate, sheet (except packaging), and shape manufacturing  [32613]</v>
      </c>
      <c r="B199" s="6">
        <f>SUM('1810003201-eng'!B208:M208)/12</f>
        <v>102.87499999999999</v>
      </c>
      <c r="C199" s="6">
        <f>SUM('1810003201-eng'!N208:Y208)/12</f>
        <v>103.96666666666668</v>
      </c>
      <c r="D199" s="6">
        <f>SUM('1810003201-eng'!Z208:AK208)/12</f>
        <v>105.425</v>
      </c>
      <c r="E199" s="6">
        <f>SUM('1810003201-eng'!AL208:AW208)/12</f>
        <v>108.99166666666666</v>
      </c>
      <c r="F199" s="6">
        <f>SUM('1810003201-eng'!AX208:BI208)/12</f>
        <v>112.44166666666665</v>
      </c>
      <c r="G199" s="6">
        <f>SUM('1810003201-eng'!BJ208:BU208)/12</f>
        <v>113.50833333333334</v>
      </c>
      <c r="H199" s="6">
        <f>SUM('1810003201-eng'!BV208:CG208)/12</f>
        <v>111.875</v>
      </c>
      <c r="J199" s="7">
        <f t="shared" si="13"/>
        <v>1.0611583637100352E-2</v>
      </c>
      <c r="K199" s="7">
        <f t="shared" si="14"/>
        <v>1.4026931708880808E-2</v>
      </c>
      <c r="L199" s="7">
        <f t="shared" si="15"/>
        <v>3.3831317682396556E-2</v>
      </c>
      <c r="M199" s="7">
        <f t="shared" si="16"/>
        <v>3.1653796161785985E-2</v>
      </c>
      <c r="N199" s="7">
        <f t="shared" si="17"/>
        <v>9.486400355740221E-3</v>
      </c>
      <c r="O199" s="7">
        <f t="shared" si="18"/>
        <v>-1.4389545554658323E-2</v>
      </c>
    </row>
    <row r="200" spans="1:15" ht="15.75" x14ac:dyDescent="0.25">
      <c r="A200" s="2" t="str">
        <f>'1810003201-eng'!A209</f>
        <v>Polystyrene foam product manufacturing  [32614]</v>
      </c>
      <c r="B200" s="6">
        <f>SUM('1810003201-eng'!B209:M209)/12</f>
        <v>104.425</v>
      </c>
      <c r="C200" s="6">
        <f>SUM('1810003201-eng'!N209:Y209)/12</f>
        <v>101.70833333333333</v>
      </c>
      <c r="D200" s="6">
        <f>SUM('1810003201-eng'!Z209:AK209)/12</f>
        <v>102.42500000000001</v>
      </c>
      <c r="E200" s="6">
        <f>SUM('1810003201-eng'!AL209:AW209)/12</f>
        <v>99.975000000000023</v>
      </c>
      <c r="F200" s="6">
        <f>SUM('1810003201-eng'!AX209:BI209)/12</f>
        <v>101.09999999999998</v>
      </c>
      <c r="G200" s="6">
        <f>SUM('1810003201-eng'!BJ209:BU209)/12</f>
        <v>102.925</v>
      </c>
      <c r="H200" s="6">
        <f>SUM('1810003201-eng'!BV209:CG209)/12</f>
        <v>105.22499999999998</v>
      </c>
      <c r="J200" s="7">
        <f t="shared" ref="J200:J263" si="19">C200/B200-1</f>
        <v>-2.6015481605618063E-2</v>
      </c>
      <c r="K200" s="7">
        <f t="shared" ref="K200:K263" si="20">D200/C200-1</f>
        <v>7.0462925030727597E-3</v>
      </c>
      <c r="L200" s="7">
        <f t="shared" ref="L200:L263" si="21">E200/D200-1</f>
        <v>-2.3919941420551538E-2</v>
      </c>
      <c r="M200" s="7">
        <f t="shared" ref="M200:M263" si="22">F200/E200-1</f>
        <v>1.1252813203300294E-2</v>
      </c>
      <c r="N200" s="7">
        <f t="shared" ref="N200:N263" si="23">G200/F200-1</f>
        <v>1.8051434223541163E-2</v>
      </c>
      <c r="O200" s="7">
        <f t="shared" ref="O200:O263" si="24">H200/G200-1</f>
        <v>2.2346368715083553E-2</v>
      </c>
    </row>
    <row r="201" spans="1:15" ht="15.75" x14ac:dyDescent="0.25">
      <c r="A201" s="2" t="str">
        <f>'1810003201-eng'!A210</f>
        <v>Urethane and other foam product (except polystyrene) manufacturing  [32615]</v>
      </c>
      <c r="B201" s="6">
        <f>SUM('1810003201-eng'!B210:M210)/12</f>
        <v>102.89999999999999</v>
      </c>
      <c r="C201" s="6">
        <f>SUM('1810003201-eng'!N210:Y210)/12</f>
        <v>112.02499999999999</v>
      </c>
      <c r="D201" s="6">
        <f>SUM('1810003201-eng'!Z210:AK210)/12</f>
        <v>112.64166666666667</v>
      </c>
      <c r="E201" s="6">
        <f>SUM('1810003201-eng'!AL210:AW210)/12</f>
        <v>108.65833333333335</v>
      </c>
      <c r="F201" s="6">
        <f>SUM('1810003201-eng'!AX210:BI210)/12</f>
        <v>104.88333333333333</v>
      </c>
      <c r="G201" s="6">
        <f>SUM('1810003201-eng'!BJ210:BU210)/12</f>
        <v>105.74166666666667</v>
      </c>
      <c r="H201" s="6">
        <f>SUM('1810003201-eng'!BV210:CG210)/12</f>
        <v>111.70000000000003</v>
      </c>
      <c r="J201" s="7">
        <f t="shared" si="19"/>
        <v>8.8678328474246948E-2</v>
      </c>
      <c r="K201" s="7">
        <f t="shared" si="20"/>
        <v>5.5047236479952577E-3</v>
      </c>
      <c r="L201" s="7">
        <f t="shared" si="21"/>
        <v>-3.536287637789437E-2</v>
      </c>
      <c r="M201" s="7">
        <f t="shared" si="22"/>
        <v>-3.4741928061968075E-2</v>
      </c>
      <c r="N201" s="7">
        <f t="shared" si="23"/>
        <v>8.1836961703480871E-3</v>
      </c>
      <c r="O201" s="7">
        <f t="shared" si="24"/>
        <v>5.6348017968319342E-2</v>
      </c>
    </row>
    <row r="202" spans="1:15" ht="15.75" x14ac:dyDescent="0.25">
      <c r="A202" s="2" t="str">
        <f>'1810003201-eng'!A211</f>
        <v>Plastic bottle manufacturing  [32616]</v>
      </c>
      <c r="B202" s="6">
        <f>SUM('1810003201-eng'!B211:M211)/12</f>
        <v>104.63333333333337</v>
      </c>
      <c r="C202" s="6">
        <f>SUM('1810003201-eng'!N211:Y211)/12</f>
        <v>107.35000000000001</v>
      </c>
      <c r="D202" s="6">
        <f>SUM('1810003201-eng'!Z211:AK211)/12</f>
        <v>110.28333333333335</v>
      </c>
      <c r="E202" s="6">
        <f>SUM('1810003201-eng'!AL211:AW211)/12</f>
        <v>110.30000000000001</v>
      </c>
      <c r="F202" s="6">
        <f>SUM('1810003201-eng'!AX211:BI211)/12</f>
        <v>105.45</v>
      </c>
      <c r="G202" s="6">
        <f>SUM('1810003201-eng'!BJ211:BU211)/12</f>
        <v>108.11666666666667</v>
      </c>
      <c r="H202" s="6">
        <f>SUM('1810003201-eng'!BV211:CG211)/12</f>
        <v>115.45833333333333</v>
      </c>
      <c r="J202" s="7">
        <f t="shared" si="19"/>
        <v>2.5963682701497071E-2</v>
      </c>
      <c r="K202" s="7">
        <f t="shared" si="20"/>
        <v>2.7324949541996713E-2</v>
      </c>
      <c r="L202" s="7">
        <f t="shared" si="21"/>
        <v>1.5112588786458936E-4</v>
      </c>
      <c r="M202" s="7">
        <f t="shared" si="22"/>
        <v>-4.3970988213961948E-2</v>
      </c>
      <c r="N202" s="7">
        <f t="shared" si="23"/>
        <v>2.5288446341078075E-2</v>
      </c>
      <c r="O202" s="7">
        <f t="shared" si="24"/>
        <v>6.7905040850932519E-2</v>
      </c>
    </row>
    <row r="203" spans="1:15" ht="15.75" x14ac:dyDescent="0.25">
      <c r="A203" s="2" t="str">
        <f>'1810003201-eng'!A212</f>
        <v>Other plastic product manufacturing  [32619]</v>
      </c>
      <c r="B203" s="6">
        <f>SUM('1810003201-eng'!B212:M212)/12</f>
        <v>102.125</v>
      </c>
      <c r="C203" s="6">
        <f>SUM('1810003201-eng'!N212:Y212)/12</f>
        <v>102.55</v>
      </c>
      <c r="D203" s="6">
        <f>SUM('1810003201-eng'!Z212:AK212)/12</f>
        <v>105.94166666666668</v>
      </c>
      <c r="E203" s="6">
        <f>SUM('1810003201-eng'!AL212:AW212)/12</f>
        <v>109.44166666666666</v>
      </c>
      <c r="F203" s="6">
        <f>SUM('1810003201-eng'!AX212:BI212)/12</f>
        <v>110.64166666666667</v>
      </c>
      <c r="G203" s="6">
        <f>SUM('1810003201-eng'!BJ212:BU212)/12</f>
        <v>111.55833333333334</v>
      </c>
      <c r="H203" s="6">
        <f>SUM('1810003201-eng'!BV212:CG212)/12</f>
        <v>114.14166666666665</v>
      </c>
      <c r="J203" s="7">
        <f t="shared" si="19"/>
        <v>4.1615667074663687E-3</v>
      </c>
      <c r="K203" s="7">
        <f t="shared" si="20"/>
        <v>3.3073297578417149E-2</v>
      </c>
      <c r="L203" s="7">
        <f t="shared" si="21"/>
        <v>3.3037048690316873E-2</v>
      </c>
      <c r="M203" s="7">
        <f t="shared" si="22"/>
        <v>1.0964745298104095E-2</v>
      </c>
      <c r="N203" s="7">
        <f t="shared" si="23"/>
        <v>8.285004142502217E-3</v>
      </c>
      <c r="O203" s="7">
        <f t="shared" si="24"/>
        <v>2.3156793904534068E-2</v>
      </c>
    </row>
    <row r="204" spans="1:15" ht="15.75" x14ac:dyDescent="0.25">
      <c r="A204" s="2" t="str">
        <f>'1810003201-eng'!A213</f>
        <v>Plastic plumbing fixture manufacturing  [326191]</v>
      </c>
      <c r="B204" s="6">
        <f>SUM('1810003201-eng'!B213:M213)/12</f>
        <v>100.55833333333334</v>
      </c>
      <c r="C204" s="6">
        <f>SUM('1810003201-eng'!N213:Y213)/12</f>
        <v>103.59999999999998</v>
      </c>
      <c r="D204" s="6">
        <f>SUM('1810003201-eng'!Z213:AK213)/12</f>
        <v>111.09166666666665</v>
      </c>
      <c r="E204" s="6">
        <f>SUM('1810003201-eng'!AL213:AW213)/12</f>
        <v>115.27499999999999</v>
      </c>
      <c r="F204" s="6">
        <f>SUM('1810003201-eng'!AX213:BI213)/12</f>
        <v>116.49999999999999</v>
      </c>
      <c r="G204" s="6">
        <f>SUM('1810003201-eng'!BJ213:BU213)/12</f>
        <v>120.18333333333332</v>
      </c>
      <c r="H204" s="6">
        <f>SUM('1810003201-eng'!BV213:CG213)/12</f>
        <v>122.99166666666667</v>
      </c>
      <c r="J204" s="7">
        <f t="shared" si="19"/>
        <v>3.0247783210408219E-2</v>
      </c>
      <c r="K204" s="7">
        <f t="shared" si="20"/>
        <v>7.2313384813385007E-2</v>
      </c>
      <c r="L204" s="7">
        <f t="shared" si="21"/>
        <v>3.7656589903233062E-2</v>
      </c>
      <c r="M204" s="7">
        <f t="shared" si="22"/>
        <v>1.062676209065283E-2</v>
      </c>
      <c r="N204" s="7">
        <f t="shared" si="23"/>
        <v>3.1616595135908421E-2</v>
      </c>
      <c r="O204" s="7">
        <f t="shared" si="24"/>
        <v>2.3367078075163139E-2</v>
      </c>
    </row>
    <row r="205" spans="1:15" ht="15.75" x14ac:dyDescent="0.25">
      <c r="A205" s="2" t="str">
        <f>'1810003201-eng'!A214</f>
        <v>Motor vehicle plastic parts manufacturing  [326193]</v>
      </c>
      <c r="B205" s="6">
        <f>SUM('1810003201-eng'!B214:M214)/12</f>
        <v>101.70833333333333</v>
      </c>
      <c r="C205" s="6">
        <f>SUM('1810003201-eng'!N214:Y214)/12</f>
        <v>100.81666666666666</v>
      </c>
      <c r="D205" s="6">
        <f>SUM('1810003201-eng'!Z214:AK214)/12</f>
        <v>102.60833333333333</v>
      </c>
      <c r="E205" s="6">
        <f>SUM('1810003201-eng'!AL214:AW214)/12</f>
        <v>107.44166666666668</v>
      </c>
      <c r="F205" s="6">
        <f>SUM('1810003201-eng'!AX214:BI214)/12</f>
        <v>107.79166666666667</v>
      </c>
      <c r="G205" s="6">
        <f>SUM('1810003201-eng'!BJ214:BU214)/12</f>
        <v>107.55000000000001</v>
      </c>
      <c r="H205" s="6">
        <f>SUM('1810003201-eng'!BV214:CG214)/12</f>
        <v>106.89166666666665</v>
      </c>
      <c r="J205" s="7">
        <f t="shared" si="19"/>
        <v>-8.7668988119623537E-3</v>
      </c>
      <c r="K205" s="7">
        <f t="shared" si="20"/>
        <v>1.7771532484708308E-2</v>
      </c>
      <c r="L205" s="7">
        <f t="shared" si="21"/>
        <v>4.7104686104117777E-2</v>
      </c>
      <c r="M205" s="7">
        <f t="shared" si="22"/>
        <v>3.2575816334443619E-3</v>
      </c>
      <c r="N205" s="7">
        <f t="shared" si="23"/>
        <v>-2.2419791264012279E-3</v>
      </c>
      <c r="O205" s="7">
        <f t="shared" si="24"/>
        <v>-6.1211839454520245E-3</v>
      </c>
    </row>
    <row r="206" spans="1:15" ht="15.75" x14ac:dyDescent="0.25">
      <c r="A206" s="2" t="str">
        <f>'1810003201-eng'!A215</f>
        <v>Plastic window and door manufacturing  [326196]</v>
      </c>
      <c r="B206" s="6">
        <f>SUM('1810003201-eng'!B215:M215)/12</f>
        <v>99.966666666666683</v>
      </c>
      <c r="C206" s="6">
        <f>SUM('1810003201-eng'!N215:Y215)/12</f>
        <v>99.516666666666652</v>
      </c>
      <c r="D206" s="6">
        <f>SUM('1810003201-eng'!Z215:AK215)/12</f>
        <v>101.10000000000001</v>
      </c>
      <c r="E206" s="6">
        <f>SUM('1810003201-eng'!AL215:AW215)/12</f>
        <v>105.35000000000001</v>
      </c>
      <c r="F206" s="6">
        <f>SUM('1810003201-eng'!AX215:BI215)/12</f>
        <v>106.51666666666667</v>
      </c>
      <c r="G206" s="6">
        <f>SUM('1810003201-eng'!BJ215:BU215)/12</f>
        <v>107.54166666666669</v>
      </c>
      <c r="H206" s="6">
        <f>SUM('1810003201-eng'!BV215:CG215)/12</f>
        <v>110.40833333333335</v>
      </c>
      <c r="J206" s="7">
        <f t="shared" si="19"/>
        <v>-4.501500500167066E-3</v>
      </c>
      <c r="K206" s="7">
        <f t="shared" si="20"/>
        <v>1.5910232791827461E-2</v>
      </c>
      <c r="L206" s="7">
        <f t="shared" si="21"/>
        <v>4.2037586547972294E-2</v>
      </c>
      <c r="M206" s="7">
        <f t="shared" si="22"/>
        <v>1.1074197120708673E-2</v>
      </c>
      <c r="N206" s="7">
        <f t="shared" si="23"/>
        <v>9.6229072132687499E-3</v>
      </c>
      <c r="O206" s="7">
        <f t="shared" si="24"/>
        <v>2.6656334753971223E-2</v>
      </c>
    </row>
    <row r="207" spans="1:15" ht="15.75" x14ac:dyDescent="0.25">
      <c r="A207" s="2" t="str">
        <f>'1810003201-eng'!A216</f>
        <v>All other plastic product manufacturing  [326198]</v>
      </c>
      <c r="B207" s="6">
        <f>SUM('1810003201-eng'!B216:M216)/12</f>
        <v>103.21666666666668</v>
      </c>
      <c r="C207" s="6">
        <f>SUM('1810003201-eng'!N216:Y216)/12</f>
        <v>104.23333333333333</v>
      </c>
      <c r="D207" s="6">
        <f>SUM('1810003201-eng'!Z216:AK216)/12</f>
        <v>108.51666666666667</v>
      </c>
      <c r="E207" s="6">
        <f>SUM('1810003201-eng'!AL216:AW216)/12</f>
        <v>111.06666666666666</v>
      </c>
      <c r="F207" s="6">
        <f>SUM('1810003201-eng'!AX216:BI216)/12</f>
        <v>112.675</v>
      </c>
      <c r="G207" s="6">
        <f>SUM('1810003201-eng'!BJ216:BU216)/12</f>
        <v>113.84166666666665</v>
      </c>
      <c r="H207" s="6">
        <f>SUM('1810003201-eng'!BV216:CG216)/12</f>
        <v>117.86666666666666</v>
      </c>
      <c r="J207" s="7">
        <f t="shared" si="19"/>
        <v>9.8498304537379955E-3</v>
      </c>
      <c r="K207" s="7">
        <f t="shared" si="20"/>
        <v>4.1093700031979541E-2</v>
      </c>
      <c r="L207" s="7">
        <f t="shared" si="21"/>
        <v>2.3498694516971286E-2</v>
      </c>
      <c r="M207" s="7">
        <f t="shared" si="22"/>
        <v>1.4480792316926783E-2</v>
      </c>
      <c r="N207" s="7">
        <f t="shared" si="23"/>
        <v>1.0354263737889058E-2</v>
      </c>
      <c r="O207" s="7">
        <f t="shared" si="24"/>
        <v>3.535612327062454E-2</v>
      </c>
    </row>
    <row r="208" spans="1:15" ht="15.75" x14ac:dyDescent="0.25">
      <c r="A208" s="2" t="str">
        <f>'1810003201-eng'!A217</f>
        <v>Rubber product manufacturing  [3262]</v>
      </c>
      <c r="B208" s="6">
        <f>SUM('1810003201-eng'!B217:M217)/12</f>
        <v>105.68333333333334</v>
      </c>
      <c r="C208" s="6">
        <f>SUM('1810003201-eng'!N217:Y217)/12</f>
        <v>104.28333333333335</v>
      </c>
      <c r="D208" s="6">
        <f>SUM('1810003201-eng'!Z217:AK217)/12</f>
        <v>104.66666666666664</v>
      </c>
      <c r="E208" s="6">
        <f>SUM('1810003201-eng'!AL217:AW217)/12</f>
        <v>105.90833333333336</v>
      </c>
      <c r="F208" s="6">
        <f>SUM('1810003201-eng'!AX217:BI217)/12</f>
        <v>107.17500000000001</v>
      </c>
      <c r="G208" s="6">
        <f>SUM('1810003201-eng'!BJ217:BU217)/12</f>
        <v>108.29166666666669</v>
      </c>
      <c r="H208" s="6">
        <f>SUM('1810003201-eng'!BV217:CG217)/12</f>
        <v>109.74166666666666</v>
      </c>
      <c r="J208" s="7">
        <f t="shared" si="19"/>
        <v>-1.3247121905062165E-2</v>
      </c>
      <c r="K208" s="7">
        <f t="shared" si="20"/>
        <v>3.6758830110272811E-3</v>
      </c>
      <c r="L208" s="7">
        <f t="shared" si="21"/>
        <v>1.1863057324841275E-2</v>
      </c>
      <c r="M208" s="7">
        <f t="shared" si="22"/>
        <v>1.1960028326382766E-2</v>
      </c>
      <c r="N208" s="7">
        <f t="shared" si="23"/>
        <v>1.0419096493274216E-2</v>
      </c>
      <c r="O208" s="7">
        <f t="shared" si="24"/>
        <v>1.3389765294343769E-2</v>
      </c>
    </row>
    <row r="209" spans="1:15" ht="15.75" x14ac:dyDescent="0.25">
      <c r="A209" s="2" t="str">
        <f>'1810003201-eng'!A218</f>
        <v>Tire manufacturing  [32621]</v>
      </c>
      <c r="B209" s="6">
        <f>SUM('1810003201-eng'!B218:M218)/12</f>
        <v>108.79999999999997</v>
      </c>
      <c r="C209" s="6">
        <f>SUM('1810003201-eng'!N218:Y218)/12</f>
        <v>105.05833333333334</v>
      </c>
      <c r="D209" s="6">
        <f>SUM('1810003201-eng'!Z218:AK218)/12</f>
        <v>104.79166666666669</v>
      </c>
      <c r="E209" s="6">
        <f>SUM('1810003201-eng'!AL218:AW218)/12</f>
        <v>104.36666666666667</v>
      </c>
      <c r="F209" s="6">
        <f>SUM('1810003201-eng'!AX218:BI218)/12</f>
        <v>106.53333333333335</v>
      </c>
      <c r="G209" s="6">
        <f>SUM('1810003201-eng'!BJ218:BU218)/12</f>
        <v>107.05833333333332</v>
      </c>
      <c r="H209" s="6">
        <f>SUM('1810003201-eng'!BV218:CG218)/12</f>
        <v>107.39166666666665</v>
      </c>
      <c r="J209" s="7">
        <f t="shared" si="19"/>
        <v>-3.4390318627450678E-2</v>
      </c>
      <c r="K209" s="7">
        <f t="shared" si="20"/>
        <v>-2.538272388355578E-3</v>
      </c>
      <c r="L209" s="7">
        <f t="shared" si="21"/>
        <v>-4.0556660039762216E-3</v>
      </c>
      <c r="M209" s="7">
        <f t="shared" si="22"/>
        <v>2.0760140530182047E-2</v>
      </c>
      <c r="N209" s="7">
        <f t="shared" si="23"/>
        <v>4.9280350438045684E-3</v>
      </c>
      <c r="O209" s="7">
        <f t="shared" si="24"/>
        <v>3.113567369813941E-3</v>
      </c>
    </row>
    <row r="210" spans="1:15" ht="15.75" x14ac:dyDescent="0.25">
      <c r="A210" s="2" t="str">
        <f>'1810003201-eng'!A219</f>
        <v>Rubber and plastic hose and belting manufacturing  [32622]</v>
      </c>
      <c r="B210" s="6">
        <f>SUM('1810003201-eng'!B219:M219)/12</f>
        <v>105.72499999999998</v>
      </c>
      <c r="C210" s="6">
        <f>SUM('1810003201-eng'!N219:Y219)/12</f>
        <v>106.49166666666669</v>
      </c>
      <c r="D210" s="6">
        <f>SUM('1810003201-eng'!Z219:AK219)/12</f>
        <v>104.64999999999998</v>
      </c>
      <c r="E210" s="6">
        <f>SUM('1810003201-eng'!AL219:AW219)/12</f>
        <v>105.24166666666667</v>
      </c>
      <c r="F210" s="6">
        <f>SUM('1810003201-eng'!AX219:BI219)/12</f>
        <v>106.66666666666664</v>
      </c>
      <c r="G210" s="6">
        <f>SUM('1810003201-eng'!BJ219:BU219)/12</f>
        <v>109.25833333333334</v>
      </c>
      <c r="H210" s="6">
        <f>SUM('1810003201-eng'!BV219:CG219)/12</f>
        <v>114.03333333333336</v>
      </c>
      <c r="J210" s="7">
        <f t="shared" si="19"/>
        <v>7.2515173011749035E-3</v>
      </c>
      <c r="K210" s="7">
        <f t="shared" si="20"/>
        <v>-1.7293997965412422E-2</v>
      </c>
      <c r="L210" s="7">
        <f t="shared" si="21"/>
        <v>5.6537665233320489E-3</v>
      </c>
      <c r="M210" s="7">
        <f t="shared" si="22"/>
        <v>1.3540264470662366E-2</v>
      </c>
      <c r="N210" s="7">
        <f t="shared" si="23"/>
        <v>2.4296875000000329E-2</v>
      </c>
      <c r="O210" s="7">
        <f t="shared" si="24"/>
        <v>4.3703760201357911E-2</v>
      </c>
    </row>
    <row r="211" spans="1:15" ht="15.75" x14ac:dyDescent="0.25">
      <c r="A211" s="2" t="str">
        <f>'1810003201-eng'!A220</f>
        <v>Other rubber product manufacturing  [32629]</v>
      </c>
      <c r="B211" s="6">
        <f>SUM('1810003201-eng'!B220:M220)/12</f>
        <v>101.85833333333335</v>
      </c>
      <c r="C211" s="6">
        <f>SUM('1810003201-eng'!N220:Y220)/12</f>
        <v>102.76666666666665</v>
      </c>
      <c r="D211" s="6">
        <f>SUM('1810003201-eng'!Z220:AK220)/12</f>
        <v>104.52499999999999</v>
      </c>
      <c r="E211" s="6">
        <f>SUM('1810003201-eng'!AL220:AW220)/12</f>
        <v>107.93333333333334</v>
      </c>
      <c r="F211" s="6">
        <f>SUM('1810003201-eng'!AX220:BI220)/12</f>
        <v>108.05000000000001</v>
      </c>
      <c r="G211" s="6">
        <f>SUM('1810003201-eng'!BJ220:BU220)/12</f>
        <v>109.56666666666666</v>
      </c>
      <c r="H211" s="6">
        <f>SUM('1810003201-eng'!BV220:CG220)/12</f>
        <v>111.60000000000001</v>
      </c>
      <c r="J211" s="7">
        <f t="shared" si="19"/>
        <v>8.9176143336329172E-3</v>
      </c>
      <c r="K211" s="7">
        <f t="shared" si="20"/>
        <v>1.7109957833279399E-2</v>
      </c>
      <c r="L211" s="7">
        <f t="shared" si="21"/>
        <v>3.2607829068006078E-2</v>
      </c>
      <c r="M211" s="7">
        <f t="shared" si="22"/>
        <v>1.0809141445338177E-3</v>
      </c>
      <c r="N211" s="7">
        <f t="shared" si="23"/>
        <v>1.4036711399043611E-2</v>
      </c>
      <c r="O211" s="7">
        <f t="shared" si="24"/>
        <v>1.8557955582598318E-2</v>
      </c>
    </row>
    <row r="212" spans="1:15" ht="15.75" x14ac:dyDescent="0.25">
      <c r="A212" s="2" t="str">
        <f>'1810003201-eng'!A221</f>
        <v>Non-metallic mineral product manufacturing  [327]</v>
      </c>
      <c r="B212" s="6">
        <f>SUM('1810003201-eng'!B221:M221)/12</f>
        <v>102.24166666666667</v>
      </c>
      <c r="C212" s="6">
        <f>SUM('1810003201-eng'!N221:Y221)/12</f>
        <v>104.54166666666667</v>
      </c>
      <c r="D212" s="6">
        <f>SUM('1810003201-eng'!Z221:AK221)/12</f>
        <v>106.84166666666665</v>
      </c>
      <c r="E212" s="6">
        <f>SUM('1810003201-eng'!AL221:AW221)/12</f>
        <v>108.55</v>
      </c>
      <c r="F212" s="6">
        <f>SUM('1810003201-eng'!AX221:BI221)/12</f>
        <v>109.58333333333333</v>
      </c>
      <c r="G212" s="6">
        <f>SUM('1810003201-eng'!BJ221:BU221)/12</f>
        <v>111.57499999999999</v>
      </c>
      <c r="H212" s="6">
        <f>SUM('1810003201-eng'!BV221:CG221)/12</f>
        <v>115.18333333333332</v>
      </c>
      <c r="J212" s="7">
        <f t="shared" si="19"/>
        <v>2.2495720922650619E-2</v>
      </c>
      <c r="K212" s="7">
        <f t="shared" si="20"/>
        <v>2.2000797130330652E-2</v>
      </c>
      <c r="L212" s="7">
        <f t="shared" si="21"/>
        <v>1.598939240308872E-2</v>
      </c>
      <c r="M212" s="7">
        <f t="shared" si="22"/>
        <v>9.5194226930752635E-3</v>
      </c>
      <c r="N212" s="7">
        <f t="shared" si="23"/>
        <v>1.8174904942965808E-2</v>
      </c>
      <c r="O212" s="7">
        <f t="shared" si="24"/>
        <v>3.2339980581074013E-2</v>
      </c>
    </row>
    <row r="213" spans="1:15" ht="15.75" x14ac:dyDescent="0.25">
      <c r="A213" s="2" t="str">
        <f>'1810003201-eng'!A222</f>
        <v>Clay product and refractory manufacturing  [3271]</v>
      </c>
      <c r="B213" s="6">
        <f>SUM('1810003201-eng'!B222:M222)/12</f>
        <v>100.95833333333333</v>
      </c>
      <c r="C213" s="6">
        <f>SUM('1810003201-eng'!N222:Y222)/12</f>
        <v>102.65000000000002</v>
      </c>
      <c r="D213" s="6">
        <f>SUM('1810003201-eng'!Z222:AK222)/12</f>
        <v>106.74166666666666</v>
      </c>
      <c r="E213" s="6">
        <f>SUM('1810003201-eng'!AL222:AW222)/12</f>
        <v>107.05833333333334</v>
      </c>
      <c r="F213" s="6">
        <f>SUM('1810003201-eng'!AX222:BI222)/12</f>
        <v>115.14166666666667</v>
      </c>
      <c r="G213" s="6">
        <f>SUM('1810003201-eng'!BJ222:BU222)/12</f>
        <v>117.825</v>
      </c>
      <c r="H213" s="6">
        <f>SUM('1810003201-eng'!BV222:CG222)/12</f>
        <v>118.43333333333332</v>
      </c>
      <c r="J213" s="7">
        <f t="shared" si="19"/>
        <v>1.6756087494841365E-2</v>
      </c>
      <c r="K213" s="7">
        <f t="shared" si="20"/>
        <v>3.9860366942685133E-2</v>
      </c>
      <c r="L213" s="7">
        <f t="shared" si="21"/>
        <v>2.9666640643297715E-3</v>
      </c>
      <c r="M213" s="7">
        <f t="shared" si="22"/>
        <v>7.5504008717988569E-2</v>
      </c>
      <c r="N213" s="7">
        <f t="shared" si="23"/>
        <v>2.3304624737642055E-2</v>
      </c>
      <c r="O213" s="7">
        <f t="shared" si="24"/>
        <v>5.163024259141169E-3</v>
      </c>
    </row>
    <row r="214" spans="1:15" ht="15.75" x14ac:dyDescent="0.25">
      <c r="A214" s="2" t="str">
        <f>'1810003201-eng'!A223</f>
        <v>Pottery, ceramics and plumbing fixture manufacturing  [32711]</v>
      </c>
      <c r="B214" s="6">
        <f>SUM('1810003201-eng'!B223:M223)/12</f>
        <v>107.075</v>
      </c>
      <c r="C214" s="6">
        <f>SUM('1810003201-eng'!N223:Y223)/12</f>
        <v>108.10833333333333</v>
      </c>
      <c r="D214" s="6">
        <f>SUM('1810003201-eng'!Z223:AK223)/12</f>
        <v>109.875</v>
      </c>
      <c r="E214" s="6">
        <f>SUM('1810003201-eng'!AL223:AW223)/12</f>
        <v>113.60000000000001</v>
      </c>
      <c r="F214" s="6">
        <f>SUM('1810003201-eng'!AX223:BI223)/12</f>
        <v>118.59166666666665</v>
      </c>
      <c r="G214" s="6">
        <f>SUM('1810003201-eng'!BJ223:BU223)/12</f>
        <v>118.63333333333333</v>
      </c>
      <c r="H214" s="6">
        <f>SUM('1810003201-eng'!BV223:CG223)/12</f>
        <v>121.62500000000001</v>
      </c>
      <c r="J214" s="7">
        <f t="shared" si="19"/>
        <v>9.6505564635380736E-3</v>
      </c>
      <c r="K214" s="7">
        <f t="shared" si="20"/>
        <v>1.6341632621598601E-2</v>
      </c>
      <c r="L214" s="7">
        <f t="shared" si="21"/>
        <v>3.3902161547212817E-2</v>
      </c>
      <c r="M214" s="7">
        <f t="shared" si="22"/>
        <v>4.394072769953028E-2</v>
      </c>
      <c r="N214" s="7">
        <f t="shared" si="23"/>
        <v>3.5134565385419592E-4</v>
      </c>
      <c r="O214" s="7">
        <f t="shared" si="24"/>
        <v>2.5217757797134199E-2</v>
      </c>
    </row>
    <row r="215" spans="1:15" ht="15.75" x14ac:dyDescent="0.25">
      <c r="A215" s="2" t="str">
        <f>'1810003201-eng'!A224</f>
        <v>Clay building material and refractory manufacturing  [32712]</v>
      </c>
      <c r="B215" s="6">
        <f>SUM('1810003201-eng'!B224:M224)/12</f>
        <v>100.69166666666668</v>
      </c>
      <c r="C215" s="6">
        <f>SUM('1810003201-eng'!N224:Y224)/12</f>
        <v>102.39999999999999</v>
      </c>
      <c r="D215" s="6">
        <f>SUM('1810003201-eng'!Z224:AK224)/12</f>
        <v>106.60833333333333</v>
      </c>
      <c r="E215" s="6">
        <f>SUM('1810003201-eng'!AL224:AW224)/12</f>
        <v>106.75833333333334</v>
      </c>
      <c r="F215" s="6">
        <f>SUM('1810003201-eng'!AX224:BI224)/12</f>
        <v>115.00833333333333</v>
      </c>
      <c r="G215" s="6">
        <f>SUM('1810003201-eng'!BJ224:BU224)/12</f>
        <v>117.8</v>
      </c>
      <c r="H215" s="6">
        <f>SUM('1810003201-eng'!BV224:CG224)/12</f>
        <v>118.3</v>
      </c>
      <c r="J215" s="7">
        <f t="shared" si="19"/>
        <v>1.6965985268558859E-2</v>
      </c>
      <c r="K215" s="7">
        <f t="shared" si="20"/>
        <v>4.1097005208333481E-2</v>
      </c>
      <c r="L215" s="7">
        <f t="shared" si="21"/>
        <v>1.4070194637691991E-3</v>
      </c>
      <c r="M215" s="7">
        <f t="shared" si="22"/>
        <v>7.7277339786121058E-2</v>
      </c>
      <c r="N215" s="7">
        <f t="shared" si="23"/>
        <v>2.427360336207518E-2</v>
      </c>
      <c r="O215" s="7">
        <f t="shared" si="24"/>
        <v>4.2444821731748572E-3</v>
      </c>
    </row>
    <row r="216" spans="1:15" ht="15.75" x14ac:dyDescent="0.25">
      <c r="A216" s="2" t="str">
        <f>'1810003201-eng'!A225</f>
        <v>Glass and glass product manufacturing  [3272]</v>
      </c>
      <c r="B216" s="6">
        <f>SUM('1810003201-eng'!B225:M225)/12</f>
        <v>102.05833333333334</v>
      </c>
      <c r="C216" s="6">
        <f>SUM('1810003201-eng'!N225:Y225)/12</f>
        <v>107.01666666666667</v>
      </c>
      <c r="D216" s="6">
        <f>SUM('1810003201-eng'!Z225:AK225)/12</f>
        <v>109.23333333333335</v>
      </c>
      <c r="E216" s="6">
        <f>SUM('1810003201-eng'!AL225:AW225)/12</f>
        <v>116.71666666666665</v>
      </c>
      <c r="F216" s="6">
        <f>SUM('1810003201-eng'!AX225:BI225)/12</f>
        <v>119.14166666666667</v>
      </c>
      <c r="G216" s="6">
        <f>SUM('1810003201-eng'!BJ225:BU225)/12</f>
        <v>118.93333333333335</v>
      </c>
      <c r="H216" s="6">
        <f>SUM('1810003201-eng'!BV225:CG225)/12</f>
        <v>123.73333333333333</v>
      </c>
      <c r="J216" s="7">
        <f t="shared" si="19"/>
        <v>4.8583326528945925E-2</v>
      </c>
      <c r="K216" s="7">
        <f t="shared" si="20"/>
        <v>2.0713284535119225E-2</v>
      </c>
      <c r="L216" s="7">
        <f t="shared" si="21"/>
        <v>6.8507781507476162E-2</v>
      </c>
      <c r="M216" s="7">
        <f t="shared" si="22"/>
        <v>2.0776809938597873E-2</v>
      </c>
      <c r="N216" s="7">
        <f t="shared" si="23"/>
        <v>-1.7486185913127006E-3</v>
      </c>
      <c r="O216" s="7">
        <f t="shared" si="24"/>
        <v>4.0358744394618729E-2</v>
      </c>
    </row>
    <row r="217" spans="1:15" ht="15.75" x14ac:dyDescent="0.25">
      <c r="A217" s="2" t="str">
        <f>'1810003201-eng'!A226</f>
        <v>Glass and glass product manufacturing  [32721]</v>
      </c>
      <c r="B217" s="6">
        <f>SUM('1810003201-eng'!B226:M226)/12</f>
        <v>102.05833333333334</v>
      </c>
      <c r="C217" s="6">
        <f>SUM('1810003201-eng'!N226:Y226)/12</f>
        <v>107.01666666666667</v>
      </c>
      <c r="D217" s="6">
        <f>SUM('1810003201-eng'!Z226:AK226)/12</f>
        <v>109.23333333333335</v>
      </c>
      <c r="E217" s="6">
        <f>SUM('1810003201-eng'!AL226:AW226)/12</f>
        <v>116.71666666666665</v>
      </c>
      <c r="F217" s="6">
        <f>SUM('1810003201-eng'!AX226:BI226)/12</f>
        <v>119.14166666666667</v>
      </c>
      <c r="G217" s="6">
        <f>SUM('1810003201-eng'!BJ226:BU226)/12</f>
        <v>118.93333333333335</v>
      </c>
      <c r="H217" s="6">
        <f>SUM('1810003201-eng'!BV226:CG226)/12</f>
        <v>123.73333333333333</v>
      </c>
      <c r="J217" s="7">
        <f t="shared" si="19"/>
        <v>4.8583326528945925E-2</v>
      </c>
      <c r="K217" s="7">
        <f t="shared" si="20"/>
        <v>2.0713284535119225E-2</v>
      </c>
      <c r="L217" s="7">
        <f t="shared" si="21"/>
        <v>6.8507781507476162E-2</v>
      </c>
      <c r="M217" s="7">
        <f t="shared" si="22"/>
        <v>2.0776809938597873E-2</v>
      </c>
      <c r="N217" s="7">
        <f t="shared" si="23"/>
        <v>-1.7486185913127006E-3</v>
      </c>
      <c r="O217" s="7">
        <f t="shared" si="24"/>
        <v>4.0358744394618729E-2</v>
      </c>
    </row>
    <row r="218" spans="1:15" ht="15.75" x14ac:dyDescent="0.25">
      <c r="A218" s="2" t="str">
        <f>'1810003201-eng'!A227</f>
        <v>Glass manufacturing  [327214]</v>
      </c>
      <c r="B218" s="6">
        <f>SUM('1810003201-eng'!B227:M227)/12</f>
        <v>102.83333333333333</v>
      </c>
      <c r="C218" s="6">
        <f>SUM('1810003201-eng'!N227:Y227)/12</f>
        <v>108.49166666666667</v>
      </c>
      <c r="D218" s="6">
        <f>SUM('1810003201-eng'!Z227:AK227)/12</f>
        <v>111.35833333333335</v>
      </c>
      <c r="E218" s="6">
        <f>SUM('1810003201-eng'!AL227:AW227)/12</f>
        <v>120.34166666666668</v>
      </c>
      <c r="F218" s="6">
        <f>SUM('1810003201-eng'!AX227:BI227)/12</f>
        <v>121.35000000000004</v>
      </c>
      <c r="G218" s="6">
        <f>SUM('1810003201-eng'!BJ227:BU227)/12</f>
        <v>120.78333333333332</v>
      </c>
      <c r="H218" s="6">
        <f>SUM('1810003201-eng'!BV227:CG227)/12</f>
        <v>125.42500000000001</v>
      </c>
      <c r="J218" s="7">
        <f t="shared" si="19"/>
        <v>5.5024311183144325E-2</v>
      </c>
      <c r="K218" s="7">
        <f t="shared" si="20"/>
        <v>2.6422920347184853E-2</v>
      </c>
      <c r="L218" s="7">
        <f t="shared" si="21"/>
        <v>8.0670508119434325E-2</v>
      </c>
      <c r="M218" s="7">
        <f t="shared" si="22"/>
        <v>8.3789211273459507E-3</v>
      </c>
      <c r="N218" s="7">
        <f t="shared" si="23"/>
        <v>-4.6696882296392017E-3</v>
      </c>
      <c r="O218" s="7">
        <f t="shared" si="24"/>
        <v>3.8429695046226175E-2</v>
      </c>
    </row>
    <row r="219" spans="1:15" ht="15.75" x14ac:dyDescent="0.25">
      <c r="A219" s="2" t="str">
        <f>'1810003201-eng'!A228</f>
        <v>Glass product manufacturing from purchased glass  [327215]</v>
      </c>
      <c r="B219" s="6">
        <f>SUM('1810003201-eng'!B228:M228)/12</f>
        <v>101.55833333333334</v>
      </c>
      <c r="C219" s="6">
        <f>SUM('1810003201-eng'!N228:Y228)/12</f>
        <v>106.05833333333335</v>
      </c>
      <c r="D219" s="6">
        <f>SUM('1810003201-eng'!Z228:AK228)/12</f>
        <v>107.88333333333334</v>
      </c>
      <c r="E219" s="6">
        <f>SUM('1810003201-eng'!AL228:AW228)/12</f>
        <v>114.35833333333333</v>
      </c>
      <c r="F219" s="6">
        <f>SUM('1810003201-eng'!AX228:BI228)/12</f>
        <v>117.69999999999999</v>
      </c>
      <c r="G219" s="6">
        <f>SUM('1810003201-eng'!BJ228:BU228)/12</f>
        <v>117.72500000000001</v>
      </c>
      <c r="H219" s="6">
        <f>SUM('1810003201-eng'!BV228:CG228)/12</f>
        <v>122.64166666666667</v>
      </c>
      <c r="J219" s="7">
        <f t="shared" si="19"/>
        <v>4.4309510133749175E-2</v>
      </c>
      <c r="K219" s="7">
        <f t="shared" si="20"/>
        <v>1.7207511589534041E-2</v>
      </c>
      <c r="L219" s="7">
        <f t="shared" si="21"/>
        <v>6.0018538544724276E-2</v>
      </c>
      <c r="M219" s="7">
        <f t="shared" si="22"/>
        <v>2.9221015812868734E-2</v>
      </c>
      <c r="N219" s="7">
        <f t="shared" si="23"/>
        <v>2.1240441801206877E-4</v>
      </c>
      <c r="O219" s="7">
        <f t="shared" si="24"/>
        <v>4.1763998017979587E-2</v>
      </c>
    </row>
    <row r="220" spans="1:15" ht="15.75" x14ac:dyDescent="0.25">
      <c r="A220" s="2" t="str">
        <f>'1810003201-eng'!A229</f>
        <v>Cement and concrete product manufacturing  [3273]</v>
      </c>
      <c r="B220" s="6">
        <f>SUM('1810003201-eng'!B229:M229)/12</f>
        <v>103.15833333333335</v>
      </c>
      <c r="C220" s="6">
        <f>SUM('1810003201-eng'!N229:Y229)/12</f>
        <v>104.60000000000001</v>
      </c>
      <c r="D220" s="6">
        <f>SUM('1810003201-eng'!Z229:AK229)/12</f>
        <v>106.60833333333333</v>
      </c>
      <c r="E220" s="6">
        <f>SUM('1810003201-eng'!AL229:AW229)/12</f>
        <v>107.10833333333333</v>
      </c>
      <c r="F220" s="6">
        <f>SUM('1810003201-eng'!AX229:BI229)/12</f>
        <v>107.575</v>
      </c>
      <c r="G220" s="6">
        <f>SUM('1810003201-eng'!BJ229:BU229)/12</f>
        <v>108.88333333333333</v>
      </c>
      <c r="H220" s="6">
        <f>SUM('1810003201-eng'!BV229:CG229)/12</f>
        <v>111.24166666666667</v>
      </c>
      <c r="J220" s="7">
        <f t="shared" si="19"/>
        <v>1.3975280717343885E-2</v>
      </c>
      <c r="K220" s="7">
        <f t="shared" si="20"/>
        <v>1.920012746972577E-2</v>
      </c>
      <c r="L220" s="7">
        <f t="shared" si="21"/>
        <v>4.6900648792307376E-3</v>
      </c>
      <c r="M220" s="7">
        <f t="shared" si="22"/>
        <v>4.3569594647163701E-3</v>
      </c>
      <c r="N220" s="7">
        <f t="shared" si="23"/>
        <v>1.216205747927801E-2</v>
      </c>
      <c r="O220" s="7">
        <f t="shared" si="24"/>
        <v>2.1659268330016967E-2</v>
      </c>
    </row>
    <row r="221" spans="1:15" ht="15.75" x14ac:dyDescent="0.25">
      <c r="A221" s="2" t="str">
        <f>'1810003201-eng'!A230</f>
        <v>Cement manufacturing  [32731]</v>
      </c>
      <c r="B221" s="6">
        <f>SUM('1810003201-eng'!B230:M230)/12</f>
        <v>103.425</v>
      </c>
      <c r="C221" s="6">
        <f>SUM('1810003201-eng'!N230:Y230)/12</f>
        <v>105.45</v>
      </c>
      <c r="D221" s="6">
        <f>SUM('1810003201-eng'!Z230:AK230)/12</f>
        <v>106.59999999999998</v>
      </c>
      <c r="E221" s="6">
        <f>SUM('1810003201-eng'!AL230:AW230)/12</f>
        <v>107.90000000000002</v>
      </c>
      <c r="F221" s="6">
        <f>SUM('1810003201-eng'!AX230:BI230)/12</f>
        <v>109.29999999999997</v>
      </c>
      <c r="G221" s="6">
        <f>SUM('1810003201-eng'!BJ230:BU230)/12</f>
        <v>106.30000000000003</v>
      </c>
      <c r="H221" s="6">
        <f>SUM('1810003201-eng'!BV230:CG230)/12</f>
        <v>105.70000000000003</v>
      </c>
      <c r="J221" s="7">
        <f t="shared" si="19"/>
        <v>1.9579405366207503E-2</v>
      </c>
      <c r="K221" s="7">
        <f t="shared" si="20"/>
        <v>1.0905642484589695E-2</v>
      </c>
      <c r="L221" s="7">
        <f t="shared" si="21"/>
        <v>1.2195121951219967E-2</v>
      </c>
      <c r="M221" s="7">
        <f t="shared" si="22"/>
        <v>1.2974976830397944E-2</v>
      </c>
      <c r="N221" s="7">
        <f t="shared" si="23"/>
        <v>-2.744739249771222E-2</v>
      </c>
      <c r="O221" s="7">
        <f t="shared" si="24"/>
        <v>-5.6444026340545239E-3</v>
      </c>
    </row>
    <row r="222" spans="1:15" ht="15.75" x14ac:dyDescent="0.25">
      <c r="A222" s="2" t="str">
        <f>'1810003201-eng'!A231</f>
        <v>Ready-mix concrete manufacturing  [32732]</v>
      </c>
      <c r="B222" s="6">
        <f>SUM('1810003201-eng'!B231:M231)/12</f>
        <v>103.8</v>
      </c>
      <c r="C222" s="6">
        <f>SUM('1810003201-eng'!N231:Y231)/12</f>
        <v>105.48333333333333</v>
      </c>
      <c r="D222" s="6">
        <f>SUM('1810003201-eng'!Z231:AK231)/12</f>
        <v>107.60833333333335</v>
      </c>
      <c r="E222" s="6">
        <f>SUM('1810003201-eng'!AL231:AW231)/12</f>
        <v>108.27500000000002</v>
      </c>
      <c r="F222" s="6">
        <f>SUM('1810003201-eng'!AX231:BI231)/12</f>
        <v>108.85833333333333</v>
      </c>
      <c r="G222" s="6">
        <f>SUM('1810003201-eng'!BJ231:BU231)/12</f>
        <v>112.75</v>
      </c>
      <c r="H222" s="6">
        <f>SUM('1810003201-eng'!BV231:CG231)/12</f>
        <v>115.24166666666666</v>
      </c>
      <c r="J222" s="7">
        <f t="shared" si="19"/>
        <v>1.6217084136159299E-2</v>
      </c>
      <c r="K222" s="7">
        <f t="shared" si="20"/>
        <v>2.0145362616527329E-2</v>
      </c>
      <c r="L222" s="7">
        <f t="shared" si="21"/>
        <v>6.1953070549058964E-3</v>
      </c>
      <c r="M222" s="7">
        <f t="shared" si="22"/>
        <v>5.3875163549601535E-3</v>
      </c>
      <c r="N222" s="7">
        <f t="shared" si="23"/>
        <v>3.5749827757789232E-2</v>
      </c>
      <c r="O222" s="7">
        <f t="shared" si="24"/>
        <v>2.2099039172209789E-2</v>
      </c>
    </row>
    <row r="223" spans="1:15" ht="15.75" x14ac:dyDescent="0.25">
      <c r="A223" s="2" t="str">
        <f>'1810003201-eng'!A232</f>
        <v>Concrete pipe, brick and block manufacturing  [32733]</v>
      </c>
      <c r="B223" s="6">
        <f>SUM('1810003201-eng'!B232:M232)/12</f>
        <v>101.64166666666667</v>
      </c>
      <c r="C223" s="6">
        <f>SUM('1810003201-eng'!N232:Y232)/12</f>
        <v>102.39999999999998</v>
      </c>
      <c r="D223" s="6">
        <f>SUM('1810003201-eng'!Z232:AK232)/12</f>
        <v>104.7</v>
      </c>
      <c r="E223" s="6">
        <f>SUM('1810003201-eng'!AL232:AW232)/12</f>
        <v>105.53333333333332</v>
      </c>
      <c r="F223" s="6">
        <f>SUM('1810003201-eng'!AX232:BI232)/12</f>
        <v>106.00833333333334</v>
      </c>
      <c r="G223" s="6">
        <f>SUM('1810003201-eng'!BJ232:BU232)/12</f>
        <v>107.05</v>
      </c>
      <c r="H223" s="6">
        <f>SUM('1810003201-eng'!BV232:CG232)/12</f>
        <v>110.45833333333333</v>
      </c>
      <c r="J223" s="7">
        <f t="shared" si="19"/>
        <v>7.4608510289413399E-3</v>
      </c>
      <c r="K223" s="7">
        <f t="shared" si="20"/>
        <v>2.2460937500000222E-2</v>
      </c>
      <c r="L223" s="7">
        <f t="shared" si="21"/>
        <v>7.9592486469275414E-3</v>
      </c>
      <c r="M223" s="7">
        <f t="shared" si="22"/>
        <v>4.500947567909197E-3</v>
      </c>
      <c r="N223" s="7">
        <f t="shared" si="23"/>
        <v>9.826271519534524E-3</v>
      </c>
      <c r="O223" s="7">
        <f t="shared" si="24"/>
        <v>3.18387046551456E-2</v>
      </c>
    </row>
    <row r="224" spans="1:15" ht="15.75" x14ac:dyDescent="0.25">
      <c r="A224" s="2" t="str">
        <f>'1810003201-eng'!A233</f>
        <v>Other concrete product manufacturing  [32739]</v>
      </c>
      <c r="B224" s="6">
        <f>SUM('1810003201-eng'!B233:M233)/12</f>
        <v>102.05833333333334</v>
      </c>
      <c r="C224" s="6">
        <f>SUM('1810003201-eng'!N233:Y233)/12</f>
        <v>102.7</v>
      </c>
      <c r="D224" s="6">
        <f>SUM('1810003201-eng'!Z233:AK233)/12</f>
        <v>105.05833333333334</v>
      </c>
      <c r="E224" s="6">
        <f>SUM('1810003201-eng'!AL233:AW233)/12</f>
        <v>103.99166666666666</v>
      </c>
      <c r="F224" s="6">
        <f>SUM('1810003201-eng'!AX233:BI233)/12</f>
        <v>103.075</v>
      </c>
      <c r="G224" s="6">
        <f>SUM('1810003201-eng'!BJ233:BU233)/12</f>
        <v>102.43333333333334</v>
      </c>
      <c r="H224" s="6">
        <f>SUM('1810003201-eng'!BV233:CG233)/12</f>
        <v>107.19166666666668</v>
      </c>
      <c r="J224" s="7">
        <f t="shared" si="19"/>
        <v>6.2872540213929629E-3</v>
      </c>
      <c r="K224" s="7">
        <f t="shared" si="20"/>
        <v>2.2963323596234986E-2</v>
      </c>
      <c r="L224" s="7">
        <f t="shared" si="21"/>
        <v>-1.0153089553422756E-2</v>
      </c>
      <c r="M224" s="7">
        <f t="shared" si="22"/>
        <v>-8.8148088789165024E-3</v>
      </c>
      <c r="N224" s="7">
        <f t="shared" si="23"/>
        <v>-6.2252405206564276E-3</v>
      </c>
      <c r="O224" s="7">
        <f t="shared" si="24"/>
        <v>4.6452977546371788E-2</v>
      </c>
    </row>
    <row r="225" spans="1:15" ht="15.75" x14ac:dyDescent="0.25">
      <c r="A225" s="2" t="str">
        <f>'1810003201-eng'!A234</f>
        <v>Lime and gypsum product manufacturing  [3274]</v>
      </c>
      <c r="B225" s="6">
        <f>SUM('1810003201-eng'!B234:M234)/12</f>
        <v>98.833333333333329</v>
      </c>
      <c r="C225" s="6">
        <f>SUM('1810003201-eng'!N234:Y234)/12</f>
        <v>104.325</v>
      </c>
      <c r="D225" s="6">
        <f>SUM('1810003201-eng'!Z234:AK234)/12</f>
        <v>107.66666666666664</v>
      </c>
      <c r="E225" s="6">
        <f>SUM('1810003201-eng'!AL234:AW234)/12</f>
        <v>110.61666666666666</v>
      </c>
      <c r="F225" s="6">
        <f>SUM('1810003201-eng'!AX234:BI234)/12</f>
        <v>115.00000000000001</v>
      </c>
      <c r="G225" s="6">
        <f>SUM('1810003201-eng'!BJ234:BU234)/12</f>
        <v>127.66666666666664</v>
      </c>
      <c r="H225" s="6">
        <f>SUM('1810003201-eng'!BV234:CG234)/12</f>
        <v>135.44166666666669</v>
      </c>
      <c r="J225" s="7">
        <f t="shared" si="19"/>
        <v>5.5564924114671177E-2</v>
      </c>
      <c r="K225" s="7">
        <f t="shared" si="20"/>
        <v>3.2031312405143897E-2</v>
      </c>
      <c r="L225" s="7">
        <f t="shared" si="21"/>
        <v>2.7399380804953744E-2</v>
      </c>
      <c r="M225" s="7">
        <f t="shared" si="22"/>
        <v>3.9626337200542538E-2</v>
      </c>
      <c r="N225" s="7">
        <f t="shared" si="23"/>
        <v>0.11014492753623162</v>
      </c>
      <c r="O225" s="7">
        <f t="shared" si="24"/>
        <v>6.0900783289817628E-2</v>
      </c>
    </row>
    <row r="226" spans="1:15" ht="15.75" x14ac:dyDescent="0.25">
      <c r="A226" s="2" t="str">
        <f>'1810003201-eng'!A235</f>
        <v>Lime manufacturing  [32741]</v>
      </c>
      <c r="B226" s="6">
        <f>SUM('1810003201-eng'!B235:M235)/12</f>
        <v>105.80000000000001</v>
      </c>
      <c r="C226" s="6">
        <f>SUM('1810003201-eng'!N235:Y235)/12</f>
        <v>109.56666666666668</v>
      </c>
      <c r="D226" s="6">
        <f>SUM('1810003201-eng'!Z235:AK235)/12</f>
        <v>111.77499999999999</v>
      </c>
      <c r="E226" s="6">
        <f>SUM('1810003201-eng'!AL235:AW235)/12</f>
        <v>114.99166666666666</v>
      </c>
      <c r="F226" s="6">
        <f>SUM('1810003201-eng'!AX235:BI235)/12</f>
        <v>118.18333333333334</v>
      </c>
      <c r="G226" s="6">
        <f>SUM('1810003201-eng'!BJ235:BU235)/12</f>
        <v>121.31666666666666</v>
      </c>
      <c r="H226" s="6">
        <f>SUM('1810003201-eng'!BV235:CG235)/12</f>
        <v>123.325</v>
      </c>
      <c r="J226" s="7">
        <f t="shared" si="19"/>
        <v>3.5601764335223773E-2</v>
      </c>
      <c r="K226" s="7">
        <f t="shared" si="20"/>
        <v>2.0155156677821529E-2</v>
      </c>
      <c r="L226" s="7">
        <f t="shared" si="21"/>
        <v>2.8778051144412231E-2</v>
      </c>
      <c r="M226" s="7">
        <f t="shared" si="22"/>
        <v>2.7755634466265722E-2</v>
      </c>
      <c r="N226" s="7">
        <f t="shared" si="23"/>
        <v>2.6512480609222955E-2</v>
      </c>
      <c r="O226" s="7">
        <f t="shared" si="24"/>
        <v>1.6554471768100099E-2</v>
      </c>
    </row>
    <row r="227" spans="1:15" ht="15.75" x14ac:dyDescent="0.25">
      <c r="A227" s="2" t="str">
        <f>'1810003201-eng'!A236</f>
        <v>Gypsum product manufacturing  [32742]</v>
      </c>
      <c r="B227" s="6">
        <f>SUM('1810003201-eng'!B236:M236)/12</f>
        <v>96.108333333333334</v>
      </c>
      <c r="C227" s="6">
        <f>SUM('1810003201-eng'!N236:Y236)/12</f>
        <v>102.25833333333333</v>
      </c>
      <c r="D227" s="6">
        <f>SUM('1810003201-eng'!Z236:AK236)/12</f>
        <v>106.05000000000001</v>
      </c>
      <c r="E227" s="6">
        <f>SUM('1810003201-eng'!AL236:AW236)/12</f>
        <v>108.89166666666667</v>
      </c>
      <c r="F227" s="6">
        <f>SUM('1810003201-eng'!AX236:BI236)/12</f>
        <v>113.73333333333333</v>
      </c>
      <c r="G227" s="6">
        <f>SUM('1810003201-eng'!BJ236:BU236)/12</f>
        <v>130.16666666666666</v>
      </c>
      <c r="H227" s="6">
        <f>SUM('1810003201-eng'!BV236:CG236)/12</f>
        <v>140.19166666666666</v>
      </c>
      <c r="J227" s="7">
        <f t="shared" si="19"/>
        <v>6.3990288736668566E-2</v>
      </c>
      <c r="K227" s="7">
        <f t="shared" si="20"/>
        <v>3.7079292641186701E-2</v>
      </c>
      <c r="L227" s="7">
        <f t="shared" si="21"/>
        <v>2.6795536696526678E-2</v>
      </c>
      <c r="M227" s="7">
        <f t="shared" si="22"/>
        <v>4.4463151450218064E-2</v>
      </c>
      <c r="N227" s="7">
        <f t="shared" si="23"/>
        <v>0.14449003516998826</v>
      </c>
      <c r="O227" s="7">
        <f t="shared" si="24"/>
        <v>7.7016645326504429E-2</v>
      </c>
    </row>
    <row r="228" spans="1:15" ht="15.75" x14ac:dyDescent="0.25">
      <c r="A228" s="2" t="str">
        <f>'1810003201-eng'!A237</f>
        <v>Other non-metallic mineral product manufacturing  [3279]</v>
      </c>
      <c r="B228" s="6">
        <f>SUM('1810003201-eng'!B237:M237)/12</f>
        <v>100.33333333333333</v>
      </c>
      <c r="C228" s="6">
        <f>SUM('1810003201-eng'!N237:Y237)/12</f>
        <v>102.95</v>
      </c>
      <c r="D228" s="6">
        <f>SUM('1810003201-eng'!Z237:AK237)/12</f>
        <v>105.75</v>
      </c>
      <c r="E228" s="6">
        <f>SUM('1810003201-eng'!AL237:AW237)/12</f>
        <v>108.28333333333332</v>
      </c>
      <c r="F228" s="6">
        <f>SUM('1810003201-eng'!AX237:BI237)/12</f>
        <v>107.44999999999999</v>
      </c>
      <c r="G228" s="6">
        <f>SUM('1810003201-eng'!BJ237:BU237)/12</f>
        <v>108.33333333333333</v>
      </c>
      <c r="H228" s="6">
        <f>SUM('1810003201-eng'!BV237:CG237)/12</f>
        <v>115.22500000000001</v>
      </c>
      <c r="J228" s="7">
        <f t="shared" si="19"/>
        <v>2.6079734219269124E-2</v>
      </c>
      <c r="K228" s="7">
        <f t="shared" si="20"/>
        <v>2.7197668771248074E-2</v>
      </c>
      <c r="L228" s="7">
        <f t="shared" si="21"/>
        <v>2.3955870764381215E-2</v>
      </c>
      <c r="M228" s="7">
        <f t="shared" si="22"/>
        <v>-7.6958596275203961E-3</v>
      </c>
      <c r="N228" s="7">
        <f t="shared" si="23"/>
        <v>8.2208779277184174E-3</v>
      </c>
      <c r="O228" s="7">
        <f t="shared" si="24"/>
        <v>6.3615384615384851E-2</v>
      </c>
    </row>
    <row r="229" spans="1:15" ht="15.75" x14ac:dyDescent="0.25">
      <c r="A229" s="2" t="str">
        <f>'1810003201-eng'!A238</f>
        <v>Abrasive product manufacturing  [32791]</v>
      </c>
      <c r="B229" s="6">
        <f>SUM('1810003201-eng'!B238:M238)/12</f>
        <v>99.058333333333323</v>
      </c>
      <c r="C229" s="6">
        <f>SUM('1810003201-eng'!N238:Y238)/12</f>
        <v>98.816666666666663</v>
      </c>
      <c r="D229" s="6">
        <f>SUM('1810003201-eng'!Z238:AK238)/12</f>
        <v>100.03333333333332</v>
      </c>
      <c r="E229" s="6">
        <f>SUM('1810003201-eng'!AL238:AW238)/12</f>
        <v>98.541666666666671</v>
      </c>
      <c r="F229" s="6">
        <f>SUM('1810003201-eng'!AX238:BI238)/12</f>
        <v>91.74166666666666</v>
      </c>
      <c r="G229" s="6">
        <f>SUM('1810003201-eng'!BJ238:BU238)/12</f>
        <v>104.00833333333331</v>
      </c>
      <c r="H229" s="6">
        <f>SUM('1810003201-eng'!BV238:CG238)/12</f>
        <v>105.33333333333333</v>
      </c>
      <c r="J229" s="7">
        <f t="shared" si="19"/>
        <v>-2.4396399427946136E-3</v>
      </c>
      <c r="K229" s="7">
        <f t="shared" si="20"/>
        <v>1.2312362961713452E-2</v>
      </c>
      <c r="L229" s="7">
        <f t="shared" si="21"/>
        <v>-1.4911696101299388E-2</v>
      </c>
      <c r="M229" s="7">
        <f t="shared" si="22"/>
        <v>-6.9006342494714712E-2</v>
      </c>
      <c r="N229" s="7">
        <f t="shared" si="23"/>
        <v>0.13370878372240869</v>
      </c>
      <c r="O229" s="7">
        <f t="shared" si="24"/>
        <v>1.2739363833026429E-2</v>
      </c>
    </row>
    <row r="230" spans="1:15" ht="15.75" x14ac:dyDescent="0.25">
      <c r="A230" s="2" t="str">
        <f>'1810003201-eng'!A239</f>
        <v>All other non-metallic mineral product manufacturing  [32799]</v>
      </c>
      <c r="B230" s="6">
        <f>SUM('1810003201-eng'!B239:M239)/12</f>
        <v>100.51666666666667</v>
      </c>
      <c r="C230" s="6">
        <f>SUM('1810003201-eng'!N239:Y239)/12</f>
        <v>103.43333333333334</v>
      </c>
      <c r="D230" s="6">
        <f>SUM('1810003201-eng'!Z239:AK239)/12</f>
        <v>106.47500000000001</v>
      </c>
      <c r="E230" s="6">
        <f>SUM('1810003201-eng'!AL239:AW239)/12</f>
        <v>109.5</v>
      </c>
      <c r="F230" s="6">
        <f>SUM('1810003201-eng'!AX239:BI239)/12</f>
        <v>109.41666666666669</v>
      </c>
      <c r="G230" s="6">
        <f>SUM('1810003201-eng'!BJ239:BU239)/12</f>
        <v>108.86666666666666</v>
      </c>
      <c r="H230" s="6">
        <f>SUM('1810003201-eng'!BV239:CG239)/12</f>
        <v>116.45833333333333</v>
      </c>
      <c r="J230" s="7">
        <f t="shared" si="19"/>
        <v>2.9016746808157912E-2</v>
      </c>
      <c r="K230" s="7">
        <f t="shared" si="20"/>
        <v>2.9407025459233127E-2</v>
      </c>
      <c r="L230" s="7">
        <f t="shared" si="21"/>
        <v>2.8410424982390214E-2</v>
      </c>
      <c r="M230" s="7">
        <f t="shared" si="22"/>
        <v>-7.6103500761015574E-4</v>
      </c>
      <c r="N230" s="7">
        <f t="shared" si="23"/>
        <v>-5.0266565118052275E-3</v>
      </c>
      <c r="O230" s="7">
        <f t="shared" si="24"/>
        <v>6.9733619105940114E-2</v>
      </c>
    </row>
    <row r="231" spans="1:15" ht="15.75" x14ac:dyDescent="0.25">
      <c r="A231" s="2" t="str">
        <f>'1810003201-eng'!A240</f>
        <v>Primary metal manufacturing  [331]</v>
      </c>
      <c r="B231" s="6">
        <f>SUM('1810003201-eng'!B240:M240)/12</f>
        <v>107.96666666666668</v>
      </c>
      <c r="C231" s="6">
        <f>SUM('1810003201-eng'!N240:Y240)/12</f>
        <v>101.94166666666666</v>
      </c>
      <c r="D231" s="6">
        <f>SUM('1810003201-eng'!Z240:AK240)/12</f>
        <v>104.46666666666664</v>
      </c>
      <c r="E231" s="6">
        <f>SUM('1810003201-eng'!AL240:AW240)/12</f>
        <v>104.94999999999999</v>
      </c>
      <c r="F231" s="6">
        <f>SUM('1810003201-eng'!AX240:BI240)/12</f>
        <v>104.94166666666665</v>
      </c>
      <c r="G231" s="6">
        <f>SUM('1810003201-eng'!BJ240:BU240)/12</f>
        <v>111.93333333333334</v>
      </c>
      <c r="H231" s="6">
        <f>SUM('1810003201-eng'!BV240:CG240)/12</f>
        <v>115.79166666666664</v>
      </c>
      <c r="J231" s="7">
        <f t="shared" si="19"/>
        <v>-5.5804260574251474E-2</v>
      </c>
      <c r="K231" s="7">
        <f t="shared" si="20"/>
        <v>2.4769067277037315E-2</v>
      </c>
      <c r="L231" s="7">
        <f t="shared" si="21"/>
        <v>4.6266751754946434E-3</v>
      </c>
      <c r="M231" s="7">
        <f t="shared" si="22"/>
        <v>-7.9402890265312109E-5</v>
      </c>
      <c r="N231" s="7">
        <f t="shared" si="23"/>
        <v>6.6624315095688225E-2</v>
      </c>
      <c r="O231" s="7">
        <f t="shared" si="24"/>
        <v>3.4469922572959888E-2</v>
      </c>
    </row>
    <row r="232" spans="1:15" ht="15.75" x14ac:dyDescent="0.25">
      <c r="A232" s="2" t="str">
        <f>'1810003201-eng'!A241</f>
        <v>Iron and steel mills and ferro-alloy manufacturing  [3311]</v>
      </c>
      <c r="B232" s="6">
        <f>SUM('1810003201-eng'!B241:M241)/12</f>
        <v>101.18333333333335</v>
      </c>
      <c r="C232" s="6">
        <f>SUM('1810003201-eng'!N241:Y241)/12</f>
        <v>99.266666666666666</v>
      </c>
      <c r="D232" s="6">
        <f>SUM('1810003201-eng'!Z241:AK241)/12</f>
        <v>109.25833333333333</v>
      </c>
      <c r="E232" s="6">
        <f>SUM('1810003201-eng'!AL241:AW241)/12</f>
        <v>106.32499999999999</v>
      </c>
      <c r="F232" s="6">
        <f>SUM('1810003201-eng'!AX241:BI241)/12</f>
        <v>100.625</v>
      </c>
      <c r="G232" s="6">
        <f>SUM('1810003201-eng'!BJ241:BU241)/12</f>
        <v>107.98333333333331</v>
      </c>
      <c r="H232" s="6">
        <f>SUM('1810003201-eng'!BV241:CG241)/12</f>
        <v>118.20833333333331</v>
      </c>
      <c r="J232" s="7">
        <f t="shared" si="19"/>
        <v>-1.8942513589194743E-2</v>
      </c>
      <c r="K232" s="7">
        <f t="shared" si="20"/>
        <v>0.10065480188045672</v>
      </c>
      <c r="L232" s="7">
        <f t="shared" si="21"/>
        <v>-2.6847685149874234E-2</v>
      </c>
      <c r="M232" s="7">
        <f t="shared" si="22"/>
        <v>-5.3609217023277589E-2</v>
      </c>
      <c r="N232" s="7">
        <f t="shared" si="23"/>
        <v>7.3126293995859015E-2</v>
      </c>
      <c r="O232" s="7">
        <f t="shared" si="24"/>
        <v>9.4690538663374069E-2</v>
      </c>
    </row>
    <row r="233" spans="1:15" ht="15.75" x14ac:dyDescent="0.25">
      <c r="A233" s="2" t="str">
        <f>'1810003201-eng'!A242</f>
        <v>Steel product manufacturing from purchased steel  [3312]</v>
      </c>
      <c r="B233" s="6">
        <f>SUM('1810003201-eng'!B242:M242)/12</f>
        <v>103.52499999999999</v>
      </c>
      <c r="C233" s="6">
        <f>SUM('1810003201-eng'!N242:Y242)/12</f>
        <v>97.108333333333348</v>
      </c>
      <c r="D233" s="6">
        <f>SUM('1810003201-eng'!Z242:AK242)/12</f>
        <v>100.34166666666665</v>
      </c>
      <c r="E233" s="6">
        <f>SUM('1810003201-eng'!AL242:AW242)/12</f>
        <v>98.86666666666666</v>
      </c>
      <c r="F233" s="6">
        <f>SUM('1810003201-eng'!AX242:BI242)/12</f>
        <v>92.325000000000003</v>
      </c>
      <c r="G233" s="6">
        <f>SUM('1810003201-eng'!BJ242:BU242)/12</f>
        <v>94.899999999999991</v>
      </c>
      <c r="H233" s="6">
        <f>SUM('1810003201-eng'!BV242:CG242)/12</f>
        <v>102.25833333333333</v>
      </c>
      <c r="J233" s="7">
        <f t="shared" si="19"/>
        <v>-6.1981807936891009E-2</v>
      </c>
      <c r="K233" s="7">
        <f t="shared" si="20"/>
        <v>3.3296146914957303E-2</v>
      </c>
      <c r="L233" s="7">
        <f t="shared" si="21"/>
        <v>-1.469977576613235E-2</v>
      </c>
      <c r="M233" s="7">
        <f t="shared" si="22"/>
        <v>-6.6166554281861023E-2</v>
      </c>
      <c r="N233" s="7">
        <f t="shared" si="23"/>
        <v>2.7890603845112327E-2</v>
      </c>
      <c r="O233" s="7">
        <f t="shared" si="24"/>
        <v>7.7537759044608467E-2</v>
      </c>
    </row>
    <row r="234" spans="1:15" ht="15.75" x14ac:dyDescent="0.25">
      <c r="A234" s="2" t="str">
        <f>'1810003201-eng'!A243</f>
        <v>Iron and steel pipes and tubes manufacturing from purchased steel  [33121]</v>
      </c>
      <c r="B234" s="6">
        <f>SUM('1810003201-eng'!B243:M243)/12</f>
        <v>103.15833333333335</v>
      </c>
      <c r="C234" s="6">
        <f>SUM('1810003201-eng'!N243:Y243)/12</f>
        <v>96.274999999999977</v>
      </c>
      <c r="D234" s="6">
        <f>SUM('1810003201-eng'!Z243:AK243)/12</f>
        <v>99.491666666666674</v>
      </c>
      <c r="E234" s="6">
        <f>SUM('1810003201-eng'!AL243:AW243)/12</f>
        <v>97.824999999999989</v>
      </c>
      <c r="F234" s="6">
        <f>SUM('1810003201-eng'!AX243:BI243)/12</f>
        <v>90.241666666666674</v>
      </c>
      <c r="G234" s="6">
        <f>SUM('1810003201-eng'!BJ243:BU243)/12</f>
        <v>91.483333333333334</v>
      </c>
      <c r="H234" s="6">
        <f>SUM('1810003201-eng'!BV243:CG243)/12</f>
        <v>96.866666666666674</v>
      </c>
      <c r="J234" s="7">
        <f t="shared" si="19"/>
        <v>-6.6725906777607591E-2</v>
      </c>
      <c r="K234" s="7">
        <f t="shared" si="20"/>
        <v>3.3411235177010612E-2</v>
      </c>
      <c r="L234" s="7">
        <f t="shared" si="21"/>
        <v>-1.6751821760616625E-2</v>
      </c>
      <c r="M234" s="7">
        <f t="shared" si="22"/>
        <v>-7.7519379844961045E-2</v>
      </c>
      <c r="N234" s="7">
        <f t="shared" si="23"/>
        <v>1.3759349893803563E-2</v>
      </c>
      <c r="O234" s="7">
        <f t="shared" si="24"/>
        <v>5.8844962652577992E-2</v>
      </c>
    </row>
    <row r="235" spans="1:15" ht="15.75" x14ac:dyDescent="0.25">
      <c r="A235" s="2" t="str">
        <f>'1810003201-eng'!A244</f>
        <v>Rolling and drawing of purchased steel  [33122]</v>
      </c>
      <c r="B235" s="6">
        <f>SUM('1810003201-eng'!B244:M244)/12</f>
        <v>105.26666666666667</v>
      </c>
      <c r="C235" s="6">
        <f>SUM('1810003201-eng'!N244:Y244)/12</f>
        <v>101</v>
      </c>
      <c r="D235" s="6">
        <f>SUM('1810003201-eng'!Z244:AK244)/12</f>
        <v>104.21666666666668</v>
      </c>
      <c r="E235" s="6">
        <f>SUM('1810003201-eng'!AL244:AW244)/12</f>
        <v>103.71666666666668</v>
      </c>
      <c r="F235" s="6">
        <f>SUM('1810003201-eng'!AX244:BI244)/12</f>
        <v>102.19999999999999</v>
      </c>
      <c r="G235" s="6">
        <f>SUM('1810003201-eng'!BJ244:BU244)/12</f>
        <v>110.95833333333333</v>
      </c>
      <c r="H235" s="6">
        <f>SUM('1810003201-eng'!BV244:CG244)/12</f>
        <v>127.63333333333333</v>
      </c>
      <c r="J235" s="7">
        <f t="shared" si="19"/>
        <v>-4.0531982267257738E-2</v>
      </c>
      <c r="K235" s="7">
        <f t="shared" si="20"/>
        <v>3.184818481848195E-2</v>
      </c>
      <c r="L235" s="7">
        <f t="shared" si="21"/>
        <v>-4.7976971053894646E-3</v>
      </c>
      <c r="M235" s="7">
        <f t="shared" si="22"/>
        <v>-1.4623172103487292E-2</v>
      </c>
      <c r="N235" s="7">
        <f t="shared" si="23"/>
        <v>8.5697977821265647E-2</v>
      </c>
      <c r="O235" s="7">
        <f t="shared" si="24"/>
        <v>0.15028163725122035</v>
      </c>
    </row>
    <row r="236" spans="1:15" ht="15.75" x14ac:dyDescent="0.25">
      <c r="A236" s="2" t="str">
        <f>'1810003201-eng'!A245</f>
        <v>Cold-rolled steel shape manufacturing  [331221]</v>
      </c>
      <c r="B236" s="6">
        <f>SUM('1810003201-eng'!B245:M245)/12</f>
        <v>102.31666666666666</v>
      </c>
      <c r="C236" s="6">
        <f>SUM('1810003201-eng'!N245:Y245)/12</f>
        <v>101.175</v>
      </c>
      <c r="D236" s="6">
        <f>SUM('1810003201-eng'!Z245:AK245)/12</f>
        <v>109</v>
      </c>
      <c r="E236" s="6">
        <f>SUM('1810003201-eng'!AL245:AW245)/12</f>
        <v>108.52500000000002</v>
      </c>
      <c r="F236" s="6">
        <f>SUM('1810003201-eng'!AX245:BI245)/12</f>
        <v>108.79166666666667</v>
      </c>
      <c r="G236" s="6">
        <f>SUM('1810003201-eng'!BJ245:BU245)/12</f>
        <v>120.63333333333334</v>
      </c>
      <c r="H236" s="6">
        <f>SUM('1810003201-eng'!BV245:CG245)/12</f>
        <v>134.20833333333334</v>
      </c>
      <c r="J236" s="7">
        <f t="shared" si="19"/>
        <v>-1.1158169082912561E-2</v>
      </c>
      <c r="K236" s="7">
        <f t="shared" si="20"/>
        <v>7.734124042500623E-2</v>
      </c>
      <c r="L236" s="7">
        <f t="shared" si="21"/>
        <v>-4.3577981651374831E-3</v>
      </c>
      <c r="M236" s="7">
        <f t="shared" si="22"/>
        <v>2.457191123396818E-3</v>
      </c>
      <c r="N236" s="7">
        <f t="shared" si="23"/>
        <v>0.10884718498659529</v>
      </c>
      <c r="O236" s="7">
        <f t="shared" si="24"/>
        <v>0.11253108593534122</v>
      </c>
    </row>
    <row r="237" spans="1:15" ht="15.75" x14ac:dyDescent="0.25">
      <c r="A237" s="2" t="str">
        <f>'1810003201-eng'!A246</f>
        <v>Steel wire drawing  [331222]</v>
      </c>
      <c r="B237" s="6">
        <f>SUM('1810003201-eng'!B246:M246)/12</f>
        <v>106.30833333333332</v>
      </c>
      <c r="C237" s="6">
        <f>SUM('1810003201-eng'!N246:Y246)/12</f>
        <v>100.94166666666668</v>
      </c>
      <c r="D237" s="6">
        <f>SUM('1810003201-eng'!Z246:AK246)/12</f>
        <v>102.55833333333334</v>
      </c>
      <c r="E237" s="6">
        <f>SUM('1810003201-eng'!AL246:AW246)/12</f>
        <v>102.05</v>
      </c>
      <c r="F237" s="6">
        <f>SUM('1810003201-eng'!AX246:BI246)/12</f>
        <v>99.916666666666671</v>
      </c>
      <c r="G237" s="6">
        <f>SUM('1810003201-eng'!BJ246:BU246)/12</f>
        <v>107.59166666666665</v>
      </c>
      <c r="H237" s="6">
        <f>SUM('1810003201-eng'!BV246:CG246)/12</f>
        <v>125.325</v>
      </c>
      <c r="J237" s="7">
        <f t="shared" si="19"/>
        <v>-5.0482088265265901E-2</v>
      </c>
      <c r="K237" s="7">
        <f t="shared" si="20"/>
        <v>1.6015850738875459E-2</v>
      </c>
      <c r="L237" s="7">
        <f t="shared" si="21"/>
        <v>-4.956528804745286E-3</v>
      </c>
      <c r="M237" s="7">
        <f t="shared" si="22"/>
        <v>-2.0904785235995371E-2</v>
      </c>
      <c r="N237" s="7">
        <f t="shared" si="23"/>
        <v>7.6814011676396898E-2</v>
      </c>
      <c r="O237" s="7">
        <f t="shared" si="24"/>
        <v>0.16482069553094281</v>
      </c>
    </row>
    <row r="238" spans="1:15" ht="15.75" x14ac:dyDescent="0.25">
      <c r="A238" s="2" t="str">
        <f>'1810003201-eng'!A247</f>
        <v>Alumina and aluminum production and processing  [3313]</v>
      </c>
      <c r="B238" s="6">
        <f>SUM('1810003201-eng'!B247:M247)/12</f>
        <v>93.141666666666666</v>
      </c>
      <c r="C238" s="6">
        <f>SUM('1810003201-eng'!N247:Y247)/12</f>
        <v>93.649999999999991</v>
      </c>
      <c r="D238" s="6">
        <f>SUM('1810003201-eng'!Z247:AK247)/12</f>
        <v>99.658333333333346</v>
      </c>
      <c r="E238" s="6">
        <f>SUM('1810003201-eng'!AL247:AW247)/12</f>
        <v>103.55833333333334</v>
      </c>
      <c r="F238" s="6">
        <f>SUM('1810003201-eng'!AX247:BI247)/12</f>
        <v>98.274999999999991</v>
      </c>
      <c r="G238" s="6">
        <f>SUM('1810003201-eng'!BJ247:BU247)/12</f>
        <v>109.39999999999998</v>
      </c>
      <c r="H238" s="6">
        <f>SUM('1810003201-eng'!BV247:CG247)/12</f>
        <v>115.52500000000002</v>
      </c>
      <c r="J238" s="7">
        <f t="shared" si="19"/>
        <v>5.4576362172318316E-3</v>
      </c>
      <c r="K238" s="7">
        <f t="shared" si="20"/>
        <v>6.4157323367147301E-2</v>
      </c>
      <c r="L238" s="7">
        <f t="shared" si="21"/>
        <v>3.913370683167483E-2</v>
      </c>
      <c r="M238" s="7">
        <f t="shared" si="22"/>
        <v>-5.1017944797618231E-2</v>
      </c>
      <c r="N238" s="7">
        <f t="shared" si="23"/>
        <v>0.11320274739252079</v>
      </c>
      <c r="O238" s="7">
        <f t="shared" si="24"/>
        <v>5.5987202925046109E-2</v>
      </c>
    </row>
    <row r="239" spans="1:15" ht="15.75" x14ac:dyDescent="0.25">
      <c r="A239" s="2" t="str">
        <f>'1810003201-eng'!A248</f>
        <v>Alumina and aluminum production and processing  [33131]</v>
      </c>
      <c r="B239" s="6">
        <f>SUM('1810003201-eng'!B248:M248)/12</f>
        <v>93.141666666666666</v>
      </c>
      <c r="C239" s="6">
        <f>SUM('1810003201-eng'!N248:Y248)/12</f>
        <v>93.649999999999991</v>
      </c>
      <c r="D239" s="6">
        <f>SUM('1810003201-eng'!Z248:AK248)/12</f>
        <v>99.658333333333346</v>
      </c>
      <c r="E239" s="6">
        <f>SUM('1810003201-eng'!AL248:AW248)/12</f>
        <v>103.55833333333334</v>
      </c>
      <c r="F239" s="6">
        <f>SUM('1810003201-eng'!AX248:BI248)/12</f>
        <v>98.274999999999991</v>
      </c>
      <c r="G239" s="6">
        <f>SUM('1810003201-eng'!BJ248:BU248)/12</f>
        <v>109.39999999999998</v>
      </c>
      <c r="H239" s="6">
        <f>SUM('1810003201-eng'!BV248:CG248)/12</f>
        <v>115.52500000000002</v>
      </c>
      <c r="J239" s="7">
        <f t="shared" si="19"/>
        <v>5.4576362172318316E-3</v>
      </c>
      <c r="K239" s="7">
        <f t="shared" si="20"/>
        <v>6.4157323367147301E-2</v>
      </c>
      <c r="L239" s="7">
        <f t="shared" si="21"/>
        <v>3.913370683167483E-2</v>
      </c>
      <c r="M239" s="7">
        <f t="shared" si="22"/>
        <v>-5.1017944797618231E-2</v>
      </c>
      <c r="N239" s="7">
        <f t="shared" si="23"/>
        <v>0.11320274739252079</v>
      </c>
      <c r="O239" s="7">
        <f t="shared" si="24"/>
        <v>5.5987202925046109E-2</v>
      </c>
    </row>
    <row r="240" spans="1:15" ht="15.75" x14ac:dyDescent="0.25">
      <c r="A240" s="2" t="str">
        <f>'1810003201-eng'!A249</f>
        <v>Primary production of alumina and aluminum  [331313]</v>
      </c>
      <c r="B240" s="6">
        <f>SUM('1810003201-eng'!B249:M249)/12</f>
        <v>91.84999999999998</v>
      </c>
      <c r="C240" s="6">
        <f>SUM('1810003201-eng'!N249:Y249)/12</f>
        <v>92.591666666666683</v>
      </c>
      <c r="D240" s="6">
        <f>SUM('1810003201-eng'!Z249:AK249)/12</f>
        <v>98.399999999999991</v>
      </c>
      <c r="E240" s="6">
        <f>SUM('1810003201-eng'!AL249:AW249)/12</f>
        <v>101.675</v>
      </c>
      <c r="F240" s="6">
        <f>SUM('1810003201-eng'!AX249:BI249)/12</f>
        <v>97.183333333333337</v>
      </c>
      <c r="G240" s="6">
        <f>SUM('1810003201-eng'!BJ249:BU249)/12</f>
        <v>108.86666666666667</v>
      </c>
      <c r="H240" s="6">
        <f>SUM('1810003201-eng'!BV249:CG249)/12</f>
        <v>113.56666666666668</v>
      </c>
      <c r="J240" s="7">
        <f t="shared" si="19"/>
        <v>8.0747595717658438E-3</v>
      </c>
      <c r="K240" s="7">
        <f t="shared" si="20"/>
        <v>6.2730627306272879E-2</v>
      </c>
      <c r="L240" s="7">
        <f t="shared" si="21"/>
        <v>3.3282520325203402E-2</v>
      </c>
      <c r="M240" s="7">
        <f t="shared" si="22"/>
        <v>-4.417670682730912E-2</v>
      </c>
      <c r="N240" s="7">
        <f t="shared" si="23"/>
        <v>0.12021951637797978</v>
      </c>
      <c r="O240" s="7">
        <f t="shared" si="24"/>
        <v>4.3172075933864074E-2</v>
      </c>
    </row>
    <row r="241" spans="1:15" ht="15.75" x14ac:dyDescent="0.25">
      <c r="A241" s="2" t="str">
        <f>'1810003201-eng'!A250</f>
        <v>Aluminum rolling, drawing, extruding and alloying  [331317]</v>
      </c>
      <c r="B241" s="6">
        <f>SUM('1810003201-eng'!B250:M250)/12</f>
        <v>97.158333333333346</v>
      </c>
      <c r="C241" s="6">
        <f>SUM('1810003201-eng'!N250:Y250)/12</f>
        <v>96.999999999999986</v>
      </c>
      <c r="D241" s="6">
        <f>SUM('1810003201-eng'!Z250:AK250)/12</f>
        <v>103.59166666666665</v>
      </c>
      <c r="E241" s="6">
        <f>SUM('1810003201-eng'!AL250:AW250)/12</f>
        <v>109.45833333333336</v>
      </c>
      <c r="F241" s="6">
        <f>SUM('1810003201-eng'!AX250:BI250)/12</f>
        <v>101.64166666666665</v>
      </c>
      <c r="G241" s="6">
        <f>SUM('1810003201-eng'!BJ250:BU250)/12</f>
        <v>110.97499999999998</v>
      </c>
      <c r="H241" s="6">
        <f>SUM('1810003201-eng'!BV250:CG250)/12</f>
        <v>121.60000000000002</v>
      </c>
      <c r="J241" s="7">
        <f t="shared" si="19"/>
        <v>-1.6296423363927337E-3</v>
      </c>
      <c r="K241" s="7">
        <f t="shared" si="20"/>
        <v>6.795532646048108E-2</v>
      </c>
      <c r="L241" s="7">
        <f t="shared" si="21"/>
        <v>5.6632612018341577E-2</v>
      </c>
      <c r="M241" s="7">
        <f t="shared" si="22"/>
        <v>-7.1412257327750583E-2</v>
      </c>
      <c r="N241" s="7">
        <f t="shared" si="23"/>
        <v>9.1825858817742079E-2</v>
      </c>
      <c r="O241" s="7">
        <f t="shared" si="24"/>
        <v>9.5742284298265812E-2</v>
      </c>
    </row>
    <row r="242" spans="1:15" ht="15.75" x14ac:dyDescent="0.25">
      <c r="A242" s="2" t="str">
        <f>'1810003201-eng'!A251</f>
        <v>Non-ferrous metal (except aluminum) production and processing  [3314]</v>
      </c>
      <c r="B242" s="6">
        <f>SUM('1810003201-eng'!B251:M251)/12</f>
        <v>115.33333333333336</v>
      </c>
      <c r="C242" s="6">
        <f>SUM('1810003201-eng'!N251:Y251)/12</f>
        <v>105.88333333333333</v>
      </c>
      <c r="D242" s="6">
        <f>SUM('1810003201-eng'!Z251:AK251)/12</f>
        <v>104.90000000000002</v>
      </c>
      <c r="E242" s="6">
        <f>SUM('1810003201-eng'!AL251:AW251)/12</f>
        <v>105.51666666666665</v>
      </c>
      <c r="F242" s="6">
        <f>SUM('1810003201-eng'!AX251:BI251)/12</f>
        <v>109.87500000000001</v>
      </c>
      <c r="G242" s="6">
        <f>SUM('1810003201-eng'!BJ251:BU251)/12</f>
        <v>116.60833333333333</v>
      </c>
      <c r="H242" s="6">
        <f>SUM('1810003201-eng'!BV251:CG251)/12</f>
        <v>117.45833333333333</v>
      </c>
      <c r="J242" s="7">
        <f t="shared" si="19"/>
        <v>-8.1936416184971383E-2</v>
      </c>
      <c r="K242" s="7">
        <f t="shared" si="20"/>
        <v>-9.2869510467492589E-3</v>
      </c>
      <c r="L242" s="7">
        <f t="shared" si="21"/>
        <v>5.8786145535427714E-3</v>
      </c>
      <c r="M242" s="7">
        <f t="shared" si="22"/>
        <v>4.130469120202207E-2</v>
      </c>
      <c r="N242" s="7">
        <f t="shared" si="23"/>
        <v>6.1281759575274819E-2</v>
      </c>
      <c r="O242" s="7">
        <f t="shared" si="24"/>
        <v>7.2893589651967794E-3</v>
      </c>
    </row>
    <row r="243" spans="1:15" ht="15.75" x14ac:dyDescent="0.25">
      <c r="A243" s="2" t="str">
        <f>'1810003201-eng'!A252</f>
        <v>Non-ferrous metal (except aluminum) smelting and refining  [33141]</v>
      </c>
      <c r="B243" s="6">
        <f>SUM('1810003201-eng'!B252:M252)/12</f>
        <v>116.05</v>
      </c>
      <c r="C243" s="6">
        <f>SUM('1810003201-eng'!N252:Y252)/12</f>
        <v>106.15833333333332</v>
      </c>
      <c r="D243" s="6">
        <f>SUM('1810003201-eng'!Z252:AK252)/12</f>
        <v>104.73333333333333</v>
      </c>
      <c r="E243" s="6">
        <f>SUM('1810003201-eng'!AL252:AW252)/12</f>
        <v>105.36666666666667</v>
      </c>
      <c r="F243" s="6">
        <f>SUM('1810003201-eng'!AX252:BI252)/12</f>
        <v>110.14166666666665</v>
      </c>
      <c r="G243" s="6">
        <f>SUM('1810003201-eng'!BJ252:BU252)/12</f>
        <v>116.31666666666666</v>
      </c>
      <c r="H243" s="6">
        <f>SUM('1810003201-eng'!BV252:CG252)/12</f>
        <v>116.77500000000002</v>
      </c>
      <c r="J243" s="7">
        <f t="shared" si="19"/>
        <v>-8.523624874335789E-2</v>
      </c>
      <c r="K243" s="7">
        <f t="shared" si="20"/>
        <v>-1.342334563152503E-2</v>
      </c>
      <c r="L243" s="7">
        <f t="shared" si="21"/>
        <v>6.047103755569827E-3</v>
      </c>
      <c r="M243" s="7">
        <f t="shared" si="22"/>
        <v>4.5317937361594174E-2</v>
      </c>
      <c r="N243" s="7">
        <f t="shared" si="23"/>
        <v>5.6064159794204649E-2</v>
      </c>
      <c r="O243" s="7">
        <f t="shared" si="24"/>
        <v>3.9403926063907857E-3</v>
      </c>
    </row>
    <row r="244" spans="1:15" ht="15.75" x14ac:dyDescent="0.25">
      <c r="A244" s="2" t="str">
        <f>'1810003201-eng'!A253</f>
        <v>Copper rolling, drawing, extruding and alloying  [33142]</v>
      </c>
      <c r="B244" s="6">
        <f>SUM('1810003201-eng'!B253:M253)/12</f>
        <v>108.57499999999999</v>
      </c>
      <c r="C244" s="6">
        <f>SUM('1810003201-eng'!N253:Y253)/12</f>
        <v>105.70833333333336</v>
      </c>
      <c r="D244" s="6">
        <f>SUM('1810003201-eng'!Z253:AK253)/12</f>
        <v>108.17500000000001</v>
      </c>
      <c r="E244" s="6">
        <f>SUM('1810003201-eng'!AL253:AW253)/12</f>
        <v>106.31666666666666</v>
      </c>
      <c r="F244" s="6">
        <f>SUM('1810003201-eng'!AX253:BI253)/12</f>
        <v>100.55833333333334</v>
      </c>
      <c r="G244" s="6">
        <f>SUM('1810003201-eng'!BJ253:BU253)/12</f>
        <v>116.23333333333331</v>
      </c>
      <c r="H244" s="6">
        <f>SUM('1810003201-eng'!BV253:CG253)/12</f>
        <v>120.74166666666666</v>
      </c>
      <c r="J244" s="7">
        <f t="shared" si="19"/>
        <v>-2.6402640264026056E-2</v>
      </c>
      <c r="K244" s="7">
        <f t="shared" si="20"/>
        <v>2.3334647221127103E-2</v>
      </c>
      <c r="L244" s="7">
        <f t="shared" si="21"/>
        <v>-1.7178953855635282E-2</v>
      </c>
      <c r="M244" s="7">
        <f t="shared" si="22"/>
        <v>-5.4162094372158576E-2</v>
      </c>
      <c r="N244" s="7">
        <f t="shared" si="23"/>
        <v>0.15587967183226947</v>
      </c>
      <c r="O244" s="7">
        <f t="shared" si="24"/>
        <v>3.8786922856323569E-2</v>
      </c>
    </row>
    <row r="245" spans="1:15" ht="15.75" x14ac:dyDescent="0.25">
      <c r="A245" s="2" t="str">
        <f>'1810003201-eng'!A254</f>
        <v>Non-ferrous metal (except copper and aluminum) rolling, drawing, extruding and alloying  [33149]</v>
      </c>
      <c r="B245" s="6">
        <f>SUM('1810003201-eng'!B254:M254)/12</f>
        <v>100.80833333333334</v>
      </c>
      <c r="C245" s="6">
        <f>SUM('1810003201-eng'!N254:Y254)/12</f>
        <v>97.983333333333334</v>
      </c>
      <c r="D245" s="6">
        <f>SUM('1810003201-eng'!Z254:AK254)/12</f>
        <v>106.35833333333333</v>
      </c>
      <c r="E245" s="6">
        <f>SUM('1810003201-eng'!AL254:AW254)/12</f>
        <v>109.13333333333333</v>
      </c>
      <c r="F245" s="6">
        <f>SUM('1810003201-eng'!AX254:BI254)/12</f>
        <v>112.0333333333333</v>
      </c>
      <c r="G245" s="6">
        <f>SUM('1810003201-eng'!BJ254:BU254)/12</f>
        <v>125.82499999999999</v>
      </c>
      <c r="H245" s="6">
        <f>SUM('1810003201-eng'!BV254:CG254)/12</f>
        <v>134.73333333333332</v>
      </c>
      <c r="J245" s="7">
        <f t="shared" si="19"/>
        <v>-2.8023476895097987E-2</v>
      </c>
      <c r="K245" s="7">
        <f t="shared" si="20"/>
        <v>8.5473720020411648E-2</v>
      </c>
      <c r="L245" s="7">
        <f t="shared" si="21"/>
        <v>2.6091044425291754E-2</v>
      </c>
      <c r="M245" s="7">
        <f t="shared" si="22"/>
        <v>2.6572999389126162E-2</v>
      </c>
      <c r="N245" s="7">
        <f t="shared" si="23"/>
        <v>0.12310324308241616</v>
      </c>
      <c r="O245" s="7">
        <f t="shared" si="24"/>
        <v>7.0799390688125019E-2</v>
      </c>
    </row>
    <row r="246" spans="1:15" ht="15.75" x14ac:dyDescent="0.25">
      <c r="A246" s="2" t="str">
        <f>'1810003201-eng'!A255</f>
        <v>Foundries  [3315]</v>
      </c>
      <c r="B246" s="6">
        <f>SUM('1810003201-eng'!B255:M255)/12</f>
        <v>100.84166666666665</v>
      </c>
      <c r="C246" s="6">
        <f>SUM('1810003201-eng'!N255:Y255)/12</f>
        <v>101.45833333333336</v>
      </c>
      <c r="D246" s="6">
        <f>SUM('1810003201-eng'!Z255:AK255)/12</f>
        <v>104.95833333333333</v>
      </c>
      <c r="E246" s="6">
        <f>SUM('1810003201-eng'!AL255:AW255)/12</f>
        <v>109.25000000000001</v>
      </c>
      <c r="F246" s="6">
        <f>SUM('1810003201-eng'!AX255:BI255)/12</f>
        <v>106.84166666666668</v>
      </c>
      <c r="G246" s="6">
        <f>SUM('1810003201-eng'!BJ255:BU255)/12</f>
        <v>104.99999999999999</v>
      </c>
      <c r="H246" s="6">
        <f>SUM('1810003201-eng'!BV255:CG255)/12</f>
        <v>106.64999999999999</v>
      </c>
      <c r="J246" s="7">
        <f t="shared" si="19"/>
        <v>6.1151970911499376E-3</v>
      </c>
      <c r="K246" s="7">
        <f t="shared" si="20"/>
        <v>3.4496919917864188E-2</v>
      </c>
      <c r="L246" s="7">
        <f t="shared" si="21"/>
        <v>4.0889241762604334E-2</v>
      </c>
      <c r="M246" s="7">
        <f t="shared" si="22"/>
        <v>-2.2044241037376011E-2</v>
      </c>
      <c r="N246" s="7">
        <f t="shared" si="23"/>
        <v>-1.7237344980891023E-2</v>
      </c>
      <c r="O246" s="7">
        <f t="shared" si="24"/>
        <v>1.5714285714285792E-2</v>
      </c>
    </row>
    <row r="247" spans="1:15" ht="15.75" x14ac:dyDescent="0.25">
      <c r="A247" s="2" t="str">
        <f>'1810003201-eng'!A256</f>
        <v>Ferrous metal foundries  [33151]</v>
      </c>
      <c r="B247" s="6">
        <f>SUM('1810003201-eng'!B256:M256)/12</f>
        <v>99.916666666666671</v>
      </c>
      <c r="C247" s="6">
        <f>SUM('1810003201-eng'!N256:Y256)/12</f>
        <v>100.375</v>
      </c>
      <c r="D247" s="6">
        <f>SUM('1810003201-eng'!Z256:AK256)/12</f>
        <v>103.49999999999999</v>
      </c>
      <c r="E247" s="6">
        <f>SUM('1810003201-eng'!AL256:AW256)/12</f>
        <v>104.00833333333334</v>
      </c>
      <c r="F247" s="6">
        <f>SUM('1810003201-eng'!AX256:BI256)/12</f>
        <v>98.800000000000011</v>
      </c>
      <c r="G247" s="6">
        <f>SUM('1810003201-eng'!BJ256:BU256)/12</f>
        <v>95.875000000000014</v>
      </c>
      <c r="H247" s="6">
        <f>SUM('1810003201-eng'!BV256:CG256)/12</f>
        <v>97.858333333333306</v>
      </c>
      <c r="J247" s="7">
        <f t="shared" si="19"/>
        <v>4.5871559633026138E-3</v>
      </c>
      <c r="K247" s="7">
        <f t="shared" si="20"/>
        <v>3.1133250311332406E-2</v>
      </c>
      <c r="L247" s="7">
        <f t="shared" si="21"/>
        <v>4.9114331723030258E-3</v>
      </c>
      <c r="M247" s="7">
        <f t="shared" si="22"/>
        <v>-5.0076115695857681E-2</v>
      </c>
      <c r="N247" s="7">
        <f t="shared" si="23"/>
        <v>-2.960526315789469E-2</v>
      </c>
      <c r="O247" s="7">
        <f t="shared" si="24"/>
        <v>2.0686657974793077E-2</v>
      </c>
    </row>
    <row r="248" spans="1:15" ht="15.75" x14ac:dyDescent="0.25">
      <c r="A248" s="2" t="str">
        <f>'1810003201-eng'!A257</f>
        <v>Iron foundries  [331511]</v>
      </c>
      <c r="B248" s="6">
        <f>SUM('1810003201-eng'!B257:M257)/12</f>
        <v>99.850000000000009</v>
      </c>
      <c r="C248" s="6">
        <f>SUM('1810003201-eng'!N257:Y257)/12</f>
        <v>99.924999999999997</v>
      </c>
      <c r="D248" s="6">
        <f>SUM('1810003201-eng'!Z257:AK257)/12</f>
        <v>101.61666666666666</v>
      </c>
      <c r="E248" s="6">
        <f>SUM('1810003201-eng'!AL257:AW257)/12</f>
        <v>101.45833333333333</v>
      </c>
      <c r="F248" s="6">
        <f>SUM('1810003201-eng'!AX257:BI257)/12</f>
        <v>96.741666666666688</v>
      </c>
      <c r="G248" s="6">
        <f>SUM('1810003201-eng'!BJ257:BU257)/12</f>
        <v>93.675000000000011</v>
      </c>
      <c r="H248" s="6">
        <f>SUM('1810003201-eng'!BV257:CG257)/12</f>
        <v>95.391666666666694</v>
      </c>
      <c r="J248" s="7">
        <f t="shared" si="19"/>
        <v>7.5112669003485344E-4</v>
      </c>
      <c r="K248" s="7">
        <f t="shared" si="20"/>
        <v>1.6929363689433652E-2</v>
      </c>
      <c r="L248" s="7">
        <f t="shared" si="21"/>
        <v>-1.5581433491881347E-3</v>
      </c>
      <c r="M248" s="7">
        <f t="shared" si="22"/>
        <v>-4.6488706365502841E-2</v>
      </c>
      <c r="N248" s="7">
        <f t="shared" si="23"/>
        <v>-3.1699543457662238E-2</v>
      </c>
      <c r="O248" s="7">
        <f t="shared" si="24"/>
        <v>1.8325771728494145E-2</v>
      </c>
    </row>
    <row r="249" spans="1:15" ht="15.75" x14ac:dyDescent="0.25">
      <c r="A249" s="2" t="str">
        <f>'1810003201-eng'!A258</f>
        <v>Steel foundries  [331514]</v>
      </c>
      <c r="B249" s="6">
        <f>SUM('1810003201-eng'!B258:M258)/12</f>
        <v>100.05833333333332</v>
      </c>
      <c r="C249" s="6">
        <f>SUM('1810003201-eng'!N258:Y258)/12</f>
        <v>101.43333333333332</v>
      </c>
      <c r="D249" s="6">
        <f>SUM('1810003201-eng'!Z258:AK258)/12</f>
        <v>108.19166666666668</v>
      </c>
      <c r="E249" s="6">
        <f>SUM('1810003201-eng'!AL258:AW258)/12</f>
        <v>110.34166666666665</v>
      </c>
      <c r="F249" s="6">
        <f>SUM('1810003201-eng'!AX258:BI258)/12</f>
        <v>103.98333333333331</v>
      </c>
      <c r="G249" s="6">
        <f>SUM('1810003201-eng'!BJ258:BU258)/12</f>
        <v>101.38333333333333</v>
      </c>
      <c r="H249" s="6">
        <f>SUM('1810003201-eng'!BV258:CG258)/12</f>
        <v>104.00833333333334</v>
      </c>
      <c r="J249" s="7">
        <f t="shared" si="19"/>
        <v>1.3741983842758376E-2</v>
      </c>
      <c r="K249" s="7">
        <f t="shared" si="20"/>
        <v>6.6628327308577262E-2</v>
      </c>
      <c r="L249" s="7">
        <f t="shared" si="21"/>
        <v>1.9872140491411727E-2</v>
      </c>
      <c r="M249" s="7">
        <f t="shared" si="22"/>
        <v>-5.7624046522166128E-2</v>
      </c>
      <c r="N249" s="7">
        <f t="shared" si="23"/>
        <v>-2.5004007052412014E-2</v>
      </c>
      <c r="O249" s="7">
        <f t="shared" si="24"/>
        <v>2.5891829689298262E-2</v>
      </c>
    </row>
    <row r="250" spans="1:15" ht="15.75" x14ac:dyDescent="0.25">
      <c r="A250" s="2" t="str">
        <f>'1810003201-eng'!A259</f>
        <v>Non-ferrous metal foundries  [33152]</v>
      </c>
      <c r="B250" s="6">
        <f>SUM('1810003201-eng'!B259:M259)/12</f>
        <v>101.79166666666667</v>
      </c>
      <c r="C250" s="6">
        <f>SUM('1810003201-eng'!N259:Y259)/12</f>
        <v>102.60833333333333</v>
      </c>
      <c r="D250" s="6">
        <f>SUM('1810003201-eng'!Z259:AK259)/12</f>
        <v>106.43333333333334</v>
      </c>
      <c r="E250" s="6">
        <f>SUM('1810003201-eng'!AL259:AW259)/12</f>
        <v>114.7</v>
      </c>
      <c r="F250" s="6">
        <f>SUM('1810003201-eng'!AX259:BI259)/12</f>
        <v>115.125</v>
      </c>
      <c r="G250" s="6">
        <f>SUM('1810003201-eng'!BJ259:BU259)/12</f>
        <v>114.45</v>
      </c>
      <c r="H250" s="6">
        <f>SUM('1810003201-eng'!BV259:CG259)/12</f>
        <v>115.75</v>
      </c>
      <c r="J250" s="7">
        <f t="shared" si="19"/>
        <v>8.022922636103047E-3</v>
      </c>
      <c r="K250" s="7">
        <f t="shared" si="20"/>
        <v>3.7277674003086236E-2</v>
      </c>
      <c r="L250" s="7">
        <f t="shared" si="21"/>
        <v>7.7669902912621325E-2</v>
      </c>
      <c r="M250" s="7">
        <f t="shared" si="22"/>
        <v>3.7053182214472624E-3</v>
      </c>
      <c r="N250" s="7">
        <f t="shared" si="23"/>
        <v>-5.8631921824103816E-3</v>
      </c>
      <c r="O250" s="7">
        <f t="shared" si="24"/>
        <v>1.1358671909130535E-2</v>
      </c>
    </row>
    <row r="251" spans="1:15" ht="15.75" x14ac:dyDescent="0.25">
      <c r="A251" s="2" t="str">
        <f>'1810003201-eng'!A260</f>
        <v>Non-ferrous die-casting foundries  [331523]</v>
      </c>
      <c r="B251" s="6">
        <f>SUM('1810003201-eng'!B260:M260)/12</f>
        <v>101.125</v>
      </c>
      <c r="C251" s="6">
        <f>SUM('1810003201-eng'!N260:Y260)/12</f>
        <v>101.625</v>
      </c>
      <c r="D251" s="6">
        <f>SUM('1810003201-eng'!Z260:AK260)/12</f>
        <v>105.51666666666667</v>
      </c>
      <c r="E251" s="6">
        <f>SUM('1810003201-eng'!AL260:AW260)/12</f>
        <v>113.60833333333333</v>
      </c>
      <c r="F251" s="6">
        <f>SUM('1810003201-eng'!AX260:BI260)/12</f>
        <v>114.54166666666667</v>
      </c>
      <c r="G251" s="6">
        <f>SUM('1810003201-eng'!BJ260:BU260)/12</f>
        <v>112.80833333333334</v>
      </c>
      <c r="H251" s="6">
        <f>SUM('1810003201-eng'!BV260:CG260)/12</f>
        <v>113.125</v>
      </c>
      <c r="J251" s="7">
        <f t="shared" si="19"/>
        <v>4.9443757725586845E-3</v>
      </c>
      <c r="K251" s="7">
        <f t="shared" si="20"/>
        <v>3.8294382943829364E-2</v>
      </c>
      <c r="L251" s="7">
        <f t="shared" si="21"/>
        <v>7.6686147528036708E-2</v>
      </c>
      <c r="M251" s="7">
        <f t="shared" si="22"/>
        <v>8.215359788747989E-3</v>
      </c>
      <c r="N251" s="7">
        <f t="shared" si="23"/>
        <v>-1.5132775554747235E-2</v>
      </c>
      <c r="O251" s="7">
        <f t="shared" si="24"/>
        <v>2.8071212233138354E-3</v>
      </c>
    </row>
    <row r="252" spans="1:15" ht="15.75" x14ac:dyDescent="0.25">
      <c r="A252" s="2" t="str">
        <f>'1810003201-eng'!A261</f>
        <v>Non-ferrous foundries (except die-casting)  [331529]</v>
      </c>
      <c r="B252" s="6">
        <f>SUM('1810003201-eng'!B261:M261)/12</f>
        <v>102.63333333333333</v>
      </c>
      <c r="C252" s="6">
        <f>SUM('1810003201-eng'!N261:Y261)/12</f>
        <v>103.90833333333335</v>
      </c>
      <c r="D252" s="6">
        <f>SUM('1810003201-eng'!Z261:AK261)/12</f>
        <v>107.63333333333334</v>
      </c>
      <c r="E252" s="6">
        <f>SUM('1810003201-eng'!AL261:AW261)/12</f>
        <v>116.075</v>
      </c>
      <c r="F252" s="6">
        <f>SUM('1810003201-eng'!AX261:BI261)/12</f>
        <v>115.87499999999999</v>
      </c>
      <c r="G252" s="6">
        <f>SUM('1810003201-eng'!BJ261:BU261)/12</f>
        <v>116.54166666666667</v>
      </c>
      <c r="H252" s="6">
        <f>SUM('1810003201-eng'!BV261:CG261)/12</f>
        <v>119.10833333333335</v>
      </c>
      <c r="J252" s="7">
        <f t="shared" si="19"/>
        <v>1.2422864566417946E-2</v>
      </c>
      <c r="K252" s="7">
        <f t="shared" si="20"/>
        <v>3.584890528510698E-2</v>
      </c>
      <c r="L252" s="7">
        <f t="shared" si="21"/>
        <v>7.8429854444100222E-2</v>
      </c>
      <c r="M252" s="7">
        <f t="shared" si="22"/>
        <v>-1.7230239069568887E-3</v>
      </c>
      <c r="N252" s="7">
        <f t="shared" si="23"/>
        <v>5.7533261416757853E-3</v>
      </c>
      <c r="O252" s="7">
        <f t="shared" si="24"/>
        <v>2.2023596710761595E-2</v>
      </c>
    </row>
    <row r="253" spans="1:15" ht="15.75" x14ac:dyDescent="0.25">
      <c r="A253" s="2" t="str">
        <f>'1810003201-eng'!A262</f>
        <v>Fabricated metal product manufacturing  [332]</v>
      </c>
      <c r="B253" s="6">
        <f>SUM('1810003201-eng'!B262:M262)/12</f>
        <v>101.97499999999998</v>
      </c>
      <c r="C253" s="6">
        <f>SUM('1810003201-eng'!N262:Y262)/12</f>
        <v>101.8</v>
      </c>
      <c r="D253" s="6">
        <f>SUM('1810003201-eng'!Z262:AK262)/12</f>
        <v>104.85000000000001</v>
      </c>
      <c r="E253" s="6">
        <f>SUM('1810003201-eng'!AL262:AW262)/12</f>
        <v>109.04166666666667</v>
      </c>
      <c r="F253" s="6">
        <f>SUM('1810003201-eng'!AX262:BI262)/12</f>
        <v>111.625</v>
      </c>
      <c r="G253" s="6">
        <f>SUM('1810003201-eng'!BJ262:BU262)/12</f>
        <v>114.11666666666666</v>
      </c>
      <c r="H253" s="6">
        <f>SUM('1810003201-eng'!BV262:CG262)/12</f>
        <v>120.53333333333335</v>
      </c>
      <c r="J253" s="7">
        <f t="shared" si="19"/>
        <v>-1.7161068889431919E-3</v>
      </c>
      <c r="K253" s="7">
        <f t="shared" si="20"/>
        <v>2.9960707269155229E-2</v>
      </c>
      <c r="L253" s="7">
        <f t="shared" si="21"/>
        <v>3.9977745986329527E-2</v>
      </c>
      <c r="M253" s="7">
        <f t="shared" si="22"/>
        <v>2.3691249522353797E-2</v>
      </c>
      <c r="N253" s="7">
        <f t="shared" si="23"/>
        <v>2.2321761851437083E-2</v>
      </c>
      <c r="O253" s="7">
        <f t="shared" si="24"/>
        <v>5.6229005403826582E-2</v>
      </c>
    </row>
    <row r="254" spans="1:15" ht="15.75" x14ac:dyDescent="0.25">
      <c r="A254" s="2" t="str">
        <f>'1810003201-eng'!A263</f>
        <v>Forging and stamping  [3321]</v>
      </c>
      <c r="B254" s="6">
        <f>SUM('1810003201-eng'!B263:M263)/12</f>
        <v>99.841666666666683</v>
      </c>
      <c r="C254" s="6">
        <f>SUM('1810003201-eng'!N263:Y263)/12</f>
        <v>98.425000000000011</v>
      </c>
      <c r="D254" s="6">
        <f>SUM('1810003201-eng'!Z263:AK263)/12</f>
        <v>101.56666666666668</v>
      </c>
      <c r="E254" s="6">
        <f>SUM('1810003201-eng'!AL263:AW263)/12</f>
        <v>102</v>
      </c>
      <c r="F254" s="6">
        <f>SUM('1810003201-eng'!AX263:BI263)/12</f>
        <v>102.81666666666666</v>
      </c>
      <c r="G254" s="6">
        <f>SUM('1810003201-eng'!BJ263:BU263)/12</f>
        <v>106.43333333333335</v>
      </c>
      <c r="H254" s="6">
        <f>SUM('1810003201-eng'!BV263:CG263)/12</f>
        <v>110.99166666666666</v>
      </c>
      <c r="J254" s="7">
        <f t="shared" si="19"/>
        <v>-1.4189132793589909E-2</v>
      </c>
      <c r="K254" s="7">
        <f t="shared" si="20"/>
        <v>3.1919397172127661E-2</v>
      </c>
      <c r="L254" s="7">
        <f t="shared" si="21"/>
        <v>4.266491631112368E-3</v>
      </c>
      <c r="M254" s="7">
        <f t="shared" si="22"/>
        <v>8.0065359477123899E-3</v>
      </c>
      <c r="N254" s="7">
        <f t="shared" si="23"/>
        <v>3.5175879396985188E-2</v>
      </c>
      <c r="O254" s="7">
        <f t="shared" si="24"/>
        <v>4.2828061384277971E-2</v>
      </c>
    </row>
    <row r="255" spans="1:15" ht="15.75" x14ac:dyDescent="0.25">
      <c r="A255" s="2" t="str">
        <f>'1810003201-eng'!A264</f>
        <v>Forging and stamping  [33211]</v>
      </c>
      <c r="B255" s="6">
        <f>SUM('1810003201-eng'!B264:M264)/12</f>
        <v>99.841666666666683</v>
      </c>
      <c r="C255" s="6">
        <f>SUM('1810003201-eng'!N264:Y264)/12</f>
        <v>98.425000000000011</v>
      </c>
      <c r="D255" s="6">
        <f>SUM('1810003201-eng'!Z264:AK264)/12</f>
        <v>101.56666666666668</v>
      </c>
      <c r="E255" s="6">
        <f>SUM('1810003201-eng'!AL264:AW264)/12</f>
        <v>102</v>
      </c>
      <c r="F255" s="6">
        <f>SUM('1810003201-eng'!AX264:BI264)/12</f>
        <v>102.81666666666666</v>
      </c>
      <c r="G255" s="6">
        <f>SUM('1810003201-eng'!BJ264:BU264)/12</f>
        <v>106.43333333333335</v>
      </c>
      <c r="H255" s="6">
        <f>SUM('1810003201-eng'!BV264:CG264)/12</f>
        <v>110.99166666666666</v>
      </c>
      <c r="J255" s="7">
        <f t="shared" si="19"/>
        <v>-1.4189132793589909E-2</v>
      </c>
      <c r="K255" s="7">
        <f t="shared" si="20"/>
        <v>3.1919397172127661E-2</v>
      </c>
      <c r="L255" s="7">
        <f t="shared" si="21"/>
        <v>4.266491631112368E-3</v>
      </c>
      <c r="M255" s="7">
        <f t="shared" si="22"/>
        <v>8.0065359477123899E-3</v>
      </c>
      <c r="N255" s="7">
        <f t="shared" si="23"/>
        <v>3.5175879396985188E-2</v>
      </c>
      <c r="O255" s="7">
        <f t="shared" si="24"/>
        <v>4.2828061384277971E-2</v>
      </c>
    </row>
    <row r="256" spans="1:15" ht="15.75" x14ac:dyDescent="0.25">
      <c r="A256" s="2" t="str">
        <f>'1810003201-eng'!A265</f>
        <v>Forging  [332113]</v>
      </c>
      <c r="B256" s="6">
        <f>SUM('1810003201-eng'!B265:M265)/12</f>
        <v>100.33333333333333</v>
      </c>
      <c r="C256" s="6">
        <f>SUM('1810003201-eng'!N265:Y265)/12</f>
        <v>97.741666666666674</v>
      </c>
      <c r="D256" s="6">
        <f>SUM('1810003201-eng'!Z265:AK265)/12</f>
        <v>100.72500000000001</v>
      </c>
      <c r="E256" s="6">
        <f>SUM('1810003201-eng'!AL265:AW265)/12</f>
        <v>97.61666666666666</v>
      </c>
      <c r="F256" s="6">
        <f>SUM('1810003201-eng'!AX265:BI265)/12</f>
        <v>96.308333333333337</v>
      </c>
      <c r="G256" s="6">
        <f>SUM('1810003201-eng'!BJ265:BU265)/12</f>
        <v>99.908333333333317</v>
      </c>
      <c r="H256" s="6">
        <f>SUM('1810003201-eng'!BV265:CG265)/12</f>
        <v>104.69166666666665</v>
      </c>
      <c r="J256" s="7">
        <f t="shared" si="19"/>
        <v>-2.583056478405299E-2</v>
      </c>
      <c r="K256" s="7">
        <f t="shared" si="20"/>
        <v>3.0522636200869702E-2</v>
      </c>
      <c r="L256" s="7">
        <f t="shared" si="21"/>
        <v>-3.085960122445619E-2</v>
      </c>
      <c r="M256" s="7">
        <f t="shared" si="22"/>
        <v>-1.3402765921119886E-2</v>
      </c>
      <c r="N256" s="7">
        <f t="shared" si="23"/>
        <v>3.7379942891753615E-2</v>
      </c>
      <c r="O256" s="7">
        <f t="shared" si="24"/>
        <v>4.787722078572032E-2</v>
      </c>
    </row>
    <row r="257" spans="1:15" ht="15.75" x14ac:dyDescent="0.25">
      <c r="A257" s="2" t="str">
        <f>'1810003201-eng'!A266</f>
        <v>Stamping  [332118]</v>
      </c>
      <c r="B257" s="6">
        <f>SUM('1810003201-eng'!B266:M266)/12</f>
        <v>99.683333333333323</v>
      </c>
      <c r="C257" s="6">
        <f>SUM('1810003201-eng'!N266:Y266)/12</f>
        <v>98.65833333333336</v>
      </c>
      <c r="D257" s="6">
        <f>SUM('1810003201-eng'!Z266:AK266)/12</f>
        <v>101.84166666666665</v>
      </c>
      <c r="E257" s="6">
        <f>SUM('1810003201-eng'!AL266:AW266)/12</f>
        <v>103.46666666666668</v>
      </c>
      <c r="F257" s="6">
        <f>SUM('1810003201-eng'!AX266:BI266)/12</f>
        <v>104.98333333333333</v>
      </c>
      <c r="G257" s="6">
        <f>SUM('1810003201-eng'!BJ266:BU266)/12</f>
        <v>108.61666666666666</v>
      </c>
      <c r="H257" s="6">
        <f>SUM('1810003201-eng'!BV266:CG266)/12</f>
        <v>113.09166666666665</v>
      </c>
      <c r="J257" s="7">
        <f t="shared" si="19"/>
        <v>-1.0282561444574068E-2</v>
      </c>
      <c r="K257" s="7">
        <f t="shared" si="20"/>
        <v>3.2266238702592709E-2</v>
      </c>
      <c r="L257" s="7">
        <f t="shared" si="21"/>
        <v>1.5956141068652618E-2</v>
      </c>
      <c r="M257" s="7">
        <f t="shared" si="22"/>
        <v>1.4658505154639068E-2</v>
      </c>
      <c r="N257" s="7">
        <f t="shared" si="23"/>
        <v>3.4608668042546364E-2</v>
      </c>
      <c r="O257" s="7">
        <f t="shared" si="24"/>
        <v>4.1199938622065391E-2</v>
      </c>
    </row>
    <row r="258" spans="1:15" ht="15.75" x14ac:dyDescent="0.25">
      <c r="A258" s="2" t="str">
        <f>'1810003201-eng'!A267</f>
        <v>Cutlery and hand tool manufacturing  [3322]</v>
      </c>
      <c r="B258" s="6">
        <f>SUM('1810003201-eng'!B267:M267)/12</f>
        <v>103.60000000000001</v>
      </c>
      <c r="C258" s="6">
        <f>SUM('1810003201-eng'!N267:Y267)/12</f>
        <v>105.41666666666667</v>
      </c>
      <c r="D258" s="6">
        <f>SUM('1810003201-eng'!Z267:AK267)/12</f>
        <v>106.81666666666666</v>
      </c>
      <c r="E258" s="6">
        <f>SUM('1810003201-eng'!AL267:AW267)/12</f>
        <v>110</v>
      </c>
      <c r="F258" s="6">
        <f>SUM('1810003201-eng'!AX267:BI267)/12</f>
        <v>112.69166666666668</v>
      </c>
      <c r="G258" s="6">
        <f>SUM('1810003201-eng'!BJ267:BU267)/12</f>
        <v>113.21666666666665</v>
      </c>
      <c r="H258" s="6">
        <f>SUM('1810003201-eng'!BV267:CG267)/12</f>
        <v>113.55833333333334</v>
      </c>
      <c r="J258" s="7">
        <f t="shared" si="19"/>
        <v>1.7535392535392491E-2</v>
      </c>
      <c r="K258" s="7">
        <f t="shared" si="20"/>
        <v>1.3280632411067028E-2</v>
      </c>
      <c r="L258" s="7">
        <f t="shared" si="21"/>
        <v>2.9801841160867593E-2</v>
      </c>
      <c r="M258" s="7">
        <f t="shared" si="22"/>
        <v>2.4469696969697141E-2</v>
      </c>
      <c r="N258" s="7">
        <f t="shared" si="23"/>
        <v>4.6587295718403254E-3</v>
      </c>
      <c r="O258" s="7">
        <f t="shared" si="24"/>
        <v>3.0178124539967932E-3</v>
      </c>
    </row>
    <row r="259" spans="1:15" ht="15.75" x14ac:dyDescent="0.25">
      <c r="A259" s="2" t="str">
        <f>'1810003201-eng'!A268</f>
        <v>Architectural and structural metals manufacturing  [3323]</v>
      </c>
      <c r="B259" s="6">
        <f>SUM('1810003201-eng'!B268:M268)/12</f>
        <v>103.02500000000002</v>
      </c>
      <c r="C259" s="6">
        <f>SUM('1810003201-eng'!N268:Y268)/12</f>
        <v>102.20833333333333</v>
      </c>
      <c r="D259" s="6">
        <f>SUM('1810003201-eng'!Z268:AK268)/12</f>
        <v>106.125</v>
      </c>
      <c r="E259" s="6">
        <f>SUM('1810003201-eng'!AL268:AW268)/12</f>
        <v>112.24166666666669</v>
      </c>
      <c r="F259" s="6">
        <f>SUM('1810003201-eng'!AX268:BI268)/12</f>
        <v>115.2</v>
      </c>
      <c r="G259" s="6">
        <f>SUM('1810003201-eng'!BJ268:BU268)/12</f>
        <v>119.73333333333333</v>
      </c>
      <c r="H259" s="6">
        <f>SUM('1810003201-eng'!BV268:CG268)/12</f>
        <v>129.44166666666669</v>
      </c>
      <c r="J259" s="7">
        <f t="shared" si="19"/>
        <v>-7.9268785893393812E-3</v>
      </c>
      <c r="K259" s="7">
        <f t="shared" si="20"/>
        <v>3.8320423970648276E-2</v>
      </c>
      <c r="L259" s="7">
        <f t="shared" si="21"/>
        <v>5.7636435021594323E-2</v>
      </c>
      <c r="M259" s="7">
        <f t="shared" si="22"/>
        <v>2.635681936298151E-2</v>
      </c>
      <c r="N259" s="7">
        <f t="shared" si="23"/>
        <v>3.935185185185186E-2</v>
      </c>
      <c r="O259" s="7">
        <f t="shared" si="24"/>
        <v>8.1082962138084858E-2</v>
      </c>
    </row>
    <row r="260" spans="1:15" ht="15.75" x14ac:dyDescent="0.25">
      <c r="A260" s="2" t="str">
        <f>'1810003201-eng'!A269</f>
        <v>Plate work and fabricated structural product manufacturing  [33231]</v>
      </c>
      <c r="B260" s="6">
        <f>SUM('1810003201-eng'!B269:M269)/12</f>
        <v>103.94166666666666</v>
      </c>
      <c r="C260" s="6">
        <f>SUM('1810003201-eng'!N269:Y269)/12</f>
        <v>104.12499999999999</v>
      </c>
      <c r="D260" s="6">
        <f>SUM('1810003201-eng'!Z269:AK269)/12</f>
        <v>109.81666666666666</v>
      </c>
      <c r="E260" s="6">
        <f>SUM('1810003201-eng'!AL269:AW269)/12</f>
        <v>119.175</v>
      </c>
      <c r="F260" s="6">
        <f>SUM('1810003201-eng'!AX269:BI269)/12</f>
        <v>121.47499999999998</v>
      </c>
      <c r="G260" s="6">
        <f>SUM('1810003201-eng'!BJ269:BU269)/12</f>
        <v>125.07499999999999</v>
      </c>
      <c r="H260" s="6">
        <f>SUM('1810003201-eng'!BV269:CG269)/12</f>
        <v>135.04166666666669</v>
      </c>
      <c r="J260" s="7">
        <f t="shared" si="19"/>
        <v>1.7638098292309667E-3</v>
      </c>
      <c r="K260" s="7">
        <f t="shared" si="20"/>
        <v>5.4661864745898514E-2</v>
      </c>
      <c r="L260" s="7">
        <f t="shared" si="21"/>
        <v>8.5217787221126162E-2</v>
      </c>
      <c r="M260" s="7">
        <f t="shared" si="22"/>
        <v>1.9299349695825363E-2</v>
      </c>
      <c r="N260" s="7">
        <f t="shared" si="23"/>
        <v>2.9635727515949783E-2</v>
      </c>
      <c r="O260" s="7">
        <f t="shared" si="24"/>
        <v>7.968552202012158E-2</v>
      </c>
    </row>
    <row r="261" spans="1:15" ht="15.75" x14ac:dyDescent="0.25">
      <c r="A261" s="2" t="str">
        <f>'1810003201-eng'!A270</f>
        <v>Prefabricated metal building and component manufacturing  [332311]</v>
      </c>
      <c r="B261" s="6">
        <f>SUM('1810003201-eng'!B270:M270)/12</f>
        <v>107.69999999999999</v>
      </c>
      <c r="C261" s="6">
        <f>SUM('1810003201-eng'!N270:Y270)/12</f>
        <v>111.05000000000001</v>
      </c>
      <c r="D261" s="6">
        <f>SUM('1810003201-eng'!Z270:AK270)/12</f>
        <v>122.52499999999999</v>
      </c>
      <c r="E261" s="6">
        <f>SUM('1810003201-eng'!AL270:AW270)/12</f>
        <v>143.125</v>
      </c>
      <c r="F261" s="6">
        <f>SUM('1810003201-eng'!AX270:BI270)/12</f>
        <v>149.78333333333333</v>
      </c>
      <c r="G261" s="6">
        <f>SUM('1810003201-eng'!BJ270:BU270)/12</f>
        <v>153.6</v>
      </c>
      <c r="H261" s="6">
        <f>SUM('1810003201-eng'!BV270:CG270)/12</f>
        <v>167.42500000000001</v>
      </c>
      <c r="J261" s="7">
        <f t="shared" si="19"/>
        <v>3.1104921077066194E-2</v>
      </c>
      <c r="K261" s="7">
        <f t="shared" si="20"/>
        <v>0.10333183250787914</v>
      </c>
      <c r="L261" s="7">
        <f t="shared" si="21"/>
        <v>0.16812895327484201</v>
      </c>
      <c r="M261" s="7">
        <f t="shared" si="22"/>
        <v>4.6521106259097555E-2</v>
      </c>
      <c r="N261" s="7">
        <f t="shared" si="23"/>
        <v>2.5481250695448932E-2</v>
      </c>
      <c r="O261" s="7">
        <f t="shared" si="24"/>
        <v>9.0006510416666741E-2</v>
      </c>
    </row>
    <row r="262" spans="1:15" ht="15.75" x14ac:dyDescent="0.25">
      <c r="A262" s="2" t="str">
        <f>'1810003201-eng'!A271</f>
        <v>Concrete reinforcing bar manufacturing  [332314]</v>
      </c>
      <c r="B262" s="6">
        <f>SUM('1810003201-eng'!B271:M271)/12</f>
        <v>104.61666666666666</v>
      </c>
      <c r="C262" s="6">
        <f>SUM('1810003201-eng'!N271:Y271)/12</f>
        <v>105.38333333333333</v>
      </c>
      <c r="D262" s="6">
        <f>SUM('1810003201-eng'!Z271:AK271)/12</f>
        <v>113.93333333333334</v>
      </c>
      <c r="E262" s="6">
        <f>SUM('1810003201-eng'!AL271:AW271)/12</f>
        <v>124.86666666666667</v>
      </c>
      <c r="F262" s="6">
        <f>SUM('1810003201-eng'!AX271:BI271)/12</f>
        <v>129.71666666666667</v>
      </c>
      <c r="G262" s="6">
        <f>SUM('1810003201-eng'!BJ271:BU271)/12</f>
        <v>137.19166666666666</v>
      </c>
      <c r="H262" s="6">
        <f>SUM('1810003201-eng'!BV271:CG271)/12</f>
        <v>153.64166666666668</v>
      </c>
      <c r="J262" s="7">
        <f t="shared" si="19"/>
        <v>7.3283415644416205E-3</v>
      </c>
      <c r="K262" s="7">
        <f t="shared" si="20"/>
        <v>8.1132373873161523E-2</v>
      </c>
      <c r="L262" s="7">
        <f t="shared" si="21"/>
        <v>9.5962551199531898E-2</v>
      </c>
      <c r="M262" s="7">
        <f t="shared" si="22"/>
        <v>3.884143085958347E-2</v>
      </c>
      <c r="N262" s="7">
        <f t="shared" si="23"/>
        <v>5.7625594243864819E-2</v>
      </c>
      <c r="O262" s="7">
        <f t="shared" si="24"/>
        <v>0.11990524205794828</v>
      </c>
    </row>
    <row r="263" spans="1:15" ht="15.75" x14ac:dyDescent="0.25">
      <c r="A263" s="2" t="str">
        <f>'1810003201-eng'!A272</f>
        <v>Other plate work and fabricated structural product manufacturing  [332319]</v>
      </c>
      <c r="B263" s="6">
        <f>SUM('1810003201-eng'!B272:M272)/12</f>
        <v>103.21666666666665</v>
      </c>
      <c r="C263" s="6">
        <f>SUM('1810003201-eng'!N272:Y272)/12</f>
        <v>102.76666666666667</v>
      </c>
      <c r="D263" s="6">
        <f>SUM('1810003201-eng'!Z272:AK272)/12</f>
        <v>107.125</v>
      </c>
      <c r="E263" s="6">
        <f>SUM('1810003201-eng'!AL272:AW272)/12</f>
        <v>114.28333333333335</v>
      </c>
      <c r="F263" s="6">
        <f>SUM('1810003201-eng'!AX272:BI272)/12</f>
        <v>115.575</v>
      </c>
      <c r="G263" s="6">
        <f>SUM('1810003201-eng'!BJ272:BU272)/12</f>
        <v>118.80000000000001</v>
      </c>
      <c r="H263" s="6">
        <f>SUM('1810003201-eng'!BV272:CG272)/12</f>
        <v>127.55833333333335</v>
      </c>
      <c r="J263" s="7">
        <f t="shared" si="19"/>
        <v>-4.359761020506947E-3</v>
      </c>
      <c r="K263" s="7">
        <f t="shared" si="20"/>
        <v>4.2409990269218323E-2</v>
      </c>
      <c r="L263" s="7">
        <f t="shared" si="21"/>
        <v>6.6822248152470065E-2</v>
      </c>
      <c r="M263" s="7">
        <f t="shared" si="22"/>
        <v>1.130231879830812E-2</v>
      </c>
      <c r="N263" s="7">
        <f t="shared" si="23"/>
        <v>2.7903958468527001E-2</v>
      </c>
      <c r="O263" s="7">
        <f t="shared" si="24"/>
        <v>7.3723344556677839E-2</v>
      </c>
    </row>
    <row r="264" spans="1:15" ht="15.75" x14ac:dyDescent="0.25">
      <c r="A264" s="2" t="str">
        <f>'1810003201-eng'!A273</f>
        <v>Ornamental and architectural metal product manufacturing  [33232]</v>
      </c>
      <c r="B264" s="6">
        <f>SUM('1810003201-eng'!B273:M273)/12</f>
        <v>102.05000000000001</v>
      </c>
      <c r="C264" s="6">
        <f>SUM('1810003201-eng'!N273:Y273)/12</f>
        <v>100.21666666666665</v>
      </c>
      <c r="D264" s="6">
        <f>SUM('1810003201-eng'!Z273:AK273)/12</f>
        <v>102.26666666666667</v>
      </c>
      <c r="E264" s="6">
        <f>SUM('1810003201-eng'!AL273:AW273)/12</f>
        <v>104.97500000000001</v>
      </c>
      <c r="F264" s="6">
        <f>SUM('1810003201-eng'!AX273:BI273)/12</f>
        <v>108.63333333333333</v>
      </c>
      <c r="G264" s="6">
        <f>SUM('1810003201-eng'!BJ273:BU273)/12</f>
        <v>114.15000000000002</v>
      </c>
      <c r="H264" s="6">
        <f>SUM('1810003201-eng'!BV273:CG273)/12</f>
        <v>123.58333333333333</v>
      </c>
      <c r="J264" s="7">
        <f t="shared" ref="J264:J327" si="25">C264/B264-1</f>
        <v>-1.7965049812183831E-2</v>
      </c>
      <c r="K264" s="7">
        <f t="shared" ref="K264:K327" si="26">D264/C264-1</f>
        <v>2.0455679361383705E-2</v>
      </c>
      <c r="L264" s="7">
        <f t="shared" ref="L264:L327" si="27">E264/D264-1</f>
        <v>2.6483050847457612E-2</v>
      </c>
      <c r="M264" s="7">
        <f t="shared" ref="M264:M327" si="28">F264/E264-1</f>
        <v>3.4849567357307043E-2</v>
      </c>
      <c r="N264" s="7">
        <f t="shared" ref="N264:N327" si="29">G264/F264-1</f>
        <v>5.0782448603866381E-2</v>
      </c>
      <c r="O264" s="7">
        <f t="shared" ref="O264:O327" si="30">H264/G264-1</f>
        <v>8.2639801430865578E-2</v>
      </c>
    </row>
    <row r="265" spans="1:15" ht="15.75" x14ac:dyDescent="0.25">
      <c r="A265" s="2" t="str">
        <f>'1810003201-eng'!A274</f>
        <v>Metal window and door manufacturing  [332321]</v>
      </c>
      <c r="B265" s="6">
        <f>SUM('1810003201-eng'!B274:M274)/12</f>
        <v>101.48333333333333</v>
      </c>
      <c r="C265" s="6">
        <f>SUM('1810003201-eng'!N274:Y274)/12</f>
        <v>101.27499999999999</v>
      </c>
      <c r="D265" s="6">
        <f>SUM('1810003201-eng'!Z274:AK274)/12</f>
        <v>102.31666666666666</v>
      </c>
      <c r="E265" s="6">
        <f>SUM('1810003201-eng'!AL274:AW274)/12</f>
        <v>104.40833333333335</v>
      </c>
      <c r="F265" s="6">
        <f>SUM('1810003201-eng'!AX274:BI274)/12</f>
        <v>108.52499999999999</v>
      </c>
      <c r="G265" s="6">
        <f>SUM('1810003201-eng'!BJ274:BU274)/12</f>
        <v>112.825</v>
      </c>
      <c r="H265" s="6">
        <f>SUM('1810003201-eng'!BV274:CG274)/12</f>
        <v>118.89999999999999</v>
      </c>
      <c r="J265" s="7">
        <f t="shared" si="25"/>
        <v>-2.0528822466744368E-3</v>
      </c>
      <c r="K265" s="7">
        <f t="shared" si="26"/>
        <v>1.0285526207520768E-2</v>
      </c>
      <c r="L265" s="7">
        <f t="shared" si="27"/>
        <v>2.0443068903730488E-2</v>
      </c>
      <c r="M265" s="7">
        <f t="shared" si="28"/>
        <v>3.942852582009726E-2</v>
      </c>
      <c r="N265" s="7">
        <f t="shared" si="29"/>
        <v>3.9622206864777798E-2</v>
      </c>
      <c r="O265" s="7">
        <f t="shared" si="30"/>
        <v>5.3844449368490865E-2</v>
      </c>
    </row>
    <row r="266" spans="1:15" ht="15.75" x14ac:dyDescent="0.25">
      <c r="A266" s="2" t="str">
        <f>'1810003201-eng'!A275</f>
        <v>Other ornamental and architectural metal product manufacturing  [332329]</v>
      </c>
      <c r="B266" s="6">
        <f>SUM('1810003201-eng'!B275:M275)/12</f>
        <v>102.52499999999999</v>
      </c>
      <c r="C266" s="6">
        <f>SUM('1810003201-eng'!N275:Y275)/12</f>
        <v>99.341666666666683</v>
      </c>
      <c r="D266" s="6">
        <f>SUM('1810003201-eng'!Z275:AK275)/12</f>
        <v>102.22500000000001</v>
      </c>
      <c r="E266" s="6">
        <f>SUM('1810003201-eng'!AL275:AW275)/12</f>
        <v>105.44166666666668</v>
      </c>
      <c r="F266" s="6">
        <f>SUM('1810003201-eng'!AX275:BI275)/12</f>
        <v>108.73333333333333</v>
      </c>
      <c r="G266" s="6">
        <f>SUM('1810003201-eng'!BJ275:BU275)/12</f>
        <v>115.26666666666667</v>
      </c>
      <c r="H266" s="6">
        <f>SUM('1810003201-eng'!BV275:CG275)/12</f>
        <v>127.41666666666667</v>
      </c>
      <c r="J266" s="7">
        <f t="shared" si="25"/>
        <v>-3.1049337559944545E-2</v>
      </c>
      <c r="K266" s="7">
        <f t="shared" si="26"/>
        <v>2.9024410703800019E-2</v>
      </c>
      <c r="L266" s="7">
        <f t="shared" si="27"/>
        <v>3.1466536235428499E-2</v>
      </c>
      <c r="M266" s="7">
        <f t="shared" si="28"/>
        <v>3.1217892989804596E-2</v>
      </c>
      <c r="N266" s="7">
        <f t="shared" si="29"/>
        <v>6.0085836909871126E-2</v>
      </c>
      <c r="O266" s="7">
        <f t="shared" si="30"/>
        <v>0.10540775014459225</v>
      </c>
    </row>
    <row r="267" spans="1:15" ht="15.75" x14ac:dyDescent="0.25">
      <c r="A267" s="2" t="str">
        <f>'1810003201-eng'!A276</f>
        <v>Boiler, tank and shipping container manufacturing  [3324]</v>
      </c>
      <c r="B267" s="6">
        <f>SUM('1810003201-eng'!B276:M276)/12</f>
        <v>102.28333333333332</v>
      </c>
      <c r="C267" s="6">
        <f>SUM('1810003201-eng'!N276:Y276)/12</f>
        <v>102.09166666666668</v>
      </c>
      <c r="D267" s="6">
        <f>SUM('1810003201-eng'!Z276:AK276)/12</f>
        <v>104.72500000000001</v>
      </c>
      <c r="E267" s="6">
        <f>SUM('1810003201-eng'!AL276:AW276)/12</f>
        <v>108.19166666666666</v>
      </c>
      <c r="F267" s="6">
        <f>SUM('1810003201-eng'!AX276:BI276)/12</f>
        <v>111.24999999999999</v>
      </c>
      <c r="G267" s="6">
        <f>SUM('1810003201-eng'!BJ276:BU276)/12</f>
        <v>110.43333333333334</v>
      </c>
      <c r="H267" s="6">
        <f>SUM('1810003201-eng'!BV276:CG276)/12</f>
        <v>114.58333333333333</v>
      </c>
      <c r="J267" s="7">
        <f t="shared" si="25"/>
        <v>-1.8738797458037748E-3</v>
      </c>
      <c r="K267" s="7">
        <f t="shared" si="26"/>
        <v>2.5793812749979494E-2</v>
      </c>
      <c r="L267" s="7">
        <f t="shared" si="27"/>
        <v>3.3102570223601413E-2</v>
      </c>
      <c r="M267" s="7">
        <f t="shared" si="28"/>
        <v>2.8267734730031524E-2</v>
      </c>
      <c r="N267" s="7">
        <f t="shared" si="29"/>
        <v>-7.3408239700373246E-3</v>
      </c>
      <c r="O267" s="7">
        <f t="shared" si="30"/>
        <v>3.7579233323271843E-2</v>
      </c>
    </row>
    <row r="268" spans="1:15" ht="15.75" x14ac:dyDescent="0.25">
      <c r="A268" s="2" t="str">
        <f>'1810003201-eng'!A277</f>
        <v>Power boiler and heat exchanger manufacturing  [33241]</v>
      </c>
      <c r="B268" s="6">
        <f>SUM('1810003201-eng'!B277:M277)/12</f>
        <v>102.52499999999999</v>
      </c>
      <c r="C268" s="6">
        <f>SUM('1810003201-eng'!N277:Y277)/12</f>
        <v>104.81666666666666</v>
      </c>
      <c r="D268" s="6">
        <f>SUM('1810003201-eng'!Z277:AK277)/12</f>
        <v>107.5</v>
      </c>
      <c r="E268" s="6">
        <f>SUM('1810003201-eng'!AL277:AW277)/12</f>
        <v>109.10000000000001</v>
      </c>
      <c r="F268" s="6">
        <f>SUM('1810003201-eng'!AX277:BI277)/12</f>
        <v>113.17500000000001</v>
      </c>
      <c r="G268" s="6">
        <f>SUM('1810003201-eng'!BJ277:BU277)/12</f>
        <v>110.94166666666668</v>
      </c>
      <c r="H268" s="6">
        <f>SUM('1810003201-eng'!BV277:CG277)/12</f>
        <v>113.98333333333333</v>
      </c>
      <c r="J268" s="7">
        <f t="shared" si="25"/>
        <v>2.235227180362509E-2</v>
      </c>
      <c r="K268" s="7">
        <f t="shared" si="26"/>
        <v>2.5600254412466272E-2</v>
      </c>
      <c r="L268" s="7">
        <f t="shared" si="27"/>
        <v>1.4883720930232602E-2</v>
      </c>
      <c r="M268" s="7">
        <f t="shared" si="28"/>
        <v>3.7351054078826884E-2</v>
      </c>
      <c r="N268" s="7">
        <f t="shared" si="29"/>
        <v>-1.9733451144981928E-2</v>
      </c>
      <c r="O268" s="7">
        <f t="shared" si="30"/>
        <v>2.7416810636220257E-2</v>
      </c>
    </row>
    <row r="269" spans="1:15" ht="15.75" x14ac:dyDescent="0.25">
      <c r="A269" s="2" t="str">
        <f>'1810003201-eng'!A278</f>
        <v>Metal tank (heavy gauge) manufacturing  [33242]</v>
      </c>
      <c r="B269" s="6">
        <f>SUM('1810003201-eng'!B278:M278)/12</f>
        <v>104.325</v>
      </c>
      <c r="C269" s="6">
        <f>SUM('1810003201-eng'!N278:Y278)/12</f>
        <v>106.89999999999999</v>
      </c>
      <c r="D269" s="6">
        <f>SUM('1810003201-eng'!Z278:AK278)/12</f>
        <v>109.8</v>
      </c>
      <c r="E269" s="6">
        <f>SUM('1810003201-eng'!AL278:AW278)/12</f>
        <v>111.90833333333335</v>
      </c>
      <c r="F269" s="6">
        <f>SUM('1810003201-eng'!AX278:BI278)/12</f>
        <v>116.37500000000001</v>
      </c>
      <c r="G269" s="6">
        <f>SUM('1810003201-eng'!BJ278:BU278)/12</f>
        <v>114.53333333333332</v>
      </c>
      <c r="H269" s="6">
        <f>SUM('1810003201-eng'!BV278:CG278)/12</f>
        <v>117.7</v>
      </c>
      <c r="J269" s="7">
        <f t="shared" si="25"/>
        <v>2.468248262640782E-2</v>
      </c>
      <c r="K269" s="7">
        <f t="shared" si="26"/>
        <v>2.7128157156220745E-2</v>
      </c>
      <c r="L269" s="7">
        <f t="shared" si="27"/>
        <v>1.9201578627808358E-2</v>
      </c>
      <c r="M269" s="7">
        <f t="shared" si="28"/>
        <v>3.9913619778092269E-2</v>
      </c>
      <c r="N269" s="7">
        <f t="shared" si="29"/>
        <v>-1.5825277479413091E-2</v>
      </c>
      <c r="O269" s="7">
        <f t="shared" si="30"/>
        <v>2.7648428405122383E-2</v>
      </c>
    </row>
    <row r="270" spans="1:15" ht="15.75" x14ac:dyDescent="0.25">
      <c r="A270" s="2" t="str">
        <f>'1810003201-eng'!A279</f>
        <v>Metal can, box and other metal container (light gauge) manufacturing  [33243]</v>
      </c>
      <c r="B270" s="6">
        <f>SUM('1810003201-eng'!B279:M279)/12</f>
        <v>100.625</v>
      </c>
      <c r="C270" s="6">
        <f>SUM('1810003201-eng'!N279:Y279)/12</f>
        <v>96.40000000000002</v>
      </c>
      <c r="D270" s="6">
        <f>SUM('1810003201-eng'!Z279:AK279)/12</f>
        <v>98.850000000000009</v>
      </c>
      <c r="E270" s="6">
        <f>SUM('1810003201-eng'!AL279:AW279)/12</f>
        <v>104.70833333333333</v>
      </c>
      <c r="F270" s="6">
        <f>SUM('1810003201-eng'!AX279:BI279)/12</f>
        <v>105.99166666666666</v>
      </c>
      <c r="G270" s="6">
        <f>SUM('1810003201-eng'!BJ279:BU279)/12</f>
        <v>107.04166666666667</v>
      </c>
      <c r="H270" s="6">
        <f>SUM('1810003201-eng'!BV279:CG279)/12</f>
        <v>112.82499999999999</v>
      </c>
      <c r="J270" s="7">
        <f t="shared" si="25"/>
        <v>-4.1987577639751361E-2</v>
      </c>
      <c r="K270" s="7">
        <f t="shared" si="26"/>
        <v>2.5414937759336009E-2</v>
      </c>
      <c r="L270" s="7">
        <f t="shared" si="27"/>
        <v>5.9264879446973451E-2</v>
      </c>
      <c r="M270" s="7">
        <f t="shared" si="28"/>
        <v>1.2256267409470833E-2</v>
      </c>
      <c r="N270" s="7">
        <f t="shared" si="29"/>
        <v>9.906439185470628E-3</v>
      </c>
      <c r="O270" s="7">
        <f t="shared" si="30"/>
        <v>5.4028804982483303E-2</v>
      </c>
    </row>
    <row r="271" spans="1:15" ht="15.75" x14ac:dyDescent="0.25">
      <c r="A271" s="2" t="str">
        <f>'1810003201-eng'!A280</f>
        <v>Metal can manufacturing  [332431]</v>
      </c>
      <c r="B271" s="6">
        <f>SUM('1810003201-eng'!B280:M280)/12</f>
        <v>95.500000000000014</v>
      </c>
      <c r="C271" s="6">
        <f>SUM('1810003201-eng'!N280:Y280)/12</f>
        <v>94.674999999999997</v>
      </c>
      <c r="D271" s="6">
        <f>SUM('1810003201-eng'!Z280:AK280)/12</f>
        <v>103.03333333333335</v>
      </c>
      <c r="E271" s="6">
        <f>SUM('1810003201-eng'!AL280:AW280)/12</f>
        <v>110.64999999999999</v>
      </c>
      <c r="F271" s="6">
        <f>SUM('1810003201-eng'!AX280:BI280)/12</f>
        <v>111.05000000000001</v>
      </c>
      <c r="G271" s="6">
        <f>SUM('1810003201-eng'!BJ280:BU280)/12</f>
        <v>112.99166666666667</v>
      </c>
      <c r="H271" s="6">
        <f>SUM('1810003201-eng'!BV280:CG280)/12</f>
        <v>118.66666666666667</v>
      </c>
      <c r="J271" s="7">
        <f t="shared" si="25"/>
        <v>-8.6387434554975329E-3</v>
      </c>
      <c r="K271" s="7">
        <f t="shared" si="26"/>
        <v>8.8284481999824083E-2</v>
      </c>
      <c r="L271" s="7">
        <f t="shared" si="27"/>
        <v>7.3924296344225038E-2</v>
      </c>
      <c r="M271" s="7">
        <f t="shared" si="28"/>
        <v>3.6150022593766096E-3</v>
      </c>
      <c r="N271" s="7">
        <f t="shared" si="29"/>
        <v>1.7484616539096498E-2</v>
      </c>
      <c r="O271" s="7">
        <f t="shared" si="30"/>
        <v>5.0224942842392428E-2</v>
      </c>
    </row>
    <row r="272" spans="1:15" ht="15.75" x14ac:dyDescent="0.25">
      <c r="A272" s="2" t="str">
        <f>'1810003201-eng'!A281</f>
        <v>Other metal container manufacturing  [332439]</v>
      </c>
      <c r="B272" s="6">
        <f>SUM('1810003201-eng'!B281:M281)/12</f>
        <v>105.25833333333334</v>
      </c>
      <c r="C272" s="6">
        <f>SUM('1810003201-eng'!N281:Y281)/12</f>
        <v>97.958333333333329</v>
      </c>
      <c r="D272" s="6">
        <f>SUM('1810003201-eng'!Z281:AK281)/12</f>
        <v>95.02500000000002</v>
      </c>
      <c r="E272" s="6">
        <f>SUM('1810003201-eng'!AL281:AW281)/12</f>
        <v>99.399999999999991</v>
      </c>
      <c r="F272" s="6">
        <f>SUM('1810003201-eng'!AX281:BI281)/12</f>
        <v>101.41666666666667</v>
      </c>
      <c r="G272" s="6">
        <f>SUM('1810003201-eng'!BJ281:BU281)/12</f>
        <v>101.66666666666667</v>
      </c>
      <c r="H272" s="6">
        <f>SUM('1810003201-eng'!BV281:CG281)/12</f>
        <v>107.55833333333332</v>
      </c>
      <c r="J272" s="7">
        <f t="shared" si="25"/>
        <v>-6.9353178687356576E-2</v>
      </c>
      <c r="K272" s="7">
        <f t="shared" si="26"/>
        <v>-2.9944704381114184E-2</v>
      </c>
      <c r="L272" s="7">
        <f t="shared" si="27"/>
        <v>4.6040515653775094E-2</v>
      </c>
      <c r="M272" s="7">
        <f t="shared" si="28"/>
        <v>2.028839704896046E-2</v>
      </c>
      <c r="N272" s="7">
        <f t="shared" si="29"/>
        <v>2.4650780608053147E-3</v>
      </c>
      <c r="O272" s="7">
        <f t="shared" si="30"/>
        <v>5.7950819672131004E-2</v>
      </c>
    </row>
    <row r="273" spans="1:15" ht="15.75" x14ac:dyDescent="0.25">
      <c r="A273" s="2" t="str">
        <f>'1810003201-eng'!A282</f>
        <v>Hardware manufacturing  [3325]</v>
      </c>
      <c r="B273" s="6">
        <f>SUM('1810003201-eng'!B282:M282)/12</f>
        <v>100.2</v>
      </c>
      <c r="C273" s="6">
        <f>SUM('1810003201-eng'!N282:Y282)/12</f>
        <v>101.28333333333332</v>
      </c>
      <c r="D273" s="6">
        <f>SUM('1810003201-eng'!Z282:AK282)/12</f>
        <v>103.07499999999999</v>
      </c>
      <c r="E273" s="6">
        <f>SUM('1810003201-eng'!AL282:AW282)/12</f>
        <v>106.14999999999999</v>
      </c>
      <c r="F273" s="6">
        <f>SUM('1810003201-eng'!AX282:BI282)/12</f>
        <v>106.875</v>
      </c>
      <c r="G273" s="6">
        <f>SUM('1810003201-eng'!BJ282:BU282)/12</f>
        <v>106.09166666666665</v>
      </c>
      <c r="H273" s="6">
        <f>SUM('1810003201-eng'!BV282:CG282)/12</f>
        <v>107.67500000000001</v>
      </c>
      <c r="J273" s="7">
        <f t="shared" si="25"/>
        <v>1.0811709913506107E-2</v>
      </c>
      <c r="K273" s="7">
        <f t="shared" si="26"/>
        <v>1.7689649498107585E-2</v>
      </c>
      <c r="L273" s="7">
        <f t="shared" si="27"/>
        <v>2.9832646131457752E-2</v>
      </c>
      <c r="M273" s="7">
        <f t="shared" si="28"/>
        <v>6.8299576071597645E-3</v>
      </c>
      <c r="N273" s="7">
        <f t="shared" si="29"/>
        <v>-7.3294346978558522E-3</v>
      </c>
      <c r="O273" s="7">
        <f t="shared" si="30"/>
        <v>1.4924200769774743E-2</v>
      </c>
    </row>
    <row r="274" spans="1:15" ht="15.75" x14ac:dyDescent="0.25">
      <c r="A274" s="2" t="str">
        <f>'1810003201-eng'!A283</f>
        <v>Spring and wire product manufacturing  [3326]</v>
      </c>
      <c r="B274" s="6">
        <f>SUM('1810003201-eng'!B283:M283)/12</f>
        <v>103.64999999999999</v>
      </c>
      <c r="C274" s="6">
        <f>SUM('1810003201-eng'!N283:Y283)/12</f>
        <v>103.01666666666667</v>
      </c>
      <c r="D274" s="6">
        <f>SUM('1810003201-eng'!Z283:AK283)/12</f>
        <v>105.2</v>
      </c>
      <c r="E274" s="6">
        <f>SUM('1810003201-eng'!AL283:AW283)/12</f>
        <v>106.88333333333334</v>
      </c>
      <c r="F274" s="6">
        <f>SUM('1810003201-eng'!AX283:BI283)/12</f>
        <v>105.55833333333334</v>
      </c>
      <c r="G274" s="6">
        <f>SUM('1810003201-eng'!BJ283:BU283)/12</f>
        <v>109.27499999999999</v>
      </c>
      <c r="H274" s="6">
        <f>SUM('1810003201-eng'!BV283:CG283)/12</f>
        <v>118.73333333333335</v>
      </c>
      <c r="J274" s="7">
        <f t="shared" si="25"/>
        <v>-6.1103071233316042E-3</v>
      </c>
      <c r="K274" s="7">
        <f t="shared" si="26"/>
        <v>2.1193981556382413E-2</v>
      </c>
      <c r="L274" s="7">
        <f t="shared" si="27"/>
        <v>1.6001267427123045E-2</v>
      </c>
      <c r="M274" s="7">
        <f t="shared" si="28"/>
        <v>-1.2396694214876103E-2</v>
      </c>
      <c r="N274" s="7">
        <f t="shared" si="29"/>
        <v>3.520959974737492E-2</v>
      </c>
      <c r="O274" s="7">
        <f t="shared" si="30"/>
        <v>8.6555326774956365E-2</v>
      </c>
    </row>
    <row r="275" spans="1:15" ht="15.75" x14ac:dyDescent="0.25">
      <c r="A275" s="2" t="str">
        <f>'1810003201-eng'!A284</f>
        <v>Spring and wire product manufacturing  [33261]</v>
      </c>
      <c r="B275" s="6">
        <f>SUM('1810003201-eng'!B284:M284)/12</f>
        <v>103.64999999999999</v>
      </c>
      <c r="C275" s="6">
        <f>SUM('1810003201-eng'!N284:Y284)/12</f>
        <v>103.01666666666667</v>
      </c>
      <c r="D275" s="6">
        <f>SUM('1810003201-eng'!Z284:AK284)/12</f>
        <v>105.2</v>
      </c>
      <c r="E275" s="6">
        <f>SUM('1810003201-eng'!AL284:AW284)/12</f>
        <v>106.88333333333334</v>
      </c>
      <c r="F275" s="6">
        <f>SUM('1810003201-eng'!AX284:BI284)/12</f>
        <v>105.55833333333334</v>
      </c>
      <c r="G275" s="6">
        <f>SUM('1810003201-eng'!BJ284:BU284)/12</f>
        <v>109.27499999999999</v>
      </c>
      <c r="H275" s="6">
        <f>SUM('1810003201-eng'!BV284:CG284)/12</f>
        <v>118.73333333333335</v>
      </c>
      <c r="J275" s="7">
        <f t="shared" si="25"/>
        <v>-6.1103071233316042E-3</v>
      </c>
      <c r="K275" s="7">
        <f t="shared" si="26"/>
        <v>2.1193981556382413E-2</v>
      </c>
      <c r="L275" s="7">
        <f t="shared" si="27"/>
        <v>1.6001267427123045E-2</v>
      </c>
      <c r="M275" s="7">
        <f t="shared" si="28"/>
        <v>-1.2396694214876103E-2</v>
      </c>
      <c r="N275" s="7">
        <f t="shared" si="29"/>
        <v>3.520959974737492E-2</v>
      </c>
      <c r="O275" s="7">
        <f t="shared" si="30"/>
        <v>8.6555326774956365E-2</v>
      </c>
    </row>
    <row r="276" spans="1:15" ht="15.75" x14ac:dyDescent="0.25">
      <c r="A276" s="2" t="str">
        <f>'1810003201-eng'!A285</f>
        <v>Spring (heavy gauge) manufacturing  [332611]</v>
      </c>
      <c r="B276" s="6">
        <f>SUM('1810003201-eng'!B285:M285)/12</f>
        <v>102.45000000000003</v>
      </c>
      <c r="C276" s="6">
        <f>SUM('1810003201-eng'!N285:Y285)/12</f>
        <v>105.35000000000001</v>
      </c>
      <c r="D276" s="6">
        <f>SUM('1810003201-eng'!Z285:AK285)/12</f>
        <v>109.54166666666664</v>
      </c>
      <c r="E276" s="6">
        <f>SUM('1810003201-eng'!AL285:AW285)/12</f>
        <v>113.75</v>
      </c>
      <c r="F276" s="6">
        <f>SUM('1810003201-eng'!AX285:BI285)/12</f>
        <v>111.45833333333333</v>
      </c>
      <c r="G276" s="6">
        <f>SUM('1810003201-eng'!BJ285:BU285)/12</f>
        <v>110.76666666666665</v>
      </c>
      <c r="H276" s="6">
        <f>SUM('1810003201-eng'!BV285:CG285)/12</f>
        <v>113.80833333333335</v>
      </c>
      <c r="J276" s="7">
        <f t="shared" si="25"/>
        <v>2.8306490971205189E-2</v>
      </c>
      <c r="K276" s="7">
        <f t="shared" si="26"/>
        <v>3.9788008226546046E-2</v>
      </c>
      <c r="L276" s="7">
        <f t="shared" si="27"/>
        <v>3.8417649296310641E-2</v>
      </c>
      <c r="M276" s="7">
        <f t="shared" si="28"/>
        <v>-2.0146520146520186E-2</v>
      </c>
      <c r="N276" s="7">
        <f t="shared" si="29"/>
        <v>-6.2056074766355662E-3</v>
      </c>
      <c r="O276" s="7">
        <f t="shared" si="30"/>
        <v>2.7460126391814832E-2</v>
      </c>
    </row>
    <row r="277" spans="1:15" ht="15.75" x14ac:dyDescent="0.25">
      <c r="A277" s="2" t="str">
        <f>'1810003201-eng'!A286</f>
        <v>Other fabricated wire product manufacturing  [332619]</v>
      </c>
      <c r="B277" s="6">
        <f>SUM('1810003201-eng'!B286:M286)/12</f>
        <v>104.36666666666666</v>
      </c>
      <c r="C277" s="6">
        <f>SUM('1810003201-eng'!N286:Y286)/12</f>
        <v>101.69166666666668</v>
      </c>
      <c r="D277" s="6">
        <f>SUM('1810003201-eng'!Z286:AK286)/12</f>
        <v>102.69999999999999</v>
      </c>
      <c r="E277" s="6">
        <f>SUM('1810003201-eng'!AL286:AW286)/12</f>
        <v>102.92499999999997</v>
      </c>
      <c r="F277" s="6">
        <f>SUM('1810003201-eng'!AX286:BI286)/12</f>
        <v>102.17500000000001</v>
      </c>
      <c r="G277" s="6">
        <f>SUM('1810003201-eng'!BJ286:BU286)/12</f>
        <v>108.44166666666666</v>
      </c>
      <c r="H277" s="6">
        <f>SUM('1810003201-eng'!BV286:CG286)/12</f>
        <v>121.60000000000001</v>
      </c>
      <c r="J277" s="7">
        <f t="shared" si="25"/>
        <v>-2.5630788885339983E-2</v>
      </c>
      <c r="K277" s="7">
        <f t="shared" si="26"/>
        <v>9.9155945259359335E-3</v>
      </c>
      <c r="L277" s="7">
        <f t="shared" si="27"/>
        <v>2.190847127555795E-3</v>
      </c>
      <c r="M277" s="7">
        <f t="shared" si="28"/>
        <v>-7.2868593636138401E-3</v>
      </c>
      <c r="N277" s="7">
        <f t="shared" si="29"/>
        <v>6.1332680858004807E-2</v>
      </c>
      <c r="O277" s="7">
        <f t="shared" si="30"/>
        <v>0.12134019826327536</v>
      </c>
    </row>
    <row r="278" spans="1:15" ht="15.75" x14ac:dyDescent="0.25">
      <c r="A278" s="2" t="str">
        <f>'1810003201-eng'!A287</f>
        <v>Machine shops, turned product, and screw, nut and bolt manufacturing  [3327]</v>
      </c>
      <c r="B278" s="6">
        <f>SUM('1810003201-eng'!B287:M287)/12</f>
        <v>99.316666666666663</v>
      </c>
      <c r="C278" s="6">
        <f>SUM('1810003201-eng'!N287:Y287)/12</f>
        <v>98.733333333333334</v>
      </c>
      <c r="D278" s="6">
        <f>SUM('1810003201-eng'!Z287:AK287)/12</f>
        <v>101.15833333333335</v>
      </c>
      <c r="E278" s="6">
        <f>SUM('1810003201-eng'!AL287:AW287)/12</f>
        <v>105.37500000000001</v>
      </c>
      <c r="F278" s="6">
        <f>SUM('1810003201-eng'!AX287:BI287)/12</f>
        <v>108.21666666666665</v>
      </c>
      <c r="G278" s="6">
        <f>SUM('1810003201-eng'!BJ287:BU287)/12</f>
        <v>110.49166666666666</v>
      </c>
      <c r="H278" s="6">
        <f>SUM('1810003201-eng'!BV287:CG287)/12</f>
        <v>114.85000000000001</v>
      </c>
      <c r="J278" s="7">
        <f t="shared" si="25"/>
        <v>-5.8734687028024757E-3</v>
      </c>
      <c r="K278" s="7">
        <f t="shared" si="26"/>
        <v>2.4561107359892143E-2</v>
      </c>
      <c r="L278" s="7">
        <f t="shared" si="27"/>
        <v>4.168382898097045E-2</v>
      </c>
      <c r="M278" s="7">
        <f t="shared" si="28"/>
        <v>2.6967180703835192E-2</v>
      </c>
      <c r="N278" s="7">
        <f t="shared" si="29"/>
        <v>2.1022639765901685E-2</v>
      </c>
      <c r="O278" s="7">
        <f t="shared" si="30"/>
        <v>3.9444905347311376E-2</v>
      </c>
    </row>
    <row r="279" spans="1:15" ht="15.75" x14ac:dyDescent="0.25">
      <c r="A279" s="2" t="str">
        <f>'1810003201-eng'!A288</f>
        <v>Machine shops  [33271]</v>
      </c>
      <c r="B279" s="6">
        <f>SUM('1810003201-eng'!B288:M288)/12</f>
        <v>99.649999999999977</v>
      </c>
      <c r="C279" s="6">
        <f>SUM('1810003201-eng'!N288:Y288)/12</f>
        <v>99.566666666666663</v>
      </c>
      <c r="D279" s="6">
        <f>SUM('1810003201-eng'!Z288:AK288)/12</f>
        <v>102.175</v>
      </c>
      <c r="E279" s="6">
        <f>SUM('1810003201-eng'!AL288:AW288)/12</f>
        <v>105.99166666666666</v>
      </c>
      <c r="F279" s="6">
        <f>SUM('1810003201-eng'!AX288:BI288)/12</f>
        <v>108.64999999999999</v>
      </c>
      <c r="G279" s="6">
        <f>SUM('1810003201-eng'!BJ288:BU288)/12</f>
        <v>110.86666666666667</v>
      </c>
      <c r="H279" s="6">
        <f>SUM('1810003201-eng'!BV288:CG288)/12</f>
        <v>114.91666666666667</v>
      </c>
      <c r="J279" s="7">
        <f t="shared" si="25"/>
        <v>-8.3626024418781419E-4</v>
      </c>
      <c r="K279" s="7">
        <f t="shared" si="26"/>
        <v>2.6196853029795797E-2</v>
      </c>
      <c r="L279" s="7">
        <f t="shared" si="27"/>
        <v>3.7354212543838194E-2</v>
      </c>
      <c r="M279" s="7">
        <f t="shared" si="28"/>
        <v>2.5080588096548562E-2</v>
      </c>
      <c r="N279" s="7">
        <f t="shared" si="29"/>
        <v>2.0401902132229033E-2</v>
      </c>
      <c r="O279" s="7">
        <f t="shared" si="30"/>
        <v>3.6530366806975412E-2</v>
      </c>
    </row>
    <row r="280" spans="1:15" ht="15.75" x14ac:dyDescent="0.25">
      <c r="A280" s="2" t="str">
        <f>'1810003201-eng'!A289</f>
        <v>Turned product and screw, nut and bolt manufacturing  [33272]</v>
      </c>
      <c r="B280" s="6">
        <f>SUM('1810003201-eng'!B289:M289)/12</f>
        <v>97.266666666666694</v>
      </c>
      <c r="C280" s="6">
        <f>SUM('1810003201-eng'!N289:Y289)/12</f>
        <v>93.591666666666654</v>
      </c>
      <c r="D280" s="6">
        <f>SUM('1810003201-eng'!Z289:AK289)/12</f>
        <v>94.475000000000009</v>
      </c>
      <c r="E280" s="6">
        <f>SUM('1810003201-eng'!AL289:AW289)/12</f>
        <v>101.26666666666667</v>
      </c>
      <c r="F280" s="6">
        <f>SUM('1810003201-eng'!AX289:BI289)/12</f>
        <v>105.35833333333331</v>
      </c>
      <c r="G280" s="6">
        <f>SUM('1810003201-eng'!BJ289:BU289)/12</f>
        <v>107.95833333333333</v>
      </c>
      <c r="H280" s="6">
        <f>SUM('1810003201-eng'!BV289:CG289)/12</f>
        <v>114.48333333333333</v>
      </c>
      <c r="J280" s="7">
        <f t="shared" si="25"/>
        <v>-3.778272789581949E-2</v>
      </c>
      <c r="K280" s="7">
        <f t="shared" si="26"/>
        <v>9.438162229543412E-3</v>
      </c>
      <c r="L280" s="7">
        <f t="shared" si="27"/>
        <v>7.1888506659609996E-2</v>
      </c>
      <c r="M280" s="7">
        <f t="shared" si="28"/>
        <v>4.0404871626069427E-2</v>
      </c>
      <c r="N280" s="7">
        <f t="shared" si="29"/>
        <v>2.4677687257771419E-2</v>
      </c>
      <c r="O280" s="7">
        <f t="shared" si="30"/>
        <v>6.0439984561945215E-2</v>
      </c>
    </row>
    <row r="281" spans="1:15" ht="15.75" x14ac:dyDescent="0.25">
      <c r="A281" s="2" t="str">
        <f>'1810003201-eng'!A290</f>
        <v>Coating, engraving, heat treating and allied activities  [3328]</v>
      </c>
      <c r="B281" s="6">
        <f>SUM('1810003201-eng'!B290:M290)/12</f>
        <v>102.77499999999999</v>
      </c>
      <c r="C281" s="6">
        <f>SUM('1810003201-eng'!N290:Y290)/12</f>
        <v>101.15833333333335</v>
      </c>
      <c r="D281" s="6">
        <f>SUM('1810003201-eng'!Z290:AK290)/12</f>
        <v>102.80833333333334</v>
      </c>
      <c r="E281" s="6">
        <f>SUM('1810003201-eng'!AL290:AW290)/12</f>
        <v>103.84166666666665</v>
      </c>
      <c r="F281" s="6">
        <f>SUM('1810003201-eng'!AX290:BI290)/12</f>
        <v>103.94166666666666</v>
      </c>
      <c r="G281" s="6">
        <f>SUM('1810003201-eng'!BJ290:BU290)/12</f>
        <v>107.78333333333335</v>
      </c>
      <c r="H281" s="6">
        <f>SUM('1810003201-eng'!BV290:CG290)/12</f>
        <v>113.32499999999999</v>
      </c>
      <c r="J281" s="7">
        <f t="shared" si="25"/>
        <v>-1.5730154869050272E-2</v>
      </c>
      <c r="K281" s="7">
        <f t="shared" si="26"/>
        <v>1.6311063514292679E-2</v>
      </c>
      <c r="L281" s="7">
        <f t="shared" si="27"/>
        <v>1.0051065899327138E-2</v>
      </c>
      <c r="M281" s="7">
        <f t="shared" si="28"/>
        <v>9.6300457427189734E-4</v>
      </c>
      <c r="N281" s="7">
        <f t="shared" si="29"/>
        <v>3.6959833239798012E-2</v>
      </c>
      <c r="O281" s="7">
        <f t="shared" si="30"/>
        <v>5.1414875521880177E-2</v>
      </c>
    </row>
    <row r="282" spans="1:15" ht="15.75" x14ac:dyDescent="0.25">
      <c r="A282" s="2" t="str">
        <f>'1810003201-eng'!A291</f>
        <v>Other fabricated metal product manufacturing  [3329]</v>
      </c>
      <c r="B282" s="6">
        <f>SUM('1810003201-eng'!B291:M291)/12</f>
        <v>102.09999999999998</v>
      </c>
      <c r="C282" s="6">
        <f>SUM('1810003201-eng'!N291:Y291)/12</f>
        <v>104.29166666666664</v>
      </c>
      <c r="D282" s="6">
        <f>SUM('1810003201-eng'!Z291:AK291)/12</f>
        <v>106.60833333333335</v>
      </c>
      <c r="E282" s="6">
        <f>SUM('1810003201-eng'!AL291:AW291)/12</f>
        <v>108.24999999999999</v>
      </c>
      <c r="F282" s="6">
        <f>SUM('1810003201-eng'!AX291:BI291)/12</f>
        <v>111.16666666666667</v>
      </c>
      <c r="G282" s="6">
        <f>SUM('1810003201-eng'!BJ291:BU291)/12</f>
        <v>110.88333333333333</v>
      </c>
      <c r="H282" s="6">
        <f>SUM('1810003201-eng'!BV291:CG291)/12</f>
        <v>113.76666666666665</v>
      </c>
      <c r="J282" s="7">
        <f t="shared" si="25"/>
        <v>2.1465883121122964E-2</v>
      </c>
      <c r="K282" s="7">
        <f t="shared" si="26"/>
        <v>2.2213343987215639E-2</v>
      </c>
      <c r="L282" s="7">
        <f t="shared" si="27"/>
        <v>1.5399046353474333E-2</v>
      </c>
      <c r="M282" s="7">
        <f t="shared" si="28"/>
        <v>2.6943802925327276E-2</v>
      </c>
      <c r="N282" s="7">
        <f t="shared" si="29"/>
        <v>-2.5487256371815592E-3</v>
      </c>
      <c r="O282" s="7">
        <f t="shared" si="30"/>
        <v>2.6003306778896729E-2</v>
      </c>
    </row>
    <row r="283" spans="1:15" ht="15.75" x14ac:dyDescent="0.25">
      <c r="A283" s="2" t="str">
        <f>'1810003201-eng'!A292</f>
        <v>Metal valve manufacturing  [33291]</v>
      </c>
      <c r="B283" s="6">
        <f>SUM('1810003201-eng'!B292:M292)/12</f>
        <v>102.88333333333334</v>
      </c>
      <c r="C283" s="6">
        <f>SUM('1810003201-eng'!N292:Y292)/12</f>
        <v>106.55833333333334</v>
      </c>
      <c r="D283" s="6">
        <f>SUM('1810003201-eng'!Z292:AK292)/12</f>
        <v>108.625</v>
      </c>
      <c r="E283" s="6">
        <f>SUM('1810003201-eng'!AL292:AW292)/12</f>
        <v>110.19166666666665</v>
      </c>
      <c r="F283" s="6">
        <f>SUM('1810003201-eng'!AX292:BI292)/12</f>
        <v>115.28333333333336</v>
      </c>
      <c r="G283" s="6">
        <f>SUM('1810003201-eng'!BJ292:BU292)/12</f>
        <v>113.02500000000002</v>
      </c>
      <c r="H283" s="6">
        <f>SUM('1810003201-eng'!BV292:CG292)/12</f>
        <v>116.10833333333331</v>
      </c>
      <c r="J283" s="7">
        <f t="shared" si="25"/>
        <v>3.5720071278146692E-2</v>
      </c>
      <c r="K283" s="7">
        <f t="shared" si="26"/>
        <v>1.9394697739891997E-2</v>
      </c>
      <c r="L283" s="7">
        <f t="shared" si="27"/>
        <v>1.4422708093593917E-2</v>
      </c>
      <c r="M283" s="7">
        <f t="shared" si="28"/>
        <v>4.6207365953263579E-2</v>
      </c>
      <c r="N283" s="7">
        <f t="shared" si="29"/>
        <v>-1.9589417377475882E-2</v>
      </c>
      <c r="O283" s="7">
        <f t="shared" si="30"/>
        <v>2.7280100272800478E-2</v>
      </c>
    </row>
    <row r="284" spans="1:15" ht="15.75" x14ac:dyDescent="0.25">
      <c r="A284" s="2" t="str">
        <f>'1810003201-eng'!A293</f>
        <v>All other fabricated metal product manufacturing  [33299]</v>
      </c>
      <c r="B284" s="6">
        <f>SUM('1810003201-eng'!B293:M293)/12</f>
        <v>101.675</v>
      </c>
      <c r="C284" s="6">
        <f>SUM('1810003201-eng'!N293:Y293)/12</f>
        <v>103.10833333333333</v>
      </c>
      <c r="D284" s="6">
        <f>SUM('1810003201-eng'!Z293:AK293)/12</f>
        <v>105.53333333333332</v>
      </c>
      <c r="E284" s="6">
        <f>SUM('1810003201-eng'!AL293:AW293)/12</f>
        <v>107.22499999999998</v>
      </c>
      <c r="F284" s="6">
        <f>SUM('1810003201-eng'!AX293:BI293)/12</f>
        <v>109.00833333333333</v>
      </c>
      <c r="G284" s="6">
        <f>SUM('1810003201-eng'!BJ293:BU293)/12</f>
        <v>109.77499999999999</v>
      </c>
      <c r="H284" s="6">
        <f>SUM('1810003201-eng'!BV293:CG293)/12</f>
        <v>112.53333333333332</v>
      </c>
      <c r="J284" s="7">
        <f t="shared" si="25"/>
        <v>1.4097205147119096E-2</v>
      </c>
      <c r="K284" s="7">
        <f t="shared" si="26"/>
        <v>2.3518952557989081E-2</v>
      </c>
      <c r="L284" s="7">
        <f t="shared" si="27"/>
        <v>1.6029690461149659E-2</v>
      </c>
      <c r="M284" s="7">
        <f t="shared" si="28"/>
        <v>1.663169347944371E-2</v>
      </c>
      <c r="N284" s="7">
        <f t="shared" si="29"/>
        <v>7.0331014448437035E-3</v>
      </c>
      <c r="O284" s="7">
        <f t="shared" si="30"/>
        <v>2.512715402717669E-2</v>
      </c>
    </row>
    <row r="285" spans="1:15" ht="15.75" x14ac:dyDescent="0.25">
      <c r="A285" s="2" t="str">
        <f>'1810003201-eng'!A294</f>
        <v>Ball and roller bearing manufacturing  [332991]</v>
      </c>
      <c r="B285" s="6">
        <f>SUM('1810003201-eng'!B294:M294)/12</f>
        <v>107.24166666666667</v>
      </c>
      <c r="C285" s="6">
        <f>SUM('1810003201-eng'!N294:Y294)/12</f>
        <v>105.56666666666668</v>
      </c>
      <c r="D285" s="6">
        <f>SUM('1810003201-eng'!Z294:AK294)/12</f>
        <v>107.48333333333331</v>
      </c>
      <c r="E285" s="6">
        <f>SUM('1810003201-eng'!AL294:AW294)/12</f>
        <v>112.35833333333335</v>
      </c>
      <c r="F285" s="6">
        <f>SUM('1810003201-eng'!AX294:BI294)/12</f>
        <v>113.79166666666667</v>
      </c>
      <c r="G285" s="6">
        <f>SUM('1810003201-eng'!BJ294:BU294)/12</f>
        <v>113.3416666666667</v>
      </c>
      <c r="H285" s="6">
        <f>SUM('1810003201-eng'!BV294:CG294)/12</f>
        <v>111.79166666666667</v>
      </c>
      <c r="J285" s="7">
        <f t="shared" si="25"/>
        <v>-1.5618929209728738E-2</v>
      </c>
      <c r="K285" s="7">
        <f t="shared" si="26"/>
        <v>1.8155983580675272E-2</v>
      </c>
      <c r="L285" s="7">
        <f t="shared" si="27"/>
        <v>4.5355869126996851E-2</v>
      </c>
      <c r="M285" s="7">
        <f t="shared" si="28"/>
        <v>1.2756804865385885E-2</v>
      </c>
      <c r="N285" s="7">
        <f t="shared" si="29"/>
        <v>-3.9545953863051597E-3</v>
      </c>
      <c r="O285" s="7">
        <f t="shared" si="30"/>
        <v>-1.3675465039335588E-2</v>
      </c>
    </row>
    <row r="286" spans="1:15" ht="15.75" x14ac:dyDescent="0.25">
      <c r="A286" s="2" t="str">
        <f>'1810003201-eng'!A295</f>
        <v>All other miscellaneous fabricated metal product manufacturing  [332999]</v>
      </c>
      <c r="B286" s="6">
        <f>SUM('1810003201-eng'!B295:M295)/12</f>
        <v>100.64166666666667</v>
      </c>
      <c r="C286" s="6">
        <f>SUM('1810003201-eng'!N295:Y295)/12</f>
        <v>102.64166666666667</v>
      </c>
      <c r="D286" s="6">
        <f>SUM('1810003201-eng'!Z295:AK295)/12</f>
        <v>105.17500000000001</v>
      </c>
      <c r="E286" s="6">
        <f>SUM('1810003201-eng'!AL295:AW295)/12</f>
        <v>106.26666666666665</v>
      </c>
      <c r="F286" s="6">
        <f>SUM('1810003201-eng'!AX295:BI295)/12</f>
        <v>108.10000000000002</v>
      </c>
      <c r="G286" s="6">
        <f>SUM('1810003201-eng'!BJ295:BU295)/12</f>
        <v>109.08333333333333</v>
      </c>
      <c r="H286" s="6">
        <f>SUM('1810003201-eng'!BV295:CG295)/12</f>
        <v>112.675</v>
      </c>
      <c r="J286" s="7">
        <f t="shared" si="25"/>
        <v>1.9872484888631359E-2</v>
      </c>
      <c r="K286" s="7">
        <f t="shared" si="26"/>
        <v>2.4681334740602523E-2</v>
      </c>
      <c r="L286" s="7">
        <f t="shared" si="27"/>
        <v>1.0379526186514276E-2</v>
      </c>
      <c r="M286" s="7">
        <f t="shared" si="28"/>
        <v>1.7252195734002829E-2</v>
      </c>
      <c r="N286" s="7">
        <f t="shared" si="29"/>
        <v>9.0965155720010848E-3</v>
      </c>
      <c r="O286" s="7">
        <f t="shared" si="30"/>
        <v>3.292589763178011E-2</v>
      </c>
    </row>
    <row r="287" spans="1:15" ht="15.75" x14ac:dyDescent="0.25">
      <c r="A287" s="2" t="str">
        <f>'1810003201-eng'!A296</f>
        <v>Machinery manufacturing  [333]</v>
      </c>
      <c r="B287" s="6">
        <f>SUM('1810003201-eng'!B296:M296)/12</f>
        <v>102.35833333333333</v>
      </c>
      <c r="C287" s="6">
        <f>SUM('1810003201-eng'!N296:Y296)/12</f>
        <v>103.325</v>
      </c>
      <c r="D287" s="6">
        <f>SUM('1810003201-eng'!Z296:AK296)/12</f>
        <v>104.625</v>
      </c>
      <c r="E287" s="6">
        <f>SUM('1810003201-eng'!AL296:AW296)/12</f>
        <v>108.28333333333332</v>
      </c>
      <c r="F287" s="6">
        <f>SUM('1810003201-eng'!AX296:BI296)/12</f>
        <v>109.57499999999999</v>
      </c>
      <c r="G287" s="6">
        <f>SUM('1810003201-eng'!BJ296:BU296)/12</f>
        <v>110.25000000000001</v>
      </c>
      <c r="H287" s="6">
        <f>SUM('1810003201-eng'!BV296:CG296)/12</f>
        <v>112.23333333333335</v>
      </c>
      <c r="J287" s="7">
        <f t="shared" si="25"/>
        <v>9.4439469185052527E-3</v>
      </c>
      <c r="K287" s="7">
        <f t="shared" si="26"/>
        <v>1.2581659811275125E-2</v>
      </c>
      <c r="L287" s="7">
        <f t="shared" si="27"/>
        <v>3.4966148944643338E-2</v>
      </c>
      <c r="M287" s="7">
        <f t="shared" si="28"/>
        <v>1.1928582422656708E-2</v>
      </c>
      <c r="N287" s="7">
        <f t="shared" si="29"/>
        <v>6.1601642710473747E-3</v>
      </c>
      <c r="O287" s="7">
        <f t="shared" si="30"/>
        <v>1.7989417989418E-2</v>
      </c>
    </row>
    <row r="288" spans="1:15" ht="15.75" x14ac:dyDescent="0.25">
      <c r="A288" s="2" t="str">
        <f>'1810003201-eng'!A297</f>
        <v>Agricultural, construction and mining machinery manufacturing  [3331]</v>
      </c>
      <c r="B288" s="6">
        <f>SUM('1810003201-eng'!B297:M297)/12</f>
        <v>103.24166666666666</v>
      </c>
      <c r="C288" s="6">
        <f>SUM('1810003201-eng'!N297:Y297)/12</f>
        <v>103.98333333333335</v>
      </c>
      <c r="D288" s="6">
        <f>SUM('1810003201-eng'!Z297:AK297)/12</f>
        <v>106.05</v>
      </c>
      <c r="E288" s="6">
        <f>SUM('1810003201-eng'!AL297:AW297)/12</f>
        <v>111.675</v>
      </c>
      <c r="F288" s="6">
        <f>SUM('1810003201-eng'!AX297:BI297)/12</f>
        <v>113.5916666666667</v>
      </c>
      <c r="G288" s="6">
        <f>SUM('1810003201-eng'!BJ297:BU297)/12</f>
        <v>114.84166666666665</v>
      </c>
      <c r="H288" s="6">
        <f>SUM('1810003201-eng'!BV297:CG297)/12</f>
        <v>117.46666666666668</v>
      </c>
      <c r="J288" s="7">
        <f t="shared" si="25"/>
        <v>7.1837920736139704E-3</v>
      </c>
      <c r="K288" s="7">
        <f t="shared" si="26"/>
        <v>1.9874979964737749E-2</v>
      </c>
      <c r="L288" s="7">
        <f t="shared" si="27"/>
        <v>5.3041018387553152E-2</v>
      </c>
      <c r="M288" s="7">
        <f t="shared" si="28"/>
        <v>1.7162898291172679E-2</v>
      </c>
      <c r="N288" s="7">
        <f t="shared" si="29"/>
        <v>1.1004328369158101E-2</v>
      </c>
      <c r="O288" s="7">
        <f t="shared" si="30"/>
        <v>2.2857557506712478E-2</v>
      </c>
    </row>
    <row r="289" spans="1:15" ht="15.75" x14ac:dyDescent="0.25">
      <c r="A289" s="2" t="str">
        <f>'1810003201-eng'!A298</f>
        <v>Agricultural implement manufacturing  [33311]</v>
      </c>
      <c r="B289" s="6">
        <f>SUM('1810003201-eng'!B298:M298)/12</f>
        <v>103.10833333333333</v>
      </c>
      <c r="C289" s="6">
        <f>SUM('1810003201-eng'!N298:Y298)/12</f>
        <v>105.27499999999999</v>
      </c>
      <c r="D289" s="6">
        <f>SUM('1810003201-eng'!Z298:AK298)/12</f>
        <v>109.25833333333333</v>
      </c>
      <c r="E289" s="6">
        <f>SUM('1810003201-eng'!AL298:AW298)/12</f>
        <v>116.5333333333333</v>
      </c>
      <c r="F289" s="6">
        <f>SUM('1810003201-eng'!AX298:BI298)/12</f>
        <v>121.27499999999999</v>
      </c>
      <c r="G289" s="6">
        <f>SUM('1810003201-eng'!BJ298:BU298)/12</f>
        <v>125.75000000000001</v>
      </c>
      <c r="H289" s="6">
        <f>SUM('1810003201-eng'!BV298:CG298)/12</f>
        <v>128.59166666666667</v>
      </c>
      <c r="J289" s="7">
        <f t="shared" si="25"/>
        <v>2.1013497130849323E-2</v>
      </c>
      <c r="K289" s="7">
        <f t="shared" si="26"/>
        <v>3.7837409958046297E-2</v>
      </c>
      <c r="L289" s="7">
        <f t="shared" si="27"/>
        <v>6.6585310045000234E-2</v>
      </c>
      <c r="M289" s="7">
        <f t="shared" si="28"/>
        <v>4.0689359267734648E-2</v>
      </c>
      <c r="N289" s="7">
        <f t="shared" si="29"/>
        <v>3.6899608328179845E-2</v>
      </c>
      <c r="O289" s="7">
        <f t="shared" si="30"/>
        <v>2.2597746852219824E-2</v>
      </c>
    </row>
    <row r="290" spans="1:15" ht="15.75" x14ac:dyDescent="0.25">
      <c r="A290" s="2" t="str">
        <f>'1810003201-eng'!A299</f>
        <v>Construction machinery manufacturing  [33312]</v>
      </c>
      <c r="B290" s="6">
        <f>SUM('1810003201-eng'!B299:M299)/12</f>
        <v>104.75833333333334</v>
      </c>
      <c r="C290" s="6">
        <f>SUM('1810003201-eng'!N299:Y299)/12</f>
        <v>104.05833333333334</v>
      </c>
      <c r="D290" s="6">
        <f>SUM('1810003201-eng'!Z299:AK299)/12</f>
        <v>105.99166666666666</v>
      </c>
      <c r="E290" s="6">
        <f>SUM('1810003201-eng'!AL299:AW299)/12</f>
        <v>117.68333333333334</v>
      </c>
      <c r="F290" s="6">
        <f>SUM('1810003201-eng'!AX299:BI299)/12</f>
        <v>119.56666666666666</v>
      </c>
      <c r="G290" s="6">
        <f>SUM('1810003201-eng'!BJ299:BU299)/12</f>
        <v>118.64166666666667</v>
      </c>
      <c r="H290" s="6">
        <f>SUM('1810003201-eng'!BV299:CG299)/12</f>
        <v>122.71666666666665</v>
      </c>
      <c r="J290" s="7">
        <f t="shared" si="25"/>
        <v>-6.6820459788402564E-3</v>
      </c>
      <c r="K290" s="7">
        <f t="shared" si="26"/>
        <v>1.8579322495395179E-2</v>
      </c>
      <c r="L290" s="7">
        <f t="shared" si="27"/>
        <v>0.11030741410488254</v>
      </c>
      <c r="M290" s="7">
        <f t="shared" si="28"/>
        <v>1.6003398951989656E-2</v>
      </c>
      <c r="N290" s="7">
        <f t="shared" si="29"/>
        <v>-7.7362698633955951E-3</v>
      </c>
      <c r="O290" s="7">
        <f t="shared" si="30"/>
        <v>3.4347123691788939E-2</v>
      </c>
    </row>
    <row r="291" spans="1:15" ht="15.75" x14ac:dyDescent="0.25">
      <c r="A291" s="2" t="str">
        <f>'1810003201-eng'!A300</f>
        <v>Mining and oil and gas field machinery manufacturing  [33313]</v>
      </c>
      <c r="B291" s="6">
        <f>SUM('1810003201-eng'!B300:M300)/12</f>
        <v>102.81666666666665</v>
      </c>
      <c r="C291" s="6">
        <f>SUM('1810003201-eng'!N300:Y300)/12</f>
        <v>103.06666666666666</v>
      </c>
      <c r="D291" s="6">
        <f>SUM('1810003201-eng'!Z300:AK300)/12</f>
        <v>103.80000000000001</v>
      </c>
      <c r="E291" s="6">
        <f>SUM('1810003201-eng'!AL300:AW300)/12</f>
        <v>106.19999999999999</v>
      </c>
      <c r="F291" s="6">
        <f>SUM('1810003201-eng'!AX300:BI300)/12</f>
        <v>106.125</v>
      </c>
      <c r="G291" s="6">
        <f>SUM('1810003201-eng'!BJ300:BU300)/12</f>
        <v>105.79166666666667</v>
      </c>
      <c r="H291" s="6">
        <f>SUM('1810003201-eng'!BV300:CG300)/12</f>
        <v>107.80000000000001</v>
      </c>
      <c r="J291" s="7">
        <f t="shared" si="25"/>
        <v>2.431512400713487E-3</v>
      </c>
      <c r="K291" s="7">
        <f t="shared" si="26"/>
        <v>7.115135834411479E-3</v>
      </c>
      <c r="L291" s="7">
        <f t="shared" si="27"/>
        <v>2.3121387283236761E-2</v>
      </c>
      <c r="M291" s="7">
        <f t="shared" si="28"/>
        <v>-7.0621468926546083E-4</v>
      </c>
      <c r="N291" s="7">
        <f t="shared" si="29"/>
        <v>-3.1409501374165538E-3</v>
      </c>
      <c r="O291" s="7">
        <f t="shared" si="30"/>
        <v>1.8983851910201022E-2</v>
      </c>
    </row>
    <row r="292" spans="1:15" ht="15.75" x14ac:dyDescent="0.25">
      <c r="A292" s="2" t="str">
        <f>'1810003201-eng'!A301</f>
        <v>Industrial machinery manufacturing  [3332]</v>
      </c>
      <c r="B292" s="6">
        <f>SUM('1810003201-eng'!B301:M301)/12</f>
        <v>103.00833333333334</v>
      </c>
      <c r="C292" s="6">
        <f>SUM('1810003201-eng'!N301:Y301)/12</f>
        <v>104.74166666666667</v>
      </c>
      <c r="D292" s="6">
        <f>SUM('1810003201-eng'!Z301:AK301)/12</f>
        <v>107.18333333333334</v>
      </c>
      <c r="E292" s="6">
        <f>SUM('1810003201-eng'!AL301:AW301)/12</f>
        <v>111.7833333333333</v>
      </c>
      <c r="F292" s="6">
        <f>SUM('1810003201-eng'!AX301:BI301)/12</f>
        <v>114.00833333333334</v>
      </c>
      <c r="G292" s="6">
        <f>SUM('1810003201-eng'!BJ301:BU301)/12</f>
        <v>114.11666666666666</v>
      </c>
      <c r="H292" s="6">
        <f>SUM('1810003201-eng'!BV301:CG301)/12</f>
        <v>115.58333333333333</v>
      </c>
      <c r="J292" s="7">
        <f t="shared" si="25"/>
        <v>1.682711754712396E-2</v>
      </c>
      <c r="K292" s="7">
        <f t="shared" si="26"/>
        <v>2.3311321505290694E-2</v>
      </c>
      <c r="L292" s="7">
        <f t="shared" si="27"/>
        <v>4.2917120199035708E-2</v>
      </c>
      <c r="M292" s="7">
        <f t="shared" si="28"/>
        <v>1.9904577307291227E-2</v>
      </c>
      <c r="N292" s="7">
        <f t="shared" si="29"/>
        <v>9.5022293691959803E-4</v>
      </c>
      <c r="O292" s="7">
        <f t="shared" si="30"/>
        <v>1.2852344092303181E-2</v>
      </c>
    </row>
    <row r="293" spans="1:15" ht="15.75" x14ac:dyDescent="0.25">
      <c r="A293" s="2" t="str">
        <f>'1810003201-eng'!A302</f>
        <v>Sawmill and woodworking machinery manufacturing  [33321]</v>
      </c>
      <c r="B293" s="6">
        <f>SUM('1810003201-eng'!B302:M302)/12</f>
        <v>106.77500000000002</v>
      </c>
      <c r="C293" s="6">
        <f>SUM('1810003201-eng'!N302:Y302)/12</f>
        <v>111.31666666666666</v>
      </c>
      <c r="D293" s="6">
        <f>SUM('1810003201-eng'!Z302:AK302)/12</f>
        <v>113.95833333333336</v>
      </c>
      <c r="E293" s="6">
        <f>SUM('1810003201-eng'!AL302:AW302)/12</f>
        <v>114.94166666666666</v>
      </c>
      <c r="F293" s="6">
        <f>SUM('1810003201-eng'!AX302:BI302)/12</f>
        <v>117.27500000000002</v>
      </c>
      <c r="G293" s="6">
        <f>SUM('1810003201-eng'!BJ302:BU302)/12</f>
        <v>118.43333333333334</v>
      </c>
      <c r="H293" s="6">
        <f>SUM('1810003201-eng'!BV302:CG302)/12</f>
        <v>121.075</v>
      </c>
      <c r="J293" s="7">
        <f t="shared" si="25"/>
        <v>4.2534925466322981E-2</v>
      </c>
      <c r="K293" s="7">
        <f t="shared" si="26"/>
        <v>2.3731097469681384E-2</v>
      </c>
      <c r="L293" s="7">
        <f t="shared" si="27"/>
        <v>8.6288848263251783E-3</v>
      </c>
      <c r="M293" s="7">
        <f t="shared" si="28"/>
        <v>2.0300152251142123E-2</v>
      </c>
      <c r="N293" s="7">
        <f t="shared" si="29"/>
        <v>9.8770695658352281E-3</v>
      </c>
      <c r="O293" s="7">
        <f t="shared" si="30"/>
        <v>2.230509428651839E-2</v>
      </c>
    </row>
    <row r="294" spans="1:15" ht="15.75" x14ac:dyDescent="0.25">
      <c r="A294" s="2" t="str">
        <f>'1810003201-eng'!A303</f>
        <v>Rubber and plastics industry machinery manufacturing  [33322]</v>
      </c>
      <c r="B294" s="6">
        <f>SUM('1810003201-eng'!B303:M303)/12</f>
        <v>103.54166666666667</v>
      </c>
      <c r="C294" s="6">
        <f>SUM('1810003201-eng'!N303:Y303)/12</f>
        <v>105.17500000000001</v>
      </c>
      <c r="D294" s="6">
        <f>SUM('1810003201-eng'!Z303:AK303)/12</f>
        <v>108.60000000000002</v>
      </c>
      <c r="E294" s="6">
        <f>SUM('1810003201-eng'!AL303:AW303)/12</f>
        <v>116.64166666666667</v>
      </c>
      <c r="F294" s="6">
        <f>SUM('1810003201-eng'!AX303:BI303)/12</f>
        <v>118.83333333333336</v>
      </c>
      <c r="G294" s="6">
        <f>SUM('1810003201-eng'!BJ303:BU303)/12</f>
        <v>117.8</v>
      </c>
      <c r="H294" s="6">
        <f>SUM('1810003201-eng'!BV303:CG303)/12</f>
        <v>118.175</v>
      </c>
      <c r="J294" s="7">
        <f t="shared" si="25"/>
        <v>1.5774647887323967E-2</v>
      </c>
      <c r="K294" s="7">
        <f t="shared" si="26"/>
        <v>3.2564772997385472E-2</v>
      </c>
      <c r="L294" s="7">
        <f t="shared" si="27"/>
        <v>7.4048496009821774E-2</v>
      </c>
      <c r="M294" s="7">
        <f t="shared" si="28"/>
        <v>1.878974065871275E-2</v>
      </c>
      <c r="N294" s="7">
        <f t="shared" si="29"/>
        <v>-8.6956521739132153E-3</v>
      </c>
      <c r="O294" s="7">
        <f t="shared" si="30"/>
        <v>3.1833616298810874E-3</v>
      </c>
    </row>
    <row r="295" spans="1:15" ht="15.75" x14ac:dyDescent="0.25">
      <c r="A295" s="2" t="str">
        <f>'1810003201-eng'!A304</f>
        <v>Other industrial machinery manufacturing  [33329]</v>
      </c>
      <c r="B295" s="6">
        <f>SUM('1810003201-eng'!B304:M304)/12</f>
        <v>101.71666666666668</v>
      </c>
      <c r="C295" s="6">
        <f>SUM('1810003201-eng'!N304:Y304)/12</f>
        <v>102.89166666666665</v>
      </c>
      <c r="D295" s="6">
        <f>SUM('1810003201-eng'!Z304:AK304)/12</f>
        <v>104.48333333333333</v>
      </c>
      <c r="E295" s="6">
        <f>SUM('1810003201-eng'!AL304:AW304)/12</f>
        <v>107.29166666666667</v>
      </c>
      <c r="F295" s="6">
        <f>SUM('1810003201-eng'!AX304:BI304)/12</f>
        <v>109.53333333333332</v>
      </c>
      <c r="G295" s="6">
        <f>SUM('1810003201-eng'!BJ304:BU304)/12</f>
        <v>110.27499999999999</v>
      </c>
      <c r="H295" s="6">
        <f>SUM('1810003201-eng'!BV304:CG304)/12</f>
        <v>112.35833333333331</v>
      </c>
      <c r="J295" s="7">
        <f t="shared" si="25"/>
        <v>1.1551695887268343E-2</v>
      </c>
      <c r="K295" s="7">
        <f t="shared" si="26"/>
        <v>1.546934478010864E-2</v>
      </c>
      <c r="L295" s="7">
        <f t="shared" si="27"/>
        <v>2.6878289998404803E-2</v>
      </c>
      <c r="M295" s="7">
        <f t="shared" si="28"/>
        <v>2.0893203883495026E-2</v>
      </c>
      <c r="N295" s="7">
        <f t="shared" si="29"/>
        <v>6.7711503347536173E-3</v>
      </c>
      <c r="O295" s="7">
        <f t="shared" si="30"/>
        <v>1.8892163530567441E-2</v>
      </c>
    </row>
    <row r="296" spans="1:15" ht="15.75" x14ac:dyDescent="0.25">
      <c r="A296" s="2" t="str">
        <f>'1810003201-eng'!A305</f>
        <v>Paper industry machinery manufacturing  [333291]</v>
      </c>
      <c r="B296" s="6">
        <f>SUM('1810003201-eng'!B305:M305)/12</f>
        <v>103.78333333333332</v>
      </c>
      <c r="C296" s="6">
        <f>SUM('1810003201-eng'!N305:Y305)/12</f>
        <v>105.55000000000001</v>
      </c>
      <c r="D296" s="6">
        <f>SUM('1810003201-eng'!Z305:AK305)/12</f>
        <v>109.56666666666666</v>
      </c>
      <c r="E296" s="6">
        <f>SUM('1810003201-eng'!AL305:AW305)/12</f>
        <v>118.72500000000001</v>
      </c>
      <c r="F296" s="6">
        <f>SUM('1810003201-eng'!AX305:BI305)/12</f>
        <v>122.73333333333331</v>
      </c>
      <c r="G296" s="6">
        <f>SUM('1810003201-eng'!BJ305:BU305)/12</f>
        <v>121.83333333333333</v>
      </c>
      <c r="H296" s="6">
        <f>SUM('1810003201-eng'!BV305:CG305)/12</f>
        <v>122.81666666666668</v>
      </c>
      <c r="J296" s="7">
        <f t="shared" si="25"/>
        <v>1.7022643327445186E-2</v>
      </c>
      <c r="K296" s="7">
        <f t="shared" si="26"/>
        <v>3.8054634454444791E-2</v>
      </c>
      <c r="L296" s="7">
        <f t="shared" si="27"/>
        <v>8.3586857316702234E-2</v>
      </c>
      <c r="M296" s="7">
        <f t="shared" si="28"/>
        <v>3.3761493647785246E-2</v>
      </c>
      <c r="N296" s="7">
        <f t="shared" si="29"/>
        <v>-7.3329712112980561E-3</v>
      </c>
      <c r="O296" s="7">
        <f t="shared" si="30"/>
        <v>8.0711354309166428E-3</v>
      </c>
    </row>
    <row r="297" spans="1:15" ht="15.75" x14ac:dyDescent="0.25">
      <c r="A297" s="2" t="str">
        <f>'1810003201-eng'!A306</f>
        <v>All other industrial machinery manufacturing  [333299]</v>
      </c>
      <c r="B297" s="6">
        <f>SUM('1810003201-eng'!B306:M306)/12</f>
        <v>101.19166666666666</v>
      </c>
      <c r="C297" s="6">
        <f>SUM('1810003201-eng'!N306:Y306)/12</f>
        <v>102.18333333333334</v>
      </c>
      <c r="D297" s="6">
        <f>SUM('1810003201-eng'!Z306:AK306)/12</f>
        <v>103.15833333333335</v>
      </c>
      <c r="E297" s="6">
        <f>SUM('1810003201-eng'!AL306:AW306)/12</f>
        <v>104.30833333333334</v>
      </c>
      <c r="F297" s="6">
        <f>SUM('1810003201-eng'!AX306:BI306)/12</f>
        <v>106.09999999999998</v>
      </c>
      <c r="G297" s="6">
        <f>SUM('1810003201-eng'!BJ306:BU306)/12</f>
        <v>107.26666666666669</v>
      </c>
      <c r="H297" s="6">
        <f>SUM('1810003201-eng'!BV306:CG306)/12</f>
        <v>109.61666666666667</v>
      </c>
      <c r="J297" s="7">
        <f t="shared" si="25"/>
        <v>9.799884707238915E-3</v>
      </c>
      <c r="K297" s="7">
        <f t="shared" si="26"/>
        <v>9.5416734627304933E-3</v>
      </c>
      <c r="L297" s="7">
        <f t="shared" si="27"/>
        <v>1.1147911786089315E-2</v>
      </c>
      <c r="M297" s="7">
        <f t="shared" si="28"/>
        <v>1.7176639769912683E-2</v>
      </c>
      <c r="N297" s="7">
        <f t="shared" si="29"/>
        <v>1.0995915802702205E-2</v>
      </c>
      <c r="O297" s="7">
        <f t="shared" si="30"/>
        <v>2.19080174021129E-2</v>
      </c>
    </row>
    <row r="298" spans="1:15" ht="15.75" x14ac:dyDescent="0.25">
      <c r="A298" s="2" t="str">
        <f>'1810003201-eng'!A307</f>
        <v>Commercial and service industry machinery manufacturing  [3333]</v>
      </c>
      <c r="B298" s="6">
        <f>SUM('1810003201-eng'!B307:M307)/12</f>
        <v>99.708333333333314</v>
      </c>
      <c r="C298" s="6">
        <f>SUM('1810003201-eng'!N307:Y307)/12</f>
        <v>99.550000000000011</v>
      </c>
      <c r="D298" s="6">
        <f>SUM('1810003201-eng'!Z307:AK307)/12</f>
        <v>99.741666666666674</v>
      </c>
      <c r="E298" s="6">
        <f>SUM('1810003201-eng'!AL307:AW307)/12</f>
        <v>102.85000000000001</v>
      </c>
      <c r="F298" s="6">
        <f>SUM('1810003201-eng'!AX307:BI307)/12</f>
        <v>103.42500000000001</v>
      </c>
      <c r="G298" s="6">
        <f>SUM('1810003201-eng'!BJ307:BU307)/12</f>
        <v>102.85000000000001</v>
      </c>
      <c r="H298" s="6">
        <f>SUM('1810003201-eng'!BV307:CG307)/12</f>
        <v>103.26666666666667</v>
      </c>
      <c r="J298" s="7">
        <f t="shared" si="25"/>
        <v>-1.5879648976176997E-3</v>
      </c>
      <c r="K298" s="7">
        <f t="shared" si="26"/>
        <v>1.9253306546123117E-3</v>
      </c>
      <c r="L298" s="7">
        <f t="shared" si="27"/>
        <v>3.1163839919792879E-2</v>
      </c>
      <c r="M298" s="7">
        <f t="shared" si="28"/>
        <v>5.5906660184734669E-3</v>
      </c>
      <c r="N298" s="7">
        <f t="shared" si="29"/>
        <v>-5.5595842397873074E-3</v>
      </c>
      <c r="O298" s="7">
        <f t="shared" si="30"/>
        <v>4.0512072597633786E-3</v>
      </c>
    </row>
    <row r="299" spans="1:15" ht="15.75" x14ac:dyDescent="0.25">
      <c r="A299" s="2" t="str">
        <f>'1810003201-eng'!A308</f>
        <v>Ventilation, heating, air-conditioning and commercial refrigeration equipment manufacturing  [3334]</v>
      </c>
      <c r="B299" s="6">
        <f>SUM('1810003201-eng'!B308:M308)/12</f>
        <v>100.66666666666667</v>
      </c>
      <c r="C299" s="6">
        <f>SUM('1810003201-eng'!N308:Y308)/12</f>
        <v>102.42500000000001</v>
      </c>
      <c r="D299" s="6">
        <f>SUM('1810003201-eng'!Z308:AK308)/12</f>
        <v>102.88333333333333</v>
      </c>
      <c r="E299" s="6">
        <f>SUM('1810003201-eng'!AL308:AW308)/12</f>
        <v>103.21666666666668</v>
      </c>
      <c r="F299" s="6">
        <f>SUM('1810003201-eng'!AX308:BI308)/12</f>
        <v>103.73333333333335</v>
      </c>
      <c r="G299" s="6">
        <f>SUM('1810003201-eng'!BJ308:BU308)/12</f>
        <v>104.31666666666666</v>
      </c>
      <c r="H299" s="6">
        <f>SUM('1810003201-eng'!BV308:CG308)/12</f>
        <v>107.7</v>
      </c>
      <c r="J299" s="7">
        <f t="shared" si="25"/>
        <v>1.746688741721858E-2</v>
      </c>
      <c r="K299" s="7">
        <f t="shared" si="26"/>
        <v>4.4748189732322086E-3</v>
      </c>
      <c r="L299" s="7">
        <f t="shared" si="27"/>
        <v>3.239915762190515E-3</v>
      </c>
      <c r="M299" s="7">
        <f t="shared" si="28"/>
        <v>5.0056515420635606E-3</v>
      </c>
      <c r="N299" s="7">
        <f t="shared" si="29"/>
        <v>5.6233933161951022E-3</v>
      </c>
      <c r="O299" s="7">
        <f t="shared" si="30"/>
        <v>3.2433296053682836E-2</v>
      </c>
    </row>
    <row r="300" spans="1:15" ht="15.75" x14ac:dyDescent="0.25">
      <c r="A300" s="2" t="str">
        <f>'1810003201-eng'!A309</f>
        <v>Ventilation, heating, air-conditioning and commercial refrigeration equipment manufacturing  [33341]</v>
      </c>
      <c r="B300" s="6">
        <f>SUM('1810003201-eng'!B309:M309)/12</f>
        <v>100.66666666666667</v>
      </c>
      <c r="C300" s="6">
        <f>SUM('1810003201-eng'!N309:Y309)/12</f>
        <v>102.42500000000001</v>
      </c>
      <c r="D300" s="6">
        <f>SUM('1810003201-eng'!Z309:AK309)/12</f>
        <v>102.88333333333333</v>
      </c>
      <c r="E300" s="6">
        <f>SUM('1810003201-eng'!AL309:AW309)/12</f>
        <v>103.21666666666668</v>
      </c>
      <c r="F300" s="6">
        <f>SUM('1810003201-eng'!AX309:BI309)/12</f>
        <v>103.73333333333335</v>
      </c>
      <c r="G300" s="6">
        <f>SUM('1810003201-eng'!BJ309:BU309)/12</f>
        <v>104.31666666666666</v>
      </c>
      <c r="H300" s="6">
        <f>SUM('1810003201-eng'!BV309:CG309)/12</f>
        <v>107.7</v>
      </c>
      <c r="J300" s="7">
        <f t="shared" si="25"/>
        <v>1.746688741721858E-2</v>
      </c>
      <c r="K300" s="7">
        <f t="shared" si="26"/>
        <v>4.4748189732322086E-3</v>
      </c>
      <c r="L300" s="7">
        <f t="shared" si="27"/>
        <v>3.239915762190515E-3</v>
      </c>
      <c r="M300" s="7">
        <f t="shared" si="28"/>
        <v>5.0056515420635606E-3</v>
      </c>
      <c r="N300" s="7">
        <f t="shared" si="29"/>
        <v>5.6233933161951022E-3</v>
      </c>
      <c r="O300" s="7">
        <f t="shared" si="30"/>
        <v>3.2433296053682836E-2</v>
      </c>
    </row>
    <row r="301" spans="1:15" ht="15.75" x14ac:dyDescent="0.25">
      <c r="A301" s="2" t="str">
        <f>'1810003201-eng'!A310</f>
        <v>Industrial and commercial fan and blower and air purification equipment manufacturing  [333413]</v>
      </c>
      <c r="B301" s="6">
        <f>SUM('1810003201-eng'!B310:M310)/12</f>
        <v>101.89999999999999</v>
      </c>
      <c r="C301" s="6">
        <f>SUM('1810003201-eng'!N310:Y310)/12</f>
        <v>103.39166666666665</v>
      </c>
      <c r="D301" s="6">
        <f>SUM('1810003201-eng'!Z310:AK310)/12</f>
        <v>103.83333333333331</v>
      </c>
      <c r="E301" s="6">
        <f>SUM('1810003201-eng'!AL310:AW310)/12</f>
        <v>104.10000000000002</v>
      </c>
      <c r="F301" s="6">
        <f>SUM('1810003201-eng'!AX310:BI310)/12</f>
        <v>104.70833333333336</v>
      </c>
      <c r="G301" s="6">
        <f>SUM('1810003201-eng'!BJ310:BU310)/12</f>
        <v>105.40833333333332</v>
      </c>
      <c r="H301" s="6">
        <f>SUM('1810003201-eng'!BV310:CG310)/12</f>
        <v>107.56666666666668</v>
      </c>
      <c r="J301" s="7">
        <f t="shared" si="25"/>
        <v>1.4638534510958312E-2</v>
      </c>
      <c r="K301" s="7">
        <f t="shared" si="26"/>
        <v>4.2717820585154165E-3</v>
      </c>
      <c r="L301" s="7">
        <f t="shared" si="27"/>
        <v>2.5682182985558022E-3</v>
      </c>
      <c r="M301" s="7">
        <f t="shared" si="28"/>
        <v>5.8437399935959977E-3</v>
      </c>
      <c r="N301" s="7">
        <f t="shared" si="29"/>
        <v>6.6852367688019498E-3</v>
      </c>
      <c r="O301" s="7">
        <f t="shared" si="30"/>
        <v>2.0475926950747292E-2</v>
      </c>
    </row>
    <row r="302" spans="1:15" ht="15.75" x14ac:dyDescent="0.25">
      <c r="A302" s="2" t="str">
        <f>'1810003201-eng'!A311</f>
        <v>Heating equipment and commercial refrigeration equipment manufacturing  [333416]</v>
      </c>
      <c r="B302" s="6">
        <f>SUM('1810003201-eng'!B311:M311)/12</f>
        <v>100.28333333333332</v>
      </c>
      <c r="C302" s="6">
        <f>SUM('1810003201-eng'!N311:Y311)/12</f>
        <v>102.09166666666668</v>
      </c>
      <c r="D302" s="6">
        <f>SUM('1810003201-eng'!Z311:AK311)/12</f>
        <v>102.57500000000003</v>
      </c>
      <c r="E302" s="6">
        <f>SUM('1810003201-eng'!AL311:AW311)/12</f>
        <v>102.93333333333332</v>
      </c>
      <c r="F302" s="6">
        <f>SUM('1810003201-eng'!AX311:BI311)/12</f>
        <v>103.425</v>
      </c>
      <c r="G302" s="6">
        <f>SUM('1810003201-eng'!BJ311:BU311)/12</f>
        <v>103.98333333333331</v>
      </c>
      <c r="H302" s="6">
        <f>SUM('1810003201-eng'!BV311:CG311)/12</f>
        <v>107.73333333333331</v>
      </c>
      <c r="J302" s="7">
        <f t="shared" si="25"/>
        <v>1.8032241981053909E-2</v>
      </c>
      <c r="K302" s="7">
        <f t="shared" si="26"/>
        <v>4.7343074034773558E-3</v>
      </c>
      <c r="L302" s="7">
        <f t="shared" si="27"/>
        <v>3.4933788284989831E-3</v>
      </c>
      <c r="M302" s="7">
        <f t="shared" si="28"/>
        <v>4.7765544041451502E-3</v>
      </c>
      <c r="N302" s="7">
        <f t="shared" si="29"/>
        <v>5.3984368705177754E-3</v>
      </c>
      <c r="O302" s="7">
        <f t="shared" si="30"/>
        <v>3.606347171020996E-2</v>
      </c>
    </row>
    <row r="303" spans="1:15" ht="15.75" x14ac:dyDescent="0.25">
      <c r="A303" s="2" t="str">
        <f>'1810003201-eng'!A312</f>
        <v>Metalworking machinery manufacturing  [3335]</v>
      </c>
      <c r="B303" s="6">
        <f>SUM('1810003201-eng'!B312:M312)/12</f>
        <v>101.22500000000001</v>
      </c>
      <c r="C303" s="6">
        <f>SUM('1810003201-eng'!N312:Y312)/12</f>
        <v>102.08333333333333</v>
      </c>
      <c r="D303" s="6">
        <f>SUM('1810003201-eng'!Z312:AK312)/12</f>
        <v>103.47500000000001</v>
      </c>
      <c r="E303" s="6">
        <f>SUM('1810003201-eng'!AL312:AW312)/12</f>
        <v>106.68333333333334</v>
      </c>
      <c r="F303" s="6">
        <f>SUM('1810003201-eng'!AX312:BI312)/12</f>
        <v>107.95833333333333</v>
      </c>
      <c r="G303" s="6">
        <f>SUM('1810003201-eng'!BJ312:BU312)/12</f>
        <v>108.375</v>
      </c>
      <c r="H303" s="6">
        <f>SUM('1810003201-eng'!BV312:CG312)/12</f>
        <v>109.13333333333334</v>
      </c>
      <c r="J303" s="7">
        <f t="shared" si="25"/>
        <v>8.4794599489583788E-3</v>
      </c>
      <c r="K303" s="7">
        <f t="shared" si="26"/>
        <v>1.363265306122452E-2</v>
      </c>
      <c r="L303" s="7">
        <f t="shared" si="27"/>
        <v>3.1005879036804407E-2</v>
      </c>
      <c r="M303" s="7">
        <f t="shared" si="28"/>
        <v>1.1951257615997468E-2</v>
      </c>
      <c r="N303" s="7">
        <f t="shared" si="29"/>
        <v>3.8595137012735758E-3</v>
      </c>
      <c r="O303" s="7">
        <f t="shared" si="30"/>
        <v>6.9973087274126655E-3</v>
      </c>
    </row>
    <row r="304" spans="1:15" ht="15.75" x14ac:dyDescent="0.25">
      <c r="A304" s="2" t="str">
        <f>'1810003201-eng'!A313</f>
        <v>Metalworking machinery manufacturing  [33351]</v>
      </c>
      <c r="B304" s="6">
        <f>SUM('1810003201-eng'!B313:M313)/12</f>
        <v>101.22500000000001</v>
      </c>
      <c r="C304" s="6">
        <f>SUM('1810003201-eng'!N313:Y313)/12</f>
        <v>102.08333333333333</v>
      </c>
      <c r="D304" s="6">
        <f>SUM('1810003201-eng'!Z313:AK313)/12</f>
        <v>103.47500000000001</v>
      </c>
      <c r="E304" s="6">
        <f>SUM('1810003201-eng'!AL313:AW313)/12</f>
        <v>106.68333333333334</v>
      </c>
      <c r="F304" s="6">
        <f>SUM('1810003201-eng'!AX313:BI313)/12</f>
        <v>107.95833333333333</v>
      </c>
      <c r="G304" s="6">
        <f>SUM('1810003201-eng'!BJ313:BU313)/12</f>
        <v>108.375</v>
      </c>
      <c r="H304" s="6">
        <f>SUM('1810003201-eng'!BV313:CG313)/12</f>
        <v>109.13333333333334</v>
      </c>
      <c r="J304" s="7">
        <f t="shared" si="25"/>
        <v>8.4794599489583788E-3</v>
      </c>
      <c r="K304" s="7">
        <f t="shared" si="26"/>
        <v>1.363265306122452E-2</v>
      </c>
      <c r="L304" s="7">
        <f t="shared" si="27"/>
        <v>3.1005879036804407E-2</v>
      </c>
      <c r="M304" s="7">
        <f t="shared" si="28"/>
        <v>1.1951257615997468E-2</v>
      </c>
      <c r="N304" s="7">
        <f t="shared" si="29"/>
        <v>3.8595137012735758E-3</v>
      </c>
      <c r="O304" s="7">
        <f t="shared" si="30"/>
        <v>6.9973087274126655E-3</v>
      </c>
    </row>
    <row r="305" spans="1:15" ht="15.75" x14ac:dyDescent="0.25">
      <c r="A305" s="2" t="str">
        <f>'1810003201-eng'!A314</f>
        <v>Industrial mould manufacturing  [333511]</v>
      </c>
      <c r="B305" s="6">
        <f>SUM('1810003201-eng'!B314:M314)/12</f>
        <v>100.92500000000001</v>
      </c>
      <c r="C305" s="6">
        <f>SUM('1810003201-eng'!N314:Y314)/12</f>
        <v>101.5</v>
      </c>
      <c r="D305" s="6">
        <f>SUM('1810003201-eng'!Z314:AK314)/12</f>
        <v>101.68333333333334</v>
      </c>
      <c r="E305" s="6">
        <f>SUM('1810003201-eng'!AL314:AW314)/12</f>
        <v>102.00833333333334</v>
      </c>
      <c r="F305" s="6">
        <f>SUM('1810003201-eng'!AX314:BI314)/12</f>
        <v>102.09166666666665</v>
      </c>
      <c r="G305" s="6">
        <f>SUM('1810003201-eng'!BJ314:BU314)/12</f>
        <v>102.05</v>
      </c>
      <c r="H305" s="6">
        <f>SUM('1810003201-eng'!BV314:CG314)/12</f>
        <v>102.09166666666668</v>
      </c>
      <c r="J305" s="7">
        <f t="shared" si="25"/>
        <v>5.6972999752289422E-3</v>
      </c>
      <c r="K305" s="7">
        <f t="shared" si="26"/>
        <v>1.8062397372742289E-3</v>
      </c>
      <c r="L305" s="7">
        <f t="shared" si="27"/>
        <v>3.196197344697671E-3</v>
      </c>
      <c r="M305" s="7">
        <f t="shared" si="28"/>
        <v>8.1692672167288372E-4</v>
      </c>
      <c r="N305" s="7">
        <f t="shared" si="29"/>
        <v>-4.0812994857553075E-4</v>
      </c>
      <c r="O305" s="7">
        <f t="shared" si="30"/>
        <v>4.0829658664076618E-4</v>
      </c>
    </row>
    <row r="306" spans="1:15" ht="15.75" x14ac:dyDescent="0.25">
      <c r="A306" s="2" t="str">
        <f>'1810003201-eng'!A315</f>
        <v>Other metalworking machinery manufacturing  [333519]</v>
      </c>
      <c r="B306" s="6">
        <f>SUM('1810003201-eng'!B315:M315)/12</f>
        <v>101.38333333333333</v>
      </c>
      <c r="C306" s="6">
        <f>SUM('1810003201-eng'!N315:Y315)/12</f>
        <v>102.35000000000001</v>
      </c>
      <c r="D306" s="6">
        <f>SUM('1810003201-eng'!Z315:AK315)/12</f>
        <v>104.22500000000001</v>
      </c>
      <c r="E306" s="6">
        <f>SUM('1810003201-eng'!AL315:AW315)/12</f>
        <v>108.64166666666665</v>
      </c>
      <c r="F306" s="6">
        <f>SUM('1810003201-eng'!AX315:BI315)/12</f>
        <v>110.44166666666666</v>
      </c>
      <c r="G306" s="6">
        <f>SUM('1810003201-eng'!BJ315:BU315)/12</f>
        <v>111.01666666666669</v>
      </c>
      <c r="H306" s="6">
        <f>SUM('1810003201-eng'!BV315:CG315)/12</f>
        <v>112.09999999999998</v>
      </c>
      <c r="J306" s="7">
        <f t="shared" si="25"/>
        <v>9.5347690284399711E-3</v>
      </c>
      <c r="K306" s="7">
        <f t="shared" si="26"/>
        <v>1.8319491939423616E-2</v>
      </c>
      <c r="L306" s="7">
        <f t="shared" si="27"/>
        <v>4.2376269289197799E-2</v>
      </c>
      <c r="M306" s="7">
        <f t="shared" si="28"/>
        <v>1.6568228887013925E-2</v>
      </c>
      <c r="N306" s="7">
        <f t="shared" si="29"/>
        <v>5.2063683694261176E-3</v>
      </c>
      <c r="O306" s="7">
        <f t="shared" si="30"/>
        <v>9.7582945503673635E-3</v>
      </c>
    </row>
    <row r="307" spans="1:15" ht="15.75" x14ac:dyDescent="0.25">
      <c r="A307" s="2" t="str">
        <f>'1810003201-eng'!A316</f>
        <v>Engine, turbine and power transmission equipment manufacturing  [3336]</v>
      </c>
      <c r="B307" s="6">
        <f>SUM('1810003201-eng'!B316:M316)/12</f>
        <v>102.44166666666666</v>
      </c>
      <c r="C307" s="6">
        <f>SUM('1810003201-eng'!N316:Y316)/12</f>
        <v>104.375</v>
      </c>
      <c r="D307" s="6">
        <f>SUM('1810003201-eng'!Z316:AK316)/12</f>
        <v>105.85833333333333</v>
      </c>
      <c r="E307" s="6">
        <f>SUM('1810003201-eng'!AL316:AW316)/12</f>
        <v>108.96666666666668</v>
      </c>
      <c r="F307" s="6">
        <f>SUM('1810003201-eng'!AX316:BI316)/12</f>
        <v>109.72500000000001</v>
      </c>
      <c r="G307" s="6">
        <f>SUM('1810003201-eng'!BJ316:BU316)/12</f>
        <v>110.41666666666667</v>
      </c>
      <c r="H307" s="6">
        <f>SUM('1810003201-eng'!BV316:CG316)/12</f>
        <v>110.7</v>
      </c>
      <c r="J307" s="7">
        <f t="shared" si="25"/>
        <v>1.8872529081591205E-2</v>
      </c>
      <c r="K307" s="7">
        <f t="shared" si="26"/>
        <v>1.4211576846307361E-2</v>
      </c>
      <c r="L307" s="7">
        <f t="shared" si="27"/>
        <v>2.9363142564748701E-2</v>
      </c>
      <c r="M307" s="7">
        <f t="shared" si="28"/>
        <v>6.9593147751605411E-3</v>
      </c>
      <c r="N307" s="7">
        <f t="shared" si="29"/>
        <v>6.3036378825851447E-3</v>
      </c>
      <c r="O307" s="7">
        <f t="shared" si="30"/>
        <v>2.5660377358489583E-3</v>
      </c>
    </row>
    <row r="308" spans="1:15" ht="15.75" x14ac:dyDescent="0.25">
      <c r="A308" s="2" t="str">
        <f>'1810003201-eng'!A317</f>
        <v>Engine, turbine and power transmission equipment manufacturing  [33361]</v>
      </c>
      <c r="B308" s="6">
        <f>SUM('1810003201-eng'!B317:M317)/12</f>
        <v>102.44166666666666</v>
      </c>
      <c r="C308" s="6">
        <f>SUM('1810003201-eng'!N317:Y317)/12</f>
        <v>104.375</v>
      </c>
      <c r="D308" s="6">
        <f>SUM('1810003201-eng'!Z317:AK317)/12</f>
        <v>105.85833333333333</v>
      </c>
      <c r="E308" s="6">
        <f>SUM('1810003201-eng'!AL317:AW317)/12</f>
        <v>108.96666666666668</v>
      </c>
      <c r="F308" s="6">
        <f>SUM('1810003201-eng'!AX317:BI317)/12</f>
        <v>109.72500000000001</v>
      </c>
      <c r="G308" s="6">
        <f>SUM('1810003201-eng'!BJ317:BU317)/12</f>
        <v>110.41666666666667</v>
      </c>
      <c r="H308" s="6">
        <f>SUM('1810003201-eng'!BV317:CG317)/12</f>
        <v>110.7</v>
      </c>
      <c r="J308" s="7">
        <f t="shared" si="25"/>
        <v>1.8872529081591205E-2</v>
      </c>
      <c r="K308" s="7">
        <f t="shared" si="26"/>
        <v>1.4211576846307361E-2</v>
      </c>
      <c r="L308" s="7">
        <f t="shared" si="27"/>
        <v>2.9363142564748701E-2</v>
      </c>
      <c r="M308" s="7">
        <f t="shared" si="28"/>
        <v>6.9593147751605411E-3</v>
      </c>
      <c r="N308" s="7">
        <f t="shared" si="29"/>
        <v>6.3036378825851447E-3</v>
      </c>
      <c r="O308" s="7">
        <f t="shared" si="30"/>
        <v>2.5660377358489583E-3</v>
      </c>
    </row>
    <row r="309" spans="1:15" ht="15.75" x14ac:dyDescent="0.25">
      <c r="A309" s="2" t="str">
        <f>'1810003201-eng'!A318</f>
        <v>Turbine and turbine generator set unit manufacturing  [333611]</v>
      </c>
      <c r="B309" s="6">
        <f>SUM('1810003201-eng'!B318:M318)/12</f>
        <v>100.88333333333333</v>
      </c>
      <c r="C309" s="6">
        <f>SUM('1810003201-eng'!N318:Y318)/12</f>
        <v>103.34166666666665</v>
      </c>
      <c r="D309" s="6">
        <f>SUM('1810003201-eng'!Z318:AK318)/12</f>
        <v>104.04166666666667</v>
      </c>
      <c r="E309" s="6">
        <f>SUM('1810003201-eng'!AL318:AW318)/12</f>
        <v>106.18333333333332</v>
      </c>
      <c r="F309" s="6">
        <f>SUM('1810003201-eng'!AX318:BI318)/12</f>
        <v>106.60833333333333</v>
      </c>
      <c r="G309" s="6">
        <f>SUM('1810003201-eng'!BJ318:BU318)/12</f>
        <v>106.29166666666667</v>
      </c>
      <c r="H309" s="6">
        <f>SUM('1810003201-eng'!BV318:CG318)/12</f>
        <v>106.55833333333335</v>
      </c>
      <c r="J309" s="7">
        <f t="shared" si="25"/>
        <v>2.4368081942838238E-2</v>
      </c>
      <c r="K309" s="7">
        <f t="shared" si="26"/>
        <v>6.7736472865094211E-3</v>
      </c>
      <c r="L309" s="7">
        <f t="shared" si="27"/>
        <v>2.0584701641970238E-2</v>
      </c>
      <c r="M309" s="7">
        <f t="shared" si="28"/>
        <v>4.0025113796893219E-3</v>
      </c>
      <c r="N309" s="7">
        <f t="shared" si="29"/>
        <v>-2.9703744235127783E-3</v>
      </c>
      <c r="O309" s="7">
        <f t="shared" si="30"/>
        <v>2.5088200705607466E-3</v>
      </c>
    </row>
    <row r="310" spans="1:15" ht="15.75" x14ac:dyDescent="0.25">
      <c r="A310" s="2" t="str">
        <f>'1810003201-eng'!A319</f>
        <v>Other engine and power transmission equipment manufacturing  [333619]</v>
      </c>
      <c r="B310" s="6">
        <f>SUM('1810003201-eng'!B319:M319)/12</f>
        <v>104.26666666666667</v>
      </c>
      <c r="C310" s="6">
        <f>SUM('1810003201-eng'!N319:Y319)/12</f>
        <v>105.575</v>
      </c>
      <c r="D310" s="6">
        <f>SUM('1810003201-eng'!Z319:AK319)/12</f>
        <v>108.00833333333334</v>
      </c>
      <c r="E310" s="6">
        <f>SUM('1810003201-eng'!AL319:AW319)/12</f>
        <v>112.23333333333335</v>
      </c>
      <c r="F310" s="6">
        <f>SUM('1810003201-eng'!AX319:BI319)/12</f>
        <v>113.38333333333333</v>
      </c>
      <c r="G310" s="6">
        <f>SUM('1810003201-eng'!BJ319:BU319)/12</f>
        <v>115.27500000000002</v>
      </c>
      <c r="H310" s="6">
        <f>SUM('1810003201-eng'!BV319:CG319)/12</f>
        <v>115.60833333333331</v>
      </c>
      <c r="J310" s="7">
        <f t="shared" si="25"/>
        <v>1.2547953964194392E-2</v>
      </c>
      <c r="K310" s="7">
        <f t="shared" si="26"/>
        <v>2.3048385823664086E-2</v>
      </c>
      <c r="L310" s="7">
        <f t="shared" si="27"/>
        <v>3.9117352056168508E-2</v>
      </c>
      <c r="M310" s="7">
        <f t="shared" si="28"/>
        <v>1.0246510246510132E-2</v>
      </c>
      <c r="N310" s="7">
        <f t="shared" si="29"/>
        <v>1.6683815963545845E-2</v>
      </c>
      <c r="O310" s="7">
        <f t="shared" si="30"/>
        <v>2.8916359430344318E-3</v>
      </c>
    </row>
    <row r="311" spans="1:15" ht="15.75" x14ac:dyDescent="0.25">
      <c r="A311" s="2" t="str">
        <f>'1810003201-eng'!A320</f>
        <v>Other general-purpose machinery manufacturing  [3339]</v>
      </c>
      <c r="B311" s="6">
        <f>SUM('1810003201-eng'!B320:M320)/12</f>
        <v>103.81666666666668</v>
      </c>
      <c r="C311" s="6">
        <f>SUM('1810003201-eng'!N320:Y320)/12</f>
        <v>104.76666666666667</v>
      </c>
      <c r="D311" s="6">
        <f>SUM('1810003201-eng'!Z320:AK320)/12</f>
        <v>105.55</v>
      </c>
      <c r="E311" s="6">
        <f>SUM('1810003201-eng'!AL320:AW320)/12</f>
        <v>108.34999999999998</v>
      </c>
      <c r="F311" s="6">
        <f>SUM('1810003201-eng'!AX320:BI320)/12</f>
        <v>109.32499999999997</v>
      </c>
      <c r="G311" s="6">
        <f>SUM('1810003201-eng'!BJ320:BU320)/12</f>
        <v>110.47500000000001</v>
      </c>
      <c r="H311" s="6">
        <f>SUM('1810003201-eng'!BV320:CG320)/12</f>
        <v>113.22499999999998</v>
      </c>
      <c r="J311" s="7">
        <f t="shared" si="25"/>
        <v>9.1507465082676376E-3</v>
      </c>
      <c r="K311" s="7">
        <f t="shared" si="26"/>
        <v>7.4769328666879353E-3</v>
      </c>
      <c r="L311" s="7">
        <f t="shared" si="27"/>
        <v>2.6527711984841051E-2</v>
      </c>
      <c r="M311" s="7">
        <f t="shared" si="28"/>
        <v>8.9986155976002902E-3</v>
      </c>
      <c r="N311" s="7">
        <f t="shared" si="29"/>
        <v>1.0519094443174337E-2</v>
      </c>
      <c r="O311" s="7">
        <f t="shared" si="30"/>
        <v>2.4892509617560288E-2</v>
      </c>
    </row>
    <row r="312" spans="1:15" ht="15.75" x14ac:dyDescent="0.25">
      <c r="A312" s="2" t="str">
        <f>'1810003201-eng'!A321</f>
        <v>Pump and compressor manufacturing  [33391]</v>
      </c>
      <c r="B312" s="6">
        <f>SUM('1810003201-eng'!B321:M321)/12</f>
        <v>103.85833333333333</v>
      </c>
      <c r="C312" s="6">
        <f>SUM('1810003201-eng'!N321:Y321)/12</f>
        <v>104.8416666666667</v>
      </c>
      <c r="D312" s="6">
        <f>SUM('1810003201-eng'!Z321:AK321)/12</f>
        <v>106.45833333333336</v>
      </c>
      <c r="E312" s="6">
        <f>SUM('1810003201-eng'!AL321:AW321)/12</f>
        <v>110.7</v>
      </c>
      <c r="F312" s="6">
        <f>SUM('1810003201-eng'!AX321:BI321)/12</f>
        <v>111.93333333333332</v>
      </c>
      <c r="G312" s="6">
        <f>SUM('1810003201-eng'!BJ321:BU321)/12</f>
        <v>113.33333333333333</v>
      </c>
      <c r="H312" s="6">
        <f>SUM('1810003201-eng'!BV321:CG321)/12</f>
        <v>115.01666666666665</v>
      </c>
      <c r="J312" s="7">
        <f t="shared" si="25"/>
        <v>9.4680253550512017E-3</v>
      </c>
      <c r="K312" s="7">
        <f t="shared" si="26"/>
        <v>1.5420077895238693E-2</v>
      </c>
      <c r="L312" s="7">
        <f t="shared" si="27"/>
        <v>3.9843444227005698E-2</v>
      </c>
      <c r="M312" s="7">
        <f t="shared" si="28"/>
        <v>1.1141222523336269E-2</v>
      </c>
      <c r="N312" s="7">
        <f t="shared" si="29"/>
        <v>1.2507444907683185E-2</v>
      </c>
      <c r="O312" s="7">
        <f t="shared" si="30"/>
        <v>1.4852941176470402E-2</v>
      </c>
    </row>
    <row r="313" spans="1:15" ht="15.75" x14ac:dyDescent="0.25">
      <c r="A313" s="2" t="str">
        <f>'1810003201-eng'!A322</f>
        <v>Material handling equipment manufacturing  [33392]</v>
      </c>
      <c r="B313" s="6">
        <f>SUM('1810003201-eng'!B322:M322)/12</f>
        <v>104.62500000000001</v>
      </c>
      <c r="C313" s="6">
        <f>SUM('1810003201-eng'!N322:Y322)/12</f>
        <v>104.89166666666665</v>
      </c>
      <c r="D313" s="6">
        <f>SUM('1810003201-eng'!Z322:AK322)/12</f>
        <v>104.95833333333333</v>
      </c>
      <c r="E313" s="6">
        <f>SUM('1810003201-eng'!AL322:AW322)/12</f>
        <v>105.59166666666668</v>
      </c>
      <c r="F313" s="6">
        <f>SUM('1810003201-eng'!AX322:BI322)/12</f>
        <v>105.96666666666664</v>
      </c>
      <c r="G313" s="6">
        <f>SUM('1810003201-eng'!BJ322:BU322)/12</f>
        <v>107.66666666666667</v>
      </c>
      <c r="H313" s="6">
        <f>SUM('1810003201-eng'!BV322:CG322)/12</f>
        <v>112.60833333333335</v>
      </c>
      <c r="J313" s="7">
        <f t="shared" si="25"/>
        <v>2.5487853444838837E-3</v>
      </c>
      <c r="K313" s="7">
        <f t="shared" si="26"/>
        <v>6.355763883372223E-4</v>
      </c>
      <c r="L313" s="7">
        <f t="shared" si="27"/>
        <v>6.0341405319572772E-3</v>
      </c>
      <c r="M313" s="7">
        <f t="shared" si="28"/>
        <v>3.5514166206294107E-3</v>
      </c>
      <c r="N313" s="7">
        <f t="shared" si="29"/>
        <v>1.6042780748663388E-2</v>
      </c>
      <c r="O313" s="7">
        <f t="shared" si="30"/>
        <v>4.5897832817337614E-2</v>
      </c>
    </row>
    <row r="314" spans="1:15" ht="15.75" x14ac:dyDescent="0.25">
      <c r="A314" s="2" t="str">
        <f>'1810003201-eng'!A323</f>
        <v>All other general-purpose machinery manufacturing  [33399]</v>
      </c>
      <c r="B314" s="6">
        <f>SUM('1810003201-eng'!B323:M323)/12</f>
        <v>102.88333333333333</v>
      </c>
      <c r="C314" s="6">
        <f>SUM('1810003201-eng'!N323:Y323)/12</f>
        <v>104.575</v>
      </c>
      <c r="D314" s="6">
        <f>SUM('1810003201-eng'!Z323:AK323)/12</f>
        <v>105.16666666666667</v>
      </c>
      <c r="E314" s="6">
        <f>SUM('1810003201-eng'!AL323:AW323)/12</f>
        <v>108.72500000000001</v>
      </c>
      <c r="F314" s="6">
        <f>SUM('1810003201-eng'!AX323:BI323)/12</f>
        <v>110.03333333333335</v>
      </c>
      <c r="G314" s="6">
        <f>SUM('1810003201-eng'!BJ323:BU323)/12</f>
        <v>110.30000000000001</v>
      </c>
      <c r="H314" s="6">
        <f>SUM('1810003201-eng'!BV323:CG323)/12</f>
        <v>111.86666666666667</v>
      </c>
      <c r="J314" s="7">
        <f t="shared" si="25"/>
        <v>1.6442572493115204E-2</v>
      </c>
      <c r="K314" s="7">
        <f t="shared" si="26"/>
        <v>5.6578213403457589E-3</v>
      </c>
      <c r="L314" s="7">
        <f t="shared" si="27"/>
        <v>3.3835182250396167E-2</v>
      </c>
      <c r="M314" s="7">
        <f t="shared" si="28"/>
        <v>1.2033417643902755E-2</v>
      </c>
      <c r="N314" s="7">
        <f t="shared" si="29"/>
        <v>2.4235080278702803E-3</v>
      </c>
      <c r="O314" s="7">
        <f t="shared" si="30"/>
        <v>1.4203686914475711E-2</v>
      </c>
    </row>
    <row r="315" spans="1:15" ht="15.75" x14ac:dyDescent="0.25">
      <c r="A315" s="2" t="str">
        <f>'1810003201-eng'!A324</f>
        <v>Computer and electronic product manufacturing  [334]</v>
      </c>
      <c r="B315" s="6">
        <f>SUM('1810003201-eng'!B324:M324)/12</f>
        <v>99.47499999999998</v>
      </c>
      <c r="C315" s="6">
        <f>SUM('1810003201-eng'!N324:Y324)/12</f>
        <v>100.74166666666667</v>
      </c>
      <c r="D315" s="6">
        <f>SUM('1810003201-eng'!Z324:AK324)/12</f>
        <v>102.35833333333335</v>
      </c>
      <c r="E315" s="6">
        <f>SUM('1810003201-eng'!AL324:AW324)/12</f>
        <v>109.15833333333335</v>
      </c>
      <c r="F315" s="6">
        <f>SUM('1810003201-eng'!AX324:BI324)/12</f>
        <v>111.57499999999999</v>
      </c>
      <c r="G315" s="6">
        <f>SUM('1810003201-eng'!BJ324:BU324)/12</f>
        <v>110.20833333333333</v>
      </c>
      <c r="H315" s="6">
        <f>SUM('1810003201-eng'!BV324:CG324)/12</f>
        <v>110.05833333333332</v>
      </c>
      <c r="J315" s="7">
        <f t="shared" si="25"/>
        <v>1.2733517634246683E-2</v>
      </c>
      <c r="K315" s="7">
        <f t="shared" si="26"/>
        <v>1.6047646620895195E-2</v>
      </c>
      <c r="L315" s="7">
        <f t="shared" si="27"/>
        <v>6.6433281771554054E-2</v>
      </c>
      <c r="M315" s="7">
        <f t="shared" si="28"/>
        <v>2.2139094587372954E-2</v>
      </c>
      <c r="N315" s="7">
        <f t="shared" si="29"/>
        <v>-1.2248861005302758E-2</v>
      </c>
      <c r="O315" s="7">
        <f t="shared" si="30"/>
        <v>-1.3610586011342241E-3</v>
      </c>
    </row>
    <row r="316" spans="1:15" ht="15.75" x14ac:dyDescent="0.25">
      <c r="A316" s="2" t="str">
        <f>'1810003201-eng'!A325</f>
        <v>Computer and peripheral equipment manufacturing  [3341]</v>
      </c>
      <c r="B316" s="6">
        <f>SUM('1810003201-eng'!B325:M325)/12</f>
        <v>98.633333333333326</v>
      </c>
      <c r="C316" s="6">
        <f>SUM('1810003201-eng'!N325:Y325)/12</f>
        <v>100.52500000000002</v>
      </c>
      <c r="D316" s="6">
        <f>SUM('1810003201-eng'!Z325:AK325)/12</f>
        <v>107.04166666666667</v>
      </c>
      <c r="E316" s="6">
        <f>SUM('1810003201-eng'!AL325:AW325)/12</f>
        <v>120.73333333333335</v>
      </c>
      <c r="F316" s="6">
        <f>SUM('1810003201-eng'!AX325:BI325)/12</f>
        <v>122.06666666666668</v>
      </c>
      <c r="G316" s="6">
        <f>SUM('1810003201-eng'!BJ325:BU325)/12</f>
        <v>119.08333333333331</v>
      </c>
      <c r="H316" s="6">
        <f>SUM('1810003201-eng'!BV325:CG325)/12</f>
        <v>119.41666666666669</v>
      </c>
      <c r="J316" s="7">
        <f t="shared" si="25"/>
        <v>1.9178776613721027E-2</v>
      </c>
      <c r="K316" s="7">
        <f t="shared" si="26"/>
        <v>6.4826328442344261E-2</v>
      </c>
      <c r="L316" s="7">
        <f t="shared" si="27"/>
        <v>0.12790969248734929</v>
      </c>
      <c r="M316" s="7">
        <f t="shared" si="28"/>
        <v>1.1043622308116952E-2</v>
      </c>
      <c r="N316" s="7">
        <f t="shared" si="29"/>
        <v>-2.4440196613872422E-2</v>
      </c>
      <c r="O316" s="7">
        <f t="shared" si="30"/>
        <v>2.7991602519248371E-3</v>
      </c>
    </row>
    <row r="317" spans="1:15" ht="15.75" x14ac:dyDescent="0.25">
      <c r="A317" s="2" t="str">
        <f>'1810003201-eng'!A326</f>
        <v>Communications equipment manufacturing  [3342]</v>
      </c>
      <c r="B317" s="6">
        <f>SUM('1810003201-eng'!B326:M326)/12</f>
        <v>99.49166666666666</v>
      </c>
      <c r="C317" s="6">
        <f>SUM('1810003201-eng'!N326:Y326)/12</f>
        <v>100.40833333333335</v>
      </c>
      <c r="D317" s="6">
        <f>SUM('1810003201-eng'!Z326:AK326)/12</f>
        <v>100.00833333333334</v>
      </c>
      <c r="E317" s="6">
        <f>SUM('1810003201-eng'!AL326:AW326)/12</f>
        <v>105.02499999999999</v>
      </c>
      <c r="F317" s="6">
        <f>SUM('1810003201-eng'!AX326:BI326)/12</f>
        <v>109.83333333333331</v>
      </c>
      <c r="G317" s="6">
        <f>SUM('1810003201-eng'!BJ326:BU326)/12</f>
        <v>108.97500000000001</v>
      </c>
      <c r="H317" s="6">
        <f>SUM('1810003201-eng'!BV326:CG326)/12</f>
        <v>108.825</v>
      </c>
      <c r="J317" s="7">
        <f t="shared" si="25"/>
        <v>9.2135019683392549E-3</v>
      </c>
      <c r="K317" s="7">
        <f t="shared" si="26"/>
        <v>-3.9837330898829793E-3</v>
      </c>
      <c r="L317" s="7">
        <f t="shared" si="27"/>
        <v>5.0162486459461642E-2</v>
      </c>
      <c r="M317" s="7">
        <f t="shared" si="28"/>
        <v>4.5782750138855688E-2</v>
      </c>
      <c r="N317" s="7">
        <f t="shared" si="29"/>
        <v>-7.8148710166917601E-3</v>
      </c>
      <c r="O317" s="7">
        <f t="shared" si="30"/>
        <v>-1.3764624913971124E-3</v>
      </c>
    </row>
    <row r="318" spans="1:15" ht="15.75" x14ac:dyDescent="0.25">
      <c r="A318" s="2" t="str">
        <f>'1810003201-eng'!A327</f>
        <v>Telephone apparatus manufacturing  [33421]</v>
      </c>
      <c r="B318" s="6">
        <f>SUM('1810003201-eng'!B327:M327)/12</f>
        <v>103.74166666666666</v>
      </c>
      <c r="C318" s="6">
        <f>SUM('1810003201-eng'!N327:Y327)/12</f>
        <v>103.75833333333333</v>
      </c>
      <c r="D318" s="6">
        <f>SUM('1810003201-eng'!Z327:AK327)/12</f>
        <v>102.95833333333331</v>
      </c>
      <c r="E318" s="6">
        <f>SUM('1810003201-eng'!AL327:AW327)/12</f>
        <v>103.48333333333331</v>
      </c>
      <c r="F318" s="6">
        <f>SUM('1810003201-eng'!AX327:BI327)/12</f>
        <v>102.56666666666666</v>
      </c>
      <c r="G318" s="6">
        <f>SUM('1810003201-eng'!BJ327:BU327)/12</f>
        <v>101.33333333333336</v>
      </c>
      <c r="H318" s="6">
        <f>SUM('1810003201-eng'!BV327:CG327)/12</f>
        <v>101.29166666666667</v>
      </c>
      <c r="J318" s="7">
        <f t="shared" si="25"/>
        <v>1.6065547433519178E-4</v>
      </c>
      <c r="K318" s="7">
        <f t="shared" si="26"/>
        <v>-7.7102240783873954E-3</v>
      </c>
      <c r="L318" s="7">
        <f t="shared" si="27"/>
        <v>5.0991501416430829E-3</v>
      </c>
      <c r="M318" s="7">
        <f t="shared" si="28"/>
        <v>-8.8581091963276792E-3</v>
      </c>
      <c r="N318" s="7">
        <f t="shared" si="29"/>
        <v>-1.2024699382515158E-2</v>
      </c>
      <c r="O318" s="7">
        <f t="shared" si="30"/>
        <v>-4.1118421052654952E-4</v>
      </c>
    </row>
    <row r="319" spans="1:15" ht="15.75" x14ac:dyDescent="0.25">
      <c r="A319" s="2" t="str">
        <f>'1810003201-eng'!A328</f>
        <v>Radio and television broadcasting and wireless communications equipment manufacturing  [33422]</v>
      </c>
      <c r="B319" s="6">
        <f>SUM('1810003201-eng'!B328:M328)/12</f>
        <v>99.233333333333334</v>
      </c>
      <c r="C319" s="6">
        <f>SUM('1810003201-eng'!N328:Y328)/12</f>
        <v>100.2</v>
      </c>
      <c r="D319" s="6">
        <f>SUM('1810003201-eng'!Z328:AK328)/12</f>
        <v>99.616666666666674</v>
      </c>
      <c r="E319" s="6">
        <f>SUM('1810003201-eng'!AL328:AW328)/12</f>
        <v>105.2</v>
      </c>
      <c r="F319" s="6">
        <f>SUM('1810003201-eng'!AX328:BI328)/12</f>
        <v>110.86666666666667</v>
      </c>
      <c r="G319" s="6">
        <f>SUM('1810003201-eng'!BJ328:BU328)/12</f>
        <v>109.875</v>
      </c>
      <c r="H319" s="6">
        <f>SUM('1810003201-eng'!BV328:CG328)/12</f>
        <v>109.75833333333333</v>
      </c>
      <c r="J319" s="7">
        <f t="shared" si="25"/>
        <v>9.7413503527041811E-3</v>
      </c>
      <c r="K319" s="7">
        <f t="shared" si="26"/>
        <v>-5.8216899534264677E-3</v>
      </c>
      <c r="L319" s="7">
        <f t="shared" si="27"/>
        <v>5.6048184708047399E-2</v>
      </c>
      <c r="M319" s="7">
        <f t="shared" si="28"/>
        <v>5.3865652724968349E-2</v>
      </c>
      <c r="N319" s="7">
        <f t="shared" si="29"/>
        <v>-8.9446782922429913E-3</v>
      </c>
      <c r="O319" s="7">
        <f t="shared" si="30"/>
        <v>-1.0618126659083238E-3</v>
      </c>
    </row>
    <row r="320" spans="1:15" ht="15.75" x14ac:dyDescent="0.25">
      <c r="A320" s="2" t="str">
        <f>'1810003201-eng'!A329</f>
        <v>Other communications equipment manufacturing  [33429]</v>
      </c>
      <c r="B320" s="6">
        <f>SUM('1810003201-eng'!B329:M329)/12</f>
        <v>100.47500000000001</v>
      </c>
      <c r="C320" s="6">
        <f>SUM('1810003201-eng'!N329:Y329)/12</f>
        <v>101.15833333333332</v>
      </c>
      <c r="D320" s="6">
        <f>SUM('1810003201-eng'!Z329:AK329)/12</f>
        <v>102.05833333333334</v>
      </c>
      <c r="E320" s="6">
        <f>SUM('1810003201-eng'!AL329:AW329)/12</f>
        <v>104.05833333333332</v>
      </c>
      <c r="F320" s="6">
        <f>SUM('1810003201-eng'!AX329:BI329)/12</f>
        <v>104.66666666666667</v>
      </c>
      <c r="G320" s="6">
        <f>SUM('1810003201-eng'!BJ329:BU329)/12</f>
        <v>104.53333333333335</v>
      </c>
      <c r="H320" s="6">
        <f>SUM('1810003201-eng'!BV329:CG329)/12</f>
        <v>104.15833333333332</v>
      </c>
      <c r="J320" s="7">
        <f t="shared" si="25"/>
        <v>6.8010284482040717E-3</v>
      </c>
      <c r="K320" s="7">
        <f t="shared" si="26"/>
        <v>8.8969437350689962E-3</v>
      </c>
      <c r="L320" s="7">
        <f t="shared" si="27"/>
        <v>1.9596635910835269E-2</v>
      </c>
      <c r="M320" s="7">
        <f t="shared" si="28"/>
        <v>5.8460799231201399E-3</v>
      </c>
      <c r="N320" s="7">
        <f t="shared" si="29"/>
        <v>-1.27388535031836E-3</v>
      </c>
      <c r="O320" s="7">
        <f t="shared" si="30"/>
        <v>-3.5873724489798864E-3</v>
      </c>
    </row>
    <row r="321" spans="1:15" ht="15.75" x14ac:dyDescent="0.25">
      <c r="A321" s="2" t="str">
        <f>'1810003201-eng'!A330</f>
        <v>Audio and video equipment manufacturing  [3343]</v>
      </c>
      <c r="B321" s="6">
        <f>SUM('1810003201-eng'!B330:M330)/12</f>
        <v>89.541666666666671</v>
      </c>
      <c r="C321" s="6">
        <f>SUM('1810003201-eng'!N330:Y330)/12</f>
        <v>90.25</v>
      </c>
      <c r="D321" s="6">
        <f>SUM('1810003201-eng'!Z330:AK330)/12</f>
        <v>92.608333333333348</v>
      </c>
      <c r="E321" s="6">
        <f>SUM('1810003201-eng'!AL330:AW330)/12</f>
        <v>99.108333333333334</v>
      </c>
      <c r="F321" s="6">
        <f>SUM('1810003201-eng'!AX330:BI330)/12</f>
        <v>99.84999999999998</v>
      </c>
      <c r="G321" s="6">
        <f>SUM('1810003201-eng'!BJ330:BU330)/12</f>
        <v>98.49166666666666</v>
      </c>
      <c r="H321" s="6">
        <f>SUM('1810003201-eng'!BV330:CG330)/12</f>
        <v>95.800000000000011</v>
      </c>
      <c r="J321" s="7">
        <f t="shared" si="25"/>
        <v>7.9106561191251146E-3</v>
      </c>
      <c r="K321" s="7">
        <f t="shared" si="26"/>
        <v>2.6131117266851467E-2</v>
      </c>
      <c r="L321" s="7">
        <f t="shared" si="27"/>
        <v>7.0188068028435024E-2</v>
      </c>
      <c r="M321" s="7">
        <f t="shared" si="28"/>
        <v>7.4833935928695361E-3</v>
      </c>
      <c r="N321" s="7">
        <f t="shared" si="29"/>
        <v>-1.3603738941745824E-2</v>
      </c>
      <c r="O321" s="7">
        <f t="shared" si="30"/>
        <v>-2.7328877231576065E-2</v>
      </c>
    </row>
    <row r="322" spans="1:15" ht="15.75" x14ac:dyDescent="0.25">
      <c r="A322" s="2" t="str">
        <f>'1810003201-eng'!A331</f>
        <v>Semiconductor and other electronic component manufacturing  [3344]</v>
      </c>
      <c r="B322" s="6">
        <f>SUM('1810003201-eng'!B331:M331)/12</f>
        <v>98.541666666666686</v>
      </c>
      <c r="C322" s="6">
        <f>SUM('1810003201-eng'!N331:Y331)/12</f>
        <v>100.70833333333333</v>
      </c>
      <c r="D322" s="6">
        <f>SUM('1810003201-eng'!Z331:AK331)/12</f>
        <v>104.40833333333332</v>
      </c>
      <c r="E322" s="6">
        <f>SUM('1810003201-eng'!AL331:AW331)/12</f>
        <v>113.04166666666667</v>
      </c>
      <c r="F322" s="6">
        <f>SUM('1810003201-eng'!AX331:BI331)/12</f>
        <v>114.30833333333334</v>
      </c>
      <c r="G322" s="6">
        <f>SUM('1810003201-eng'!BJ331:BU331)/12</f>
        <v>112.22500000000001</v>
      </c>
      <c r="H322" s="6">
        <f>SUM('1810003201-eng'!BV331:CG331)/12</f>
        <v>112.69999999999999</v>
      </c>
      <c r="J322" s="7">
        <f t="shared" si="25"/>
        <v>2.1987315010570496E-2</v>
      </c>
      <c r="K322" s="7">
        <f t="shared" si="26"/>
        <v>3.6739760033098756E-2</v>
      </c>
      <c r="L322" s="7">
        <f t="shared" si="27"/>
        <v>8.2688163460771236E-2</v>
      </c>
      <c r="M322" s="7">
        <f t="shared" si="28"/>
        <v>1.1205307777368168E-2</v>
      </c>
      <c r="N322" s="7">
        <f t="shared" si="29"/>
        <v>-1.8225559524677415E-2</v>
      </c>
      <c r="O322" s="7">
        <f t="shared" si="30"/>
        <v>4.2325685007795766E-3</v>
      </c>
    </row>
    <row r="323" spans="1:15" ht="15.75" x14ac:dyDescent="0.25">
      <c r="A323" s="2" t="str">
        <f>'1810003201-eng'!A332</f>
        <v>Navigational, measuring, medical and control instruments manufacturing  [3345]</v>
      </c>
      <c r="B323" s="6">
        <f>SUM('1810003201-eng'!B332:M332)/12</f>
        <v>101.14166666666667</v>
      </c>
      <c r="C323" s="6">
        <f>SUM('1810003201-eng'!N332:Y332)/12</f>
        <v>102.18333333333334</v>
      </c>
      <c r="D323" s="6">
        <f>SUM('1810003201-eng'!Z332:AK332)/12</f>
        <v>102.39999999999999</v>
      </c>
      <c r="E323" s="6">
        <f>SUM('1810003201-eng'!AL332:AW332)/12</f>
        <v>107.01666666666667</v>
      </c>
      <c r="F323" s="6">
        <f>SUM('1810003201-eng'!AX332:BI332)/12</f>
        <v>108.16666666666669</v>
      </c>
      <c r="G323" s="6">
        <f>SUM('1810003201-eng'!BJ332:BU332)/12</f>
        <v>107.45</v>
      </c>
      <c r="H323" s="6">
        <f>SUM('1810003201-eng'!BV332:CG332)/12</f>
        <v>106.86666666666667</v>
      </c>
      <c r="J323" s="7">
        <f t="shared" si="25"/>
        <v>1.029908544121283E-2</v>
      </c>
      <c r="K323" s="7">
        <f t="shared" si="26"/>
        <v>2.1203718806066529E-3</v>
      </c>
      <c r="L323" s="7">
        <f t="shared" si="27"/>
        <v>4.5084635416666741E-2</v>
      </c>
      <c r="M323" s="7">
        <f t="shared" si="28"/>
        <v>1.0745989721227422E-2</v>
      </c>
      <c r="N323" s="7">
        <f t="shared" si="29"/>
        <v>-6.6255778120186681E-3</v>
      </c>
      <c r="O323" s="7">
        <f t="shared" si="30"/>
        <v>-5.4288816503800241E-3</v>
      </c>
    </row>
    <row r="324" spans="1:15" ht="15.75" x14ac:dyDescent="0.25">
      <c r="A324" s="2" t="str">
        <f>'1810003201-eng'!A333</f>
        <v>Navigational, measuring, medical and control instruments manufacturing  [33451]</v>
      </c>
      <c r="B324" s="6">
        <f>SUM('1810003201-eng'!B333:M333)/12</f>
        <v>101.14166666666667</v>
      </c>
      <c r="C324" s="6">
        <f>SUM('1810003201-eng'!N333:Y333)/12</f>
        <v>102.18333333333334</v>
      </c>
      <c r="D324" s="6">
        <f>SUM('1810003201-eng'!Z333:AK333)/12</f>
        <v>102.39999999999999</v>
      </c>
      <c r="E324" s="6">
        <f>SUM('1810003201-eng'!AL333:AW333)/12</f>
        <v>107.01666666666667</v>
      </c>
      <c r="F324" s="6">
        <f>SUM('1810003201-eng'!AX333:BI333)/12</f>
        <v>108.16666666666669</v>
      </c>
      <c r="G324" s="6">
        <f>SUM('1810003201-eng'!BJ333:BU333)/12</f>
        <v>107.45</v>
      </c>
      <c r="H324" s="6">
        <f>SUM('1810003201-eng'!BV333:CG333)/12</f>
        <v>106.86666666666667</v>
      </c>
      <c r="J324" s="7">
        <f t="shared" si="25"/>
        <v>1.029908544121283E-2</v>
      </c>
      <c r="K324" s="7">
        <f t="shared" si="26"/>
        <v>2.1203718806066529E-3</v>
      </c>
      <c r="L324" s="7">
        <f t="shared" si="27"/>
        <v>4.5084635416666741E-2</v>
      </c>
      <c r="M324" s="7">
        <f t="shared" si="28"/>
        <v>1.0745989721227422E-2</v>
      </c>
      <c r="N324" s="7">
        <f t="shared" si="29"/>
        <v>-6.6255778120186681E-3</v>
      </c>
      <c r="O324" s="7">
        <f t="shared" si="30"/>
        <v>-5.4288816503800241E-3</v>
      </c>
    </row>
    <row r="325" spans="1:15" ht="15.75" x14ac:dyDescent="0.25">
      <c r="A325" s="2" t="str">
        <f>'1810003201-eng'!A334</f>
        <v>Navigational and guidance instruments manufacturing  [334511]</v>
      </c>
      <c r="B325" s="6">
        <f>SUM('1810003201-eng'!B334:M334)/12</f>
        <v>101.7</v>
      </c>
      <c r="C325" s="6">
        <f>SUM('1810003201-eng'!N334:Y334)/12</f>
        <v>106.10000000000002</v>
      </c>
      <c r="D325" s="6">
        <f>SUM('1810003201-eng'!Z334:AK334)/12</f>
        <v>110.95833333333333</v>
      </c>
      <c r="E325" s="6">
        <f>SUM('1810003201-eng'!AL334:AW334)/12</f>
        <v>118.675</v>
      </c>
      <c r="F325" s="6">
        <f>SUM('1810003201-eng'!AX334:BI334)/12</f>
        <v>119.2</v>
      </c>
      <c r="G325" s="6">
        <f>SUM('1810003201-eng'!BJ334:BU334)/12</f>
        <v>117.89999999999999</v>
      </c>
      <c r="H325" s="6">
        <f>SUM('1810003201-eng'!BV334:CG334)/12</f>
        <v>117.80833333333335</v>
      </c>
      <c r="J325" s="7">
        <f t="shared" si="25"/>
        <v>4.3264503441494684E-2</v>
      </c>
      <c r="K325" s="7">
        <f t="shared" si="26"/>
        <v>4.5790135092679485E-2</v>
      </c>
      <c r="L325" s="7">
        <f t="shared" si="27"/>
        <v>6.9545625234697761E-2</v>
      </c>
      <c r="M325" s="7">
        <f t="shared" si="28"/>
        <v>4.4238466399832976E-3</v>
      </c>
      <c r="N325" s="7">
        <f t="shared" si="29"/>
        <v>-1.0906040268456429E-2</v>
      </c>
      <c r="O325" s="7">
        <f t="shared" si="30"/>
        <v>-7.7749505230395588E-4</v>
      </c>
    </row>
    <row r="326" spans="1:15" ht="15.75" x14ac:dyDescent="0.25">
      <c r="A326" s="2" t="str">
        <f>'1810003201-eng'!A335</f>
        <v>Measuring, medical and controlling devices manufacturing  [334512]</v>
      </c>
      <c r="B326" s="6">
        <f>SUM('1810003201-eng'!B335:M335)/12</f>
        <v>100.93333333333332</v>
      </c>
      <c r="C326" s="6">
        <f>SUM('1810003201-eng'!N335:Y335)/12</f>
        <v>100.69166666666668</v>
      </c>
      <c r="D326" s="6">
        <f>SUM('1810003201-eng'!Z335:AK335)/12</f>
        <v>99.141666666666652</v>
      </c>
      <c r="E326" s="6">
        <f>SUM('1810003201-eng'!AL335:AW335)/12</f>
        <v>102.58333333333333</v>
      </c>
      <c r="F326" s="6">
        <f>SUM('1810003201-eng'!AX335:BI335)/12</f>
        <v>103.98333333333333</v>
      </c>
      <c r="G326" s="6">
        <f>SUM('1810003201-eng'!BJ335:BU335)/12</f>
        <v>103.47499999999998</v>
      </c>
      <c r="H326" s="6">
        <f>SUM('1810003201-eng'!BV335:CG335)/12</f>
        <v>102.69166666666668</v>
      </c>
      <c r="J326" s="7">
        <f t="shared" si="25"/>
        <v>-2.3943196829588898E-3</v>
      </c>
      <c r="K326" s="7">
        <f t="shared" si="26"/>
        <v>-1.539352809732708E-2</v>
      </c>
      <c r="L326" s="7">
        <f t="shared" si="27"/>
        <v>3.4714633941329787E-2</v>
      </c>
      <c r="M326" s="7">
        <f t="shared" si="28"/>
        <v>1.3647441104792879E-2</v>
      </c>
      <c r="N326" s="7">
        <f t="shared" si="29"/>
        <v>-4.8886039429397732E-3</v>
      </c>
      <c r="O326" s="7">
        <f t="shared" si="30"/>
        <v>-7.5702665700246863E-3</v>
      </c>
    </row>
    <row r="327" spans="1:15" ht="15.75" x14ac:dyDescent="0.25">
      <c r="A327" s="2" t="str">
        <f>'1810003201-eng'!A337</f>
        <v>Electrical equipment, appliance and component manufacturing  [335]</v>
      </c>
      <c r="B327" s="6">
        <f>SUM('1810003201-eng'!B337:M337)/12</f>
        <v>101.27500000000002</v>
      </c>
      <c r="C327" s="6">
        <f>SUM('1810003201-eng'!N337:Y337)/12</f>
        <v>102.74166666666667</v>
      </c>
      <c r="D327" s="6">
        <f>SUM('1810003201-eng'!Z337:AK337)/12</f>
        <v>103.77499999999998</v>
      </c>
      <c r="E327" s="6">
        <f>SUM('1810003201-eng'!AL337:AW337)/12</f>
        <v>106.84166666666668</v>
      </c>
      <c r="F327" s="6">
        <f>SUM('1810003201-eng'!AX337:BI337)/12</f>
        <v>107.45000000000003</v>
      </c>
      <c r="G327" s="6">
        <f>SUM('1810003201-eng'!BJ337:BU337)/12</f>
        <v>108.10000000000001</v>
      </c>
      <c r="H327" s="6">
        <f>SUM('1810003201-eng'!BV337:CG337)/12</f>
        <v>109.44166666666666</v>
      </c>
      <c r="J327" s="7">
        <f t="shared" si="25"/>
        <v>1.4482020900189019E-2</v>
      </c>
      <c r="K327" s="7">
        <f t="shared" si="26"/>
        <v>1.0057587801119094E-2</v>
      </c>
      <c r="L327" s="7">
        <f t="shared" si="27"/>
        <v>2.9551112181803951E-2</v>
      </c>
      <c r="M327" s="7">
        <f t="shared" si="28"/>
        <v>5.6937836362218608E-3</v>
      </c>
      <c r="N327" s="7">
        <f t="shared" si="29"/>
        <v>6.0493252675661857E-3</v>
      </c>
      <c r="O327" s="7">
        <f t="shared" si="30"/>
        <v>1.241134751773032E-2</v>
      </c>
    </row>
    <row r="328" spans="1:15" ht="15.75" x14ac:dyDescent="0.25">
      <c r="A328" s="2" t="str">
        <f>'1810003201-eng'!A338</f>
        <v>Electric lighting equipment manufacturing  [3351]</v>
      </c>
      <c r="B328" s="6">
        <f>SUM('1810003201-eng'!B338:M338)/12</f>
        <v>101.76666666666667</v>
      </c>
      <c r="C328" s="6">
        <f>SUM('1810003201-eng'!N338:Y338)/12</f>
        <v>101.76666666666667</v>
      </c>
      <c r="D328" s="6">
        <f>SUM('1810003201-eng'!Z338:AK338)/12</f>
        <v>101.8</v>
      </c>
      <c r="E328" s="6">
        <f>SUM('1810003201-eng'!AL338:AW338)/12</f>
        <v>101.875</v>
      </c>
      <c r="F328" s="6">
        <f>SUM('1810003201-eng'!AX338:BI338)/12</f>
        <v>101.98333333333333</v>
      </c>
      <c r="G328" s="6">
        <f>SUM('1810003201-eng'!BJ338:BU338)/12</f>
        <v>101.17500000000001</v>
      </c>
      <c r="H328" s="6">
        <f>SUM('1810003201-eng'!BV338:CG338)/12</f>
        <v>100.30000000000001</v>
      </c>
      <c r="J328" s="7">
        <f t="shared" ref="J328:J390" si="31">C328/B328-1</f>
        <v>0</v>
      </c>
      <c r="K328" s="7">
        <f t="shared" ref="K328:K390" si="32">D328/C328-1</f>
        <v>3.275466754011358E-4</v>
      </c>
      <c r="L328" s="7">
        <f t="shared" ref="L328:L390" si="33">E328/D328-1</f>
        <v>7.3673870333990088E-4</v>
      </c>
      <c r="M328" s="7">
        <f t="shared" ref="M328:M390" si="34">F328/E328-1</f>
        <v>1.0633946830265195E-3</v>
      </c>
      <c r="N328" s="7">
        <f t="shared" ref="N328:N390" si="35">G328/F328-1</f>
        <v>-7.9261317208693116E-3</v>
      </c>
      <c r="O328" s="7">
        <f t="shared" ref="O328:O390" si="36">H328/G328-1</f>
        <v>-8.6483815171731759E-3</v>
      </c>
    </row>
    <row r="329" spans="1:15" ht="15.75" x14ac:dyDescent="0.25">
      <c r="A329" s="2" t="str">
        <f>'1810003201-eng'!A339</f>
        <v>Electric lamp bulb and parts manufacturing  [33511]</v>
      </c>
      <c r="B329" s="6">
        <f>SUM('1810003201-eng'!B339:M339)/12</f>
        <v>100.25</v>
      </c>
      <c r="C329" s="6">
        <f>SUM('1810003201-eng'!N339:Y339)/12</f>
        <v>99.441666666666663</v>
      </c>
      <c r="D329" s="6">
        <f>SUM('1810003201-eng'!Z339:AK339)/12</f>
        <v>102.60833333333333</v>
      </c>
      <c r="E329" s="6">
        <f>SUM('1810003201-eng'!AL339:AW339)/12</f>
        <v>113.73333333333336</v>
      </c>
      <c r="F329" s="6">
        <f>SUM('1810003201-eng'!AX339:BI339)/12</f>
        <v>111.39166666666665</v>
      </c>
      <c r="G329" s="6">
        <f>SUM('1810003201-eng'!BJ339:BU339)/12</f>
        <v>108.71666666666668</v>
      </c>
      <c r="H329" s="6">
        <f>SUM('1810003201-eng'!BV339:CG339)/12</f>
        <v>109.69166666666668</v>
      </c>
      <c r="J329" s="7">
        <f t="shared" si="31"/>
        <v>-8.0631753948462448E-3</v>
      </c>
      <c r="K329" s="7">
        <f t="shared" si="32"/>
        <v>3.1844464929188021E-2</v>
      </c>
      <c r="L329" s="7">
        <f t="shared" si="33"/>
        <v>0.10842199301551236</v>
      </c>
      <c r="M329" s="7">
        <f t="shared" si="34"/>
        <v>-2.0589097303634674E-2</v>
      </c>
      <c r="N329" s="7">
        <f t="shared" si="35"/>
        <v>-2.4014363731577504E-2</v>
      </c>
      <c r="O329" s="7">
        <f t="shared" si="36"/>
        <v>8.9682661352137316E-3</v>
      </c>
    </row>
    <row r="330" spans="1:15" ht="15.75" x14ac:dyDescent="0.25">
      <c r="A330" s="2" t="str">
        <f>'1810003201-eng'!A340</f>
        <v>Lighting fixture manufacturing  [33512]</v>
      </c>
      <c r="B330" s="6">
        <f>SUM('1810003201-eng'!B340:M340)/12</f>
        <v>101.91666666666667</v>
      </c>
      <c r="C330" s="6">
        <f>SUM('1810003201-eng'!N340:Y340)/12</f>
        <v>102.01666666666669</v>
      </c>
      <c r="D330" s="6">
        <f>SUM('1810003201-eng'!Z340:AK340)/12</f>
        <v>101.70833333333333</v>
      </c>
      <c r="E330" s="6">
        <f>SUM('1810003201-eng'!AL340:AW340)/12</f>
        <v>100.65000000000002</v>
      </c>
      <c r="F330" s="6">
        <f>SUM('1810003201-eng'!AX340:BI340)/12</f>
        <v>101</v>
      </c>
      <c r="G330" s="6">
        <f>SUM('1810003201-eng'!BJ340:BU340)/12</f>
        <v>100.38333333333334</v>
      </c>
      <c r="H330" s="6">
        <f>SUM('1810003201-eng'!BV340:CG340)/12</f>
        <v>99.300000000000011</v>
      </c>
      <c r="J330" s="7">
        <f t="shared" si="31"/>
        <v>9.8119378577288252E-4</v>
      </c>
      <c r="K330" s="7">
        <f t="shared" si="32"/>
        <v>-3.022381963731724E-3</v>
      </c>
      <c r="L330" s="7">
        <f t="shared" si="33"/>
        <v>-1.04055714870952E-2</v>
      </c>
      <c r="M330" s="7">
        <f t="shared" si="34"/>
        <v>3.477396920019693E-3</v>
      </c>
      <c r="N330" s="7">
        <f t="shared" si="35"/>
        <v>-6.105610561056074E-3</v>
      </c>
      <c r="O330" s="7">
        <f t="shared" si="36"/>
        <v>-1.0791964137472965E-2</v>
      </c>
    </row>
    <row r="331" spans="1:15" ht="15.75" x14ac:dyDescent="0.25">
      <c r="A331" s="2" t="str">
        <f>'1810003201-eng'!A341</f>
        <v>Household appliance manufacturing  [3352]</v>
      </c>
      <c r="B331" s="6">
        <f>SUM('1810003201-eng'!B341:M341)/12</f>
        <v>99.475000000000009</v>
      </c>
      <c r="C331" s="6">
        <f>SUM('1810003201-eng'!N341:Y341)/12</f>
        <v>102</v>
      </c>
      <c r="D331" s="6">
        <f>SUM('1810003201-eng'!Z341:AK341)/12</f>
        <v>102.54999999999997</v>
      </c>
      <c r="E331" s="6">
        <f>SUM('1810003201-eng'!AL341:AW341)/12</f>
        <v>104.68333333333332</v>
      </c>
      <c r="F331" s="6">
        <f>SUM('1810003201-eng'!AX341:BI341)/12</f>
        <v>108.16666666666667</v>
      </c>
      <c r="G331" s="6">
        <f>SUM('1810003201-eng'!BJ341:BU341)/12</f>
        <v>107.45833333333333</v>
      </c>
      <c r="H331" s="6">
        <f>SUM('1810003201-eng'!BV341:CG341)/12</f>
        <v>107.925</v>
      </c>
      <c r="J331" s="7">
        <f t="shared" si="31"/>
        <v>2.5383262126162265E-2</v>
      </c>
      <c r="K331" s="7">
        <f t="shared" si="32"/>
        <v>5.3921568627448568E-3</v>
      </c>
      <c r="L331" s="7">
        <f t="shared" si="33"/>
        <v>2.0802860393304368E-2</v>
      </c>
      <c r="M331" s="7">
        <f t="shared" si="34"/>
        <v>3.3274956217163032E-2</v>
      </c>
      <c r="N331" s="7">
        <f t="shared" si="35"/>
        <v>-6.5485362095532018E-3</v>
      </c>
      <c r="O331" s="7">
        <f t="shared" si="36"/>
        <v>4.342768514928208E-3</v>
      </c>
    </row>
    <row r="332" spans="1:15" ht="15.75" x14ac:dyDescent="0.25">
      <c r="A332" s="2" t="str">
        <f>'1810003201-eng'!A342</f>
        <v>Small electrical appliance manufacturing  [33521]</v>
      </c>
      <c r="B332" s="6">
        <f>SUM('1810003201-eng'!B342:M342)/12</f>
        <v>99.333333333333329</v>
      </c>
      <c r="C332" s="6">
        <f>SUM('1810003201-eng'!N342:Y342)/12</f>
        <v>98.875</v>
      </c>
      <c r="D332" s="6">
        <f>SUM('1810003201-eng'!Z342:AK342)/12</f>
        <v>99.491666666666674</v>
      </c>
      <c r="E332" s="6">
        <f>SUM('1810003201-eng'!AL342:AW342)/12</f>
        <v>101.74166666666666</v>
      </c>
      <c r="F332" s="6">
        <f>SUM('1810003201-eng'!AX342:BI342)/12</f>
        <v>104.04166666666667</v>
      </c>
      <c r="G332" s="6">
        <f>SUM('1810003201-eng'!BJ342:BU342)/12</f>
        <v>104.16666666666664</v>
      </c>
      <c r="H332" s="6">
        <f>SUM('1810003201-eng'!BV342:CG342)/12</f>
        <v>104.55833333333334</v>
      </c>
      <c r="J332" s="7">
        <f t="shared" si="31"/>
        <v>-4.6140939597314468E-3</v>
      </c>
      <c r="K332" s="7">
        <f t="shared" si="32"/>
        <v>6.236831015592248E-3</v>
      </c>
      <c r="L332" s="7">
        <f t="shared" si="33"/>
        <v>2.2614959376832111E-2</v>
      </c>
      <c r="M332" s="7">
        <f t="shared" si="34"/>
        <v>2.2606274060119613E-2</v>
      </c>
      <c r="N332" s="7">
        <f t="shared" si="35"/>
        <v>1.2014417300758584E-3</v>
      </c>
      <c r="O332" s="7">
        <f t="shared" si="36"/>
        <v>3.7600000000002076E-3</v>
      </c>
    </row>
    <row r="333" spans="1:15" ht="15.75" x14ac:dyDescent="0.25">
      <c r="A333" s="2" t="str">
        <f>'1810003201-eng'!A343</f>
        <v>Major appliance manufacturing  [33522]</v>
      </c>
      <c r="B333" s="6">
        <f>SUM('1810003201-eng'!B343:M343)/12</f>
        <v>99.49166666666666</v>
      </c>
      <c r="C333" s="6">
        <f>SUM('1810003201-eng'!N343:Y343)/12</f>
        <v>102.46666666666665</v>
      </c>
      <c r="D333" s="6">
        <f>SUM('1810003201-eng'!Z343:AK343)/12</f>
        <v>103.01666666666665</v>
      </c>
      <c r="E333" s="6">
        <f>SUM('1810003201-eng'!AL343:AW343)/12</f>
        <v>105.11666666666666</v>
      </c>
      <c r="F333" s="6">
        <f>SUM('1810003201-eng'!AX343:BI343)/12</f>
        <v>108.75</v>
      </c>
      <c r="G333" s="6">
        <f>SUM('1810003201-eng'!BJ343:BU343)/12</f>
        <v>107.95833333333333</v>
      </c>
      <c r="H333" s="6">
        <f>SUM('1810003201-eng'!BV343:CG343)/12</f>
        <v>108.425</v>
      </c>
      <c r="J333" s="7">
        <f t="shared" si="31"/>
        <v>2.990200184270031E-2</v>
      </c>
      <c r="K333" s="7">
        <f t="shared" si="32"/>
        <v>5.3675992192583344E-3</v>
      </c>
      <c r="L333" s="7">
        <f t="shared" si="33"/>
        <v>2.0385050962627549E-2</v>
      </c>
      <c r="M333" s="7">
        <f t="shared" si="34"/>
        <v>3.456476930394814E-2</v>
      </c>
      <c r="N333" s="7">
        <f t="shared" si="35"/>
        <v>-7.2796934865900775E-3</v>
      </c>
      <c r="O333" s="7">
        <f t="shared" si="36"/>
        <v>4.3226553454265293E-3</v>
      </c>
    </row>
    <row r="334" spans="1:15" ht="15.75" x14ac:dyDescent="0.25">
      <c r="A334" s="2" t="str">
        <f>'1810003201-eng'!A344</f>
        <v>Major kitchen appliance manufacturing  [335223]</v>
      </c>
      <c r="B334" s="6">
        <f>SUM('1810003201-eng'!B344:M344)/12</f>
        <v>98.02500000000002</v>
      </c>
      <c r="C334" s="6">
        <f>SUM('1810003201-eng'!N344:Y344)/12</f>
        <v>101.44166666666668</v>
      </c>
      <c r="D334" s="6">
        <f>SUM('1810003201-eng'!Z344:AK344)/12</f>
        <v>101.83333333333331</v>
      </c>
      <c r="E334" s="6">
        <f>SUM('1810003201-eng'!AL344:AW344)/12</f>
        <v>102.375</v>
      </c>
      <c r="F334" s="6">
        <f>SUM('1810003201-eng'!AX344:BI344)/12</f>
        <v>102.44166666666666</v>
      </c>
      <c r="G334" s="6">
        <f>SUM('1810003201-eng'!BJ344:BU344)/12</f>
        <v>100.29166666666664</v>
      </c>
      <c r="H334" s="6">
        <f>SUM('1810003201-eng'!BV344:CG344)/12</f>
        <v>99.933333333333337</v>
      </c>
      <c r="J334" s="7">
        <f t="shared" si="31"/>
        <v>3.48550539828274E-2</v>
      </c>
      <c r="K334" s="7">
        <f t="shared" si="32"/>
        <v>3.8610038610036312E-3</v>
      </c>
      <c r="L334" s="7">
        <f t="shared" si="33"/>
        <v>5.3191489361703592E-3</v>
      </c>
      <c r="M334" s="7">
        <f t="shared" si="34"/>
        <v>6.512006512007229E-4</v>
      </c>
      <c r="N334" s="7">
        <f t="shared" si="35"/>
        <v>-2.0987553892459321E-2</v>
      </c>
      <c r="O334" s="7">
        <f t="shared" si="36"/>
        <v>-3.5729123390109141E-3</v>
      </c>
    </row>
    <row r="335" spans="1:15" ht="15.75" x14ac:dyDescent="0.25">
      <c r="A335" s="2" t="str">
        <f>'1810003201-eng'!A345</f>
        <v>Other major appliance manufacturing  [335229]</v>
      </c>
      <c r="B335" s="6">
        <f>SUM('1810003201-eng'!B345:M345)/12</f>
        <v>100.46666666666668</v>
      </c>
      <c r="C335" s="6">
        <f>SUM('1810003201-eng'!N345:Y345)/12</f>
        <v>103.13333333333333</v>
      </c>
      <c r="D335" s="6">
        <f>SUM('1810003201-eng'!Z345:AK345)/12</f>
        <v>103.825</v>
      </c>
      <c r="E335" s="6">
        <f>SUM('1810003201-eng'!AL345:AW345)/12</f>
        <v>106.95</v>
      </c>
      <c r="F335" s="6">
        <f>SUM('1810003201-eng'!AX345:BI345)/12</f>
        <v>112.96666666666665</v>
      </c>
      <c r="G335" s="6">
        <f>SUM('1810003201-eng'!BJ345:BU345)/12</f>
        <v>113.05833333333334</v>
      </c>
      <c r="H335" s="6">
        <f>SUM('1810003201-eng'!BV345:CG345)/12</f>
        <v>114.12499999999999</v>
      </c>
      <c r="J335" s="7">
        <f t="shared" si="31"/>
        <v>2.6542800265427768E-2</v>
      </c>
      <c r="K335" s="7">
        <f t="shared" si="32"/>
        <v>6.706528765352493E-3</v>
      </c>
      <c r="L335" s="7">
        <f t="shared" si="33"/>
        <v>3.0098723814110384E-2</v>
      </c>
      <c r="M335" s="7">
        <f t="shared" si="34"/>
        <v>5.6256817827645245E-2</v>
      </c>
      <c r="N335" s="7">
        <f t="shared" si="35"/>
        <v>8.1144880495731542E-4</v>
      </c>
      <c r="O335" s="7">
        <f t="shared" si="36"/>
        <v>9.4346576251196357E-3</v>
      </c>
    </row>
    <row r="336" spans="1:15" ht="15.75" x14ac:dyDescent="0.25">
      <c r="A336" s="2" t="str">
        <f>'1810003201-eng'!A346</f>
        <v>Electrical equipment manufacturing  [3353]</v>
      </c>
      <c r="B336" s="6">
        <f>SUM('1810003201-eng'!B346:M346)/12</f>
        <v>101.15833333333335</v>
      </c>
      <c r="C336" s="6">
        <f>SUM('1810003201-eng'!N346:Y346)/12</f>
        <v>102.425</v>
      </c>
      <c r="D336" s="6">
        <f>SUM('1810003201-eng'!Z346:AK346)/12</f>
        <v>103.75833333333333</v>
      </c>
      <c r="E336" s="6">
        <f>SUM('1810003201-eng'!AL346:AW346)/12</f>
        <v>107.80833333333334</v>
      </c>
      <c r="F336" s="6">
        <f>SUM('1810003201-eng'!AX346:BI346)/12</f>
        <v>108.35833333333331</v>
      </c>
      <c r="G336" s="6">
        <f>SUM('1810003201-eng'!BJ346:BU346)/12</f>
        <v>109.29999999999997</v>
      </c>
      <c r="H336" s="6">
        <f>SUM('1810003201-eng'!BV346:CG346)/12</f>
        <v>110.61666666666667</v>
      </c>
      <c r="J336" s="7">
        <f t="shared" si="31"/>
        <v>1.2521624516022678E-2</v>
      </c>
      <c r="K336" s="7">
        <f t="shared" si="32"/>
        <v>1.301765519485798E-2</v>
      </c>
      <c r="L336" s="7">
        <f t="shared" si="33"/>
        <v>3.9033009396835627E-2</v>
      </c>
      <c r="M336" s="7">
        <f t="shared" si="34"/>
        <v>5.1016464404418649E-3</v>
      </c>
      <c r="N336" s="7">
        <f t="shared" si="35"/>
        <v>8.6903022379449801E-3</v>
      </c>
      <c r="O336" s="7">
        <f t="shared" si="36"/>
        <v>1.2046355596218694E-2</v>
      </c>
    </row>
    <row r="337" spans="1:15" ht="15.75" x14ac:dyDescent="0.25">
      <c r="A337" s="2" t="str">
        <f>'1810003201-eng'!A347</f>
        <v>Electrical equipment manufacturing  [33531]</v>
      </c>
      <c r="B337" s="6">
        <f>SUM('1810003201-eng'!B347:M347)/12</f>
        <v>101.15833333333335</v>
      </c>
      <c r="C337" s="6">
        <f>SUM('1810003201-eng'!N347:Y347)/12</f>
        <v>102.425</v>
      </c>
      <c r="D337" s="6">
        <f>SUM('1810003201-eng'!Z347:AK347)/12</f>
        <v>103.75833333333333</v>
      </c>
      <c r="E337" s="6">
        <f>SUM('1810003201-eng'!AL347:AW347)/12</f>
        <v>107.80833333333334</v>
      </c>
      <c r="F337" s="6">
        <f>SUM('1810003201-eng'!AX347:BI347)/12</f>
        <v>108.35833333333331</v>
      </c>
      <c r="G337" s="6">
        <f>SUM('1810003201-eng'!BJ347:BU347)/12</f>
        <v>109.29999999999997</v>
      </c>
      <c r="H337" s="6">
        <f>SUM('1810003201-eng'!BV347:CG347)/12</f>
        <v>110.61666666666667</v>
      </c>
      <c r="J337" s="7">
        <f t="shared" si="31"/>
        <v>1.2521624516022678E-2</v>
      </c>
      <c r="K337" s="7">
        <f t="shared" si="32"/>
        <v>1.301765519485798E-2</v>
      </c>
      <c r="L337" s="7">
        <f t="shared" si="33"/>
        <v>3.9033009396835627E-2</v>
      </c>
      <c r="M337" s="7">
        <f t="shared" si="34"/>
        <v>5.1016464404418649E-3</v>
      </c>
      <c r="N337" s="7">
        <f t="shared" si="35"/>
        <v>8.6903022379449801E-3</v>
      </c>
      <c r="O337" s="7">
        <f t="shared" si="36"/>
        <v>1.2046355596218694E-2</v>
      </c>
    </row>
    <row r="338" spans="1:15" ht="15.75" x14ac:dyDescent="0.25">
      <c r="A338" s="2" t="str">
        <f>'1810003201-eng'!A348</f>
        <v>Power, distribution and specialty transformers manufacturing  [335311]</v>
      </c>
      <c r="B338" s="6">
        <f>SUM('1810003201-eng'!B348:M348)/12</f>
        <v>99.350000000000023</v>
      </c>
      <c r="C338" s="6">
        <f>SUM('1810003201-eng'!N348:Y348)/12</f>
        <v>99.416666666666671</v>
      </c>
      <c r="D338" s="6">
        <f>SUM('1810003201-eng'!Z348:AK348)/12</f>
        <v>100.88333333333333</v>
      </c>
      <c r="E338" s="6">
        <f>SUM('1810003201-eng'!AL348:AW348)/12</f>
        <v>105.10000000000001</v>
      </c>
      <c r="F338" s="6">
        <f>SUM('1810003201-eng'!AX348:BI348)/12</f>
        <v>105.88333333333333</v>
      </c>
      <c r="G338" s="6">
        <f>SUM('1810003201-eng'!BJ348:BU348)/12</f>
        <v>107.71666666666668</v>
      </c>
      <c r="H338" s="6">
        <f>SUM('1810003201-eng'!BV348:CG348)/12</f>
        <v>109.87500000000001</v>
      </c>
      <c r="J338" s="7">
        <f t="shared" si="31"/>
        <v>6.7102835094767777E-4</v>
      </c>
      <c r="K338" s="7">
        <f t="shared" si="32"/>
        <v>1.4752724224643687E-2</v>
      </c>
      <c r="L338" s="7">
        <f t="shared" si="33"/>
        <v>4.1797455807037975E-2</v>
      </c>
      <c r="M338" s="7">
        <f t="shared" si="34"/>
        <v>7.4532191563587702E-3</v>
      </c>
      <c r="N338" s="7">
        <f t="shared" si="35"/>
        <v>1.7314654493939985E-2</v>
      </c>
      <c r="O338" s="7">
        <f t="shared" si="36"/>
        <v>2.0037134457682182E-2</v>
      </c>
    </row>
    <row r="339" spans="1:15" ht="15.75" x14ac:dyDescent="0.25">
      <c r="A339" s="2" t="str">
        <f>'1810003201-eng'!A349</f>
        <v>Motor and generator manufacturing  [335312]</v>
      </c>
      <c r="B339" s="6">
        <f>SUM('1810003201-eng'!B349:M349)/12</f>
        <v>97.266666666666666</v>
      </c>
      <c r="C339" s="6">
        <f>SUM('1810003201-eng'!N349:Y349)/12</f>
        <v>97.541666666666686</v>
      </c>
      <c r="D339" s="6">
        <f>SUM('1810003201-eng'!Z349:AK349)/12</f>
        <v>100.51666666666667</v>
      </c>
      <c r="E339" s="6">
        <f>SUM('1810003201-eng'!AL349:AW349)/12</f>
        <v>110.14166666666667</v>
      </c>
      <c r="F339" s="6">
        <f>SUM('1810003201-eng'!AX349:BI349)/12</f>
        <v>110.16666666666667</v>
      </c>
      <c r="G339" s="6">
        <f>SUM('1810003201-eng'!BJ349:BU349)/12</f>
        <v>109.78333333333332</v>
      </c>
      <c r="H339" s="6">
        <f>SUM('1810003201-eng'!BV349:CG349)/12</f>
        <v>111.325</v>
      </c>
      <c r="J339" s="7">
        <f t="shared" si="31"/>
        <v>2.8272789581906821E-3</v>
      </c>
      <c r="K339" s="7">
        <f t="shared" si="32"/>
        <v>3.0499786416061214E-2</v>
      </c>
      <c r="L339" s="7">
        <f t="shared" si="33"/>
        <v>9.5755264466920842E-2</v>
      </c>
      <c r="M339" s="7">
        <f t="shared" si="34"/>
        <v>2.2698040402513442E-4</v>
      </c>
      <c r="N339" s="7">
        <f t="shared" si="35"/>
        <v>-3.4795763993950013E-3</v>
      </c>
      <c r="O339" s="7">
        <f t="shared" si="36"/>
        <v>1.4042811598603544E-2</v>
      </c>
    </row>
    <row r="340" spans="1:15" ht="15.75" x14ac:dyDescent="0.25">
      <c r="A340" s="2" t="str">
        <f>'1810003201-eng'!A350</f>
        <v>Switchgear and switchboard, and relay and industrial control apparatus manufacturing  [335315]</v>
      </c>
      <c r="B340" s="6">
        <f>SUM('1810003201-eng'!B350:M350)/12</f>
        <v>104.73333333333333</v>
      </c>
      <c r="C340" s="6">
        <f>SUM('1810003201-eng'!N350:Y350)/12</f>
        <v>107.76666666666665</v>
      </c>
      <c r="D340" s="6">
        <f>SUM('1810003201-eng'!Z350:AK350)/12</f>
        <v>108.35000000000001</v>
      </c>
      <c r="E340" s="6">
        <f>SUM('1810003201-eng'!AL350:AW350)/12</f>
        <v>110.13333333333334</v>
      </c>
      <c r="F340" s="6">
        <f>SUM('1810003201-eng'!AX350:BI350)/12</f>
        <v>110.60000000000002</v>
      </c>
      <c r="G340" s="6">
        <f>SUM('1810003201-eng'!BJ350:BU350)/12</f>
        <v>111</v>
      </c>
      <c r="H340" s="6">
        <f>SUM('1810003201-eng'!BV350:CG350)/12</f>
        <v>111.23333333333333</v>
      </c>
      <c r="J340" s="7">
        <f t="shared" si="31"/>
        <v>2.8962444302991663E-2</v>
      </c>
      <c r="K340" s="7">
        <f t="shared" si="32"/>
        <v>5.4129291679556601E-3</v>
      </c>
      <c r="L340" s="7">
        <f t="shared" si="33"/>
        <v>1.6459006306722035E-2</v>
      </c>
      <c r="M340" s="7">
        <f t="shared" si="34"/>
        <v>4.2372881355934311E-3</v>
      </c>
      <c r="N340" s="7">
        <f t="shared" si="35"/>
        <v>3.6166365280287938E-3</v>
      </c>
      <c r="O340" s="7">
        <f t="shared" si="36"/>
        <v>2.1021021021021546E-3</v>
      </c>
    </row>
    <row r="341" spans="1:15" ht="15.75" x14ac:dyDescent="0.25">
      <c r="A341" s="2" t="str">
        <f>'1810003201-eng'!A351</f>
        <v>Other electrical equipment and component manufacturing  [3359]</v>
      </c>
      <c r="B341" s="6">
        <f>SUM('1810003201-eng'!B351:M351)/12</f>
        <v>102.02499999999999</v>
      </c>
      <c r="C341" s="6">
        <f>SUM('1810003201-eng'!N351:Y351)/12</f>
        <v>103.7</v>
      </c>
      <c r="D341" s="6">
        <f>SUM('1810003201-eng'!Z351:AK351)/12</f>
        <v>104.84166666666668</v>
      </c>
      <c r="E341" s="6">
        <f>SUM('1810003201-eng'!AL351:AW351)/12</f>
        <v>107.91666666666667</v>
      </c>
      <c r="F341" s="6">
        <f>SUM('1810003201-eng'!AX351:BI351)/12</f>
        <v>107.51666666666667</v>
      </c>
      <c r="G341" s="6">
        <f>SUM('1810003201-eng'!BJ351:BU351)/12</f>
        <v>108.82499999999999</v>
      </c>
      <c r="H341" s="6">
        <f>SUM('1810003201-eng'!BV351:CG351)/12</f>
        <v>111.16666666666667</v>
      </c>
      <c r="J341" s="7">
        <f t="shared" si="31"/>
        <v>1.6417544719431687E-2</v>
      </c>
      <c r="K341" s="7">
        <f t="shared" si="32"/>
        <v>1.1009321761491719E-2</v>
      </c>
      <c r="L341" s="7">
        <f t="shared" si="33"/>
        <v>2.9329941975995366E-2</v>
      </c>
      <c r="M341" s="7">
        <f t="shared" si="34"/>
        <v>-3.706563706563748E-3</v>
      </c>
      <c r="N341" s="7">
        <f t="shared" si="35"/>
        <v>1.2168656022321978E-2</v>
      </c>
      <c r="O341" s="7">
        <f t="shared" si="36"/>
        <v>2.1517727237920337E-2</v>
      </c>
    </row>
    <row r="342" spans="1:15" ht="15.75" x14ac:dyDescent="0.25">
      <c r="A342" s="2" t="str">
        <f>'1810003201-eng'!A353</f>
        <v>Communication and energy wire and cable manufacturing  [33592]</v>
      </c>
      <c r="B342" s="6">
        <f>SUM('1810003201-eng'!B353:M353)/12</f>
        <v>105.66666666666667</v>
      </c>
      <c r="C342" s="6">
        <f>SUM('1810003201-eng'!N353:Y353)/12</f>
        <v>109.10833333333335</v>
      </c>
      <c r="D342" s="6">
        <f>SUM('1810003201-eng'!Z353:AK353)/12</f>
        <v>107.74999999999999</v>
      </c>
      <c r="E342" s="6">
        <f>SUM('1810003201-eng'!AL353:AW353)/12</f>
        <v>108.15000000000002</v>
      </c>
      <c r="F342" s="6">
        <f>SUM('1810003201-eng'!AX353:BI353)/12</f>
        <v>107.75</v>
      </c>
      <c r="G342" s="6">
        <f>SUM('1810003201-eng'!BJ353:BU353)/12</f>
        <v>110.68333333333334</v>
      </c>
      <c r="H342" s="6">
        <f>SUM('1810003201-eng'!BV353:CG353)/12</f>
        <v>113.58333333333333</v>
      </c>
      <c r="J342" s="7">
        <f t="shared" si="31"/>
        <v>3.2570977917981248E-2</v>
      </c>
      <c r="K342" s="7">
        <f t="shared" si="32"/>
        <v>-1.2449400442985037E-2</v>
      </c>
      <c r="L342" s="7">
        <f t="shared" si="33"/>
        <v>3.712296983759078E-3</v>
      </c>
      <c r="M342" s="7">
        <f t="shared" si="34"/>
        <v>-3.6985668053630683E-3</v>
      </c>
      <c r="N342" s="7">
        <f t="shared" si="35"/>
        <v>2.72235112142305E-2</v>
      </c>
      <c r="O342" s="7">
        <f t="shared" si="36"/>
        <v>2.6200873362445254E-2</v>
      </c>
    </row>
    <row r="343" spans="1:15" ht="15.75" x14ac:dyDescent="0.25">
      <c r="A343" s="2" t="str">
        <f>'1810003201-eng'!A354</f>
        <v>Wiring device manufacturing  [33593]</v>
      </c>
      <c r="B343" s="6">
        <f>SUM('1810003201-eng'!B354:M354)/12</f>
        <v>98.016666666666666</v>
      </c>
      <c r="C343" s="6">
        <f>SUM('1810003201-eng'!N354:Y354)/12</f>
        <v>96.383333333333326</v>
      </c>
      <c r="D343" s="6">
        <f>SUM('1810003201-eng'!Z354:AK354)/12</f>
        <v>100.70833333333333</v>
      </c>
      <c r="E343" s="6">
        <f>SUM('1810003201-eng'!AL354:AW354)/12</f>
        <v>102.36666666666666</v>
      </c>
      <c r="F343" s="6">
        <f>SUM('1810003201-eng'!AX354:BI354)/12</f>
        <v>101.46666666666668</v>
      </c>
      <c r="G343" s="6">
        <f>SUM('1810003201-eng'!BJ354:BU354)/12</f>
        <v>103.81666666666666</v>
      </c>
      <c r="H343" s="6">
        <f>SUM('1810003201-eng'!BV354:CG354)/12</f>
        <v>108.47499999999998</v>
      </c>
      <c r="J343" s="7">
        <f t="shared" si="31"/>
        <v>-1.6663832681516833E-2</v>
      </c>
      <c r="K343" s="7">
        <f t="shared" si="32"/>
        <v>4.4872903337368264E-2</v>
      </c>
      <c r="L343" s="7">
        <f t="shared" si="33"/>
        <v>1.6466694249068992E-2</v>
      </c>
      <c r="M343" s="7">
        <f t="shared" si="34"/>
        <v>-8.7919244545748843E-3</v>
      </c>
      <c r="N343" s="7">
        <f t="shared" si="35"/>
        <v>2.3160315374507023E-2</v>
      </c>
      <c r="O343" s="7">
        <f t="shared" si="36"/>
        <v>4.4870765772997201E-2</v>
      </c>
    </row>
    <row r="344" spans="1:15" ht="15.75" x14ac:dyDescent="0.25">
      <c r="A344" s="2" t="str">
        <f>'1810003201-eng'!A355</f>
        <v>All other electrical equipment and component manufacturing  [33599]</v>
      </c>
      <c r="B344" s="6">
        <f>SUM('1810003201-eng'!B355:M355)/12</f>
        <v>98.24166666666666</v>
      </c>
      <c r="C344" s="6">
        <f>SUM('1810003201-eng'!N355:Y355)/12</f>
        <v>99.024999999999991</v>
      </c>
      <c r="D344" s="6">
        <f>SUM('1810003201-eng'!Z355:AK355)/12</f>
        <v>101.89999999999999</v>
      </c>
      <c r="E344" s="6">
        <f>SUM('1810003201-eng'!AL355:AW355)/12</f>
        <v>109.95</v>
      </c>
      <c r="F344" s="6">
        <f>SUM('1810003201-eng'!AX355:BI355)/12</f>
        <v>109.52499999999999</v>
      </c>
      <c r="G344" s="6">
        <f>SUM('1810003201-eng'!BJ355:BU355)/12</f>
        <v>106.91666666666667</v>
      </c>
      <c r="H344" s="6">
        <f>SUM('1810003201-eng'!BV355:CG355)/12</f>
        <v>107.00833333333333</v>
      </c>
      <c r="J344" s="7">
        <f t="shared" si="31"/>
        <v>7.9735346509457461E-3</v>
      </c>
      <c r="K344" s="7">
        <f t="shared" si="32"/>
        <v>2.9033072456450482E-2</v>
      </c>
      <c r="L344" s="7">
        <f t="shared" si="33"/>
        <v>7.8999018645731223E-2</v>
      </c>
      <c r="M344" s="7">
        <f t="shared" si="34"/>
        <v>-3.8653933606185298E-3</v>
      </c>
      <c r="N344" s="7">
        <f t="shared" si="35"/>
        <v>-2.3814958533059261E-2</v>
      </c>
      <c r="O344" s="7">
        <f t="shared" si="36"/>
        <v>8.5736554949322752E-4</v>
      </c>
    </row>
    <row r="345" spans="1:15" ht="15.75" x14ac:dyDescent="0.25">
      <c r="A345" s="2" t="str">
        <f>'1810003201-eng'!A356</f>
        <v>Transportation equipment manufacturing  [336]</v>
      </c>
      <c r="B345" s="6">
        <f>SUM('1810003201-eng'!B356:M356)/12</f>
        <v>99.708333333333314</v>
      </c>
      <c r="C345" s="6">
        <f>SUM('1810003201-eng'!N356:Y356)/12</f>
        <v>101.01666666666667</v>
      </c>
      <c r="D345" s="6">
        <f>SUM('1810003201-eng'!Z356:AK356)/12</f>
        <v>105.7</v>
      </c>
      <c r="E345" s="6">
        <f>SUM('1810003201-eng'!AL356:AW356)/12</f>
        <v>117.31666666666666</v>
      </c>
      <c r="F345" s="6">
        <f>SUM('1810003201-eng'!AX356:BI356)/12</f>
        <v>120.16666666666667</v>
      </c>
      <c r="G345" s="6">
        <f>SUM('1810003201-eng'!BJ356:BU356)/12</f>
        <v>118.30833333333332</v>
      </c>
      <c r="H345" s="6">
        <f>SUM('1810003201-eng'!BV356:CG356)/12</f>
        <v>117.34999999999998</v>
      </c>
      <c r="J345" s="7">
        <f t="shared" si="31"/>
        <v>1.3121604680317756E-2</v>
      </c>
      <c r="K345" s="7">
        <f t="shared" si="32"/>
        <v>4.6361986470879524E-2</v>
      </c>
      <c r="L345" s="7">
        <f t="shared" si="33"/>
        <v>0.1099022390413118</v>
      </c>
      <c r="M345" s="7">
        <f t="shared" si="34"/>
        <v>2.4293223469242786E-2</v>
      </c>
      <c r="N345" s="7">
        <f t="shared" si="35"/>
        <v>-1.5464632454923799E-2</v>
      </c>
      <c r="O345" s="7">
        <f t="shared" si="36"/>
        <v>-8.1003028808903643E-3</v>
      </c>
    </row>
    <row r="346" spans="1:15" ht="15.75" x14ac:dyDescent="0.25">
      <c r="A346" s="2" t="str">
        <f>'1810003201-eng'!A357</f>
        <v>Motor vehicle manufacturing  [3361]</v>
      </c>
      <c r="B346" s="6">
        <f>SUM('1810003201-eng'!B357:M357)/12</f>
        <v>98.13333333333334</v>
      </c>
      <c r="C346" s="6">
        <f>SUM('1810003201-eng'!N357:Y357)/12</f>
        <v>99.100000000000009</v>
      </c>
      <c r="D346" s="6">
        <f>SUM('1810003201-eng'!Z357:AK357)/12</f>
        <v>103.74166666666667</v>
      </c>
      <c r="E346" s="6">
        <f>SUM('1810003201-eng'!AL357:AW357)/12</f>
        <v>115.65833333333335</v>
      </c>
      <c r="F346" s="6">
        <f>SUM('1810003201-eng'!AX357:BI357)/12</f>
        <v>118.73333333333333</v>
      </c>
      <c r="G346" s="6">
        <f>SUM('1810003201-eng'!BJ357:BU357)/12</f>
        <v>116.33333333333331</v>
      </c>
      <c r="H346" s="6">
        <f>SUM('1810003201-eng'!BV357:CG357)/12</f>
        <v>113.81666666666666</v>
      </c>
      <c r="J346" s="7">
        <f t="shared" si="31"/>
        <v>9.8505434782609758E-3</v>
      </c>
      <c r="K346" s="7">
        <f t="shared" si="32"/>
        <v>4.6838210561722216E-2</v>
      </c>
      <c r="L346" s="7">
        <f t="shared" si="33"/>
        <v>0.11486866414973096</v>
      </c>
      <c r="M346" s="7">
        <f t="shared" si="34"/>
        <v>2.6586929894084399E-2</v>
      </c>
      <c r="N346" s="7">
        <f t="shared" si="35"/>
        <v>-2.0213363279056873E-2</v>
      </c>
      <c r="O346" s="7">
        <f t="shared" si="36"/>
        <v>-2.1633237822349494E-2</v>
      </c>
    </row>
    <row r="347" spans="1:15" ht="15.75" x14ac:dyDescent="0.25">
      <c r="A347" s="2" t="str">
        <f>'1810003201-eng'!A358</f>
        <v>Automobile and light-duty motor vehicle manufacturing  [33611]</v>
      </c>
      <c r="B347" s="6">
        <f>SUM('1810003201-eng'!B358:M358)/12</f>
        <v>98.083333333333357</v>
      </c>
      <c r="C347" s="6">
        <f>SUM('1810003201-eng'!N358:Y358)/12</f>
        <v>98.916666666666686</v>
      </c>
      <c r="D347" s="6">
        <f>SUM('1810003201-eng'!Z358:AK358)/12</f>
        <v>103.59166666666665</v>
      </c>
      <c r="E347" s="6">
        <f>SUM('1810003201-eng'!AL358:AW358)/12</f>
        <v>115.40833333333332</v>
      </c>
      <c r="F347" s="6">
        <f>SUM('1810003201-eng'!AX358:BI358)/12</f>
        <v>118.5</v>
      </c>
      <c r="G347" s="6">
        <f>SUM('1810003201-eng'!BJ358:BU358)/12</f>
        <v>116.09166666666668</v>
      </c>
      <c r="H347" s="6">
        <f>SUM('1810003201-eng'!BV358:CG358)/12</f>
        <v>113.46666666666668</v>
      </c>
      <c r="J347" s="7">
        <f t="shared" si="31"/>
        <v>8.4961767204756455E-3</v>
      </c>
      <c r="K347" s="7">
        <f t="shared" si="32"/>
        <v>4.7262005054759637E-2</v>
      </c>
      <c r="L347" s="7">
        <f t="shared" si="33"/>
        <v>0.11406966454830658</v>
      </c>
      <c r="M347" s="7">
        <f t="shared" si="34"/>
        <v>2.6788937829446358E-2</v>
      </c>
      <c r="N347" s="7">
        <f t="shared" si="35"/>
        <v>-2.0323488045006943E-2</v>
      </c>
      <c r="O347" s="7">
        <f t="shared" si="36"/>
        <v>-2.2611442107529967E-2</v>
      </c>
    </row>
    <row r="348" spans="1:15" ht="15.75" x14ac:dyDescent="0.25">
      <c r="A348" s="2" t="str">
        <f>'1810003201-eng'!A359</f>
        <v>Heavy-duty truck manufacturing  [33612]</v>
      </c>
      <c r="B348" s="6">
        <f>SUM('1810003201-eng'!B359:M359)/12</f>
        <v>99.233333333333348</v>
      </c>
      <c r="C348" s="6">
        <f>SUM('1810003201-eng'!N359:Y359)/12</f>
        <v>102.52500000000002</v>
      </c>
      <c r="D348" s="6">
        <f>SUM('1810003201-eng'!Z359:AK359)/12</f>
        <v>107.26666666666667</v>
      </c>
      <c r="E348" s="6">
        <f>SUM('1810003201-eng'!AL359:AW359)/12</f>
        <v>120.95833333333333</v>
      </c>
      <c r="F348" s="6">
        <f>SUM('1810003201-eng'!AX359:BI359)/12</f>
        <v>124.19999999999999</v>
      </c>
      <c r="G348" s="6">
        <f>SUM('1810003201-eng'!BJ359:BU359)/12</f>
        <v>121.81666666666665</v>
      </c>
      <c r="H348" s="6">
        <f>SUM('1810003201-eng'!BV359:CG359)/12</f>
        <v>122.21666666666668</v>
      </c>
      <c r="J348" s="7">
        <f t="shared" si="31"/>
        <v>3.3170977494121567E-2</v>
      </c>
      <c r="K348" s="7">
        <f t="shared" si="32"/>
        <v>4.6248882386409562E-2</v>
      </c>
      <c r="L348" s="7">
        <f t="shared" si="33"/>
        <v>0.12764139216904913</v>
      </c>
      <c r="M348" s="7">
        <f t="shared" si="34"/>
        <v>2.6799862211505321E-2</v>
      </c>
      <c r="N348" s="7">
        <f t="shared" si="35"/>
        <v>-1.9189479334406956E-2</v>
      </c>
      <c r="O348" s="7">
        <f t="shared" si="36"/>
        <v>3.2836229306336673E-3</v>
      </c>
    </row>
    <row r="349" spans="1:15" ht="15.75" x14ac:dyDescent="0.25">
      <c r="A349" s="2" t="str">
        <f>'1810003201-eng'!A360</f>
        <v>Motor vehicle body and trailer manufacturing  [3362]</v>
      </c>
      <c r="B349" s="6">
        <f>SUM('1810003201-eng'!B360:M360)/12</f>
        <v>104.61666666666667</v>
      </c>
      <c r="C349" s="6">
        <f>SUM('1810003201-eng'!N360:Y360)/12</f>
        <v>105.56666666666666</v>
      </c>
      <c r="D349" s="6">
        <f>SUM('1810003201-eng'!Z360:AK360)/12</f>
        <v>106.82499999999999</v>
      </c>
      <c r="E349" s="6">
        <f>SUM('1810003201-eng'!AL360:AW360)/12</f>
        <v>113.55833333333334</v>
      </c>
      <c r="F349" s="6">
        <f>SUM('1810003201-eng'!AX360:BI360)/12</f>
        <v>116.72499999999998</v>
      </c>
      <c r="G349" s="6">
        <f>SUM('1810003201-eng'!BJ360:BU360)/12</f>
        <v>116.75000000000001</v>
      </c>
      <c r="H349" s="6">
        <f>SUM('1810003201-eng'!BV360:CG360)/12</f>
        <v>118.64166666666667</v>
      </c>
      <c r="J349" s="7">
        <f t="shared" si="31"/>
        <v>9.0807710689819743E-3</v>
      </c>
      <c r="K349" s="7">
        <f t="shared" si="32"/>
        <v>1.1919797916008834E-2</v>
      </c>
      <c r="L349" s="7">
        <f t="shared" si="33"/>
        <v>6.3031437709649918E-2</v>
      </c>
      <c r="M349" s="7">
        <f t="shared" si="34"/>
        <v>2.7885814926249086E-2</v>
      </c>
      <c r="N349" s="7">
        <f t="shared" si="35"/>
        <v>2.1417862497341567E-4</v>
      </c>
      <c r="O349" s="7">
        <f t="shared" si="36"/>
        <v>1.6202712348322601E-2</v>
      </c>
    </row>
    <row r="350" spans="1:15" ht="15.75" x14ac:dyDescent="0.25">
      <c r="A350" s="2" t="str">
        <f>'1810003201-eng'!A361</f>
        <v>Motor vehicle body and trailer manufacturing  [33621]</v>
      </c>
      <c r="B350" s="6">
        <f>SUM('1810003201-eng'!B361:M361)/12</f>
        <v>104.61666666666667</v>
      </c>
      <c r="C350" s="6">
        <f>SUM('1810003201-eng'!N361:Y361)/12</f>
        <v>105.56666666666666</v>
      </c>
      <c r="D350" s="6">
        <f>SUM('1810003201-eng'!Z361:AK361)/12</f>
        <v>106.82499999999999</v>
      </c>
      <c r="E350" s="6">
        <f>SUM('1810003201-eng'!AL361:AW361)/12</f>
        <v>113.55833333333334</v>
      </c>
      <c r="F350" s="6">
        <f>SUM('1810003201-eng'!AX361:BI361)/12</f>
        <v>116.72499999999998</v>
      </c>
      <c r="G350" s="6">
        <f>SUM('1810003201-eng'!BJ361:BU361)/12</f>
        <v>116.75000000000001</v>
      </c>
      <c r="H350" s="6">
        <f>SUM('1810003201-eng'!BV361:CG361)/12</f>
        <v>118.64166666666667</v>
      </c>
      <c r="J350" s="7">
        <f t="shared" si="31"/>
        <v>9.0807710689819743E-3</v>
      </c>
      <c r="K350" s="7">
        <f t="shared" si="32"/>
        <v>1.1919797916008834E-2</v>
      </c>
      <c r="L350" s="7">
        <f t="shared" si="33"/>
        <v>6.3031437709649918E-2</v>
      </c>
      <c r="M350" s="7">
        <f t="shared" si="34"/>
        <v>2.7885814926249086E-2</v>
      </c>
      <c r="N350" s="7">
        <f t="shared" si="35"/>
        <v>2.1417862497341567E-4</v>
      </c>
      <c r="O350" s="7">
        <f t="shared" si="36"/>
        <v>1.6202712348322601E-2</v>
      </c>
    </row>
    <row r="351" spans="1:15" ht="15.75" x14ac:dyDescent="0.25">
      <c r="A351" s="2" t="str">
        <f>'1810003201-eng'!A362</f>
        <v>Motor vehicle body manufacturing  [336211]</v>
      </c>
      <c r="B351" s="6">
        <f>SUM('1810003201-eng'!B362:M362)/12</f>
        <v>105.53333333333335</v>
      </c>
      <c r="C351" s="6">
        <f>SUM('1810003201-eng'!N362:Y362)/12</f>
        <v>105.33333333333333</v>
      </c>
      <c r="D351" s="6">
        <f>SUM('1810003201-eng'!Z362:AK362)/12</f>
        <v>107.01666666666667</v>
      </c>
      <c r="E351" s="6">
        <f>SUM('1810003201-eng'!AL362:AW362)/12</f>
        <v>116.64999999999999</v>
      </c>
      <c r="F351" s="6">
        <f>SUM('1810003201-eng'!AX362:BI362)/12</f>
        <v>120.87499999999999</v>
      </c>
      <c r="G351" s="6">
        <f>SUM('1810003201-eng'!BJ362:BU362)/12</f>
        <v>119.39999999999999</v>
      </c>
      <c r="H351" s="6">
        <f>SUM('1810003201-eng'!BV362:CG362)/12</f>
        <v>122.52499999999999</v>
      </c>
      <c r="J351" s="7">
        <f t="shared" si="31"/>
        <v>-1.8951358180671063E-3</v>
      </c>
      <c r="K351" s="7">
        <f t="shared" si="32"/>
        <v>1.5981012658227822E-2</v>
      </c>
      <c r="L351" s="7">
        <f t="shared" si="33"/>
        <v>9.0017131287961405E-2</v>
      </c>
      <c r="M351" s="7">
        <f t="shared" si="34"/>
        <v>3.6219459922846031E-2</v>
      </c>
      <c r="N351" s="7">
        <f t="shared" si="35"/>
        <v>-1.2202688728024769E-2</v>
      </c>
      <c r="O351" s="7">
        <f t="shared" si="36"/>
        <v>2.6172529313232884E-2</v>
      </c>
    </row>
    <row r="352" spans="1:15" ht="15.75" x14ac:dyDescent="0.25">
      <c r="A352" s="2" t="str">
        <f>'1810003201-eng'!A363</f>
        <v>Truck trailer manufacturing  [336212]</v>
      </c>
      <c r="B352" s="6">
        <f>SUM('1810003201-eng'!B363:M363)/12</f>
        <v>104.18333333333334</v>
      </c>
      <c r="C352" s="6">
        <f>SUM('1810003201-eng'!N363:Y363)/12</f>
        <v>106.49999999999999</v>
      </c>
      <c r="D352" s="6">
        <f>SUM('1810003201-eng'!Z363:AK363)/12</f>
        <v>107.35833333333333</v>
      </c>
      <c r="E352" s="6">
        <f>SUM('1810003201-eng'!AL363:AW363)/12</f>
        <v>110.59999999999998</v>
      </c>
      <c r="F352" s="6">
        <f>SUM('1810003201-eng'!AX363:BI363)/12</f>
        <v>111.70833333333336</v>
      </c>
      <c r="G352" s="6">
        <f>SUM('1810003201-eng'!BJ363:BU363)/12</f>
        <v>110.67500000000001</v>
      </c>
      <c r="H352" s="6">
        <f>SUM('1810003201-eng'!BV363:CG363)/12</f>
        <v>111.58333333333333</v>
      </c>
      <c r="J352" s="7">
        <f t="shared" si="31"/>
        <v>2.223644216925269E-2</v>
      </c>
      <c r="K352" s="7">
        <f t="shared" si="32"/>
        <v>8.0594679186229978E-3</v>
      </c>
      <c r="L352" s="7">
        <f t="shared" si="33"/>
        <v>3.019483039664661E-2</v>
      </c>
      <c r="M352" s="7">
        <f t="shared" si="34"/>
        <v>1.0021097046413852E-2</v>
      </c>
      <c r="N352" s="7">
        <f t="shared" si="35"/>
        <v>-9.2502797463633879E-3</v>
      </c>
      <c r="O352" s="7">
        <f t="shared" si="36"/>
        <v>8.2072133122503832E-3</v>
      </c>
    </row>
    <row r="353" spans="1:15" ht="15.75" x14ac:dyDescent="0.25">
      <c r="A353" s="2" t="str">
        <f>'1810003201-eng'!A364</f>
        <v>Motor home, travel trailer and camper manufacturing  [336215]</v>
      </c>
      <c r="B353" s="6">
        <f>SUM('1810003201-eng'!B364:M364)/12</f>
        <v>101.33333333333331</v>
      </c>
      <c r="C353" s="6">
        <f>SUM('1810003201-eng'!N364:Y364)/12</f>
        <v>103.72500000000001</v>
      </c>
      <c r="D353" s="6">
        <f>SUM('1810003201-eng'!Z364:AK364)/12</f>
        <v>104.10833333333333</v>
      </c>
      <c r="E353" s="6">
        <f>SUM('1810003201-eng'!AL364:AW364)/12</f>
        <v>107.55833333333334</v>
      </c>
      <c r="F353" s="6">
        <f>SUM('1810003201-eng'!AX364:BI364)/12</f>
        <v>112.01666666666665</v>
      </c>
      <c r="G353" s="6">
        <f>SUM('1810003201-eng'!BJ364:BU364)/12</f>
        <v>122.89999999999999</v>
      </c>
      <c r="H353" s="6">
        <f>SUM('1810003201-eng'!BV364:CG364)/12</f>
        <v>121.88333333333334</v>
      </c>
      <c r="J353" s="7">
        <f t="shared" si="31"/>
        <v>2.3601973684210797E-2</v>
      </c>
      <c r="K353" s="7">
        <f t="shared" si="32"/>
        <v>3.6956696392704824E-3</v>
      </c>
      <c r="L353" s="7">
        <f t="shared" si="33"/>
        <v>3.3138557592251594E-2</v>
      </c>
      <c r="M353" s="7">
        <f t="shared" si="34"/>
        <v>4.1450375765088587E-2</v>
      </c>
      <c r="N353" s="7">
        <f t="shared" si="35"/>
        <v>9.7158160987948383E-2</v>
      </c>
      <c r="O353" s="7">
        <f t="shared" si="36"/>
        <v>-8.2723081095740225E-3</v>
      </c>
    </row>
    <row r="354" spans="1:15" ht="15.75" x14ac:dyDescent="0.25">
      <c r="A354" s="2" t="str">
        <f>'1810003201-eng'!A365</f>
        <v>Motor vehicle parts manufacturing  [3363]</v>
      </c>
      <c r="B354" s="6">
        <f>SUM('1810003201-eng'!B365:M365)/12</f>
        <v>100.88333333333333</v>
      </c>
      <c r="C354" s="6">
        <f>SUM('1810003201-eng'!N365:Y365)/12</f>
        <v>101.29166666666669</v>
      </c>
      <c r="D354" s="6">
        <f>SUM('1810003201-eng'!Z365:AK365)/12</f>
        <v>104.68333333333334</v>
      </c>
      <c r="E354" s="6">
        <f>SUM('1810003201-eng'!AL365:AW365)/12</f>
        <v>112.79166666666664</v>
      </c>
      <c r="F354" s="6">
        <f>SUM('1810003201-eng'!AX365:BI365)/12</f>
        <v>113.24166666666666</v>
      </c>
      <c r="G354" s="6">
        <f>SUM('1810003201-eng'!BJ365:BU365)/12</f>
        <v>112.45</v>
      </c>
      <c r="H354" s="6">
        <f>SUM('1810003201-eng'!BV365:CG365)/12</f>
        <v>112.925</v>
      </c>
      <c r="J354" s="7">
        <f t="shared" si="31"/>
        <v>4.0475797125394397E-3</v>
      </c>
      <c r="K354" s="7">
        <f t="shared" si="32"/>
        <v>3.3484162895927483E-2</v>
      </c>
      <c r="L354" s="7">
        <f t="shared" si="33"/>
        <v>7.7455819137079773E-2</v>
      </c>
      <c r="M354" s="7">
        <f t="shared" si="34"/>
        <v>3.9896564462507111E-3</v>
      </c>
      <c r="N354" s="7">
        <f t="shared" si="35"/>
        <v>-6.9909485613363076E-3</v>
      </c>
      <c r="O354" s="7">
        <f t="shared" si="36"/>
        <v>4.2240995998221731E-3</v>
      </c>
    </row>
    <row r="355" spans="1:15" ht="15.75" x14ac:dyDescent="0.25">
      <c r="A355" s="2" t="str">
        <f>'1810003201-eng'!A366</f>
        <v>Motor vehicle gasoline engine and engine parts manufacturing  [33631]</v>
      </c>
      <c r="B355" s="6">
        <f>SUM('1810003201-eng'!B366:M366)/12</f>
        <v>107.55833333333332</v>
      </c>
      <c r="C355" s="6">
        <f>SUM('1810003201-eng'!N366:Y366)/12</f>
        <v>107.49166666666666</v>
      </c>
      <c r="D355" s="6">
        <f>SUM('1810003201-eng'!Z366:AK366)/12</f>
        <v>118.02500000000002</v>
      </c>
      <c r="E355" s="6">
        <f>SUM('1810003201-eng'!AL366:AW366)/12</f>
        <v>134.77500000000001</v>
      </c>
      <c r="F355" s="6">
        <f>SUM('1810003201-eng'!AX366:BI366)/12</f>
        <v>138.56666666666666</v>
      </c>
      <c r="G355" s="6">
        <f>SUM('1810003201-eng'!BJ366:BU366)/12</f>
        <v>136.38333333333333</v>
      </c>
      <c r="H355" s="6">
        <f>SUM('1810003201-eng'!BV366:CG366)/12</f>
        <v>136.19999999999999</v>
      </c>
      <c r="J355" s="7">
        <f t="shared" si="31"/>
        <v>-6.1981870302929565E-4</v>
      </c>
      <c r="K355" s="7">
        <f t="shared" si="32"/>
        <v>9.7992092410264631E-2</v>
      </c>
      <c r="L355" s="7">
        <f t="shared" si="33"/>
        <v>0.14191908493963123</v>
      </c>
      <c r="M355" s="7">
        <f t="shared" si="34"/>
        <v>2.8133308600754248E-2</v>
      </c>
      <c r="N355" s="7">
        <f t="shared" si="35"/>
        <v>-1.5756555208082834E-2</v>
      </c>
      <c r="O355" s="7">
        <f t="shared" si="36"/>
        <v>-1.3442502749603236E-3</v>
      </c>
    </row>
    <row r="356" spans="1:15" ht="15.75" x14ac:dyDescent="0.25">
      <c r="A356" s="2" t="str">
        <f>'1810003201-eng'!A367</f>
        <v>Motor vehicle electrical and electronic equipment manufacturing  [33632]</v>
      </c>
      <c r="B356" s="6">
        <f>SUM('1810003201-eng'!B367:M367)/12</f>
        <v>98.758333333333326</v>
      </c>
      <c r="C356" s="6">
        <f>SUM('1810003201-eng'!N367:Y367)/12</f>
        <v>100.46666666666665</v>
      </c>
      <c r="D356" s="6">
        <f>SUM('1810003201-eng'!Z367:AK367)/12</f>
        <v>104.02500000000002</v>
      </c>
      <c r="E356" s="6">
        <f>SUM('1810003201-eng'!AL367:AW367)/12</f>
        <v>117.97500000000002</v>
      </c>
      <c r="F356" s="6">
        <f>SUM('1810003201-eng'!AX367:BI367)/12</f>
        <v>119.27499999999999</v>
      </c>
      <c r="G356" s="6">
        <f>SUM('1810003201-eng'!BJ367:BU367)/12</f>
        <v>122.25833333333334</v>
      </c>
      <c r="H356" s="6">
        <f>SUM('1810003201-eng'!BV367:CG367)/12</f>
        <v>122.85833333333335</v>
      </c>
      <c r="J356" s="7">
        <f t="shared" si="31"/>
        <v>1.7298118302252918E-2</v>
      </c>
      <c r="K356" s="7">
        <f t="shared" si="32"/>
        <v>3.5418049104180893E-2</v>
      </c>
      <c r="L356" s="7">
        <f t="shared" si="33"/>
        <v>0.13410237923576074</v>
      </c>
      <c r="M356" s="7">
        <f t="shared" si="34"/>
        <v>1.1019283746556141E-2</v>
      </c>
      <c r="N356" s="7">
        <f t="shared" si="35"/>
        <v>2.501222664710423E-2</v>
      </c>
      <c r="O356" s="7">
        <f t="shared" si="36"/>
        <v>4.9076409242725383E-3</v>
      </c>
    </row>
    <row r="357" spans="1:15" ht="15.75" x14ac:dyDescent="0.25">
      <c r="A357" s="2" t="str">
        <f>'1810003201-eng'!A368</f>
        <v>Motor vehicle steering and suspension components (except spring) manufacturing  [33633]</v>
      </c>
      <c r="B357" s="6">
        <f>SUM('1810003201-eng'!B368:M368)/12</f>
        <v>99.416666666666643</v>
      </c>
      <c r="C357" s="6">
        <f>SUM('1810003201-eng'!N368:Y368)/12</f>
        <v>100.40000000000002</v>
      </c>
      <c r="D357" s="6">
        <f>SUM('1810003201-eng'!Z368:AK368)/12</f>
        <v>100.48333333333333</v>
      </c>
      <c r="E357" s="6">
        <f>SUM('1810003201-eng'!AL368:AW368)/12</f>
        <v>107.67500000000001</v>
      </c>
      <c r="F357" s="6">
        <f>SUM('1810003201-eng'!AX368:BI368)/12</f>
        <v>109.925</v>
      </c>
      <c r="G357" s="6">
        <f>SUM('1810003201-eng'!BJ368:BU368)/12</f>
        <v>110.33333333333331</v>
      </c>
      <c r="H357" s="6">
        <f>SUM('1810003201-eng'!BV368:CG368)/12</f>
        <v>110.11666666666666</v>
      </c>
      <c r="J357" s="7">
        <f t="shared" si="31"/>
        <v>9.8910310142501512E-3</v>
      </c>
      <c r="K357" s="7">
        <f t="shared" si="32"/>
        <v>8.3001328021237164E-4</v>
      </c>
      <c r="L357" s="7">
        <f t="shared" si="33"/>
        <v>7.1570741416487005E-2</v>
      </c>
      <c r="M357" s="7">
        <f t="shared" si="34"/>
        <v>2.0896215463199308E-2</v>
      </c>
      <c r="N357" s="7">
        <f t="shared" si="35"/>
        <v>3.7146539307102433E-3</v>
      </c>
      <c r="O357" s="7">
        <f t="shared" si="36"/>
        <v>-1.9637462235648773E-3</v>
      </c>
    </row>
    <row r="358" spans="1:15" ht="15.75" x14ac:dyDescent="0.25">
      <c r="A358" s="2" t="str">
        <f>'1810003201-eng'!A369</f>
        <v>Motor vehicle brake system manufacturing  [33634]</v>
      </c>
      <c r="B358" s="6">
        <f>SUM('1810003201-eng'!B369:M369)/12</f>
        <v>98.066666666666677</v>
      </c>
      <c r="C358" s="6">
        <f>SUM('1810003201-eng'!N369:Y369)/12</f>
        <v>99.808333333333323</v>
      </c>
      <c r="D358" s="6">
        <f>SUM('1810003201-eng'!Z369:AK369)/12</f>
        <v>106.44166666666666</v>
      </c>
      <c r="E358" s="6">
        <f>SUM('1810003201-eng'!AL369:AW369)/12</f>
        <v>118.06666666666666</v>
      </c>
      <c r="F358" s="6">
        <f>SUM('1810003201-eng'!AX369:BI369)/12</f>
        <v>119.75833333333334</v>
      </c>
      <c r="G358" s="6">
        <f>SUM('1810003201-eng'!BJ369:BU369)/12</f>
        <v>114.73333333333333</v>
      </c>
      <c r="H358" s="6">
        <f>SUM('1810003201-eng'!BV369:CG369)/12</f>
        <v>111.49999999999999</v>
      </c>
      <c r="J358" s="7">
        <f t="shared" si="31"/>
        <v>1.7760027192385897E-2</v>
      </c>
      <c r="K358" s="7">
        <f t="shared" si="32"/>
        <v>6.6460716373048401E-2</v>
      </c>
      <c r="L358" s="7">
        <f t="shared" si="33"/>
        <v>0.10921474986299229</v>
      </c>
      <c r="M358" s="7">
        <f t="shared" si="34"/>
        <v>1.4328063241106914E-2</v>
      </c>
      <c r="N358" s="7">
        <f t="shared" si="35"/>
        <v>-4.1959501774406882E-2</v>
      </c>
      <c r="O358" s="7">
        <f t="shared" si="36"/>
        <v>-2.8181289947704968E-2</v>
      </c>
    </row>
    <row r="359" spans="1:15" ht="15.75" x14ac:dyDescent="0.25">
      <c r="A359" s="2" t="str">
        <f>'1810003201-eng'!A370</f>
        <v>Motor vehicle transmission and power train parts manufacturing  [33635]</v>
      </c>
      <c r="B359" s="6">
        <f>SUM('1810003201-eng'!B370:M370)/12</f>
        <v>98.266666666666666</v>
      </c>
      <c r="C359" s="6">
        <f>SUM('1810003201-eng'!N370:Y370)/12</f>
        <v>98.575000000000003</v>
      </c>
      <c r="D359" s="6">
        <f>SUM('1810003201-eng'!Z370:AK370)/12</f>
        <v>99.516666666666652</v>
      </c>
      <c r="E359" s="6">
        <f>SUM('1810003201-eng'!AL370:AW370)/12</f>
        <v>100.19166666666666</v>
      </c>
      <c r="F359" s="6">
        <f>SUM('1810003201-eng'!AX370:BI370)/12</f>
        <v>100.20833333333333</v>
      </c>
      <c r="G359" s="6">
        <f>SUM('1810003201-eng'!BJ370:BU370)/12</f>
        <v>100.01666666666665</v>
      </c>
      <c r="H359" s="6">
        <f>SUM('1810003201-eng'!BV370:CG370)/12</f>
        <v>99.433333333333323</v>
      </c>
      <c r="J359" s="7">
        <f t="shared" si="31"/>
        <v>3.137720488466833E-3</v>
      </c>
      <c r="K359" s="7">
        <f t="shared" si="32"/>
        <v>9.5527939808941476E-3</v>
      </c>
      <c r="L359" s="7">
        <f t="shared" si="33"/>
        <v>6.7827834533580322E-3</v>
      </c>
      <c r="M359" s="7">
        <f t="shared" si="34"/>
        <v>1.6634783331936909E-4</v>
      </c>
      <c r="N359" s="7">
        <f t="shared" si="35"/>
        <v>-1.9126819126820127E-3</v>
      </c>
      <c r="O359" s="7">
        <f t="shared" si="36"/>
        <v>-5.8323612731211449E-3</v>
      </c>
    </row>
    <row r="360" spans="1:15" ht="15.75" x14ac:dyDescent="0.25">
      <c r="A360" s="2" t="str">
        <f>'1810003201-eng'!A371</f>
        <v>Motor vehicle seating and interior trim manufacturing  [33636]</v>
      </c>
      <c r="B360" s="6">
        <f>SUM('1810003201-eng'!B371:M371)/12</f>
        <v>98.966666666666683</v>
      </c>
      <c r="C360" s="6">
        <f>SUM('1810003201-eng'!N371:Y371)/12</f>
        <v>99.7</v>
      </c>
      <c r="D360" s="6">
        <f>SUM('1810003201-eng'!Z371:AK371)/12</f>
        <v>100.55000000000001</v>
      </c>
      <c r="E360" s="6">
        <f>SUM('1810003201-eng'!AL371:AW371)/12</f>
        <v>107.56666666666666</v>
      </c>
      <c r="F360" s="6">
        <f>SUM('1810003201-eng'!AX371:BI371)/12</f>
        <v>104.25</v>
      </c>
      <c r="G360" s="6">
        <f>SUM('1810003201-eng'!BJ371:BU371)/12</f>
        <v>102.7</v>
      </c>
      <c r="H360" s="6">
        <f>SUM('1810003201-eng'!BV371:CG371)/12</f>
        <v>102.22500000000001</v>
      </c>
      <c r="J360" s="7">
        <f t="shared" si="31"/>
        <v>7.4099023240146167E-3</v>
      </c>
      <c r="K360" s="7">
        <f t="shared" si="32"/>
        <v>8.5255767301906094E-3</v>
      </c>
      <c r="L360" s="7">
        <f t="shared" si="33"/>
        <v>6.9782860931542956E-2</v>
      </c>
      <c r="M360" s="7">
        <f t="shared" si="34"/>
        <v>-3.0833591571118646E-2</v>
      </c>
      <c r="N360" s="7">
        <f t="shared" si="35"/>
        <v>-1.4868105515587482E-2</v>
      </c>
      <c r="O360" s="7">
        <f t="shared" si="36"/>
        <v>-4.6251217137293077E-3</v>
      </c>
    </row>
    <row r="361" spans="1:15" ht="15.75" x14ac:dyDescent="0.25">
      <c r="A361" s="2" t="str">
        <f>'1810003201-eng'!A372</f>
        <v>Motor vehicle metal stamping  [33637]</v>
      </c>
      <c r="B361" s="6">
        <f>SUM('1810003201-eng'!B372:M372)/12</f>
        <v>99.924999999999997</v>
      </c>
      <c r="C361" s="6">
        <f>SUM('1810003201-eng'!N372:Y372)/12</f>
        <v>100.22500000000001</v>
      </c>
      <c r="D361" s="6">
        <f>SUM('1810003201-eng'!Z372:AK372)/12</f>
        <v>102.98333333333333</v>
      </c>
      <c r="E361" s="6">
        <f>SUM('1810003201-eng'!AL372:AW372)/12</f>
        <v>108.71666666666665</v>
      </c>
      <c r="F361" s="6">
        <f>SUM('1810003201-eng'!AX372:BI372)/12</f>
        <v>108.5</v>
      </c>
      <c r="G361" s="6">
        <f>SUM('1810003201-eng'!BJ372:BU372)/12</f>
        <v>108.71666666666665</v>
      </c>
      <c r="H361" s="6">
        <f>SUM('1810003201-eng'!BV372:CG372)/12</f>
        <v>112.12499999999999</v>
      </c>
      <c r="J361" s="7">
        <f t="shared" si="31"/>
        <v>3.0022516887666661E-3</v>
      </c>
      <c r="K361" s="7">
        <f t="shared" si="32"/>
        <v>2.7521410160472159E-2</v>
      </c>
      <c r="L361" s="7">
        <f t="shared" si="33"/>
        <v>5.5672438905971733E-2</v>
      </c>
      <c r="M361" s="7">
        <f t="shared" si="34"/>
        <v>-1.9929480300474589E-3</v>
      </c>
      <c r="N361" s="7">
        <f t="shared" si="35"/>
        <v>1.9969278033793447E-3</v>
      </c>
      <c r="O361" s="7">
        <f t="shared" si="36"/>
        <v>3.1350605549593791E-2</v>
      </c>
    </row>
    <row r="362" spans="1:15" ht="15.75" x14ac:dyDescent="0.25">
      <c r="A362" s="2" t="str">
        <f>'1810003201-eng'!A373</f>
        <v>Other motor vehicle parts manufacturing  [33639]</v>
      </c>
      <c r="B362" s="6">
        <f>SUM('1810003201-eng'!B373:M373)/12</f>
        <v>99.25833333333334</v>
      </c>
      <c r="C362" s="6">
        <f>SUM('1810003201-eng'!N373:Y373)/12</f>
        <v>99.433333333333337</v>
      </c>
      <c r="D362" s="6">
        <f>SUM('1810003201-eng'!Z373:AK373)/12</f>
        <v>100.28333333333332</v>
      </c>
      <c r="E362" s="6">
        <f>SUM('1810003201-eng'!AL373:AW373)/12</f>
        <v>106.03333333333332</v>
      </c>
      <c r="F362" s="6">
        <f>SUM('1810003201-eng'!AX373:BI373)/12</f>
        <v>106.18333333333332</v>
      </c>
      <c r="G362" s="6">
        <f>SUM('1810003201-eng'!BJ373:BU373)/12</f>
        <v>105.71666666666668</v>
      </c>
      <c r="H362" s="6">
        <f>SUM('1810003201-eng'!BV373:CG373)/12</f>
        <v>106.61666666666667</v>
      </c>
      <c r="J362" s="7">
        <f t="shared" si="31"/>
        <v>1.7630761480984525E-3</v>
      </c>
      <c r="K362" s="7">
        <f t="shared" si="32"/>
        <v>8.5484411666105764E-3</v>
      </c>
      <c r="L362" s="7">
        <f t="shared" si="33"/>
        <v>5.7337543626391874E-2</v>
      </c>
      <c r="M362" s="7">
        <f t="shared" si="34"/>
        <v>1.4146494812952159E-3</v>
      </c>
      <c r="N362" s="7">
        <f t="shared" si="35"/>
        <v>-4.394914456129051E-3</v>
      </c>
      <c r="O362" s="7">
        <f t="shared" si="36"/>
        <v>8.513321772032123E-3</v>
      </c>
    </row>
    <row r="363" spans="1:15" ht="15.75" x14ac:dyDescent="0.25">
      <c r="A363" s="2" t="str">
        <f>'1810003201-eng'!A374</f>
        <v>Aerospace product and parts manufacturing  [3364]</v>
      </c>
      <c r="B363" s="6">
        <f>SUM('1810003201-eng'!B374:M374)/12</f>
        <v>102.15833333333335</v>
      </c>
      <c r="C363" s="6">
        <f>SUM('1810003201-eng'!N374:Y374)/12</f>
        <v>106.075</v>
      </c>
      <c r="D363" s="6">
        <f>SUM('1810003201-eng'!Z374:AK374)/12</f>
        <v>114.19166666666668</v>
      </c>
      <c r="E363" s="6">
        <f>SUM('1810003201-eng'!AL374:AW374)/12</f>
        <v>131.60833333333332</v>
      </c>
      <c r="F363" s="6">
        <f>SUM('1810003201-eng'!AX374:BI374)/12</f>
        <v>136.90833333333333</v>
      </c>
      <c r="G363" s="6">
        <f>SUM('1810003201-eng'!BJ374:BU374)/12</f>
        <v>135.01666666666665</v>
      </c>
      <c r="H363" s="6">
        <f>SUM('1810003201-eng'!BV374:CG374)/12</f>
        <v>136.48333333333332</v>
      </c>
      <c r="J363" s="7">
        <f t="shared" si="31"/>
        <v>3.83391793784158E-2</v>
      </c>
      <c r="K363" s="7">
        <f t="shared" si="32"/>
        <v>7.6518186817503331E-2</v>
      </c>
      <c r="L363" s="7">
        <f t="shared" si="33"/>
        <v>0.1525213456907244</v>
      </c>
      <c r="M363" s="7">
        <f t="shared" si="34"/>
        <v>4.0271006141961774E-2</v>
      </c>
      <c r="N363" s="7">
        <f t="shared" si="35"/>
        <v>-1.3817030860064583E-2</v>
      </c>
      <c r="O363" s="7">
        <f t="shared" si="36"/>
        <v>1.0862856437476864E-2</v>
      </c>
    </row>
    <row r="364" spans="1:15" ht="15.75" x14ac:dyDescent="0.25">
      <c r="A364" s="2" t="str">
        <f>'1810003201-eng'!A375</f>
        <v>Railroad rolling stock manufacturing  [3365]</v>
      </c>
      <c r="B364" s="6">
        <f>SUM('1810003201-eng'!B375:M375)/12</f>
        <v>101.94166666666666</v>
      </c>
      <c r="C364" s="6">
        <f>SUM('1810003201-eng'!N375:Y375)/12</f>
        <v>103.67499999999997</v>
      </c>
      <c r="D364" s="6">
        <f>SUM('1810003201-eng'!Z375:AK375)/12</f>
        <v>101.60000000000001</v>
      </c>
      <c r="E364" s="6">
        <f>SUM('1810003201-eng'!AL375:AW375)/12</f>
        <v>101.70000000000003</v>
      </c>
      <c r="F364" s="6">
        <f>SUM('1810003201-eng'!AX375:BI375)/12</f>
        <v>103.06666666666668</v>
      </c>
      <c r="G364" s="6">
        <f>SUM('1810003201-eng'!BJ375:BU375)/12</f>
        <v>103.20000000000003</v>
      </c>
      <c r="H364" s="6">
        <f>SUM('1810003201-eng'!BV375:CG375)/12</f>
        <v>103.16666666666667</v>
      </c>
      <c r="J364" s="7">
        <f t="shared" si="31"/>
        <v>1.7003188097768129E-2</v>
      </c>
      <c r="K364" s="7">
        <f t="shared" si="32"/>
        <v>-2.0014468290329934E-2</v>
      </c>
      <c r="L364" s="7">
        <f t="shared" si="33"/>
        <v>9.842519685041573E-4</v>
      </c>
      <c r="M364" s="7">
        <f t="shared" si="34"/>
        <v>1.3438216978039819E-2</v>
      </c>
      <c r="N364" s="7">
        <f t="shared" si="35"/>
        <v>1.2936610608023091E-3</v>
      </c>
      <c r="O364" s="7">
        <f t="shared" si="36"/>
        <v>-3.2299741602093146E-4</v>
      </c>
    </row>
    <row r="365" spans="1:15" ht="15.75" x14ac:dyDescent="0.25">
      <c r="A365" s="2" t="str">
        <f>'1810003201-eng'!A376</f>
        <v>Ship and boat building  [3366]</v>
      </c>
      <c r="B365" s="6">
        <f>SUM('1810003201-eng'!B376:M376)/12</f>
        <v>102.90000000000002</v>
      </c>
      <c r="C365" s="6">
        <f>SUM('1810003201-eng'!N376:Y376)/12</f>
        <v>103.85833333333335</v>
      </c>
      <c r="D365" s="6">
        <f>SUM('1810003201-eng'!Z376:AK376)/12</f>
        <v>101.27499999999999</v>
      </c>
      <c r="E365" s="6">
        <f>SUM('1810003201-eng'!AL376:AW376)/12</f>
        <v>114.69999999999999</v>
      </c>
      <c r="F365" s="6">
        <f>SUM('1810003201-eng'!AX376:BI376)/12</f>
        <v>118.80833333333332</v>
      </c>
      <c r="G365" s="6">
        <f>SUM('1810003201-eng'!BJ376:BU376)/12</f>
        <v>114.27500000000002</v>
      </c>
      <c r="H365" s="6">
        <f>SUM('1810003201-eng'!BV376:CG376)/12</f>
        <v>112.05833333333335</v>
      </c>
      <c r="J365" s="7">
        <f t="shared" si="31"/>
        <v>9.3132491091674208E-3</v>
      </c>
      <c r="K365" s="7">
        <f t="shared" si="32"/>
        <v>-2.4873625932761212E-2</v>
      </c>
      <c r="L365" s="7">
        <f t="shared" si="33"/>
        <v>0.13255986176252765</v>
      </c>
      <c r="M365" s="7">
        <f t="shared" si="34"/>
        <v>3.5818076140656796E-2</v>
      </c>
      <c r="N365" s="7">
        <f t="shared" si="35"/>
        <v>-3.8156694956863024E-2</v>
      </c>
      <c r="O365" s="7">
        <f t="shared" si="36"/>
        <v>-1.9397651863195531E-2</v>
      </c>
    </row>
    <row r="366" spans="1:15" ht="15.75" x14ac:dyDescent="0.25">
      <c r="A366" s="2" t="str">
        <f>'1810003201-eng'!A377</f>
        <v>Ship and boat building  [33661]</v>
      </c>
      <c r="B366" s="6">
        <f>SUM('1810003201-eng'!B377:M377)/12</f>
        <v>102.90000000000002</v>
      </c>
      <c r="C366" s="6">
        <f>SUM('1810003201-eng'!N377:Y377)/12</f>
        <v>103.85833333333335</v>
      </c>
      <c r="D366" s="6">
        <f>SUM('1810003201-eng'!Z377:AK377)/12</f>
        <v>101.27499999999999</v>
      </c>
      <c r="E366" s="6">
        <f>SUM('1810003201-eng'!AL377:AW377)/12</f>
        <v>114.69999999999999</v>
      </c>
      <c r="F366" s="6">
        <f>SUM('1810003201-eng'!AX377:BI377)/12</f>
        <v>118.80833333333332</v>
      </c>
      <c r="G366" s="6">
        <f>SUM('1810003201-eng'!BJ377:BU377)/12</f>
        <v>114.27500000000002</v>
      </c>
      <c r="H366" s="6">
        <f>SUM('1810003201-eng'!BV377:CG377)/12</f>
        <v>112.05833333333335</v>
      </c>
      <c r="J366" s="7">
        <f t="shared" si="31"/>
        <v>9.3132491091674208E-3</v>
      </c>
      <c r="K366" s="7">
        <f t="shared" si="32"/>
        <v>-2.4873625932761212E-2</v>
      </c>
      <c r="L366" s="7">
        <f t="shared" si="33"/>
        <v>0.13255986176252765</v>
      </c>
      <c r="M366" s="7">
        <f t="shared" si="34"/>
        <v>3.5818076140656796E-2</v>
      </c>
      <c r="N366" s="7">
        <f t="shared" si="35"/>
        <v>-3.8156694956863024E-2</v>
      </c>
      <c r="O366" s="7">
        <f t="shared" si="36"/>
        <v>-1.9397651863195531E-2</v>
      </c>
    </row>
    <row r="367" spans="1:15" ht="15.75" x14ac:dyDescent="0.25">
      <c r="A367" s="2" t="str">
        <f>'1810003201-eng'!A378</f>
        <v>Ship building and repairing  [336611]</v>
      </c>
      <c r="B367" s="6">
        <f>SUM('1810003201-eng'!B378:M378)/12</f>
        <v>104.30000000000001</v>
      </c>
      <c r="C367" s="6">
        <f>SUM('1810003201-eng'!N378:Y378)/12</f>
        <v>105.65833333333336</v>
      </c>
      <c r="D367" s="6">
        <f>SUM('1810003201-eng'!Z378:AK378)/12</f>
        <v>99.408333333333346</v>
      </c>
      <c r="E367" s="6">
        <f>SUM('1810003201-eng'!AL378:AW378)/12</f>
        <v>114.84166666666668</v>
      </c>
      <c r="F367" s="6">
        <f>SUM('1810003201-eng'!AX378:BI378)/12</f>
        <v>118.66666666666667</v>
      </c>
      <c r="G367" s="6">
        <f>SUM('1810003201-eng'!BJ378:BU378)/12</f>
        <v>112.74166666666666</v>
      </c>
      <c r="H367" s="6">
        <f>SUM('1810003201-eng'!BV378:CG378)/12</f>
        <v>108.64166666666667</v>
      </c>
      <c r="J367" s="7">
        <f t="shared" si="31"/>
        <v>1.3023330137424294E-2</v>
      </c>
      <c r="K367" s="7">
        <f t="shared" si="32"/>
        <v>-5.9152930041801555E-2</v>
      </c>
      <c r="L367" s="7">
        <f t="shared" si="33"/>
        <v>0.15525190711710968</v>
      </c>
      <c r="M367" s="7">
        <f t="shared" si="34"/>
        <v>3.3306726652637675E-2</v>
      </c>
      <c r="N367" s="7">
        <f t="shared" si="35"/>
        <v>-4.9929775280898925E-2</v>
      </c>
      <c r="O367" s="7">
        <f t="shared" si="36"/>
        <v>-3.636632419247543E-2</v>
      </c>
    </row>
    <row r="368" spans="1:15" ht="15.75" x14ac:dyDescent="0.25">
      <c r="A368" s="2" t="str">
        <f>'1810003201-eng'!A379</f>
        <v>Boat building  [336612]</v>
      </c>
      <c r="B368" s="6">
        <f>SUM('1810003201-eng'!B379:M379)/12</f>
        <v>100.47500000000001</v>
      </c>
      <c r="C368" s="6">
        <f>SUM('1810003201-eng'!N379:Y379)/12</f>
        <v>100.72500000000001</v>
      </c>
      <c r="D368" s="6">
        <f>SUM('1810003201-eng'!Z379:AK379)/12</f>
        <v>104.48333333333333</v>
      </c>
      <c r="E368" s="6">
        <f>SUM('1810003201-eng'!AL379:AW379)/12</f>
        <v>114.43333333333332</v>
      </c>
      <c r="F368" s="6">
        <f>SUM('1810003201-eng'!AX379:BI379)/12</f>
        <v>119.05833333333335</v>
      </c>
      <c r="G368" s="6">
        <f>SUM('1810003201-eng'!BJ379:BU379)/12</f>
        <v>116.93333333333334</v>
      </c>
      <c r="H368" s="6">
        <f>SUM('1810003201-eng'!BV379:CG379)/12</f>
        <v>117.99999999999999</v>
      </c>
      <c r="J368" s="7">
        <f t="shared" si="31"/>
        <v>2.4881811395869313E-3</v>
      </c>
      <c r="K368" s="7">
        <f t="shared" si="32"/>
        <v>3.7312815421527201E-2</v>
      </c>
      <c r="L368" s="7">
        <f t="shared" si="33"/>
        <v>9.5230499282181968E-2</v>
      </c>
      <c r="M368" s="7">
        <f t="shared" si="34"/>
        <v>4.0416545295659967E-2</v>
      </c>
      <c r="N368" s="7">
        <f t="shared" si="35"/>
        <v>-1.7848393644572136E-2</v>
      </c>
      <c r="O368" s="7">
        <f t="shared" si="36"/>
        <v>9.1220068415049926E-3</v>
      </c>
    </row>
    <row r="369" spans="1:15" ht="15.75" x14ac:dyDescent="0.25">
      <c r="A369" s="2" t="str">
        <f>'1810003201-eng'!A380</f>
        <v>Other transportation equipment manufacturing  [3369]</v>
      </c>
      <c r="B369" s="6">
        <f>SUM('1810003201-eng'!B380:M380)/12</f>
        <v>98.641666666666666</v>
      </c>
      <c r="C369" s="6">
        <f>SUM('1810003201-eng'!N380:Y380)/12</f>
        <v>100.21666666666665</v>
      </c>
      <c r="D369" s="6">
        <f>SUM('1810003201-eng'!Z380:AK380)/12</f>
        <v>105.69166666666668</v>
      </c>
      <c r="E369" s="6">
        <f>SUM('1810003201-eng'!AL380:AW380)/12</f>
        <v>118.69166666666668</v>
      </c>
      <c r="F369" s="6">
        <f>SUM('1810003201-eng'!AX380:BI380)/12</f>
        <v>122.13333333333334</v>
      </c>
      <c r="G369" s="6">
        <f>SUM('1810003201-eng'!BJ380:BU380)/12</f>
        <v>119.93333333333335</v>
      </c>
      <c r="H369" s="6">
        <f>SUM('1810003201-eng'!BV380:CG380)/12</f>
        <v>119.625</v>
      </c>
      <c r="J369" s="7">
        <f t="shared" si="31"/>
        <v>1.5966883500887041E-2</v>
      </c>
      <c r="K369" s="7">
        <f t="shared" si="32"/>
        <v>5.4631631465159147E-2</v>
      </c>
      <c r="L369" s="7">
        <f t="shared" si="33"/>
        <v>0.12299929038870938</v>
      </c>
      <c r="M369" s="7">
        <f t="shared" si="34"/>
        <v>2.8996700133398834E-2</v>
      </c>
      <c r="N369" s="7">
        <f t="shared" si="35"/>
        <v>-1.801310043668114E-2</v>
      </c>
      <c r="O369" s="7">
        <f t="shared" si="36"/>
        <v>-2.5708727070595794E-3</v>
      </c>
    </row>
    <row r="370" spans="1:15" ht="15.75" x14ac:dyDescent="0.25">
      <c r="A370" s="2" t="str">
        <f>'1810003201-eng'!A381</f>
        <v>Furniture and related product manufacturing  [337]</v>
      </c>
      <c r="B370" s="6">
        <f>SUM('1810003201-eng'!B381:M381)/12</f>
        <v>101.29166666666667</v>
      </c>
      <c r="C370" s="6">
        <f>SUM('1810003201-eng'!N381:Y381)/12</f>
        <v>101.40833333333335</v>
      </c>
      <c r="D370" s="6">
        <f>SUM('1810003201-eng'!Z381:AK381)/12</f>
        <v>102.97500000000001</v>
      </c>
      <c r="E370" s="6">
        <f>SUM('1810003201-eng'!AL381:AW381)/12</f>
        <v>105.05833333333332</v>
      </c>
      <c r="F370" s="6">
        <f>SUM('1810003201-eng'!AX381:BI381)/12</f>
        <v>107.31666666666668</v>
      </c>
      <c r="G370" s="6">
        <f>SUM('1810003201-eng'!BJ381:BU381)/12</f>
        <v>109.125</v>
      </c>
      <c r="H370" s="6">
        <f>SUM('1810003201-eng'!BV381:CG381)/12</f>
        <v>112.2</v>
      </c>
      <c r="J370" s="7">
        <f t="shared" si="31"/>
        <v>1.1517893870836016E-3</v>
      </c>
      <c r="K370" s="7">
        <f t="shared" si="32"/>
        <v>1.5449091954967464E-2</v>
      </c>
      <c r="L370" s="7">
        <f t="shared" si="33"/>
        <v>2.0231447762401711E-2</v>
      </c>
      <c r="M370" s="7">
        <f t="shared" si="34"/>
        <v>2.1495994288887266E-2</v>
      </c>
      <c r="N370" s="7">
        <f t="shared" si="35"/>
        <v>1.6850442615312877E-2</v>
      </c>
      <c r="O370" s="7">
        <f t="shared" si="36"/>
        <v>2.8178694158075723E-2</v>
      </c>
    </row>
    <row r="371" spans="1:15" ht="15.75" x14ac:dyDescent="0.25">
      <c r="A371" s="2" t="str">
        <f>'1810003201-eng'!A382</f>
        <v>Household and institutional furniture and kitchen cabinet manufacturing  [3371]</v>
      </c>
      <c r="B371" s="6">
        <f>SUM('1810003201-eng'!B382:M382)/12</f>
        <v>101.94166666666668</v>
      </c>
      <c r="C371" s="6">
        <f>SUM('1810003201-eng'!N382:Y382)/12</f>
        <v>101.94999999999997</v>
      </c>
      <c r="D371" s="6">
        <f>SUM('1810003201-eng'!Z382:AK382)/12</f>
        <v>104.29166666666667</v>
      </c>
      <c r="E371" s="6">
        <f>SUM('1810003201-eng'!AL382:AW382)/12</f>
        <v>106.66666666666664</v>
      </c>
      <c r="F371" s="6">
        <f>SUM('1810003201-eng'!AX382:BI382)/12</f>
        <v>108.80833333333332</v>
      </c>
      <c r="G371" s="6">
        <f>SUM('1810003201-eng'!BJ382:BU382)/12</f>
        <v>108.98333333333335</v>
      </c>
      <c r="H371" s="6">
        <f>SUM('1810003201-eng'!BV382:CG382)/12</f>
        <v>112.2</v>
      </c>
      <c r="J371" s="7">
        <f t="shared" si="31"/>
        <v>8.1746096623591669E-5</v>
      </c>
      <c r="K371" s="7">
        <f t="shared" si="32"/>
        <v>2.2968775543567466E-2</v>
      </c>
      <c r="L371" s="7">
        <f t="shared" si="33"/>
        <v>2.2772672792648496E-2</v>
      </c>
      <c r="M371" s="7">
        <f t="shared" si="34"/>
        <v>2.0078125000000169E-2</v>
      </c>
      <c r="N371" s="7">
        <f t="shared" si="35"/>
        <v>1.608332695106407E-3</v>
      </c>
      <c r="O371" s="7">
        <f t="shared" si="36"/>
        <v>2.9515216393943833E-2</v>
      </c>
    </row>
    <row r="372" spans="1:15" ht="15.75" x14ac:dyDescent="0.25">
      <c r="A372" s="2" t="str">
        <f>'1810003201-eng'!A383</f>
        <v>Wood kitchen cabinet and counter top manufacturing  [33711]</v>
      </c>
      <c r="B372" s="6">
        <f>SUM('1810003201-eng'!B383:M383)/12</f>
        <v>101.61666666666666</v>
      </c>
      <c r="C372" s="6">
        <f>SUM('1810003201-eng'!N383:Y383)/12</f>
        <v>100.68333333333334</v>
      </c>
      <c r="D372" s="6">
        <f>SUM('1810003201-eng'!Z383:AK383)/12</f>
        <v>102.07499999999999</v>
      </c>
      <c r="E372" s="6">
        <f>SUM('1810003201-eng'!AL383:AW383)/12</f>
        <v>103.65833333333336</v>
      </c>
      <c r="F372" s="6">
        <f>SUM('1810003201-eng'!AX383:BI383)/12</f>
        <v>104.425</v>
      </c>
      <c r="G372" s="6">
        <f>SUM('1810003201-eng'!BJ383:BU383)/12</f>
        <v>103.48333333333333</v>
      </c>
      <c r="H372" s="6">
        <f>SUM('1810003201-eng'!BV383:CG383)/12</f>
        <v>107.60833333333333</v>
      </c>
      <c r="J372" s="7">
        <f t="shared" si="31"/>
        <v>-9.1848450057404607E-3</v>
      </c>
      <c r="K372" s="7">
        <f t="shared" si="32"/>
        <v>1.3822214865088389E-2</v>
      </c>
      <c r="L372" s="7">
        <f t="shared" si="33"/>
        <v>1.5511470324108378E-2</v>
      </c>
      <c r="M372" s="7">
        <f t="shared" si="34"/>
        <v>7.3960929335152858E-3</v>
      </c>
      <c r="N372" s="7">
        <f t="shared" si="35"/>
        <v>-9.0176362620700834E-3</v>
      </c>
      <c r="O372" s="7">
        <f t="shared" si="36"/>
        <v>3.9861491383475611E-2</v>
      </c>
    </row>
    <row r="373" spans="1:15" ht="15.75" x14ac:dyDescent="0.25">
      <c r="A373" s="2" t="str">
        <f>'1810003201-eng'!A384</f>
        <v>Household and institutional furniture manufacturing  [33712]</v>
      </c>
      <c r="B373" s="6">
        <f>SUM('1810003201-eng'!B384:M384)/12</f>
        <v>102.20833333333336</v>
      </c>
      <c r="C373" s="6">
        <f>SUM('1810003201-eng'!N384:Y384)/12</f>
        <v>102.95833333333333</v>
      </c>
      <c r="D373" s="6">
        <f>SUM('1810003201-eng'!Z384:AK384)/12</f>
        <v>106.04166666666664</v>
      </c>
      <c r="E373" s="6">
        <f>SUM('1810003201-eng'!AL384:AW384)/12</f>
        <v>109.05</v>
      </c>
      <c r="F373" s="6">
        <f>SUM('1810003201-eng'!AX384:BI384)/12</f>
        <v>112.29166666666667</v>
      </c>
      <c r="G373" s="6">
        <f>SUM('1810003201-eng'!BJ384:BU384)/12</f>
        <v>113.34166666666668</v>
      </c>
      <c r="H373" s="6">
        <f>SUM('1810003201-eng'!BV384:CG384)/12</f>
        <v>115.88333333333334</v>
      </c>
      <c r="J373" s="7">
        <f t="shared" si="31"/>
        <v>7.337953526294072E-3</v>
      </c>
      <c r="K373" s="7">
        <f t="shared" si="32"/>
        <v>2.994738972076072E-2</v>
      </c>
      <c r="L373" s="7">
        <f t="shared" si="33"/>
        <v>2.8369351669941256E-2</v>
      </c>
      <c r="M373" s="7">
        <f t="shared" si="34"/>
        <v>2.9726425187223127E-2</v>
      </c>
      <c r="N373" s="7">
        <f t="shared" si="35"/>
        <v>9.3506493506494426E-3</v>
      </c>
      <c r="O373" s="7">
        <f t="shared" si="36"/>
        <v>2.2424821704286391E-2</v>
      </c>
    </row>
    <row r="374" spans="1:15" ht="15.75" x14ac:dyDescent="0.25">
      <c r="A374" s="2" t="str">
        <f>'1810003201-eng'!A385</f>
        <v>Upholstered household furniture manufacturing  [337121]</v>
      </c>
      <c r="B374" s="6">
        <f>SUM('1810003201-eng'!B385:M385)/12</f>
        <v>101.29166666666667</v>
      </c>
      <c r="C374" s="6">
        <f>SUM('1810003201-eng'!N385:Y385)/12</f>
        <v>101.68333333333334</v>
      </c>
      <c r="D374" s="6">
        <f>SUM('1810003201-eng'!Z385:AK385)/12</f>
        <v>104.19166666666666</v>
      </c>
      <c r="E374" s="6">
        <f>SUM('1810003201-eng'!AL385:AW385)/12</f>
        <v>109.77500000000002</v>
      </c>
      <c r="F374" s="6">
        <f>SUM('1810003201-eng'!AX385:BI385)/12</f>
        <v>115.46666666666665</v>
      </c>
      <c r="G374" s="6">
        <f>SUM('1810003201-eng'!BJ385:BU385)/12</f>
        <v>117.79999999999997</v>
      </c>
      <c r="H374" s="6">
        <f>SUM('1810003201-eng'!BV385:CG385)/12</f>
        <v>120.68333333333335</v>
      </c>
      <c r="J374" s="7">
        <f t="shared" si="31"/>
        <v>3.8667215137804245E-3</v>
      </c>
      <c r="K374" s="7">
        <f t="shared" si="32"/>
        <v>2.4668087198819855E-2</v>
      </c>
      <c r="L374" s="7">
        <f t="shared" si="33"/>
        <v>5.3587139086619384E-2</v>
      </c>
      <c r="M374" s="7">
        <f t="shared" si="34"/>
        <v>5.1848477947316285E-2</v>
      </c>
      <c r="N374" s="7">
        <f t="shared" si="35"/>
        <v>2.0207852193995235E-2</v>
      </c>
      <c r="O374" s="7">
        <f t="shared" si="36"/>
        <v>2.4476513865308913E-2</v>
      </c>
    </row>
    <row r="375" spans="1:15" ht="15.75" x14ac:dyDescent="0.25">
      <c r="A375" s="2" t="str">
        <f>'1810003201-eng'!A386</f>
        <v>Other wood household furniture manufacturing  [337123]</v>
      </c>
      <c r="B375" s="6">
        <f>SUM('1810003201-eng'!B386:M386)/12</f>
        <v>103.16666666666664</v>
      </c>
      <c r="C375" s="6">
        <f>SUM('1810003201-eng'!N386:Y386)/12</f>
        <v>104.17500000000003</v>
      </c>
      <c r="D375" s="6">
        <f>SUM('1810003201-eng'!Z386:AK386)/12</f>
        <v>107.69166666666665</v>
      </c>
      <c r="E375" s="6">
        <f>SUM('1810003201-eng'!AL386:AW386)/12</f>
        <v>109.575</v>
      </c>
      <c r="F375" s="6">
        <f>SUM('1810003201-eng'!AX386:BI386)/12</f>
        <v>111.55833333333334</v>
      </c>
      <c r="G375" s="6">
        <f>SUM('1810003201-eng'!BJ386:BU386)/12</f>
        <v>112.16666666666667</v>
      </c>
      <c r="H375" s="6">
        <f>SUM('1810003201-eng'!BV386:CG386)/12</f>
        <v>114.85833333333335</v>
      </c>
      <c r="J375" s="7">
        <f t="shared" si="31"/>
        <v>9.7738287560587001E-3</v>
      </c>
      <c r="K375" s="7">
        <f t="shared" si="32"/>
        <v>3.3757299416046216E-2</v>
      </c>
      <c r="L375" s="7">
        <f t="shared" si="33"/>
        <v>1.7488199334519949E-2</v>
      </c>
      <c r="M375" s="7">
        <f t="shared" si="34"/>
        <v>1.8100235759373362E-2</v>
      </c>
      <c r="N375" s="7">
        <f t="shared" si="35"/>
        <v>5.4530514678419184E-3</v>
      </c>
      <c r="O375" s="7">
        <f t="shared" si="36"/>
        <v>2.3997028231798057E-2</v>
      </c>
    </row>
    <row r="376" spans="1:15" ht="15.75" x14ac:dyDescent="0.25">
      <c r="A376" s="2" t="str">
        <f>'1810003201-eng'!A387</f>
        <v>Household furniture (except wood and upholstered) manufacturing  [337126]</v>
      </c>
      <c r="B376" s="6">
        <f>SUM('1810003201-eng'!B387:M387)/12</f>
        <v>100.69166666666666</v>
      </c>
      <c r="C376" s="6">
        <f>SUM('1810003201-eng'!N387:Y387)/12</f>
        <v>100.60833333333333</v>
      </c>
      <c r="D376" s="6">
        <f>SUM('1810003201-eng'!Z387:AK387)/12</f>
        <v>104.22499999999998</v>
      </c>
      <c r="E376" s="6">
        <f>SUM('1810003201-eng'!AL387:AW387)/12</f>
        <v>108.64166666666664</v>
      </c>
      <c r="F376" s="6">
        <f>SUM('1810003201-eng'!AX387:BI387)/12</f>
        <v>113.20833333333333</v>
      </c>
      <c r="G376" s="6">
        <f>SUM('1810003201-eng'!BJ387:BU387)/12</f>
        <v>114.95</v>
      </c>
      <c r="H376" s="6">
        <f>SUM('1810003201-eng'!BV387:CG387)/12</f>
        <v>117.36666666666667</v>
      </c>
      <c r="J376" s="7">
        <f t="shared" si="31"/>
        <v>-8.2760903749068415E-4</v>
      </c>
      <c r="K376" s="7">
        <f t="shared" si="32"/>
        <v>3.5947983102791126E-2</v>
      </c>
      <c r="L376" s="7">
        <f t="shared" si="33"/>
        <v>4.2376269289198021E-2</v>
      </c>
      <c r="M376" s="7">
        <f t="shared" si="34"/>
        <v>4.2034210324461307E-2</v>
      </c>
      <c r="N376" s="7">
        <f t="shared" si="35"/>
        <v>1.5384615384615552E-2</v>
      </c>
      <c r="O376" s="7">
        <f t="shared" si="36"/>
        <v>2.1023633463824964E-2</v>
      </c>
    </row>
    <row r="377" spans="1:15" ht="15.75" x14ac:dyDescent="0.25">
      <c r="A377" s="2" t="str">
        <f>'1810003201-eng'!A388</f>
        <v>Institutional furniture manufacturing  [337127]</v>
      </c>
      <c r="B377" s="6">
        <f>SUM('1810003201-eng'!B388:M388)/12</f>
        <v>101.35833333333333</v>
      </c>
      <c r="C377" s="6">
        <f>SUM('1810003201-eng'!N388:Y388)/12</f>
        <v>102.2</v>
      </c>
      <c r="D377" s="6">
        <f>SUM('1810003201-eng'!Z388:AK388)/12</f>
        <v>104.44166666666666</v>
      </c>
      <c r="E377" s="6">
        <f>SUM('1810003201-eng'!AL388:AW388)/12</f>
        <v>107.03333333333332</v>
      </c>
      <c r="F377" s="6">
        <f>SUM('1810003201-eng'!AX388:BI388)/12</f>
        <v>110.43333333333335</v>
      </c>
      <c r="G377" s="6">
        <f>SUM('1810003201-eng'!BJ388:BU388)/12</f>
        <v>111.05</v>
      </c>
      <c r="H377" s="6">
        <f>SUM('1810003201-eng'!BV388:CG388)/12</f>
        <v>112.78333333333335</v>
      </c>
      <c r="J377" s="7">
        <f t="shared" si="31"/>
        <v>8.3038723999013797E-3</v>
      </c>
      <c r="K377" s="7">
        <f t="shared" si="32"/>
        <v>2.1934116112198199E-2</v>
      </c>
      <c r="L377" s="7">
        <f t="shared" si="33"/>
        <v>2.4814489747067681E-2</v>
      </c>
      <c r="M377" s="7">
        <f t="shared" si="34"/>
        <v>3.1765805045157691E-2</v>
      </c>
      <c r="N377" s="7">
        <f t="shared" si="35"/>
        <v>5.5840627829759626E-3</v>
      </c>
      <c r="O377" s="7">
        <f t="shared" si="36"/>
        <v>1.5608584721596985E-2</v>
      </c>
    </row>
    <row r="378" spans="1:15" ht="15.75" x14ac:dyDescent="0.25">
      <c r="A378" s="2" t="str">
        <f>'1810003201-eng'!A389</f>
        <v>Office furniture (including fixtures) manufacturing  [3372]</v>
      </c>
      <c r="B378" s="6">
        <f>SUM('1810003201-eng'!B389:M389)/12</f>
        <v>100.68333333333332</v>
      </c>
      <c r="C378" s="6">
        <f>SUM('1810003201-eng'!N389:Y389)/12</f>
        <v>100.97499999999998</v>
      </c>
      <c r="D378" s="6">
        <f>SUM('1810003201-eng'!Z389:AK389)/12</f>
        <v>101.65833333333335</v>
      </c>
      <c r="E378" s="6">
        <f>SUM('1810003201-eng'!AL389:AW389)/12</f>
        <v>103.50833333333333</v>
      </c>
      <c r="F378" s="6">
        <f>SUM('1810003201-eng'!AX389:BI389)/12</f>
        <v>105.15833333333335</v>
      </c>
      <c r="G378" s="6">
        <f>SUM('1810003201-eng'!BJ389:BU389)/12</f>
        <v>107.93333333333332</v>
      </c>
      <c r="H378" s="6">
        <f>SUM('1810003201-eng'!BV389:CG389)/12</f>
        <v>111.425</v>
      </c>
      <c r="J378" s="7">
        <f t="shared" si="31"/>
        <v>2.8968713789105927E-3</v>
      </c>
      <c r="K378" s="7">
        <f t="shared" si="32"/>
        <v>6.7673516547004375E-3</v>
      </c>
      <c r="L378" s="7">
        <f t="shared" si="33"/>
        <v>1.819821296827584E-2</v>
      </c>
      <c r="M378" s="7">
        <f t="shared" si="34"/>
        <v>1.5940745511633825E-2</v>
      </c>
      <c r="N378" s="7">
        <f t="shared" si="35"/>
        <v>2.6388778825580328E-2</v>
      </c>
      <c r="O378" s="7">
        <f t="shared" si="36"/>
        <v>3.2350216182829072E-2</v>
      </c>
    </row>
    <row r="379" spans="1:15" ht="15.75" x14ac:dyDescent="0.25">
      <c r="A379" s="2" t="str">
        <f>'1810003201-eng'!A390</f>
        <v>Office furniture (including fixtures) manufacturing  [33721]</v>
      </c>
      <c r="B379" s="6">
        <f>SUM('1810003201-eng'!B390:M390)/12</f>
        <v>100.68333333333332</v>
      </c>
      <c r="C379" s="6">
        <f>SUM('1810003201-eng'!N390:Y390)/12</f>
        <v>100.97499999999998</v>
      </c>
      <c r="D379" s="6">
        <f>SUM('1810003201-eng'!Z390:AK390)/12</f>
        <v>101.65833333333335</v>
      </c>
      <c r="E379" s="6">
        <f>SUM('1810003201-eng'!AL390:AW390)/12</f>
        <v>103.50833333333333</v>
      </c>
      <c r="F379" s="6">
        <f>SUM('1810003201-eng'!AX390:BI390)/12</f>
        <v>105.15833333333335</v>
      </c>
      <c r="G379" s="6">
        <f>SUM('1810003201-eng'!BJ390:BU390)/12</f>
        <v>107.93333333333332</v>
      </c>
      <c r="H379" s="6">
        <f>SUM('1810003201-eng'!BV390:CG390)/12</f>
        <v>111.425</v>
      </c>
      <c r="J379" s="7">
        <f t="shared" si="31"/>
        <v>2.8968713789105927E-3</v>
      </c>
      <c r="K379" s="7">
        <f t="shared" si="32"/>
        <v>6.7673516547004375E-3</v>
      </c>
      <c r="L379" s="7">
        <f t="shared" si="33"/>
        <v>1.819821296827584E-2</v>
      </c>
      <c r="M379" s="7">
        <f t="shared" si="34"/>
        <v>1.5940745511633825E-2</v>
      </c>
      <c r="N379" s="7">
        <f t="shared" si="35"/>
        <v>2.6388778825580328E-2</v>
      </c>
      <c r="O379" s="7">
        <f t="shared" si="36"/>
        <v>3.2350216182829072E-2</v>
      </c>
    </row>
    <row r="380" spans="1:15" ht="15.75" x14ac:dyDescent="0.25">
      <c r="A380" s="2" t="str">
        <f>'1810003201-eng'!A391</f>
        <v>Wood office furniture, including custom architectural woodwork, manufacturing  [337213]</v>
      </c>
      <c r="B380" s="6">
        <f>SUM('1810003201-eng'!B391:M391)/12</f>
        <v>102.85000000000001</v>
      </c>
      <c r="C380" s="6">
        <f>SUM('1810003201-eng'!N391:Y391)/12</f>
        <v>103.54166666666669</v>
      </c>
      <c r="D380" s="6">
        <f>SUM('1810003201-eng'!Z391:AK391)/12</f>
        <v>103.51666666666667</v>
      </c>
      <c r="E380" s="6">
        <f>SUM('1810003201-eng'!AL391:AW391)/12</f>
        <v>106.50833333333333</v>
      </c>
      <c r="F380" s="6">
        <f>SUM('1810003201-eng'!AX391:BI391)/12</f>
        <v>108.57500000000003</v>
      </c>
      <c r="G380" s="6">
        <f>SUM('1810003201-eng'!BJ391:BU391)/12</f>
        <v>111.57499999999999</v>
      </c>
      <c r="H380" s="6">
        <f>SUM('1810003201-eng'!BV391:CG391)/12</f>
        <v>116.37500000000001</v>
      </c>
      <c r="J380" s="7">
        <f t="shared" si="31"/>
        <v>6.7250040512074616E-3</v>
      </c>
      <c r="K380" s="7">
        <f t="shared" si="32"/>
        <v>-2.4144869215314557E-4</v>
      </c>
      <c r="L380" s="7">
        <f t="shared" si="33"/>
        <v>2.890033810980519E-2</v>
      </c>
      <c r="M380" s="7">
        <f t="shared" si="34"/>
        <v>1.9403802519365021E-2</v>
      </c>
      <c r="N380" s="7">
        <f t="shared" si="35"/>
        <v>2.7630670043748085E-2</v>
      </c>
      <c r="O380" s="7">
        <f t="shared" si="36"/>
        <v>4.3020389872283404E-2</v>
      </c>
    </row>
    <row r="381" spans="1:15" ht="15.75" x14ac:dyDescent="0.25">
      <c r="A381" s="2" t="str">
        <f>'1810003201-eng'!A392</f>
        <v>Office furniture (except wood) manufacturing  [337214]</v>
      </c>
      <c r="B381" s="6">
        <f>SUM('1810003201-eng'!B392:M392)/12</f>
        <v>99.874999999999986</v>
      </c>
      <c r="C381" s="6">
        <f>SUM('1810003201-eng'!N392:Y392)/12</f>
        <v>100.00833333333334</v>
      </c>
      <c r="D381" s="6">
        <f>SUM('1810003201-eng'!Z392:AK392)/12</f>
        <v>100.70000000000003</v>
      </c>
      <c r="E381" s="6">
        <f>SUM('1810003201-eng'!AL392:AW392)/12</f>
        <v>101.77499999999999</v>
      </c>
      <c r="F381" s="6">
        <f>SUM('1810003201-eng'!AX392:BI392)/12</f>
        <v>102.93333333333332</v>
      </c>
      <c r="G381" s="6">
        <f>SUM('1810003201-eng'!BJ392:BU392)/12</f>
        <v>106.96666666666665</v>
      </c>
      <c r="H381" s="6">
        <f>SUM('1810003201-eng'!BV392:CG392)/12</f>
        <v>109.625</v>
      </c>
      <c r="J381" s="7">
        <f t="shared" si="31"/>
        <v>1.3350020859410616E-3</v>
      </c>
      <c r="K381" s="7">
        <f t="shared" si="32"/>
        <v>6.9160903258065343E-3</v>
      </c>
      <c r="L381" s="7">
        <f t="shared" si="33"/>
        <v>1.067527308838101E-2</v>
      </c>
      <c r="M381" s="7">
        <f t="shared" si="34"/>
        <v>1.1381314992221281E-2</v>
      </c>
      <c r="N381" s="7">
        <f t="shared" si="35"/>
        <v>3.9183937823834114E-2</v>
      </c>
      <c r="O381" s="7">
        <f t="shared" si="36"/>
        <v>2.4851978809598219E-2</v>
      </c>
    </row>
    <row r="382" spans="1:15" ht="15.75" x14ac:dyDescent="0.25">
      <c r="A382" s="2" t="str">
        <f>'1810003201-eng'!A393</f>
        <v>Showcase, partition, shelving and locker manufacturing  [337215]</v>
      </c>
      <c r="B382" s="6">
        <f>SUM('1810003201-eng'!B393:M393)/12</f>
        <v>100.11666666666667</v>
      </c>
      <c r="C382" s="6">
        <f>SUM('1810003201-eng'!N393:Y393)/12</f>
        <v>100.33333333333331</v>
      </c>
      <c r="D382" s="6">
        <f>SUM('1810003201-eng'!Z393:AK393)/12</f>
        <v>101.55000000000001</v>
      </c>
      <c r="E382" s="6">
        <f>SUM('1810003201-eng'!AL393:AW393)/12</f>
        <v>103.60000000000001</v>
      </c>
      <c r="F382" s="6">
        <f>SUM('1810003201-eng'!AX393:BI393)/12</f>
        <v>105.46666666666668</v>
      </c>
      <c r="G382" s="6">
        <f>SUM('1810003201-eng'!BJ393:BU393)/12</f>
        <v>106.59166666666665</v>
      </c>
      <c r="H382" s="6">
        <f>SUM('1810003201-eng'!BV393:CG393)/12</f>
        <v>110.21666666666668</v>
      </c>
      <c r="J382" s="7">
        <f t="shared" si="31"/>
        <v>2.1641418345261787E-3</v>
      </c>
      <c r="K382" s="7">
        <f t="shared" si="32"/>
        <v>1.2126245847176476E-2</v>
      </c>
      <c r="L382" s="7">
        <f t="shared" si="33"/>
        <v>2.0187099950763177E-2</v>
      </c>
      <c r="M382" s="7">
        <f t="shared" si="34"/>
        <v>1.8018018018018056E-2</v>
      </c>
      <c r="N382" s="7">
        <f t="shared" si="35"/>
        <v>1.0666877370416827E-2</v>
      </c>
      <c r="O382" s="7">
        <f t="shared" si="36"/>
        <v>3.4008287076851218E-2</v>
      </c>
    </row>
    <row r="383" spans="1:15" ht="15.75" x14ac:dyDescent="0.25">
      <c r="A383" s="2" t="str">
        <f>'1810003201-eng'!A394</f>
        <v>Other furniture-related product manufacturing  [3379]</v>
      </c>
      <c r="B383" s="6">
        <f>SUM('1810003201-eng'!B394:M394)/12</f>
        <v>100.05833333333332</v>
      </c>
      <c r="C383" s="6">
        <f>SUM('1810003201-eng'!N394:Y394)/12</f>
        <v>100.33333333333333</v>
      </c>
      <c r="D383" s="6">
        <f>SUM('1810003201-eng'!Z394:AK394)/12</f>
        <v>101.18333333333334</v>
      </c>
      <c r="E383" s="6">
        <f>SUM('1810003201-eng'!AL394:AW394)/12</f>
        <v>102.44166666666666</v>
      </c>
      <c r="F383" s="6">
        <f>SUM('1810003201-eng'!AX394:BI394)/12</f>
        <v>107.24166666666667</v>
      </c>
      <c r="G383" s="6">
        <f>SUM('1810003201-eng'!BJ394:BU394)/12</f>
        <v>113.65833333333336</v>
      </c>
      <c r="H383" s="6">
        <f>SUM('1810003201-eng'!BV394:CG394)/12</f>
        <v>114.66666666666667</v>
      </c>
      <c r="J383" s="7">
        <f t="shared" si="31"/>
        <v>2.7483967685517641E-3</v>
      </c>
      <c r="K383" s="7">
        <f t="shared" si="32"/>
        <v>8.4717607973423537E-3</v>
      </c>
      <c r="L383" s="7">
        <f t="shared" si="33"/>
        <v>1.2436171965079845E-2</v>
      </c>
      <c r="M383" s="7">
        <f t="shared" si="34"/>
        <v>4.685593427153667E-2</v>
      </c>
      <c r="N383" s="7">
        <f t="shared" si="35"/>
        <v>5.9833708912891526E-2</v>
      </c>
      <c r="O383" s="7">
        <f t="shared" si="36"/>
        <v>8.871618153823313E-3</v>
      </c>
    </row>
    <row r="384" spans="1:15" ht="15.75" x14ac:dyDescent="0.25">
      <c r="A384" s="2" t="str">
        <f>'1810003201-eng'!A395</f>
        <v>Mattress manufacturing  [33791]</v>
      </c>
      <c r="B384" s="6">
        <f>SUM('1810003201-eng'!B395:M395)/12</f>
        <v>100.03333333333335</v>
      </c>
      <c r="C384" s="6">
        <f>SUM('1810003201-eng'!N395:Y395)/12</f>
        <v>99.61666666666666</v>
      </c>
      <c r="D384" s="6">
        <f>SUM('1810003201-eng'!Z395:AK395)/12</f>
        <v>99.833333333333329</v>
      </c>
      <c r="E384" s="6">
        <f>SUM('1810003201-eng'!AL395:AW395)/12</f>
        <v>100.66666666666667</v>
      </c>
      <c r="F384" s="6">
        <f>SUM('1810003201-eng'!AX395:BI395)/12</f>
        <v>103.64999999999999</v>
      </c>
      <c r="G384" s="6">
        <f>SUM('1810003201-eng'!BJ395:BU395)/12</f>
        <v>104.375</v>
      </c>
      <c r="H384" s="6">
        <f>SUM('1810003201-eng'!BV395:CG395)/12</f>
        <v>105.79166666666669</v>
      </c>
      <c r="J384" s="7">
        <f t="shared" si="31"/>
        <v>-4.1652782405866562E-3</v>
      </c>
      <c r="K384" s="7">
        <f t="shared" si="32"/>
        <v>2.1750041827004463E-3</v>
      </c>
      <c r="L384" s="7">
        <f t="shared" si="33"/>
        <v>8.3472454090152137E-3</v>
      </c>
      <c r="M384" s="7">
        <f t="shared" si="34"/>
        <v>2.9635761589403842E-2</v>
      </c>
      <c r="N384" s="7">
        <f t="shared" si="35"/>
        <v>6.9946936806561943E-3</v>
      </c>
      <c r="O384" s="7">
        <f t="shared" si="36"/>
        <v>1.3572854291417302E-2</v>
      </c>
    </row>
    <row r="385" spans="1:15" ht="15.75" x14ac:dyDescent="0.25">
      <c r="A385" s="2" t="str">
        <f>'1810003201-eng'!A396</f>
        <v>Blind and shade manufacturing  [33792]</v>
      </c>
      <c r="B385" s="6">
        <f>SUM('1810003201-eng'!B396:M396)/12</f>
        <v>100.13333333333334</v>
      </c>
      <c r="C385" s="6">
        <f>SUM('1810003201-eng'!N396:Y396)/12</f>
        <v>102.35000000000001</v>
      </c>
      <c r="D385" s="6">
        <f>SUM('1810003201-eng'!Z396:AK396)/12</f>
        <v>105.02499999999998</v>
      </c>
      <c r="E385" s="6">
        <f>SUM('1810003201-eng'!AL396:AW396)/12</f>
        <v>107.53333333333335</v>
      </c>
      <c r="F385" s="6">
        <f>SUM('1810003201-eng'!AX396:BI396)/12</f>
        <v>117.49166666666667</v>
      </c>
      <c r="G385" s="6">
        <f>SUM('1810003201-eng'!BJ396:BU396)/12</f>
        <v>140.02499999999995</v>
      </c>
      <c r="H385" s="6">
        <f>SUM('1810003201-eng'!BV396:CG396)/12</f>
        <v>139.9083333333333</v>
      </c>
      <c r="J385" s="7">
        <f t="shared" si="31"/>
        <v>2.2137150466045252E-2</v>
      </c>
      <c r="K385" s="7">
        <f t="shared" si="32"/>
        <v>2.6135808500243884E-2</v>
      </c>
      <c r="L385" s="7">
        <f t="shared" si="33"/>
        <v>2.3883202412124493E-2</v>
      </c>
      <c r="M385" s="7">
        <f t="shared" si="34"/>
        <v>9.2606943583384949E-2</v>
      </c>
      <c r="N385" s="7">
        <f t="shared" si="35"/>
        <v>0.19178665153556929</v>
      </c>
      <c r="O385" s="7">
        <f t="shared" si="36"/>
        <v>-8.331845503777302E-4</v>
      </c>
    </row>
    <row r="386" spans="1:15" ht="15.75" x14ac:dyDescent="0.25">
      <c r="A386" s="2" t="str">
        <f>'1810003201-eng'!A397</f>
        <v>Miscellaneous manufacturing  [339]</v>
      </c>
      <c r="B386" s="6">
        <f>SUM('1810003201-eng'!B397:M397)/12</f>
        <v>113.28333333333335</v>
      </c>
      <c r="C386" s="6">
        <f>SUM('1810003201-eng'!N397:Y397)/12</f>
        <v>109.24166666666666</v>
      </c>
      <c r="D386" s="6">
        <f>SUM('1810003201-eng'!Z397:AK397)/12</f>
        <v>108.09166666666668</v>
      </c>
      <c r="E386" s="6">
        <f>SUM('1810003201-eng'!AL397:AW397)/12</f>
        <v>108.25833333333334</v>
      </c>
      <c r="F386" s="6">
        <f>SUM('1810003201-eng'!AX397:BI397)/12</f>
        <v>111.925</v>
      </c>
      <c r="G386" s="6">
        <f>SUM('1810003201-eng'!BJ397:BU397)/12</f>
        <v>110.80000000000001</v>
      </c>
      <c r="H386" s="6">
        <f>SUM('1810003201-eng'!BV397:CG397)/12</f>
        <v>110.27499999999999</v>
      </c>
      <c r="J386" s="7">
        <f t="shared" si="31"/>
        <v>-3.567750478152143E-2</v>
      </c>
      <c r="K386" s="7">
        <f t="shared" si="32"/>
        <v>-1.0527118773361654E-2</v>
      </c>
      <c r="L386" s="7">
        <f t="shared" si="33"/>
        <v>1.5419011641353286E-3</v>
      </c>
      <c r="M386" s="7">
        <f t="shared" si="34"/>
        <v>3.3869602032176038E-2</v>
      </c>
      <c r="N386" s="7">
        <f t="shared" si="35"/>
        <v>-1.0051373687737231E-2</v>
      </c>
      <c r="O386" s="7">
        <f t="shared" si="36"/>
        <v>-4.7382671480146188E-3</v>
      </c>
    </row>
    <row r="387" spans="1:15" ht="15.75" x14ac:dyDescent="0.25">
      <c r="A387" s="2" t="str">
        <f>'1810003201-eng'!A398</f>
        <v>Medical equipment and supplies manufacturing  [3391]</v>
      </c>
      <c r="B387" s="6">
        <f>SUM('1810003201-eng'!B398:M398)/12</f>
        <v>108.97500000000001</v>
      </c>
      <c r="C387" s="6">
        <f>SUM('1810003201-eng'!N398:Y398)/12</f>
        <v>111.68333333333332</v>
      </c>
      <c r="D387" s="6">
        <f>SUM('1810003201-eng'!Z398:AK398)/12</f>
        <v>113.59166666666665</v>
      </c>
      <c r="E387" s="6">
        <f>SUM('1810003201-eng'!AL398:AW398)/12</f>
        <v>115.29166666666669</v>
      </c>
      <c r="F387" s="6">
        <f>SUM('1810003201-eng'!AX398:BI398)/12</f>
        <v>115.55000000000003</v>
      </c>
      <c r="G387" s="6">
        <f>SUM('1810003201-eng'!BJ398:BU398)/12</f>
        <v>115.64166666666667</v>
      </c>
      <c r="H387" s="6">
        <f>SUM('1810003201-eng'!BV398:CG398)/12</f>
        <v>116.82499999999999</v>
      </c>
      <c r="J387" s="7">
        <f t="shared" si="31"/>
        <v>2.4852794983558635E-2</v>
      </c>
      <c r="K387" s="7">
        <f t="shared" si="32"/>
        <v>1.7087001940008895E-2</v>
      </c>
      <c r="L387" s="7">
        <f t="shared" si="33"/>
        <v>1.4965886582055887E-2</v>
      </c>
      <c r="M387" s="7">
        <f t="shared" si="34"/>
        <v>2.2406938923020814E-3</v>
      </c>
      <c r="N387" s="7">
        <f t="shared" si="35"/>
        <v>7.9330737054639222E-4</v>
      </c>
      <c r="O387" s="7">
        <f t="shared" si="36"/>
        <v>1.0232759241910916E-2</v>
      </c>
    </row>
    <row r="388" spans="1:15" ht="15.75" x14ac:dyDescent="0.25">
      <c r="A388" s="2" t="str">
        <f>'1810003201-eng'!A399</f>
        <v>Other miscellaneous manufacturing  [3399]</v>
      </c>
      <c r="B388" s="6">
        <f>SUM('1810003201-eng'!B399:M399)/12</f>
        <v>114.7</v>
      </c>
      <c r="C388" s="6">
        <f>SUM('1810003201-eng'!N399:Y399)/12</f>
        <v>108.46666666666664</v>
      </c>
      <c r="D388" s="6">
        <f>SUM('1810003201-eng'!Z399:AK399)/12</f>
        <v>106.3</v>
      </c>
      <c r="E388" s="6">
        <f>SUM('1810003201-eng'!AL399:AW399)/12</f>
        <v>105.97500000000002</v>
      </c>
      <c r="F388" s="6">
        <f>SUM('1810003201-eng'!AX399:BI399)/12</f>
        <v>110.74166666666666</v>
      </c>
      <c r="G388" s="6">
        <f>SUM('1810003201-eng'!BJ399:BU399)/12</f>
        <v>109.22500000000001</v>
      </c>
      <c r="H388" s="6">
        <f>SUM('1810003201-eng'!BV399:CG399)/12</f>
        <v>108.14166666666667</v>
      </c>
      <c r="J388" s="7">
        <f t="shared" si="31"/>
        <v>-5.434466724789333E-2</v>
      </c>
      <c r="K388" s="7">
        <f t="shared" si="32"/>
        <v>-1.9975414874001007E-2</v>
      </c>
      <c r="L388" s="7">
        <f t="shared" si="33"/>
        <v>-3.0573847601126358E-3</v>
      </c>
      <c r="M388" s="7">
        <f t="shared" si="34"/>
        <v>4.4979161751985242E-2</v>
      </c>
      <c r="N388" s="7">
        <f t="shared" si="35"/>
        <v>-1.3695537662728463E-2</v>
      </c>
      <c r="O388" s="7">
        <f t="shared" si="36"/>
        <v>-9.9183642328527499E-3</v>
      </c>
    </row>
    <row r="389" spans="1:15" ht="15.75" x14ac:dyDescent="0.25">
      <c r="A389" s="2" t="str">
        <f>'1810003201-eng'!A400</f>
        <v>Jewellery and silverware manufacturing  [33991]</v>
      </c>
      <c r="B389" s="6">
        <f>SUM('1810003201-eng'!B400:M400)/12</f>
        <v>121.84166666666668</v>
      </c>
      <c r="C389" s="6">
        <f>SUM('1810003201-eng'!N400:Y400)/12</f>
        <v>110.75833333333333</v>
      </c>
      <c r="D389" s="6">
        <f>SUM('1810003201-eng'!Z400:AK400)/12</f>
        <v>104.5</v>
      </c>
      <c r="E389" s="6">
        <f>SUM('1810003201-eng'!AL400:AW400)/12</f>
        <v>104.075</v>
      </c>
      <c r="F389" s="6">
        <f>SUM('1810003201-eng'!AX400:BI400)/12</f>
        <v>111.44999999999999</v>
      </c>
      <c r="G389" s="6">
        <f>SUM('1810003201-eng'!BJ400:BU400)/12</f>
        <v>109.13333333333334</v>
      </c>
      <c r="H389" s="6">
        <f>SUM('1810003201-eng'!BV400:CG400)/12</f>
        <v>106.14999999999998</v>
      </c>
      <c r="J389" s="7">
        <f t="shared" si="31"/>
        <v>-9.0965050270159553E-2</v>
      </c>
      <c r="K389" s="7">
        <f t="shared" si="32"/>
        <v>-5.6504401474682053E-2</v>
      </c>
      <c r="L389" s="7">
        <f t="shared" si="33"/>
        <v>-4.0669856459329967E-3</v>
      </c>
      <c r="M389" s="7">
        <f t="shared" si="34"/>
        <v>7.0862358875810605E-2</v>
      </c>
      <c r="N389" s="7">
        <f t="shared" si="35"/>
        <v>-2.0786600867354399E-2</v>
      </c>
      <c r="O389" s="7">
        <f t="shared" si="36"/>
        <v>-2.7336591325595849E-2</v>
      </c>
    </row>
    <row r="390" spans="1:15" ht="15.75" x14ac:dyDescent="0.25">
      <c r="A390" s="2" t="str">
        <f>'1810003201-eng'!A401</f>
        <v>Sporting and athletic goods manufacturing  [33992]</v>
      </c>
      <c r="B390" s="6">
        <f>SUM('1810003201-eng'!B401:M401)/12</f>
        <v>106.97500000000001</v>
      </c>
      <c r="C390" s="6">
        <f>SUM('1810003201-eng'!N401:Y401)/12</f>
        <v>105.58333333333333</v>
      </c>
      <c r="D390" s="6">
        <f>SUM('1810003201-eng'!Z401:AK401)/12</f>
        <v>108.32499999999997</v>
      </c>
      <c r="E390" s="6">
        <f>SUM('1810003201-eng'!AL401:AW401)/12</f>
        <v>109.31666666666668</v>
      </c>
      <c r="F390" s="6">
        <f>SUM('1810003201-eng'!AX401:BI401)/12</f>
        <v>113.40000000000002</v>
      </c>
      <c r="G390" s="6">
        <f>SUM('1810003201-eng'!BJ401:BU401)/12</f>
        <v>111.72500000000001</v>
      </c>
      <c r="H390" s="6">
        <f>SUM('1810003201-eng'!BV401:CG401)/12</f>
        <v>112.675</v>
      </c>
      <c r="J390" s="7">
        <f t="shared" si="31"/>
        <v>-1.3009270078678914E-2</v>
      </c>
      <c r="K390" s="7">
        <f t="shared" si="32"/>
        <v>2.5966850828729182E-2</v>
      </c>
      <c r="L390" s="7">
        <f t="shared" si="33"/>
        <v>9.154550350027213E-3</v>
      </c>
      <c r="M390" s="7">
        <f t="shared" si="34"/>
        <v>3.7353255069370483E-2</v>
      </c>
      <c r="N390" s="7">
        <f t="shared" si="35"/>
        <v>-1.4770723104056582E-2</v>
      </c>
      <c r="O390" s="7">
        <f t="shared" si="36"/>
        <v>8.5030208100245197E-3</v>
      </c>
    </row>
    <row r="391" spans="1:15" ht="15.75" x14ac:dyDescent="0.25">
      <c r="A391" s="2" t="str">
        <f>'1810003201-eng'!A402</f>
        <v>Doll, toy and game manufacturing  [33993]</v>
      </c>
      <c r="B391" s="6">
        <f>SUM('1810003201-eng'!B402:M402)/12</f>
        <v>105.19166666666666</v>
      </c>
      <c r="C391" s="6">
        <f>SUM('1810003201-eng'!N402:Y402)/12</f>
        <v>107.51666666666669</v>
      </c>
      <c r="D391" s="6">
        <f>SUM('1810003201-eng'!Z402:AK402)/12</f>
        <v>102.48333333333333</v>
      </c>
      <c r="E391" s="6">
        <f>SUM('1810003201-eng'!AL402:AW402)/12</f>
        <v>102.73333333333333</v>
      </c>
      <c r="F391" s="6">
        <f>SUM('1810003201-eng'!AX402:BI402)/12</f>
        <v>97.258333333333326</v>
      </c>
      <c r="G391" s="6">
        <f>SUM('1810003201-eng'!BJ402:BU402)/12</f>
        <v>88.199999999999989</v>
      </c>
      <c r="H391" s="6">
        <f>SUM('1810003201-eng'!BV402:CG402)/12</f>
        <v>88.975000000000009</v>
      </c>
      <c r="J391" s="7">
        <f t="shared" ref="J391:J394" si="37">C391/B391-1</f>
        <v>2.210251128891727E-2</v>
      </c>
      <c r="K391" s="7">
        <f t="shared" ref="K391:K394" si="38">D391/C391-1</f>
        <v>-4.6814447372500623E-2</v>
      </c>
      <c r="L391" s="7">
        <f t="shared" ref="L391:L394" si="39">E391/D391-1</f>
        <v>2.439421044072132E-3</v>
      </c>
      <c r="M391" s="7">
        <f t="shared" ref="M391:M394" si="40">F391/E391-1</f>
        <v>-5.3293316028552917E-2</v>
      </c>
      <c r="N391" s="7">
        <f t="shared" ref="N391:N394" si="41">G391/F391-1</f>
        <v>-9.3136834889898101E-2</v>
      </c>
      <c r="O391" s="7">
        <f t="shared" ref="O391:O394" si="42">H391/G391-1</f>
        <v>8.7868480725625808E-3</v>
      </c>
    </row>
    <row r="392" spans="1:15" ht="15.75" x14ac:dyDescent="0.25">
      <c r="A392" s="2" t="str">
        <f>'1810003201-eng'!A403</f>
        <v>Office supplies (except paper) manufacturing  [33994]</v>
      </c>
      <c r="B392" s="6">
        <f>SUM('1810003201-eng'!B403:M403)/12</f>
        <v>108.85833333333335</v>
      </c>
      <c r="C392" s="6">
        <f>SUM('1810003201-eng'!N403:Y403)/12</f>
        <v>107.43333333333332</v>
      </c>
      <c r="D392" s="6">
        <f>SUM('1810003201-eng'!Z403:AK403)/12</f>
        <v>110.29166666666667</v>
      </c>
      <c r="E392" s="6">
        <f>SUM('1810003201-eng'!AL403:AW403)/12</f>
        <v>116.075</v>
      </c>
      <c r="F392" s="6">
        <f>SUM('1810003201-eng'!AX403:BI403)/12</f>
        <v>120.97499999999998</v>
      </c>
      <c r="G392" s="6">
        <f>SUM('1810003201-eng'!BJ403:BU403)/12</f>
        <v>121.06666666666668</v>
      </c>
      <c r="H392" s="6">
        <f>SUM('1810003201-eng'!BV403:CG403)/12</f>
        <v>123.19166666666668</v>
      </c>
      <c r="J392" s="7">
        <f t="shared" si="37"/>
        <v>-1.3090408022659705E-2</v>
      </c>
      <c r="K392" s="7">
        <f t="shared" si="38"/>
        <v>2.6605646912814196E-2</v>
      </c>
      <c r="L392" s="7">
        <f t="shared" si="39"/>
        <v>5.2436720816018134E-2</v>
      </c>
      <c r="M392" s="7">
        <f t="shared" si="40"/>
        <v>4.2214085720439165E-2</v>
      </c>
      <c r="N392" s="7">
        <f t="shared" si="41"/>
        <v>7.5773231383924333E-4</v>
      </c>
      <c r="O392" s="7">
        <f t="shared" si="42"/>
        <v>1.7552312775330314E-2</v>
      </c>
    </row>
    <row r="393" spans="1:15" ht="15.75" x14ac:dyDescent="0.25">
      <c r="A393" s="2" t="str">
        <f>'1810003201-eng'!A404</f>
        <v>Sign manufacturing  [33995]</v>
      </c>
      <c r="B393" s="6">
        <f>SUM('1810003201-eng'!B404:M404)/12</f>
        <v>107.64166666666665</v>
      </c>
      <c r="C393" s="6">
        <f>SUM('1810003201-eng'!N404:Y404)/12</f>
        <v>104.80000000000001</v>
      </c>
      <c r="D393" s="6">
        <f>SUM('1810003201-eng'!Z404:AK404)/12</f>
        <v>108.09166666666668</v>
      </c>
      <c r="E393" s="6">
        <f>SUM('1810003201-eng'!AL404:AW404)/12</f>
        <v>105.45833333333333</v>
      </c>
      <c r="F393" s="6">
        <f>SUM('1810003201-eng'!AX404:BI404)/12</f>
        <v>112.60833333333333</v>
      </c>
      <c r="G393" s="6">
        <f>SUM('1810003201-eng'!BJ404:BU404)/12</f>
        <v>111.57499999999999</v>
      </c>
      <c r="H393" s="6">
        <f>SUM('1810003201-eng'!BV404:CG404)/12</f>
        <v>110.68333333333334</v>
      </c>
      <c r="J393" s="7">
        <f t="shared" si="37"/>
        <v>-2.6399318727258425E-2</v>
      </c>
      <c r="K393" s="7">
        <f t="shared" si="38"/>
        <v>3.1409033078880544E-2</v>
      </c>
      <c r="L393" s="7">
        <f t="shared" si="39"/>
        <v>-2.4362038393339169E-2</v>
      </c>
      <c r="M393" s="7">
        <f t="shared" si="40"/>
        <v>6.7799288818648717E-2</v>
      </c>
      <c r="N393" s="7">
        <f t="shared" si="41"/>
        <v>-9.176348701250725E-3</v>
      </c>
      <c r="O393" s="7">
        <f t="shared" si="42"/>
        <v>-7.9916349241914153E-3</v>
      </c>
    </row>
    <row r="394" spans="1:15" ht="15.75" x14ac:dyDescent="0.25">
      <c r="A394" s="2" t="str">
        <f>'1810003201-eng'!A405</f>
        <v>All other miscellaneous manufacturing  [33999]</v>
      </c>
      <c r="B394" s="6">
        <f>SUM('1810003201-eng'!B405:M405)/12</f>
        <v>112.94999999999999</v>
      </c>
      <c r="C394" s="6">
        <f>SUM('1810003201-eng'!N405:Y405)/12</f>
        <v>108.40000000000002</v>
      </c>
      <c r="D394" s="6">
        <f>SUM('1810003201-eng'!Z405:AK405)/12</f>
        <v>107.12500000000001</v>
      </c>
      <c r="E394" s="6">
        <f>SUM('1810003201-eng'!AL405:AW405)/12</f>
        <v>107.06666666666666</v>
      </c>
      <c r="F394" s="6">
        <f>SUM('1810003201-eng'!AX405:BI405)/12</f>
        <v>108.875</v>
      </c>
      <c r="G394" s="6">
        <f>SUM('1810003201-eng'!BJ405:BU405)/12</f>
        <v>108.73333333333333</v>
      </c>
      <c r="H394" s="6">
        <f>SUM('1810003201-eng'!BV405:CG405)/12</f>
        <v>108.81666666666666</v>
      </c>
      <c r="J394" s="7">
        <f t="shared" si="37"/>
        <v>-4.0283311199645566E-2</v>
      </c>
      <c r="K394" s="7">
        <f t="shared" si="38"/>
        <v>-1.1761992619926276E-2</v>
      </c>
      <c r="L394" s="7">
        <f t="shared" si="39"/>
        <v>-5.4453520031128022E-4</v>
      </c>
      <c r="M394" s="7">
        <f t="shared" si="40"/>
        <v>1.6889788293897867E-2</v>
      </c>
      <c r="N394" s="7">
        <f t="shared" si="41"/>
        <v>-1.3011863758132236E-3</v>
      </c>
      <c r="O394" s="7">
        <f t="shared" si="42"/>
        <v>7.6640098099312048E-4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1810003201-eng</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Yussuf, Abdifatah - IAD/DDCI</dc:creator>
  <cp:lastModifiedBy>yussabd</cp:lastModifiedBy>
  <dcterms:created xsi:type="dcterms:W3CDTF">2019-02-12T19:56:16Z</dcterms:created>
  <dcterms:modified xsi:type="dcterms:W3CDTF">2019-02-12T20:50:32Z</dcterms:modified>
</cp:coreProperties>
</file>