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3 Course 3\02 Week 2\Practice Challenge\"/>
    </mc:Choice>
  </mc:AlternateContent>
  <xr:revisionPtr revIDLastSave="0" documentId="13_ncr:1_{4A77E5E4-41CC-412A-884C-B887AC90DA7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Data'!$A$3:$G$207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E1936-0722-4CCF-A60E-5CF1BA006A40}" keepAlive="1" name="Query - Sales Summary" description="Connection to the 'Sales Summary' query in the workbook." type="5" refreshedVersion="6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<sst xmlns="http://schemas.openxmlformats.org/spreadsheetml/2006/main" count="688" uniqueCount="72">
  <si>
    <t>Category</t>
  </si>
  <si>
    <t>Subcategory</t>
  </si>
  <si>
    <t>ProductKey</t>
  </si>
  <si>
    <t>Accessories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</si>
  <si>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</si>
  <si>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</si>
  <si>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</si>
  <si>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</si>
  <si>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</si>
  <si>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</si>
  <si>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</si>
  <si>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</si>
  <si>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Bikes</t>
  </si>
  <si>
    <t>Mountain Bikes</t>
  </si>
  <si>
    <t>Road Bikes</t>
  </si>
  <si>
    <t>Touring Bikes</t>
  </si>
  <si>
    <t>Clothing</t>
  </si>
  <si>
    <t>Caps</t>
  </si>
  <si>
    <t>Gloves</t>
  </si>
  <si>
    <t>Jerseys</t>
  </si>
  <si>
    <t>Shorts</t>
  </si>
  <si>
    <t>Socks</t>
  </si>
  <si>
    <t>Vests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</si>
  <si>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</si>
  <si>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</si>
  <si>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</si>
  <si>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</si>
  <si>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</si>
  <si>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</si>
  <si>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</si>
  <si>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</si>
  <si>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</si>
  <si>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</si>
  <si>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</si>
  <si>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</si>
  <si>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Target</t>
  </si>
  <si>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</si>
  <si>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</si>
  <si>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</si>
  <si>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</si>
  <si>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</si>
  <si>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</si>
  <si>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</si>
  <si>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</si>
  <si>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</si>
  <si>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</si>
  <si>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</si>
  <si>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</si>
  <si>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</si>
  <si>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Month</t>
  </si>
  <si>
    <t>Sales</t>
  </si>
  <si>
    <t>% Target Achieved</t>
  </si>
  <si>
    <t>Row Labels</t>
  </si>
  <si>
    <t>Grand Total</t>
  </si>
  <si>
    <t>Sum of Sales</t>
  </si>
  <si>
    <t>Column Labels</t>
  </si>
  <si>
    <t>Average of % Target Achieved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</si>
  <si>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</si>
  <si>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</si>
  <si>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</si>
  <si>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</si>
  <si>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</si>
  <si>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</si>
  <si>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Excel Skills for Data Analytics and Visualization</t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</si>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</sst>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0" fontId="0" fillId="0" borderId="0" xfId="0" applyNumberFormat="1"/>
    <xf numFmtId="9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9" fillId="3" borderId="4" xfId="4"/>
    <xf numFmtId="0" fontId="0" fillId="0" borderId="0" xfId="0" applyAlignment="1">
      <alignment horizontal="center"/>
    </xf>
    <xf numFmtId="1" fontId="0" fillId="0" borderId="0" xfId="0" applyNumberFormat="1"/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6"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[C3W2 Practice Challenge Soln.xlsx]Sales Trends!PivotTable1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Trends'!$B$5:$B$17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8-4CD9-BBB3-2F4988CA3346}"/>
            </c:ext>
          </c:extLst>
        </c:ser>
        <c:ser>
          <c:idx val="1"/>
          <c:order val="1"/>
          <c:tx>
            <c:strRef>
              <c:f>'Sales Trends'!$C$3:$C$4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'Sales Trends'!$A$5:$A$17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Trends'!$C$5:$C$17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8-4CD9-BBB3-2F4988CA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79248"/>
        <c:axId val="760484824"/>
      </c:areaChart>
      <c:catAx>
        <c:axId val="7604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84824"/>
        <c:crosses val="autoZero"/>
        <c:auto val="1"/>
        <c:lblAlgn val="ctr"/>
        <c:lblOffset val="100"/>
        <c:noMultiLvlLbl val="0"/>
      </c:catAx>
      <c:valAx>
        <c:axId val="7604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150017</xdr:colOff>
      <xdr:row>2</xdr:row>
      <xdr:rowOff>61913</xdr:rowOff>
    </xdr:from>
    <xdr:to>
      <xdr:col>11</xdr:col>
      <xdr:colOff>457200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98450-A8CB-4996-91CD-AEDDFD7B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228.623704166668" createdVersion="6" refreshedVersion="6" minRefreshableVersion="3" recordCount="204" xr:uid="{A3897297-C284-4A82-A608-D07F8834F8D0}">
  <cacheSource type="worksheet">
    <worksheetSource name="Sales_Summary"/>
  </cacheSource>
  <cacheFields count="7">
    <cacheField name="Category" numFmtId="0">
      <sharedItems count="3">
        <s v="Accessories"/>
        <s v="Bikes"/>
        <s v="Clothing"/>
      </sharedItems>
    </cacheField>
    <cacheField name="Subcategory" numFmtId="0">
      <sharedItems count="17">
        <s v="Bike Racks"/>
        <s v="Bike Stands"/>
        <s v="Bottles and Cages"/>
        <s v="Cleaners"/>
        <s v="Fenders"/>
        <s v="Helmets"/>
        <s v="Hydration Packs"/>
        <s v="Tires and Tubes"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emiMixedTypes="0" containsString="0" containsNumber="1" containsInteger="1" minValue="212" maxValue="560"/>
    </cacheField>
    <cacheField name="Monthly Target" numFmtId="0">
      <sharedItems containsSemiMixedTypes="0" containsString="0" containsNumber="1" containsInteger="1" minValue="400" maxValue="506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802792"/>
    </cacheField>
    <cacheField name="% Target Achieved" numFmtId="9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n v="344"/>
    <n v="506400"/>
    <x v="0"/>
    <n v="370066"/>
    <n v="1.36840455486319"/>
  </r>
  <r>
    <x v="1"/>
    <x v="8"/>
    <n v="344"/>
    <n v="506400"/>
    <x v="1"/>
    <n v="326747"/>
    <n v="1.54982295170269"/>
  </r>
  <r>
    <x v="1"/>
    <x v="8"/>
    <n v="344"/>
    <n v="506400"/>
    <x v="2"/>
    <n v="384772"/>
    <n v="1.31610408241764"/>
  </r>
  <r>
    <x v="1"/>
    <x v="8"/>
    <n v="344"/>
    <n v="506400"/>
    <x v="3"/>
    <n v="439783"/>
    <n v="1.1514769784189001"/>
  </r>
  <r>
    <x v="1"/>
    <x v="8"/>
    <n v="344"/>
    <n v="506400"/>
    <x v="4"/>
    <n v="458484"/>
    <n v="1.10450964482948"/>
  </r>
  <r>
    <x v="1"/>
    <x v="8"/>
    <n v="344"/>
    <n v="506400"/>
    <x v="5"/>
    <n v="619417"/>
    <n v="0.81754294764270297"/>
  </r>
  <r>
    <x v="1"/>
    <x v="8"/>
    <n v="344"/>
    <n v="506400"/>
    <x v="6"/>
    <n v="524309"/>
    <n v="0.96584266148397202"/>
  </r>
  <r>
    <x v="1"/>
    <x v="8"/>
    <n v="344"/>
    <n v="506400"/>
    <x v="7"/>
    <n v="647009"/>
    <n v="0.78267844805868203"/>
  </r>
  <r>
    <x v="1"/>
    <x v="8"/>
    <n v="344"/>
    <n v="506400"/>
    <x v="8"/>
    <n v="557329"/>
    <n v="0.90861950481672404"/>
  </r>
  <r>
    <x v="1"/>
    <x v="8"/>
    <n v="344"/>
    <n v="506400"/>
    <x v="9"/>
    <n v="614993"/>
    <n v="0.82342400645210601"/>
  </r>
  <r>
    <x v="1"/>
    <x v="8"/>
    <n v="344"/>
    <n v="506400"/>
    <x v="10"/>
    <n v="802792"/>
    <n v="0.63079851318896996"/>
  </r>
  <r>
    <x v="1"/>
    <x v="8"/>
    <n v="344"/>
    <n v="506400"/>
    <x v="11"/>
    <n v="788195"/>
    <n v="0.64248060441895705"/>
  </r>
  <r>
    <x v="1"/>
    <x v="9"/>
    <n v="310"/>
    <n v="376800"/>
    <x v="0"/>
    <n v="346256"/>
    <n v="1.08821218982487"/>
  </r>
  <r>
    <x v="1"/>
    <x v="9"/>
    <n v="310"/>
    <n v="376800"/>
    <x v="1"/>
    <n v="289485"/>
    <n v="1.3016218456914901"/>
  </r>
  <r>
    <x v="1"/>
    <x v="9"/>
    <n v="310"/>
    <n v="376800"/>
    <x v="2"/>
    <n v="355058"/>
    <n v="1.0612350658202301"/>
  </r>
  <r>
    <x v="1"/>
    <x v="9"/>
    <n v="310"/>
    <n v="376800"/>
    <x v="3"/>
    <n v="346744"/>
    <n v="1.08668066354429"/>
  </r>
  <r>
    <x v="1"/>
    <x v="9"/>
    <n v="310"/>
    <n v="376800"/>
    <x v="4"/>
    <n v="399652"/>
    <n v="0.94282025362065003"/>
  </r>
  <r>
    <x v="1"/>
    <x v="9"/>
    <n v="310"/>
    <n v="376800"/>
    <x v="5"/>
    <n v="546053"/>
    <n v="0.69004290792285705"/>
  </r>
  <r>
    <x v="1"/>
    <x v="9"/>
    <n v="310"/>
    <n v="376800"/>
    <x v="6"/>
    <n v="440998"/>
    <n v="0.85442564365371299"/>
  </r>
  <r>
    <x v="1"/>
    <x v="9"/>
    <n v="310"/>
    <n v="376800"/>
    <x v="7"/>
    <n v="432361"/>
    <n v="0.87149395990850198"/>
  </r>
  <r>
    <x v="1"/>
    <x v="9"/>
    <n v="310"/>
    <n v="376800"/>
    <x v="8"/>
    <n v="468533"/>
    <n v="0.80421229667920902"/>
  </r>
  <r>
    <x v="1"/>
    <x v="9"/>
    <n v="310"/>
    <n v="376800"/>
    <x v="9"/>
    <n v="483874"/>
    <n v="0.77871512005191401"/>
  </r>
  <r>
    <x v="1"/>
    <x v="9"/>
    <n v="310"/>
    <n v="376800"/>
    <x v="10"/>
    <n v="558193"/>
    <n v="0.67503533723998699"/>
  </r>
  <r>
    <x v="1"/>
    <x v="9"/>
    <n v="310"/>
    <n v="376800"/>
    <x v="11"/>
    <n v="590222"/>
    <n v="0.63840385482072803"/>
  </r>
  <r>
    <x v="1"/>
    <x v="10"/>
    <n v="560"/>
    <n v="375200"/>
    <x v="0"/>
    <n v="133592"/>
    <n v="2.8085514102640898"/>
  </r>
  <r>
    <x v="1"/>
    <x v="10"/>
    <n v="560"/>
    <n v="375200"/>
    <x v="1"/>
    <n v="165902"/>
    <n v="2.2615761111981798"/>
  </r>
  <r>
    <x v="1"/>
    <x v="10"/>
    <n v="560"/>
    <n v="375200"/>
    <x v="2"/>
    <n v="178248"/>
    <n v="2.1049324536600702"/>
  </r>
  <r>
    <x v="1"/>
    <x v="10"/>
    <n v="560"/>
    <n v="375200"/>
    <x v="3"/>
    <n v="265862"/>
    <n v="1.4112584724405901"/>
  </r>
  <r>
    <x v="1"/>
    <x v="10"/>
    <n v="560"/>
    <n v="375200"/>
    <x v="4"/>
    <n v="286591"/>
    <n v="1.3091827726620899"/>
  </r>
  <r>
    <x v="1"/>
    <x v="10"/>
    <n v="560"/>
    <n v="375200"/>
    <x v="5"/>
    <n v="445231"/>
    <n v="0.84270861642607997"/>
  </r>
  <r>
    <x v="1"/>
    <x v="10"/>
    <n v="560"/>
    <n v="375200"/>
    <x v="6"/>
    <n v="299067"/>
    <n v="1.2545683743107701"/>
  </r>
  <r>
    <x v="1"/>
    <x v="10"/>
    <n v="560"/>
    <n v="375200"/>
    <x v="7"/>
    <n v="407030"/>
    <n v="0.92179937596737405"/>
  </r>
  <r>
    <x v="1"/>
    <x v="10"/>
    <n v="560"/>
    <n v="375200"/>
    <x v="8"/>
    <n v="391541"/>
    <n v="0.95826490712339196"/>
  </r>
  <r>
    <x v="1"/>
    <x v="10"/>
    <n v="560"/>
    <n v="375200"/>
    <x v="9"/>
    <n v="481277"/>
    <n v="0.77959262545270203"/>
  </r>
  <r>
    <x v="1"/>
    <x v="10"/>
    <n v="560"/>
    <n v="375200"/>
    <x v="10"/>
    <n v="506372"/>
    <n v="0.74095724092169402"/>
  </r>
  <r>
    <x v="1"/>
    <x v="10"/>
    <n v="560"/>
    <n v="375200"/>
    <x v="11"/>
    <n v="494784"/>
    <n v="0.75831069719311905"/>
  </r>
  <r>
    <x v="2"/>
    <x v="11"/>
    <n v="223"/>
    <n v="1600"/>
    <x v="0"/>
    <n v="518"/>
    <n v="3.0888030888030902"/>
  </r>
  <r>
    <x v="2"/>
    <x v="11"/>
    <n v="223"/>
    <n v="1600"/>
    <x v="1"/>
    <n v="1734"/>
    <n v="0.92272202998846597"/>
  </r>
  <r>
    <x v="2"/>
    <x v="11"/>
    <n v="223"/>
    <n v="1600"/>
    <x v="2"/>
    <n v="1501"/>
    <n v="1.06595602931379"/>
  </r>
  <r>
    <x v="2"/>
    <x v="11"/>
    <n v="223"/>
    <n v="1600"/>
    <x v="3"/>
    <n v="1118"/>
    <n v="1.4311270125223601"/>
  </r>
  <r>
    <x v="2"/>
    <x v="11"/>
    <n v="223"/>
    <n v="1600"/>
    <x v="4"/>
    <n v="1768"/>
    <n v="0.90497737556561098"/>
  </r>
  <r>
    <x v="2"/>
    <x v="11"/>
    <n v="223"/>
    <n v="1600"/>
    <x v="5"/>
    <n v="2219"/>
    <n v="0.72104551599819799"/>
  </r>
  <r>
    <x v="2"/>
    <x v="11"/>
    <n v="223"/>
    <n v="1600"/>
    <x v="6"/>
    <n v="1627"/>
    <n v="0.98340503995082995"/>
  </r>
  <r>
    <x v="2"/>
    <x v="11"/>
    <n v="223"/>
    <n v="1600"/>
    <x v="7"/>
    <n v="2104"/>
    <n v="0.76045627376425795"/>
  </r>
  <r>
    <x v="2"/>
    <x v="11"/>
    <n v="223"/>
    <n v="1600"/>
    <x v="8"/>
    <n v="2052"/>
    <n v="0.77972709551656905"/>
  </r>
  <r>
    <x v="2"/>
    <x v="11"/>
    <n v="223"/>
    <n v="1600"/>
    <x v="9"/>
    <n v="2177"/>
    <n v="0.734956361966008"/>
  </r>
  <r>
    <x v="2"/>
    <x v="11"/>
    <n v="223"/>
    <n v="1600"/>
    <x v="10"/>
    <n v="1869"/>
    <n v="0.85607276618512596"/>
  </r>
  <r>
    <x v="2"/>
    <x v="11"/>
    <n v="223"/>
    <n v="1600"/>
    <x v="11"/>
    <n v="2152"/>
    <n v="0.74349442379182196"/>
  </r>
  <r>
    <x v="2"/>
    <x v="12"/>
    <n v="462"/>
    <n v="2400"/>
    <x v="0"/>
    <n v="637"/>
    <n v="3.7676609105180501"/>
  </r>
  <r>
    <x v="2"/>
    <x v="12"/>
    <n v="462"/>
    <n v="2400"/>
    <x v="1"/>
    <n v="2513"/>
    <n v="0.95503382411460402"/>
  </r>
  <r>
    <x v="2"/>
    <x v="12"/>
    <n v="462"/>
    <n v="2400"/>
    <x v="2"/>
    <n v="2996"/>
    <n v="0.80106809078771701"/>
  </r>
  <r>
    <x v="2"/>
    <x v="12"/>
    <n v="462"/>
    <n v="2400"/>
    <x v="3"/>
    <n v="2744"/>
    <n v="0.87463556851311997"/>
  </r>
  <r>
    <x v="2"/>
    <x v="12"/>
    <n v="462"/>
    <n v="2400"/>
    <x v="4"/>
    <n v="2858"/>
    <n v="0.839748075577327"/>
  </r>
  <r>
    <x v="2"/>
    <x v="12"/>
    <n v="462"/>
    <n v="2400"/>
    <x v="5"/>
    <n v="3005"/>
    <n v="0.79866888519134804"/>
  </r>
  <r>
    <x v="2"/>
    <x v="12"/>
    <n v="462"/>
    <n v="2400"/>
    <x v="6"/>
    <n v="3014"/>
    <n v="0.79628400796284005"/>
  </r>
  <r>
    <x v="2"/>
    <x v="12"/>
    <n v="462"/>
    <n v="2400"/>
    <x v="7"/>
    <n v="3303"/>
    <n v="0.72661217075385998"/>
  </r>
  <r>
    <x v="2"/>
    <x v="12"/>
    <n v="462"/>
    <n v="2400"/>
    <x v="8"/>
    <n v="2463"/>
    <n v="0.97442143727162001"/>
  </r>
  <r>
    <x v="2"/>
    <x v="12"/>
    <n v="462"/>
    <n v="2400"/>
    <x v="9"/>
    <n v="3220"/>
    <n v="0.74534161490683204"/>
  </r>
  <r>
    <x v="2"/>
    <x v="12"/>
    <n v="462"/>
    <n v="2400"/>
    <x v="10"/>
    <n v="3557"/>
    <n v="0.67472589260612903"/>
  </r>
  <r>
    <x v="2"/>
    <x v="12"/>
    <n v="462"/>
    <n v="2400"/>
    <x v="11"/>
    <n v="4123"/>
    <n v="0.58210041232112497"/>
  </r>
  <r>
    <x v="2"/>
    <x v="13"/>
    <n v="226"/>
    <n v="15000"/>
    <x v="0"/>
    <n v="4126"/>
    <n v="3.6354823073194402"/>
  </r>
  <r>
    <x v="2"/>
    <x v="13"/>
    <n v="226"/>
    <n v="15000"/>
    <x v="1"/>
    <n v="11547"/>
    <n v="1.2990387113535999"/>
  </r>
  <r>
    <x v="2"/>
    <x v="13"/>
    <n v="226"/>
    <n v="15000"/>
    <x v="2"/>
    <n v="12911"/>
    <n v="1.16180001549067"/>
  </r>
  <r>
    <x v="2"/>
    <x v="13"/>
    <n v="226"/>
    <n v="15000"/>
    <x v="3"/>
    <n v="11848"/>
    <n v="1.2660364618501001"/>
  </r>
  <r>
    <x v="2"/>
    <x v="13"/>
    <n v="226"/>
    <n v="15000"/>
    <x v="4"/>
    <n v="12828"/>
    <n v="1.1693171188026199"/>
  </r>
  <r>
    <x v="2"/>
    <x v="13"/>
    <n v="226"/>
    <n v="15000"/>
    <x v="5"/>
    <n v="18192"/>
    <n v="0.82453825857519802"/>
  </r>
  <r>
    <x v="2"/>
    <x v="13"/>
    <n v="226"/>
    <n v="15000"/>
    <x v="6"/>
    <n v="16885"/>
    <n v="0.888362451880367"/>
  </r>
  <r>
    <x v="2"/>
    <x v="13"/>
    <n v="226"/>
    <n v="15000"/>
    <x v="7"/>
    <n v="13536"/>
    <n v="1.1081560283687899"/>
  </r>
  <r>
    <x v="2"/>
    <x v="13"/>
    <n v="226"/>
    <n v="15000"/>
    <x v="8"/>
    <n v="16027"/>
    <n v="0.93592063393024305"/>
  </r>
  <r>
    <x v="2"/>
    <x v="13"/>
    <n v="226"/>
    <n v="15000"/>
    <x v="9"/>
    <n v="15959"/>
    <n v="0.93990851557115096"/>
  </r>
  <r>
    <x v="2"/>
    <x v="13"/>
    <n v="226"/>
    <n v="15000"/>
    <x v="10"/>
    <n v="17465"/>
    <n v="0.85886057829945595"/>
  </r>
  <r>
    <x v="2"/>
    <x v="13"/>
    <n v="226"/>
    <n v="15000"/>
    <x v="11"/>
    <n v="20082"/>
    <n v="0.74693755602031697"/>
  </r>
  <r>
    <x v="2"/>
    <x v="14"/>
    <n v="445"/>
    <n v="6400"/>
    <x v="0"/>
    <n v="460"/>
    <n v="13.913043478260899"/>
  </r>
  <r>
    <x v="2"/>
    <x v="14"/>
    <n v="445"/>
    <n v="6400"/>
    <x v="1"/>
    <n v="5762"/>
    <n v="1.11072544255467"/>
  </r>
  <r>
    <x v="2"/>
    <x v="14"/>
    <n v="445"/>
    <n v="6400"/>
    <x v="2"/>
    <n v="7340"/>
    <n v="0.87193460490463204"/>
  </r>
  <r>
    <x v="2"/>
    <x v="14"/>
    <n v="445"/>
    <n v="6400"/>
    <x v="3"/>
    <n v="6374"/>
    <n v="1.0040790712268599"/>
  </r>
  <r>
    <x v="2"/>
    <x v="14"/>
    <n v="445"/>
    <n v="6400"/>
    <x v="4"/>
    <n v="5327"/>
    <n v="1.2014266941993601"/>
  </r>
  <r>
    <x v="2"/>
    <x v="14"/>
    <n v="445"/>
    <n v="6400"/>
    <x v="5"/>
    <n v="6868"/>
    <n v="0.93185789167152"/>
  </r>
  <r>
    <x v="2"/>
    <x v="14"/>
    <n v="445"/>
    <n v="6400"/>
    <x v="6"/>
    <n v="4656"/>
    <n v="1.3745704467354001"/>
  </r>
  <r>
    <x v="2"/>
    <x v="14"/>
    <n v="445"/>
    <n v="6400"/>
    <x v="7"/>
    <n v="5423"/>
    <n v="1.1801585838097"/>
  </r>
  <r>
    <x v="2"/>
    <x v="14"/>
    <n v="445"/>
    <n v="6400"/>
    <x v="8"/>
    <n v="6316"/>
    <n v="1.01329955668144"/>
  </r>
  <r>
    <x v="2"/>
    <x v="14"/>
    <n v="445"/>
    <n v="6400"/>
    <x v="9"/>
    <n v="6376"/>
    <n v="1.00376411543287"/>
  </r>
  <r>
    <x v="2"/>
    <x v="14"/>
    <n v="445"/>
    <n v="6400"/>
    <x v="10"/>
    <n v="6339"/>
    <n v="1.00962296892254"/>
  </r>
  <r>
    <x v="2"/>
    <x v="14"/>
    <n v="445"/>
    <n v="6400"/>
    <x v="11"/>
    <n v="7680"/>
    <n v="0.83333333333333404"/>
  </r>
  <r>
    <x v="2"/>
    <x v="15"/>
    <n v="218"/>
    <n v="400"/>
    <x v="0"/>
    <n v="63"/>
    <n v="6.3492063492063497"/>
  </r>
  <r>
    <x v="2"/>
    <x v="15"/>
    <n v="218"/>
    <n v="400"/>
    <x v="1"/>
    <n v="283"/>
    <n v="1.4134275618374601"/>
  </r>
  <r>
    <x v="2"/>
    <x v="15"/>
    <n v="218"/>
    <n v="400"/>
    <x v="2"/>
    <n v="471"/>
    <n v="0.84925690021231404"/>
  </r>
  <r>
    <x v="2"/>
    <x v="15"/>
    <n v="218"/>
    <n v="400"/>
    <x v="3"/>
    <n v="586"/>
    <n v="0.68259385665529004"/>
  </r>
  <r>
    <x v="2"/>
    <x v="15"/>
    <n v="218"/>
    <n v="400"/>
    <x v="4"/>
    <n v="424"/>
    <n v="0.94339622641509402"/>
  </r>
  <r>
    <x v="2"/>
    <x v="15"/>
    <n v="218"/>
    <n v="400"/>
    <x v="5"/>
    <n v="411"/>
    <n v="0.97323600973236002"/>
  </r>
  <r>
    <x v="2"/>
    <x v="15"/>
    <n v="218"/>
    <n v="400"/>
    <x v="6"/>
    <n v="878"/>
    <n v="0.45558086560364502"/>
  </r>
  <r>
    <x v="2"/>
    <x v="15"/>
    <n v="218"/>
    <n v="400"/>
    <x v="7"/>
    <n v="526"/>
    <n v="0.76045627376425795"/>
  </r>
  <r>
    <x v="2"/>
    <x v="15"/>
    <n v="218"/>
    <n v="400"/>
    <x v="8"/>
    <n v="464"/>
    <n v="0.86206896551724099"/>
  </r>
  <r>
    <x v="2"/>
    <x v="15"/>
    <n v="218"/>
    <n v="400"/>
    <x v="9"/>
    <n v="374"/>
    <n v="1.0695187165775399"/>
  </r>
  <r>
    <x v="2"/>
    <x v="15"/>
    <n v="218"/>
    <n v="400"/>
    <x v="10"/>
    <n v="699"/>
    <n v="0.57224606580829795"/>
  </r>
  <r>
    <x v="2"/>
    <x v="15"/>
    <n v="218"/>
    <n v="400"/>
    <x v="11"/>
    <n v="738"/>
    <n v="0.54200542005420005"/>
  </r>
  <r>
    <x v="2"/>
    <x v="16"/>
    <n v="471"/>
    <n v="2900"/>
    <x v="0"/>
    <n v="1019"/>
    <n v="2.8459273797840998"/>
  </r>
  <r>
    <x v="2"/>
    <x v="16"/>
    <n v="471"/>
    <n v="2900"/>
    <x v="1"/>
    <n v="2047"/>
    <n v="1.4167073766487499"/>
  </r>
  <r>
    <x v="2"/>
    <x v="16"/>
    <n v="471"/>
    <n v="2900"/>
    <x v="2"/>
    <n v="2019"/>
    <n v="1.43635463100545"/>
  </r>
  <r>
    <x v="2"/>
    <x v="16"/>
    <n v="471"/>
    <n v="2900"/>
    <x v="3"/>
    <n v="2351"/>
    <n v="1.2335176520629501"/>
  </r>
  <r>
    <x v="2"/>
    <x v="16"/>
    <n v="471"/>
    <n v="2900"/>
    <x v="4"/>
    <n v="2802"/>
    <n v="1.0349750178443999"/>
  </r>
  <r>
    <x v="2"/>
    <x v="16"/>
    <n v="471"/>
    <n v="2900"/>
    <x v="5"/>
    <n v="2630"/>
    <n v="1.1026615969581799"/>
  </r>
  <r>
    <x v="2"/>
    <x v="16"/>
    <n v="471"/>
    <n v="2900"/>
    <x v="6"/>
    <n v="3418"/>
    <n v="0.848449385605617"/>
  </r>
  <r>
    <x v="2"/>
    <x v="16"/>
    <n v="471"/>
    <n v="2900"/>
    <x v="7"/>
    <n v="3619"/>
    <n v="0.80132633324122704"/>
  </r>
  <r>
    <x v="2"/>
    <x v="16"/>
    <n v="471"/>
    <n v="2900"/>
    <x v="8"/>
    <n v="3639"/>
    <n v="0.79692223138224805"/>
  </r>
  <r>
    <x v="2"/>
    <x v="16"/>
    <n v="471"/>
    <n v="2900"/>
    <x v="9"/>
    <n v="4287"/>
    <n v="0.67646372754840201"/>
  </r>
  <r>
    <x v="2"/>
    <x v="16"/>
    <n v="471"/>
    <n v="2900"/>
    <x v="10"/>
    <n v="3724"/>
    <n v="0.77873254564983896"/>
  </r>
  <r>
    <x v="2"/>
    <x v="16"/>
    <n v="471"/>
    <n v="2900"/>
    <x v="11"/>
    <n v="3478"/>
    <n v="0.833812535940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FCDA-5D6B-4FA4-BA65-8A61EE130A8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7">
    <pivotField showAll="0"/>
    <pivotField axis="axisRow" showAll="0" sortType="descending">
      <items count="18">
        <item x="0"/>
        <item x="1"/>
        <item x="2"/>
        <item x="11"/>
        <item x="3"/>
        <item x="4"/>
        <item x="12"/>
        <item x="5"/>
        <item x="6"/>
        <item x="13"/>
        <item x="8"/>
        <item x="9"/>
        <item x="14"/>
        <item x="15"/>
        <item x="7"/>
        <item x="1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18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Average of % Target Achieved" fld="6" subtotal="average" baseField="1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97888-841D-4602-9E30-8237D748E9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7" firstHeaderRow="1" firstDataRow="2" firstDataCol="1"/>
  <pivotFields count="7">
    <pivotField axis="axisCol" showAll="0">
      <items count="4">
        <item x="0"/>
        <item h="1" x="1"/>
        <item x="2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9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formats count="1">
    <format dxfId="0">
      <pivotArea field="4" grandCol="1" collapsedLevelsAreSubtotals="1" axis="axisRow" fieldPosition="0">
        <references count="1">
          <reference field="4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9E55A1-5C82-4840-BE8E-83289C746145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D1B11-DD4E-4F17-A039-9CDB3CE7D2BB}" name="Sales_Summary" displayName="Sales_Summary" ref="A3:G207" tableType="queryTable" totalsRowShown="0">
  <autoFilter ref="A3:G207" xr:uid="{844687FB-BDC6-4FD6-BC8B-FF82B29942D0}"/>
  <tableColumns count="7">
    <tableColumn id="1" xr3:uid="{F958BD7C-57BE-415E-A9BC-D129215C6F80}" uniqueName="1" name="Category" queryTableFieldId="1" dataDxfId="5"/>
    <tableColumn id="2" xr3:uid="{7B8A81B7-787A-4060-9D5C-E13095E2446D}" uniqueName="2" name="Subcategory" queryTableFieldId="2" dataDxfId="4"/>
    <tableColumn id="3" xr3:uid="{89DF687E-CC38-412D-80B1-6FE646135039}" uniqueName="3" name="ProductKey" queryTableFieldId="3"/>
    <tableColumn id="4" xr3:uid="{81431521-359F-4592-9632-0C8B3CD6681C}" uniqueName="4" name="Monthly Target" queryTableFieldId="4"/>
    <tableColumn id="5" xr3:uid="{8C5669E9-3EEE-4A16-9819-CD6D058BD9C5}" uniqueName="5" name="Month" queryTableFieldId="5" dataDxfId="3"/>
    <tableColumn id="6" xr3:uid="{FACA4CA9-0EEE-434F-BFF3-63AB33DCB8A6}" uniqueName="6" name="Sales" queryTableFieldId="6"/>
    <tableColumn id="7" xr3:uid="{FCCF34EE-8C18-4A2A-94EE-DE3E6634B26A}" uniqueName="7" name="% Target Achieved" queryTableFieldId="7" dataDxfId="2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abSelected="1" workbookViewId="0">
      <selection activeCell="I5" sqref="I5:O5"/>
    </sheetView>
  </sheetViews>
  <sheetFormatPr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7" t="s">
        <v>63</v>
      </c>
      <c r="J2" s="17"/>
      <c r="K2" s="17"/>
      <c r="L2" s="17"/>
      <c r="M2" s="17"/>
      <c r="N2" s="17"/>
      <c r="O2" s="17"/>
    </row>
    <row r="3" spans="2:15" ht="21" x14ac:dyDescent="0.35">
      <c r="I3" s="18" t="s">
        <v>36</v>
      </c>
      <c r="J3" s="18"/>
      <c r="K3" s="18"/>
      <c r="L3" s="18"/>
      <c r="M3" s="18"/>
      <c r="N3" s="18"/>
      <c r="O3" s="18"/>
    </row>
    <row r="4" spans="2:15" ht="17.649999999999999" customHeight="1" x14ac:dyDescent="0.25"/>
    <row r="5" spans="2:15" ht="21.4" customHeight="1" x14ac:dyDescent="0.25">
      <c r="I5" s="19" t="s">
        <v>62</v>
      </c>
      <c r="J5" s="19"/>
      <c r="K5" s="19"/>
      <c r="L5" s="19"/>
      <c r="M5" s="19"/>
      <c r="N5" s="19"/>
      <c r="O5" s="19"/>
    </row>
    <row r="8" spans="2:15" ht="19.5" thickBot="1" x14ac:dyDescent="0.3">
      <c r="B8" s="5" t="s">
        <v>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25">
      <c r="B9" s="20" t="s">
        <v>64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8.25" customHeight="1" x14ac:dyDescent="0.25"/>
    <row r="11" spans="2:15" x14ac:dyDescent="0.25">
      <c r="B11" s="4" t="s">
        <v>38</v>
      </c>
      <c r="C11" t="s">
        <v>65</v>
      </c>
    </row>
    <row r="12" spans="2:15" x14ac:dyDescent="0.25">
      <c r="B12" s="4" t="s">
        <v>39</v>
      </c>
      <c r="C12" s="16" t="s">
        <v>42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2:15" x14ac:dyDescent="0.25">
      <c r="B13" s="4" t="s">
        <v>40</v>
      </c>
      <c r="C13" s="16" t="s">
        <v>66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2:15" x14ac:dyDescent="0.25">
      <c r="B14" s="4" t="s">
        <v>43</v>
      </c>
      <c r="C14" t="s">
        <v>67</v>
      </c>
    </row>
    <row r="15" spans="2:15" x14ac:dyDescent="0.25">
      <c r="B15" s="4" t="s">
        <v>44</v>
      </c>
      <c r="C15" t="s">
        <v>45</v>
      </c>
    </row>
    <row r="33" spans="2:15" x14ac:dyDescent="0.25">
      <c r="B33" s="4" t="s">
        <v>46</v>
      </c>
      <c r="C33" t="s">
        <v>68</v>
      </c>
    </row>
    <row r="34" spans="2:15" x14ac:dyDescent="0.25">
      <c r="B34" s="4" t="s">
        <v>47</v>
      </c>
      <c r="C34" t="s">
        <v>69</v>
      </c>
    </row>
    <row r="35" spans="2:15" x14ac:dyDescent="0.25">
      <c r="B35" s="4" t="s">
        <v>48</v>
      </c>
      <c r="C35" t="s">
        <v>70</v>
      </c>
    </row>
    <row r="36" spans="2:15" x14ac:dyDescent="0.25">
      <c r="C36" t="s">
        <v>57</v>
      </c>
      <c r="N36" s="12" t="s">
        <v>20</v>
      </c>
      <c r="O36" s="13">
        <f>IF(LEN(Instructions!N36)=0,0,IF(N36=Answer!ANS1,1,-1))</f>
        <v>1</v>
      </c>
    </row>
    <row r="37" spans="2:15" x14ac:dyDescent="0.25">
      <c r="B37" s="4" t="s">
        <v>58</v>
      </c>
      <c r="C37" t="s">
        <v>71</v>
      </c>
    </row>
    <row r="38" spans="2:15" x14ac:dyDescent="0.25">
      <c r="C38" t="s">
        <v>59</v>
      </c>
      <c r="N38" s="15">
        <v>76645</v>
      </c>
      <c r="O38" s="13">
        <f>IF(LEN(Instructions!N38)=0,0,IF(N38=Answer!ANS3,1,-1))</f>
        <v>1</v>
      </c>
    </row>
    <row r="39" spans="2:15" x14ac:dyDescent="0.25">
      <c r="B39" s="4" t="s">
        <v>60</v>
      </c>
      <c r="C39" t="s">
        <v>61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5" x14ac:dyDescent="0.25"/>
  <sheetData>
    <row r="1" spans="1059:1059" x14ac:dyDescent="0.25">
      <c r="ANS1" t="s">
        <v>20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Normal="100" workbookViewId="0"/>
  </sheetViews>
  <sheetFormatPr defaultRowHeight="15" x14ac:dyDescent="0.25"/>
  <cols>
    <col min="1" max="1" width="10.140625" bestFit="1" customWidth="1"/>
    <col min="2" max="2" width="14.7109375" bestFit="1" customWidth="1"/>
    <col min="3" max="3" width="10.7109375" hidden="1" customWidth="1"/>
    <col min="4" max="4" width="15.5703125" bestFit="1" customWidth="1"/>
    <col min="5" max="5" width="8.42578125" bestFit="1" customWidth="1"/>
    <col min="6" max="6" width="7" bestFit="1" customWidth="1"/>
    <col min="7" max="7" width="18" style="8" bestFit="1" customWidth="1"/>
    <col min="8" max="16" width="11" customWidth="1"/>
    <col min="17" max="17" width="14.28515625" bestFit="1" customWidth="1"/>
  </cols>
  <sheetData>
    <row r="1" spans="1:14" ht="23.25" x14ac:dyDescent="0.35">
      <c r="A1" s="2" t="s">
        <v>41</v>
      </c>
      <c r="B1" s="3"/>
      <c r="N1" s="1"/>
    </row>
    <row r="3" spans="1:14" x14ac:dyDescent="0.25">
      <c r="A3" t="s">
        <v>0</v>
      </c>
      <c r="B3" t="s">
        <v>1</v>
      </c>
      <c r="C3" t="s">
        <v>2</v>
      </c>
      <c r="D3" t="s">
        <v>35</v>
      </c>
      <c r="E3" t="s">
        <v>49</v>
      </c>
      <c r="F3" t="s">
        <v>50</v>
      </c>
      <c r="G3" s="8" t="s">
        <v>51</v>
      </c>
    </row>
    <row r="4" spans="1:14" x14ac:dyDescent="0.25">
      <c r="A4" s="7" t="s">
        <v>3</v>
      </c>
      <c r="B4" s="7" t="s">
        <v>4</v>
      </c>
      <c r="C4">
        <v>483</v>
      </c>
      <c r="D4">
        <v>3400</v>
      </c>
      <c r="E4" s="7" t="s">
        <v>23</v>
      </c>
      <c r="F4">
        <v>1170</v>
      </c>
      <c r="G4" s="8">
        <v>2.9059829059829099</v>
      </c>
    </row>
    <row r="5" spans="1:14" x14ac:dyDescent="0.25">
      <c r="A5" s="7" t="s">
        <v>3</v>
      </c>
      <c r="B5" s="7" t="s">
        <v>4</v>
      </c>
      <c r="C5">
        <v>483</v>
      </c>
      <c r="D5">
        <v>3400</v>
      </c>
      <c r="E5" s="7" t="s">
        <v>24</v>
      </c>
      <c r="F5">
        <v>2674</v>
      </c>
      <c r="G5" s="8">
        <v>1.2715033657442001</v>
      </c>
    </row>
    <row r="6" spans="1:14" x14ac:dyDescent="0.25">
      <c r="A6" s="7" t="s">
        <v>3</v>
      </c>
      <c r="B6" s="7" t="s">
        <v>4</v>
      </c>
      <c r="C6">
        <v>483</v>
      </c>
      <c r="D6">
        <v>3400</v>
      </c>
      <c r="E6" s="7" t="s">
        <v>25</v>
      </c>
      <c r="F6">
        <v>4173</v>
      </c>
      <c r="G6" s="8">
        <v>0.81476156242511399</v>
      </c>
    </row>
    <row r="7" spans="1:14" x14ac:dyDescent="0.25">
      <c r="A7" s="7" t="s">
        <v>3</v>
      </c>
      <c r="B7" s="7" t="s">
        <v>4</v>
      </c>
      <c r="C7">
        <v>483</v>
      </c>
      <c r="D7">
        <v>3400</v>
      </c>
      <c r="E7" s="7" t="s">
        <v>26</v>
      </c>
      <c r="F7">
        <v>2218</v>
      </c>
      <c r="G7" s="8">
        <v>1.53291253381425</v>
      </c>
    </row>
    <row r="8" spans="1:14" x14ac:dyDescent="0.25">
      <c r="A8" s="7" t="s">
        <v>3</v>
      </c>
      <c r="B8" s="7" t="s">
        <v>4</v>
      </c>
      <c r="C8">
        <v>483</v>
      </c>
      <c r="D8">
        <v>3400</v>
      </c>
      <c r="E8" s="7" t="s">
        <v>27</v>
      </c>
      <c r="F8">
        <v>2676</v>
      </c>
      <c r="G8" s="8">
        <v>1.27055306427504</v>
      </c>
    </row>
    <row r="9" spans="1:14" x14ac:dyDescent="0.25">
      <c r="A9" s="7" t="s">
        <v>3</v>
      </c>
      <c r="B9" s="7" t="s">
        <v>4</v>
      </c>
      <c r="C9">
        <v>483</v>
      </c>
      <c r="D9">
        <v>3400</v>
      </c>
      <c r="E9" s="7" t="s">
        <v>28</v>
      </c>
      <c r="F9">
        <v>3318</v>
      </c>
      <c r="G9" s="8">
        <v>1.02471368294153</v>
      </c>
    </row>
    <row r="10" spans="1:14" x14ac:dyDescent="0.25">
      <c r="A10" s="7" t="s">
        <v>3</v>
      </c>
      <c r="B10" s="7" t="s">
        <v>4</v>
      </c>
      <c r="C10">
        <v>483</v>
      </c>
      <c r="D10">
        <v>3400</v>
      </c>
      <c r="E10" s="7" t="s">
        <v>29</v>
      </c>
      <c r="F10">
        <v>2257</v>
      </c>
      <c r="G10" s="8">
        <v>1.5064244572441301</v>
      </c>
    </row>
    <row r="11" spans="1:14" x14ac:dyDescent="0.25">
      <c r="A11" s="7" t="s">
        <v>3</v>
      </c>
      <c r="B11" s="7" t="s">
        <v>4</v>
      </c>
      <c r="C11">
        <v>483</v>
      </c>
      <c r="D11">
        <v>3400</v>
      </c>
      <c r="E11" s="7" t="s">
        <v>30</v>
      </c>
      <c r="F11">
        <v>3326</v>
      </c>
      <c r="G11" s="8">
        <v>1.0222489476849099</v>
      </c>
    </row>
    <row r="12" spans="1:14" x14ac:dyDescent="0.25">
      <c r="A12" s="7" t="s">
        <v>3</v>
      </c>
      <c r="B12" s="7" t="s">
        <v>4</v>
      </c>
      <c r="C12">
        <v>483</v>
      </c>
      <c r="D12">
        <v>3400</v>
      </c>
      <c r="E12" s="7" t="s">
        <v>31</v>
      </c>
      <c r="F12">
        <v>3924</v>
      </c>
      <c r="G12" s="8">
        <v>0.86646279306829799</v>
      </c>
    </row>
    <row r="13" spans="1:14" x14ac:dyDescent="0.25">
      <c r="A13" s="7" t="s">
        <v>3</v>
      </c>
      <c r="B13" s="7" t="s">
        <v>4</v>
      </c>
      <c r="C13">
        <v>483</v>
      </c>
      <c r="D13">
        <v>3400</v>
      </c>
      <c r="E13" s="7" t="s">
        <v>32</v>
      </c>
      <c r="F13">
        <v>2523</v>
      </c>
      <c r="G13" s="8">
        <v>1.34760206103845</v>
      </c>
    </row>
    <row r="14" spans="1:14" x14ac:dyDescent="0.25">
      <c r="A14" s="7" t="s">
        <v>3</v>
      </c>
      <c r="B14" s="7" t="s">
        <v>4</v>
      </c>
      <c r="C14">
        <v>483</v>
      </c>
      <c r="D14">
        <v>3400</v>
      </c>
      <c r="E14" s="7" t="s">
        <v>33</v>
      </c>
      <c r="F14">
        <v>5480</v>
      </c>
      <c r="G14" s="8">
        <v>0.62043795620438003</v>
      </c>
    </row>
    <row r="15" spans="1:14" x14ac:dyDescent="0.25">
      <c r="A15" s="7" t="s">
        <v>3</v>
      </c>
      <c r="B15" s="7" t="s">
        <v>4</v>
      </c>
      <c r="C15">
        <v>483</v>
      </c>
      <c r="D15">
        <v>3400</v>
      </c>
      <c r="E15" s="7" t="s">
        <v>34</v>
      </c>
      <c r="F15">
        <v>3590</v>
      </c>
      <c r="G15" s="8">
        <v>0.94707520891364905</v>
      </c>
    </row>
    <row r="16" spans="1:14" x14ac:dyDescent="0.25">
      <c r="A16" s="7" t="s">
        <v>3</v>
      </c>
      <c r="B16" s="7" t="s">
        <v>5</v>
      </c>
      <c r="C16">
        <v>486</v>
      </c>
      <c r="D16">
        <v>2700</v>
      </c>
      <c r="E16" s="7" t="s">
        <v>23</v>
      </c>
      <c r="F16">
        <v>705</v>
      </c>
      <c r="G16" s="8">
        <v>3.8297872340425498</v>
      </c>
    </row>
    <row r="17" spans="1:7" x14ac:dyDescent="0.25">
      <c r="A17" s="7" t="s">
        <v>3</v>
      </c>
      <c r="B17" s="7" t="s">
        <v>5</v>
      </c>
      <c r="C17">
        <v>486</v>
      </c>
      <c r="D17">
        <v>2700</v>
      </c>
      <c r="E17" s="7" t="s">
        <v>24</v>
      </c>
      <c r="F17">
        <v>3734</v>
      </c>
      <c r="G17" s="8">
        <v>0.723085163363685</v>
      </c>
    </row>
    <row r="18" spans="1:7" x14ac:dyDescent="0.25">
      <c r="A18" s="7" t="s">
        <v>3</v>
      </c>
      <c r="B18" s="7" t="s">
        <v>5</v>
      </c>
      <c r="C18">
        <v>486</v>
      </c>
      <c r="D18">
        <v>2700</v>
      </c>
      <c r="E18" s="7" t="s">
        <v>25</v>
      </c>
      <c r="F18">
        <v>2907</v>
      </c>
      <c r="G18" s="8">
        <v>0.92879256965944301</v>
      </c>
    </row>
    <row r="19" spans="1:7" x14ac:dyDescent="0.25">
      <c r="A19" s="7" t="s">
        <v>3</v>
      </c>
      <c r="B19" s="7" t="s">
        <v>5</v>
      </c>
      <c r="C19">
        <v>486</v>
      </c>
      <c r="D19">
        <v>2700</v>
      </c>
      <c r="E19" s="7" t="s">
        <v>26</v>
      </c>
      <c r="F19">
        <v>4901</v>
      </c>
      <c r="G19" s="8">
        <v>0.55090797796368096</v>
      </c>
    </row>
    <row r="20" spans="1:7" x14ac:dyDescent="0.25">
      <c r="A20" s="7" t="s">
        <v>3</v>
      </c>
      <c r="B20" s="7" t="s">
        <v>5</v>
      </c>
      <c r="C20">
        <v>486</v>
      </c>
      <c r="D20">
        <v>2700</v>
      </c>
      <c r="E20" s="7" t="s">
        <v>27</v>
      </c>
      <c r="F20">
        <v>3478</v>
      </c>
      <c r="G20" s="8">
        <v>0.77630822311673398</v>
      </c>
    </row>
    <row r="21" spans="1:7" x14ac:dyDescent="0.25">
      <c r="A21" s="7" t="s">
        <v>3</v>
      </c>
      <c r="B21" s="7" t="s">
        <v>5</v>
      </c>
      <c r="C21">
        <v>486</v>
      </c>
      <c r="D21">
        <v>2700</v>
      </c>
      <c r="E21" s="7" t="s">
        <v>28</v>
      </c>
      <c r="F21">
        <v>4651</v>
      </c>
      <c r="G21" s="8">
        <v>0.58052031821113703</v>
      </c>
    </row>
    <row r="22" spans="1:7" x14ac:dyDescent="0.25">
      <c r="A22" s="7" t="s">
        <v>3</v>
      </c>
      <c r="B22" s="7" t="s">
        <v>5</v>
      </c>
      <c r="C22">
        <v>486</v>
      </c>
      <c r="D22">
        <v>2700</v>
      </c>
      <c r="E22" s="7" t="s">
        <v>29</v>
      </c>
      <c r="F22">
        <v>2813</v>
      </c>
      <c r="G22" s="8">
        <v>0.95982936366868099</v>
      </c>
    </row>
    <row r="23" spans="1:7" x14ac:dyDescent="0.25">
      <c r="A23" s="7" t="s">
        <v>3</v>
      </c>
      <c r="B23" s="7" t="s">
        <v>5</v>
      </c>
      <c r="C23">
        <v>486</v>
      </c>
      <c r="D23">
        <v>2700</v>
      </c>
      <c r="E23" s="7" t="s">
        <v>30</v>
      </c>
      <c r="F23">
        <v>3042</v>
      </c>
      <c r="G23" s="8">
        <v>0.88757396449704096</v>
      </c>
    </row>
    <row r="24" spans="1:7" x14ac:dyDescent="0.25">
      <c r="A24" s="7" t="s">
        <v>3</v>
      </c>
      <c r="B24" s="7" t="s">
        <v>5</v>
      </c>
      <c r="C24">
        <v>486</v>
      </c>
      <c r="D24">
        <v>2700</v>
      </c>
      <c r="E24" s="7" t="s">
        <v>31</v>
      </c>
      <c r="F24">
        <v>2440</v>
      </c>
      <c r="G24" s="8">
        <v>1.1065573770491799</v>
      </c>
    </row>
    <row r="25" spans="1:7" x14ac:dyDescent="0.25">
      <c r="A25" s="7" t="s">
        <v>3</v>
      </c>
      <c r="B25" s="7" t="s">
        <v>5</v>
      </c>
      <c r="C25">
        <v>486</v>
      </c>
      <c r="D25">
        <v>2700</v>
      </c>
      <c r="E25" s="7" t="s">
        <v>32</v>
      </c>
      <c r="F25">
        <v>4452</v>
      </c>
      <c r="G25" s="8">
        <v>0.60646900269541804</v>
      </c>
    </row>
    <row r="26" spans="1:7" x14ac:dyDescent="0.25">
      <c r="A26" s="7" t="s">
        <v>3</v>
      </c>
      <c r="B26" s="7" t="s">
        <v>5</v>
      </c>
      <c r="C26">
        <v>486</v>
      </c>
      <c r="D26">
        <v>2700</v>
      </c>
      <c r="E26" s="7" t="s">
        <v>33</v>
      </c>
      <c r="F26">
        <v>3920</v>
      </c>
      <c r="G26" s="8">
        <v>0.68877551020408201</v>
      </c>
    </row>
    <row r="27" spans="1:7" x14ac:dyDescent="0.25">
      <c r="A27" s="7" t="s">
        <v>3</v>
      </c>
      <c r="B27" s="7" t="s">
        <v>5</v>
      </c>
      <c r="C27">
        <v>486</v>
      </c>
      <c r="D27">
        <v>2700</v>
      </c>
      <c r="E27" s="7" t="s">
        <v>34</v>
      </c>
      <c r="F27">
        <v>2182</v>
      </c>
      <c r="G27" s="8">
        <v>1.23739688359303</v>
      </c>
    </row>
    <row r="28" spans="1:7" x14ac:dyDescent="0.25">
      <c r="A28" s="7" t="s">
        <v>3</v>
      </c>
      <c r="B28" s="7" t="s">
        <v>6</v>
      </c>
      <c r="C28">
        <v>477</v>
      </c>
      <c r="D28">
        <v>5600</v>
      </c>
      <c r="E28" s="7" t="s">
        <v>23</v>
      </c>
      <c r="F28">
        <v>1931</v>
      </c>
      <c r="G28" s="8">
        <v>2.9000517866390498</v>
      </c>
    </row>
    <row r="29" spans="1:7" x14ac:dyDescent="0.25">
      <c r="A29" s="7" t="s">
        <v>3</v>
      </c>
      <c r="B29" s="7" t="s">
        <v>6</v>
      </c>
      <c r="C29">
        <v>477</v>
      </c>
      <c r="D29">
        <v>5600</v>
      </c>
      <c r="E29" s="7" t="s">
        <v>24</v>
      </c>
      <c r="F29">
        <v>4766</v>
      </c>
      <c r="G29" s="8">
        <v>1.17498950902224</v>
      </c>
    </row>
    <row r="30" spans="1:7" x14ac:dyDescent="0.25">
      <c r="A30" s="7" t="s">
        <v>3</v>
      </c>
      <c r="B30" s="7" t="s">
        <v>6</v>
      </c>
      <c r="C30">
        <v>477</v>
      </c>
      <c r="D30">
        <v>5600</v>
      </c>
      <c r="E30" s="7" t="s">
        <v>25</v>
      </c>
      <c r="F30">
        <v>3695</v>
      </c>
      <c r="G30" s="8">
        <v>1.5155615696887701</v>
      </c>
    </row>
    <row r="31" spans="1:7" x14ac:dyDescent="0.25">
      <c r="A31" s="7" t="s">
        <v>3</v>
      </c>
      <c r="B31" s="7" t="s">
        <v>6</v>
      </c>
      <c r="C31">
        <v>477</v>
      </c>
      <c r="D31">
        <v>5600</v>
      </c>
      <c r="E31" s="7" t="s">
        <v>26</v>
      </c>
      <c r="F31">
        <v>4488</v>
      </c>
      <c r="G31" s="8">
        <v>1.2477718360071299</v>
      </c>
    </row>
    <row r="32" spans="1:7" x14ac:dyDescent="0.25">
      <c r="A32" s="7" t="s">
        <v>3</v>
      </c>
      <c r="B32" s="7" t="s">
        <v>6</v>
      </c>
      <c r="C32">
        <v>477</v>
      </c>
      <c r="D32">
        <v>5600</v>
      </c>
      <c r="E32" s="7" t="s">
        <v>27</v>
      </c>
      <c r="F32">
        <v>4090</v>
      </c>
      <c r="G32" s="8">
        <v>1.3691931540342299</v>
      </c>
    </row>
    <row r="33" spans="1:7" x14ac:dyDescent="0.25">
      <c r="A33" s="7" t="s">
        <v>3</v>
      </c>
      <c r="B33" s="7" t="s">
        <v>6</v>
      </c>
      <c r="C33">
        <v>477</v>
      </c>
      <c r="D33">
        <v>5600</v>
      </c>
      <c r="E33" s="7" t="s">
        <v>28</v>
      </c>
      <c r="F33">
        <v>6296</v>
      </c>
      <c r="G33" s="8">
        <v>0.88945362134688699</v>
      </c>
    </row>
    <row r="34" spans="1:7" x14ac:dyDescent="0.25">
      <c r="A34" s="7" t="s">
        <v>3</v>
      </c>
      <c r="B34" s="7" t="s">
        <v>6</v>
      </c>
      <c r="C34">
        <v>477</v>
      </c>
      <c r="D34">
        <v>5600</v>
      </c>
      <c r="E34" s="7" t="s">
        <v>29</v>
      </c>
      <c r="F34">
        <v>4910</v>
      </c>
      <c r="G34" s="8">
        <v>1.14052953156823</v>
      </c>
    </row>
    <row r="35" spans="1:7" x14ac:dyDescent="0.25">
      <c r="A35" s="7" t="s">
        <v>3</v>
      </c>
      <c r="B35" s="7" t="s">
        <v>6</v>
      </c>
      <c r="C35">
        <v>477</v>
      </c>
      <c r="D35">
        <v>5600</v>
      </c>
      <c r="E35" s="7" t="s">
        <v>30</v>
      </c>
      <c r="F35">
        <v>5270</v>
      </c>
      <c r="G35" s="8">
        <v>1.0626185958254299</v>
      </c>
    </row>
    <row r="36" spans="1:7" x14ac:dyDescent="0.25">
      <c r="A36" s="7" t="s">
        <v>3</v>
      </c>
      <c r="B36" s="7" t="s">
        <v>6</v>
      </c>
      <c r="C36">
        <v>477</v>
      </c>
      <c r="D36">
        <v>5600</v>
      </c>
      <c r="E36" s="7" t="s">
        <v>31</v>
      </c>
      <c r="F36">
        <v>5500</v>
      </c>
      <c r="G36" s="8">
        <v>1.0181818181818201</v>
      </c>
    </row>
    <row r="37" spans="1:7" x14ac:dyDescent="0.25">
      <c r="A37" s="7" t="s">
        <v>3</v>
      </c>
      <c r="B37" s="7" t="s">
        <v>6</v>
      </c>
      <c r="C37">
        <v>477</v>
      </c>
      <c r="D37">
        <v>5600</v>
      </c>
      <c r="E37" s="7" t="s">
        <v>32</v>
      </c>
      <c r="F37">
        <v>5568</v>
      </c>
      <c r="G37" s="8">
        <v>1.0057471264367801</v>
      </c>
    </row>
    <row r="38" spans="1:7" x14ac:dyDescent="0.25">
      <c r="A38" s="7" t="s">
        <v>3</v>
      </c>
      <c r="B38" s="7" t="s">
        <v>6</v>
      </c>
      <c r="C38">
        <v>477</v>
      </c>
      <c r="D38">
        <v>5600</v>
      </c>
      <c r="E38" s="7" t="s">
        <v>33</v>
      </c>
      <c r="F38">
        <v>5259</v>
      </c>
      <c r="G38" s="8">
        <v>1.0648412245674099</v>
      </c>
    </row>
    <row r="39" spans="1:7" x14ac:dyDescent="0.25">
      <c r="A39" s="7" t="s">
        <v>3</v>
      </c>
      <c r="B39" s="7" t="s">
        <v>6</v>
      </c>
      <c r="C39">
        <v>477</v>
      </c>
      <c r="D39">
        <v>5600</v>
      </c>
      <c r="E39" s="7" t="s">
        <v>34</v>
      </c>
      <c r="F39">
        <v>6064</v>
      </c>
      <c r="G39" s="8">
        <v>0.923482849604222</v>
      </c>
    </row>
    <row r="40" spans="1:7" x14ac:dyDescent="0.25">
      <c r="A40" s="7" t="s">
        <v>3</v>
      </c>
      <c r="B40" s="7" t="s">
        <v>7</v>
      </c>
      <c r="C40">
        <v>484</v>
      </c>
      <c r="D40">
        <v>500</v>
      </c>
      <c r="E40" s="7" t="s">
        <v>23</v>
      </c>
      <c r="F40">
        <v>199</v>
      </c>
      <c r="G40" s="8">
        <v>2.5125628140703502</v>
      </c>
    </row>
    <row r="41" spans="1:7" x14ac:dyDescent="0.25">
      <c r="A41" s="7" t="s">
        <v>3</v>
      </c>
      <c r="B41" s="7" t="s">
        <v>7</v>
      </c>
      <c r="C41">
        <v>484</v>
      </c>
      <c r="D41">
        <v>500</v>
      </c>
      <c r="E41" s="7" t="s">
        <v>24</v>
      </c>
      <c r="F41">
        <v>752</v>
      </c>
      <c r="G41" s="8">
        <v>0.66489361702127603</v>
      </c>
    </row>
    <row r="42" spans="1:7" x14ac:dyDescent="0.25">
      <c r="A42" s="7" t="s">
        <v>3</v>
      </c>
      <c r="B42" s="7" t="s">
        <v>7</v>
      </c>
      <c r="C42">
        <v>484</v>
      </c>
      <c r="D42">
        <v>500</v>
      </c>
      <c r="E42" s="7" t="s">
        <v>25</v>
      </c>
      <c r="F42">
        <v>594</v>
      </c>
      <c r="G42" s="8">
        <v>0.84175084175084203</v>
      </c>
    </row>
    <row r="43" spans="1:7" x14ac:dyDescent="0.25">
      <c r="A43" s="7" t="s">
        <v>3</v>
      </c>
      <c r="B43" s="7" t="s">
        <v>7</v>
      </c>
      <c r="C43">
        <v>484</v>
      </c>
      <c r="D43">
        <v>500</v>
      </c>
      <c r="E43" s="7" t="s">
        <v>26</v>
      </c>
      <c r="F43">
        <v>695</v>
      </c>
      <c r="G43" s="8">
        <v>0.71942446043165498</v>
      </c>
    </row>
    <row r="44" spans="1:7" x14ac:dyDescent="0.25">
      <c r="A44" s="7" t="s">
        <v>3</v>
      </c>
      <c r="B44" s="7" t="s">
        <v>7</v>
      </c>
      <c r="C44">
        <v>484</v>
      </c>
      <c r="D44">
        <v>500</v>
      </c>
      <c r="E44" s="7" t="s">
        <v>27</v>
      </c>
      <c r="F44">
        <v>408</v>
      </c>
      <c r="G44" s="8">
        <v>1.2254901960784299</v>
      </c>
    </row>
    <row r="45" spans="1:7" x14ac:dyDescent="0.25">
      <c r="A45" s="7" t="s">
        <v>3</v>
      </c>
      <c r="B45" s="7" t="s">
        <v>7</v>
      </c>
      <c r="C45">
        <v>484</v>
      </c>
      <c r="D45">
        <v>500</v>
      </c>
      <c r="E45" s="7" t="s">
        <v>28</v>
      </c>
      <c r="F45">
        <v>621</v>
      </c>
      <c r="G45" s="8">
        <v>0.80515297906602201</v>
      </c>
    </row>
    <row r="46" spans="1:7" x14ac:dyDescent="0.25">
      <c r="A46" s="7" t="s">
        <v>3</v>
      </c>
      <c r="B46" s="7" t="s">
        <v>7</v>
      </c>
      <c r="C46">
        <v>484</v>
      </c>
      <c r="D46">
        <v>500</v>
      </c>
      <c r="E46" s="7" t="s">
        <v>29</v>
      </c>
      <c r="F46">
        <v>816</v>
      </c>
      <c r="G46" s="8">
        <v>0.61274509803921595</v>
      </c>
    </row>
    <row r="47" spans="1:7" x14ac:dyDescent="0.25">
      <c r="A47" s="7" t="s">
        <v>3</v>
      </c>
      <c r="B47" s="7" t="s">
        <v>7</v>
      </c>
      <c r="C47">
        <v>484</v>
      </c>
      <c r="D47">
        <v>500</v>
      </c>
      <c r="E47" s="7" t="s">
        <v>30</v>
      </c>
      <c r="F47">
        <v>816</v>
      </c>
      <c r="G47" s="8">
        <v>0.61274509803921595</v>
      </c>
    </row>
    <row r="48" spans="1:7" x14ac:dyDescent="0.25">
      <c r="A48" s="7" t="s">
        <v>3</v>
      </c>
      <c r="B48" s="7" t="s">
        <v>7</v>
      </c>
      <c r="C48">
        <v>484</v>
      </c>
      <c r="D48">
        <v>500</v>
      </c>
      <c r="E48" s="7" t="s">
        <v>31</v>
      </c>
      <c r="F48">
        <v>278</v>
      </c>
      <c r="G48" s="8">
        <v>1.7985611510791399</v>
      </c>
    </row>
    <row r="49" spans="1:7" x14ac:dyDescent="0.25">
      <c r="A49" s="7" t="s">
        <v>3</v>
      </c>
      <c r="B49" s="7" t="s">
        <v>7</v>
      </c>
      <c r="C49">
        <v>484</v>
      </c>
      <c r="D49">
        <v>500</v>
      </c>
      <c r="E49" s="7" t="s">
        <v>32</v>
      </c>
      <c r="F49">
        <v>535</v>
      </c>
      <c r="G49" s="8">
        <v>0.934579439252336</v>
      </c>
    </row>
    <row r="50" spans="1:7" x14ac:dyDescent="0.25">
      <c r="A50" s="7" t="s">
        <v>3</v>
      </c>
      <c r="B50" s="7" t="s">
        <v>7</v>
      </c>
      <c r="C50">
        <v>484</v>
      </c>
      <c r="D50">
        <v>500</v>
      </c>
      <c r="E50" s="7" t="s">
        <v>33</v>
      </c>
      <c r="F50">
        <v>725</v>
      </c>
      <c r="G50" s="8">
        <v>0.68965517241379304</v>
      </c>
    </row>
    <row r="51" spans="1:7" x14ac:dyDescent="0.25">
      <c r="A51" s="7" t="s">
        <v>3</v>
      </c>
      <c r="B51" s="7" t="s">
        <v>7</v>
      </c>
      <c r="C51">
        <v>484</v>
      </c>
      <c r="D51">
        <v>500</v>
      </c>
      <c r="E51" s="7" t="s">
        <v>34</v>
      </c>
      <c r="F51">
        <v>494</v>
      </c>
      <c r="G51" s="8">
        <v>1.01214574898785</v>
      </c>
    </row>
    <row r="52" spans="1:7" x14ac:dyDescent="0.25">
      <c r="A52" s="7" t="s">
        <v>3</v>
      </c>
      <c r="B52" s="7" t="s">
        <v>8</v>
      </c>
      <c r="C52">
        <v>485</v>
      </c>
      <c r="D52">
        <v>3600</v>
      </c>
      <c r="E52" s="7" t="s">
        <v>23</v>
      </c>
      <c r="F52">
        <v>1009</v>
      </c>
      <c r="G52" s="8">
        <v>3.56788899900892</v>
      </c>
    </row>
    <row r="53" spans="1:7" x14ac:dyDescent="0.25">
      <c r="A53" s="7" t="s">
        <v>3</v>
      </c>
      <c r="B53" s="7" t="s">
        <v>8</v>
      </c>
      <c r="C53">
        <v>485</v>
      </c>
      <c r="D53">
        <v>3600</v>
      </c>
      <c r="E53" s="7" t="s">
        <v>24</v>
      </c>
      <c r="F53">
        <v>3053</v>
      </c>
      <c r="G53" s="8">
        <v>1.1791680314444799</v>
      </c>
    </row>
    <row r="54" spans="1:7" x14ac:dyDescent="0.25">
      <c r="A54" s="7" t="s">
        <v>3</v>
      </c>
      <c r="B54" s="7" t="s">
        <v>8</v>
      </c>
      <c r="C54">
        <v>485</v>
      </c>
      <c r="D54">
        <v>3600</v>
      </c>
      <c r="E54" s="7" t="s">
        <v>25</v>
      </c>
      <c r="F54">
        <v>2848</v>
      </c>
      <c r="G54" s="8">
        <v>1.2640449438202199</v>
      </c>
    </row>
    <row r="55" spans="1:7" x14ac:dyDescent="0.25">
      <c r="A55" s="7" t="s">
        <v>3</v>
      </c>
      <c r="B55" s="7" t="s">
        <v>8</v>
      </c>
      <c r="C55">
        <v>485</v>
      </c>
      <c r="D55">
        <v>3600</v>
      </c>
      <c r="E55" s="7" t="s">
        <v>26</v>
      </c>
      <c r="F55">
        <v>4298</v>
      </c>
      <c r="G55" s="8">
        <v>0.83759888320148901</v>
      </c>
    </row>
    <row r="56" spans="1:7" x14ac:dyDescent="0.25">
      <c r="A56" s="7" t="s">
        <v>3</v>
      </c>
      <c r="B56" s="7" t="s">
        <v>8</v>
      </c>
      <c r="C56">
        <v>485</v>
      </c>
      <c r="D56">
        <v>3600</v>
      </c>
      <c r="E56" s="7" t="s">
        <v>27</v>
      </c>
      <c r="F56">
        <v>3677</v>
      </c>
      <c r="G56" s="8">
        <v>0.97905901550176799</v>
      </c>
    </row>
    <row r="57" spans="1:7" x14ac:dyDescent="0.25">
      <c r="A57" s="7" t="s">
        <v>3</v>
      </c>
      <c r="B57" s="7" t="s">
        <v>8</v>
      </c>
      <c r="C57">
        <v>485</v>
      </c>
      <c r="D57">
        <v>3600</v>
      </c>
      <c r="E57" s="7" t="s">
        <v>28</v>
      </c>
      <c r="F57">
        <v>3760</v>
      </c>
      <c r="G57" s="8">
        <v>0.95744680851063801</v>
      </c>
    </row>
    <row r="58" spans="1:7" x14ac:dyDescent="0.25">
      <c r="A58" s="7" t="s">
        <v>3</v>
      </c>
      <c r="B58" s="7" t="s">
        <v>8</v>
      </c>
      <c r="C58">
        <v>485</v>
      </c>
      <c r="D58">
        <v>3600</v>
      </c>
      <c r="E58" s="7" t="s">
        <v>29</v>
      </c>
      <c r="F58">
        <v>4229</v>
      </c>
      <c r="G58" s="8">
        <v>0.851265074485694</v>
      </c>
    </row>
    <row r="59" spans="1:7" x14ac:dyDescent="0.25">
      <c r="A59" s="7" t="s">
        <v>3</v>
      </c>
      <c r="B59" s="7" t="s">
        <v>8</v>
      </c>
      <c r="C59">
        <v>485</v>
      </c>
      <c r="D59">
        <v>3600</v>
      </c>
      <c r="E59" s="7" t="s">
        <v>30</v>
      </c>
      <c r="F59">
        <v>3657</v>
      </c>
      <c r="G59" s="8">
        <v>0.98441345365053301</v>
      </c>
    </row>
    <row r="60" spans="1:7" x14ac:dyDescent="0.25">
      <c r="A60" s="7" t="s">
        <v>3</v>
      </c>
      <c r="B60" s="7" t="s">
        <v>8</v>
      </c>
      <c r="C60">
        <v>485</v>
      </c>
      <c r="D60">
        <v>3600</v>
      </c>
      <c r="E60" s="7" t="s">
        <v>31</v>
      </c>
      <c r="F60">
        <v>4014</v>
      </c>
      <c r="G60" s="8">
        <v>0.89686098654708502</v>
      </c>
    </row>
    <row r="61" spans="1:7" x14ac:dyDescent="0.25">
      <c r="A61" s="7" t="s">
        <v>3</v>
      </c>
      <c r="B61" s="7" t="s">
        <v>8</v>
      </c>
      <c r="C61">
        <v>485</v>
      </c>
      <c r="D61">
        <v>3600</v>
      </c>
      <c r="E61" s="7" t="s">
        <v>32</v>
      </c>
      <c r="F61">
        <v>3931</v>
      </c>
      <c r="G61" s="8">
        <v>0.91579750699567597</v>
      </c>
    </row>
    <row r="62" spans="1:7" x14ac:dyDescent="0.25">
      <c r="A62" s="7" t="s">
        <v>3</v>
      </c>
      <c r="B62" s="7" t="s">
        <v>8</v>
      </c>
      <c r="C62">
        <v>485</v>
      </c>
      <c r="D62">
        <v>3600</v>
      </c>
      <c r="E62" s="7" t="s">
        <v>33</v>
      </c>
      <c r="F62">
        <v>4779</v>
      </c>
      <c r="G62" s="8">
        <v>0.75329566854990604</v>
      </c>
    </row>
    <row r="63" spans="1:7" x14ac:dyDescent="0.25">
      <c r="A63" s="7" t="s">
        <v>3</v>
      </c>
      <c r="B63" s="7" t="s">
        <v>8</v>
      </c>
      <c r="C63">
        <v>485</v>
      </c>
      <c r="D63">
        <v>3600</v>
      </c>
      <c r="E63" s="7" t="s">
        <v>34</v>
      </c>
      <c r="F63">
        <v>4883</v>
      </c>
      <c r="G63" s="8">
        <v>0.73725168953512199</v>
      </c>
    </row>
    <row r="64" spans="1:7" x14ac:dyDescent="0.25">
      <c r="A64" s="7" t="s">
        <v>3</v>
      </c>
      <c r="B64" s="7" t="s">
        <v>9</v>
      </c>
      <c r="C64">
        <v>212</v>
      </c>
      <c r="D64">
        <v>15200</v>
      </c>
      <c r="E64" s="7" t="s">
        <v>23</v>
      </c>
      <c r="F64">
        <v>5356</v>
      </c>
      <c r="G64" s="8">
        <v>2.8379387602688602</v>
      </c>
    </row>
    <row r="65" spans="1:7" x14ac:dyDescent="0.25">
      <c r="A65" s="7" t="s">
        <v>3</v>
      </c>
      <c r="B65" s="7" t="s">
        <v>9</v>
      </c>
      <c r="C65">
        <v>212</v>
      </c>
      <c r="D65">
        <v>15200</v>
      </c>
      <c r="E65" s="7" t="s">
        <v>24</v>
      </c>
      <c r="F65">
        <v>16260</v>
      </c>
      <c r="G65" s="8">
        <v>0.93480934809348104</v>
      </c>
    </row>
    <row r="66" spans="1:7" x14ac:dyDescent="0.25">
      <c r="A66" s="7" t="s">
        <v>3</v>
      </c>
      <c r="B66" s="7" t="s">
        <v>9</v>
      </c>
      <c r="C66">
        <v>212</v>
      </c>
      <c r="D66">
        <v>15200</v>
      </c>
      <c r="E66" s="7" t="s">
        <v>25</v>
      </c>
      <c r="F66">
        <v>16791</v>
      </c>
      <c r="G66" s="8">
        <v>0.905246858436067</v>
      </c>
    </row>
    <row r="67" spans="1:7" x14ac:dyDescent="0.25">
      <c r="A67" s="7" t="s">
        <v>3</v>
      </c>
      <c r="B67" s="7" t="s">
        <v>9</v>
      </c>
      <c r="C67">
        <v>212</v>
      </c>
      <c r="D67">
        <v>15200</v>
      </c>
      <c r="E67" s="7" t="s">
        <v>26</v>
      </c>
      <c r="F67">
        <v>16591</v>
      </c>
      <c r="G67" s="8">
        <v>0.916159363510337</v>
      </c>
    </row>
    <row r="68" spans="1:7" x14ac:dyDescent="0.25">
      <c r="A68" s="7" t="s">
        <v>3</v>
      </c>
      <c r="B68" s="7" t="s">
        <v>9</v>
      </c>
      <c r="C68">
        <v>212</v>
      </c>
      <c r="D68">
        <v>15200</v>
      </c>
      <c r="E68" s="7" t="s">
        <v>27</v>
      </c>
      <c r="F68">
        <v>17243</v>
      </c>
      <c r="G68" s="8">
        <v>0.88151713738908599</v>
      </c>
    </row>
    <row r="69" spans="1:7" x14ac:dyDescent="0.25">
      <c r="A69" s="7" t="s">
        <v>3</v>
      </c>
      <c r="B69" s="7" t="s">
        <v>9</v>
      </c>
      <c r="C69">
        <v>212</v>
      </c>
      <c r="D69">
        <v>15200</v>
      </c>
      <c r="E69" s="7" t="s">
        <v>28</v>
      </c>
      <c r="F69">
        <v>25393</v>
      </c>
      <c r="G69" s="8">
        <v>0.59859016264324805</v>
      </c>
    </row>
    <row r="70" spans="1:7" x14ac:dyDescent="0.25">
      <c r="A70" s="7" t="s">
        <v>3</v>
      </c>
      <c r="B70" s="7" t="s">
        <v>9</v>
      </c>
      <c r="C70">
        <v>212</v>
      </c>
      <c r="D70">
        <v>15200</v>
      </c>
      <c r="E70" s="7" t="s">
        <v>29</v>
      </c>
      <c r="F70">
        <v>17623</v>
      </c>
      <c r="G70" s="8">
        <v>0.8625092209045</v>
      </c>
    </row>
    <row r="71" spans="1:7" x14ac:dyDescent="0.25">
      <c r="A71" s="7" t="s">
        <v>3</v>
      </c>
      <c r="B71" s="7" t="s">
        <v>9</v>
      </c>
      <c r="C71">
        <v>212</v>
      </c>
      <c r="D71">
        <v>15200</v>
      </c>
      <c r="E71" s="7" t="s">
        <v>30</v>
      </c>
      <c r="F71">
        <v>20448</v>
      </c>
      <c r="G71" s="8">
        <v>0.74334898278560202</v>
      </c>
    </row>
    <row r="72" spans="1:7" x14ac:dyDescent="0.25">
      <c r="A72" s="7" t="s">
        <v>3</v>
      </c>
      <c r="B72" s="7" t="s">
        <v>9</v>
      </c>
      <c r="C72">
        <v>212</v>
      </c>
      <c r="D72">
        <v>15200</v>
      </c>
      <c r="E72" s="7" t="s">
        <v>31</v>
      </c>
      <c r="F72">
        <v>18307</v>
      </c>
      <c r="G72" s="8">
        <v>0.83028349811547497</v>
      </c>
    </row>
    <row r="73" spans="1:7" x14ac:dyDescent="0.25">
      <c r="A73" s="7" t="s">
        <v>3</v>
      </c>
      <c r="B73" s="7" t="s">
        <v>9</v>
      </c>
      <c r="C73">
        <v>212</v>
      </c>
      <c r="D73">
        <v>15200</v>
      </c>
      <c r="E73" s="7" t="s">
        <v>32</v>
      </c>
      <c r="F73">
        <v>20606</v>
      </c>
      <c r="G73" s="8">
        <v>0.73764922838008395</v>
      </c>
    </row>
    <row r="74" spans="1:7" x14ac:dyDescent="0.25">
      <c r="A74" s="7" t="s">
        <v>3</v>
      </c>
      <c r="B74" s="7" t="s">
        <v>9</v>
      </c>
      <c r="C74">
        <v>212</v>
      </c>
      <c r="D74">
        <v>15200</v>
      </c>
      <c r="E74" s="7" t="s">
        <v>33</v>
      </c>
      <c r="F74">
        <v>25610</v>
      </c>
      <c r="G74" s="8">
        <v>0.59351815696993404</v>
      </c>
    </row>
    <row r="75" spans="1:7" x14ac:dyDescent="0.25">
      <c r="A75" s="7" t="s">
        <v>3</v>
      </c>
      <c r="B75" s="7" t="s">
        <v>9</v>
      </c>
      <c r="C75">
        <v>212</v>
      </c>
      <c r="D75">
        <v>15200</v>
      </c>
      <c r="E75" s="7" t="s">
        <v>34</v>
      </c>
      <c r="F75">
        <v>22145</v>
      </c>
      <c r="G75" s="8">
        <v>0.68638518853014197</v>
      </c>
    </row>
    <row r="76" spans="1:7" x14ac:dyDescent="0.25">
      <c r="A76" s="7" t="s">
        <v>3</v>
      </c>
      <c r="B76" s="7" t="s">
        <v>10</v>
      </c>
      <c r="C76">
        <v>487</v>
      </c>
      <c r="D76">
        <v>3800</v>
      </c>
      <c r="E76" s="7" t="s">
        <v>23</v>
      </c>
      <c r="F76">
        <v>848</v>
      </c>
      <c r="G76" s="8">
        <v>4.4811320754716997</v>
      </c>
    </row>
    <row r="77" spans="1:7" x14ac:dyDescent="0.25">
      <c r="A77" s="7" t="s">
        <v>3</v>
      </c>
      <c r="B77" s="7" t="s">
        <v>10</v>
      </c>
      <c r="C77">
        <v>487</v>
      </c>
      <c r="D77">
        <v>3800</v>
      </c>
      <c r="E77" s="7" t="s">
        <v>24</v>
      </c>
      <c r="F77">
        <v>2723</v>
      </c>
      <c r="G77" s="8">
        <v>1.3955196474476701</v>
      </c>
    </row>
    <row r="78" spans="1:7" x14ac:dyDescent="0.25">
      <c r="A78" s="7" t="s">
        <v>3</v>
      </c>
      <c r="B78" s="7" t="s">
        <v>10</v>
      </c>
      <c r="C78">
        <v>487</v>
      </c>
      <c r="D78">
        <v>3800</v>
      </c>
      <c r="E78" s="7" t="s">
        <v>25</v>
      </c>
      <c r="F78">
        <v>2956</v>
      </c>
      <c r="G78" s="8">
        <v>1.2855209742895799</v>
      </c>
    </row>
    <row r="79" spans="1:7" x14ac:dyDescent="0.25">
      <c r="A79" s="7" t="s">
        <v>3</v>
      </c>
      <c r="B79" s="7" t="s">
        <v>10</v>
      </c>
      <c r="C79">
        <v>487</v>
      </c>
      <c r="D79">
        <v>3800</v>
      </c>
      <c r="E79" s="7" t="s">
        <v>26</v>
      </c>
      <c r="F79">
        <v>3464</v>
      </c>
      <c r="G79" s="8">
        <v>1.09699769053118</v>
      </c>
    </row>
    <row r="80" spans="1:7" x14ac:dyDescent="0.25">
      <c r="A80" s="7" t="s">
        <v>3</v>
      </c>
      <c r="B80" s="7" t="s">
        <v>10</v>
      </c>
      <c r="C80">
        <v>487</v>
      </c>
      <c r="D80">
        <v>3800</v>
      </c>
      <c r="E80" s="7" t="s">
        <v>27</v>
      </c>
      <c r="F80">
        <v>2755</v>
      </c>
      <c r="G80" s="8">
        <v>1.3793103448275901</v>
      </c>
    </row>
    <row r="81" spans="1:7" x14ac:dyDescent="0.25">
      <c r="A81" s="7" t="s">
        <v>3</v>
      </c>
      <c r="B81" s="7" t="s">
        <v>10</v>
      </c>
      <c r="C81">
        <v>487</v>
      </c>
      <c r="D81">
        <v>3800</v>
      </c>
      <c r="E81" s="7" t="s">
        <v>28</v>
      </c>
      <c r="F81">
        <v>3299</v>
      </c>
      <c r="G81" s="8">
        <v>1.15186420127311</v>
      </c>
    </row>
    <row r="82" spans="1:7" x14ac:dyDescent="0.25">
      <c r="A82" s="7" t="s">
        <v>3</v>
      </c>
      <c r="B82" s="7" t="s">
        <v>10</v>
      </c>
      <c r="C82">
        <v>487</v>
      </c>
      <c r="D82">
        <v>3800</v>
      </c>
      <c r="E82" s="7" t="s">
        <v>29</v>
      </c>
      <c r="F82">
        <v>3812</v>
      </c>
      <c r="G82" s="8">
        <v>0.99685204616999001</v>
      </c>
    </row>
    <row r="83" spans="1:7" x14ac:dyDescent="0.25">
      <c r="A83" s="7" t="s">
        <v>3</v>
      </c>
      <c r="B83" s="7" t="s">
        <v>10</v>
      </c>
      <c r="C83">
        <v>487</v>
      </c>
      <c r="D83">
        <v>3800</v>
      </c>
      <c r="E83" s="7" t="s">
        <v>30</v>
      </c>
      <c r="F83">
        <v>3562</v>
      </c>
      <c r="G83" s="8">
        <v>1.0668163952835501</v>
      </c>
    </row>
    <row r="84" spans="1:7" x14ac:dyDescent="0.25">
      <c r="A84" s="7" t="s">
        <v>3</v>
      </c>
      <c r="B84" s="7" t="s">
        <v>10</v>
      </c>
      <c r="C84">
        <v>487</v>
      </c>
      <c r="D84">
        <v>3800</v>
      </c>
      <c r="E84" s="7" t="s">
        <v>31</v>
      </c>
      <c r="F84">
        <v>4291</v>
      </c>
      <c r="G84" s="8">
        <v>0.88557445816825897</v>
      </c>
    </row>
    <row r="85" spans="1:7" x14ac:dyDescent="0.25">
      <c r="A85" s="7" t="s">
        <v>3</v>
      </c>
      <c r="B85" s="7" t="s">
        <v>10</v>
      </c>
      <c r="C85">
        <v>487</v>
      </c>
      <c r="D85">
        <v>3800</v>
      </c>
      <c r="E85" s="7" t="s">
        <v>32</v>
      </c>
      <c r="F85">
        <v>3150</v>
      </c>
      <c r="G85" s="8">
        <v>1.2063492063492101</v>
      </c>
    </row>
    <row r="86" spans="1:7" x14ac:dyDescent="0.25">
      <c r="A86" s="7" t="s">
        <v>3</v>
      </c>
      <c r="B86" s="7" t="s">
        <v>10</v>
      </c>
      <c r="C86">
        <v>487</v>
      </c>
      <c r="D86">
        <v>3800</v>
      </c>
      <c r="E86" s="7" t="s">
        <v>33</v>
      </c>
      <c r="F86">
        <v>5024</v>
      </c>
      <c r="G86" s="8">
        <v>0.75636942675159202</v>
      </c>
    </row>
    <row r="87" spans="1:7" x14ac:dyDescent="0.25">
      <c r="A87" s="7" t="s">
        <v>3</v>
      </c>
      <c r="B87" s="7" t="s">
        <v>10</v>
      </c>
      <c r="C87">
        <v>487</v>
      </c>
      <c r="D87">
        <v>3800</v>
      </c>
      <c r="E87" s="7" t="s">
        <v>34</v>
      </c>
      <c r="F87">
        <v>4387</v>
      </c>
      <c r="G87" s="8">
        <v>0.86619557784362899</v>
      </c>
    </row>
    <row r="88" spans="1:7" x14ac:dyDescent="0.25">
      <c r="A88" s="7" t="s">
        <v>3</v>
      </c>
      <c r="B88" s="7" t="s">
        <v>11</v>
      </c>
      <c r="C88">
        <v>480</v>
      </c>
      <c r="D88">
        <v>22100</v>
      </c>
      <c r="E88" s="7" t="s">
        <v>23</v>
      </c>
      <c r="F88">
        <v>3593</v>
      </c>
      <c r="G88" s="8">
        <v>6.1508488728082398</v>
      </c>
    </row>
    <row r="89" spans="1:7" x14ac:dyDescent="0.25">
      <c r="A89" s="7" t="s">
        <v>3</v>
      </c>
      <c r="B89" s="7" t="s">
        <v>11</v>
      </c>
      <c r="C89">
        <v>480</v>
      </c>
      <c r="D89">
        <v>22100</v>
      </c>
      <c r="E89" s="7" t="s">
        <v>24</v>
      </c>
      <c r="F89">
        <v>18797</v>
      </c>
      <c r="G89" s="8">
        <v>1.1757195297121901</v>
      </c>
    </row>
    <row r="90" spans="1:7" x14ac:dyDescent="0.25">
      <c r="A90" s="7" t="s">
        <v>3</v>
      </c>
      <c r="B90" s="7" t="s">
        <v>11</v>
      </c>
      <c r="C90">
        <v>480</v>
      </c>
      <c r="D90">
        <v>22100</v>
      </c>
      <c r="E90" s="7" t="s">
        <v>25</v>
      </c>
      <c r="F90">
        <v>20944</v>
      </c>
      <c r="G90" s="8">
        <v>1.0551948051948099</v>
      </c>
    </row>
    <row r="91" spans="1:7" x14ac:dyDescent="0.25">
      <c r="A91" s="7" t="s">
        <v>3</v>
      </c>
      <c r="B91" s="7" t="s">
        <v>11</v>
      </c>
      <c r="C91">
        <v>480</v>
      </c>
      <c r="D91">
        <v>22100</v>
      </c>
      <c r="E91" s="7" t="s">
        <v>26</v>
      </c>
      <c r="F91">
        <v>18085</v>
      </c>
      <c r="G91" s="8">
        <v>1.22200718827758</v>
      </c>
    </row>
    <row r="92" spans="1:7" x14ac:dyDescent="0.25">
      <c r="A92" s="7" t="s">
        <v>3</v>
      </c>
      <c r="B92" s="7" t="s">
        <v>11</v>
      </c>
      <c r="C92">
        <v>480</v>
      </c>
      <c r="D92">
        <v>22100</v>
      </c>
      <c r="E92" s="7" t="s">
        <v>27</v>
      </c>
      <c r="F92">
        <v>21719</v>
      </c>
      <c r="G92" s="8">
        <v>1.0175422441180499</v>
      </c>
    </row>
    <row r="93" spans="1:7" x14ac:dyDescent="0.25">
      <c r="A93" s="7" t="s">
        <v>3</v>
      </c>
      <c r="B93" s="7" t="s">
        <v>11</v>
      </c>
      <c r="C93">
        <v>480</v>
      </c>
      <c r="D93">
        <v>22100</v>
      </c>
      <c r="E93" s="7" t="s">
        <v>28</v>
      </c>
      <c r="F93">
        <v>22495</v>
      </c>
      <c r="G93" s="8">
        <v>0.98244054234274303</v>
      </c>
    </row>
    <row r="94" spans="1:7" x14ac:dyDescent="0.25">
      <c r="A94" s="7" t="s">
        <v>3</v>
      </c>
      <c r="B94" s="7" t="s">
        <v>11</v>
      </c>
      <c r="C94">
        <v>480</v>
      </c>
      <c r="D94">
        <v>22100</v>
      </c>
      <c r="E94" s="7" t="s">
        <v>29</v>
      </c>
      <c r="F94">
        <v>24034</v>
      </c>
      <c r="G94" s="8">
        <v>0.919530664891404</v>
      </c>
    </row>
    <row r="95" spans="1:7" x14ac:dyDescent="0.25">
      <c r="A95" s="7" t="s">
        <v>3</v>
      </c>
      <c r="B95" s="7" t="s">
        <v>11</v>
      </c>
      <c r="C95">
        <v>480</v>
      </c>
      <c r="D95">
        <v>22100</v>
      </c>
      <c r="E95" s="7" t="s">
        <v>30</v>
      </c>
      <c r="F95">
        <v>22961</v>
      </c>
      <c r="G95" s="8">
        <v>0.96250163320412896</v>
      </c>
    </row>
    <row r="96" spans="1:7" x14ac:dyDescent="0.25">
      <c r="A96" s="7" t="s">
        <v>3</v>
      </c>
      <c r="B96" s="7" t="s">
        <v>11</v>
      </c>
      <c r="C96">
        <v>480</v>
      </c>
      <c r="D96">
        <v>22100</v>
      </c>
      <c r="E96" s="7" t="s">
        <v>31</v>
      </c>
      <c r="F96">
        <v>20989</v>
      </c>
      <c r="G96" s="8">
        <v>1.05293248844633</v>
      </c>
    </row>
    <row r="97" spans="1:7" x14ac:dyDescent="0.25">
      <c r="A97" s="7" t="s">
        <v>3</v>
      </c>
      <c r="B97" s="7" t="s">
        <v>11</v>
      </c>
      <c r="C97">
        <v>480</v>
      </c>
      <c r="D97">
        <v>22100</v>
      </c>
      <c r="E97" s="7" t="s">
        <v>32</v>
      </c>
      <c r="F97">
        <v>21944</v>
      </c>
      <c r="G97" s="8">
        <v>1.0071090047393401</v>
      </c>
    </row>
    <row r="98" spans="1:7" x14ac:dyDescent="0.25">
      <c r="A98" s="7" t="s">
        <v>3</v>
      </c>
      <c r="B98" s="7" t="s">
        <v>11</v>
      </c>
      <c r="C98">
        <v>480</v>
      </c>
      <c r="D98">
        <v>22100</v>
      </c>
      <c r="E98" s="7" t="s">
        <v>33</v>
      </c>
      <c r="F98">
        <v>24058</v>
      </c>
      <c r="G98" s="8">
        <v>0.91861335106825204</v>
      </c>
    </row>
    <row r="99" spans="1:7" x14ac:dyDescent="0.25">
      <c r="A99" s="7" t="s">
        <v>3</v>
      </c>
      <c r="B99" s="7" t="s">
        <v>11</v>
      </c>
      <c r="C99">
        <v>480</v>
      </c>
      <c r="D99">
        <v>22100</v>
      </c>
      <c r="E99" s="7" t="s">
        <v>34</v>
      </c>
      <c r="F99">
        <v>23626</v>
      </c>
      <c r="G99" s="8">
        <v>0.93541014136967804</v>
      </c>
    </row>
    <row r="100" spans="1:7" x14ac:dyDescent="0.25">
      <c r="A100" s="7" t="s">
        <v>12</v>
      </c>
      <c r="B100" s="7" t="s">
        <v>13</v>
      </c>
      <c r="C100">
        <v>344</v>
      </c>
      <c r="D100">
        <v>506400</v>
      </c>
      <c r="E100" s="7" t="s">
        <v>23</v>
      </c>
      <c r="F100">
        <v>370066</v>
      </c>
      <c r="G100" s="8">
        <v>1.36840455486319</v>
      </c>
    </row>
    <row r="101" spans="1:7" x14ac:dyDescent="0.25">
      <c r="A101" s="7" t="s">
        <v>12</v>
      </c>
      <c r="B101" s="7" t="s">
        <v>13</v>
      </c>
      <c r="C101">
        <v>344</v>
      </c>
      <c r="D101">
        <v>506400</v>
      </c>
      <c r="E101" s="7" t="s">
        <v>24</v>
      </c>
      <c r="F101">
        <v>326747</v>
      </c>
      <c r="G101" s="8">
        <v>1.54982295170269</v>
      </c>
    </row>
    <row r="102" spans="1:7" x14ac:dyDescent="0.25">
      <c r="A102" s="7" t="s">
        <v>12</v>
      </c>
      <c r="B102" s="7" t="s">
        <v>13</v>
      </c>
      <c r="C102">
        <v>344</v>
      </c>
      <c r="D102">
        <v>506400</v>
      </c>
      <c r="E102" s="7" t="s">
        <v>25</v>
      </c>
      <c r="F102">
        <v>384772</v>
      </c>
      <c r="G102" s="8">
        <v>1.31610408241764</v>
      </c>
    </row>
    <row r="103" spans="1:7" x14ac:dyDescent="0.25">
      <c r="A103" s="7" t="s">
        <v>12</v>
      </c>
      <c r="B103" s="7" t="s">
        <v>13</v>
      </c>
      <c r="C103">
        <v>344</v>
      </c>
      <c r="D103">
        <v>506400</v>
      </c>
      <c r="E103" s="7" t="s">
        <v>26</v>
      </c>
      <c r="F103">
        <v>439783</v>
      </c>
      <c r="G103" s="8">
        <v>1.1514769784189001</v>
      </c>
    </row>
    <row r="104" spans="1:7" x14ac:dyDescent="0.25">
      <c r="A104" s="7" t="s">
        <v>12</v>
      </c>
      <c r="B104" s="7" t="s">
        <v>13</v>
      </c>
      <c r="C104">
        <v>344</v>
      </c>
      <c r="D104">
        <v>506400</v>
      </c>
      <c r="E104" s="7" t="s">
        <v>27</v>
      </c>
      <c r="F104">
        <v>458484</v>
      </c>
      <c r="G104" s="8">
        <v>1.10450964482948</v>
      </c>
    </row>
    <row r="105" spans="1:7" x14ac:dyDescent="0.25">
      <c r="A105" s="7" t="s">
        <v>12</v>
      </c>
      <c r="B105" s="7" t="s">
        <v>13</v>
      </c>
      <c r="C105">
        <v>344</v>
      </c>
      <c r="D105">
        <v>506400</v>
      </c>
      <c r="E105" s="7" t="s">
        <v>28</v>
      </c>
      <c r="F105">
        <v>619417</v>
      </c>
      <c r="G105" s="8">
        <v>0.81754294764270297</v>
      </c>
    </row>
    <row r="106" spans="1:7" x14ac:dyDescent="0.25">
      <c r="A106" s="7" t="s">
        <v>12</v>
      </c>
      <c r="B106" s="7" t="s">
        <v>13</v>
      </c>
      <c r="C106">
        <v>344</v>
      </c>
      <c r="D106">
        <v>506400</v>
      </c>
      <c r="E106" s="7" t="s">
        <v>29</v>
      </c>
      <c r="F106">
        <v>524309</v>
      </c>
      <c r="G106" s="8">
        <v>0.96584266148397202</v>
      </c>
    </row>
    <row r="107" spans="1:7" x14ac:dyDescent="0.25">
      <c r="A107" s="7" t="s">
        <v>12</v>
      </c>
      <c r="B107" s="7" t="s">
        <v>13</v>
      </c>
      <c r="C107">
        <v>344</v>
      </c>
      <c r="D107">
        <v>506400</v>
      </c>
      <c r="E107" s="7" t="s">
        <v>30</v>
      </c>
      <c r="F107">
        <v>647009</v>
      </c>
      <c r="G107" s="8">
        <v>0.78267844805868203</v>
      </c>
    </row>
    <row r="108" spans="1:7" x14ac:dyDescent="0.25">
      <c r="A108" s="7" t="s">
        <v>12</v>
      </c>
      <c r="B108" s="7" t="s">
        <v>13</v>
      </c>
      <c r="C108">
        <v>344</v>
      </c>
      <c r="D108">
        <v>506400</v>
      </c>
      <c r="E108" s="7" t="s">
        <v>31</v>
      </c>
      <c r="F108">
        <v>557329</v>
      </c>
      <c r="G108" s="8">
        <v>0.90861950481672404</v>
      </c>
    </row>
    <row r="109" spans="1:7" x14ac:dyDescent="0.25">
      <c r="A109" s="7" t="s">
        <v>12</v>
      </c>
      <c r="B109" s="7" t="s">
        <v>13</v>
      </c>
      <c r="C109">
        <v>344</v>
      </c>
      <c r="D109">
        <v>506400</v>
      </c>
      <c r="E109" s="7" t="s">
        <v>32</v>
      </c>
      <c r="F109">
        <v>614993</v>
      </c>
      <c r="G109" s="8">
        <v>0.82342400645210601</v>
      </c>
    </row>
    <row r="110" spans="1:7" x14ac:dyDescent="0.25">
      <c r="A110" s="7" t="s">
        <v>12</v>
      </c>
      <c r="B110" s="7" t="s">
        <v>13</v>
      </c>
      <c r="C110">
        <v>344</v>
      </c>
      <c r="D110">
        <v>506400</v>
      </c>
      <c r="E110" s="7" t="s">
        <v>33</v>
      </c>
      <c r="F110">
        <v>802792</v>
      </c>
      <c r="G110" s="8">
        <v>0.63079851318896996</v>
      </c>
    </row>
    <row r="111" spans="1:7" x14ac:dyDescent="0.25">
      <c r="A111" s="7" t="s">
        <v>12</v>
      </c>
      <c r="B111" s="7" t="s">
        <v>13</v>
      </c>
      <c r="C111">
        <v>344</v>
      </c>
      <c r="D111">
        <v>506400</v>
      </c>
      <c r="E111" s="7" t="s">
        <v>34</v>
      </c>
      <c r="F111">
        <v>788195</v>
      </c>
      <c r="G111" s="8">
        <v>0.64248060441895705</v>
      </c>
    </row>
    <row r="112" spans="1:7" x14ac:dyDescent="0.25">
      <c r="A112" s="7" t="s">
        <v>12</v>
      </c>
      <c r="B112" s="7" t="s">
        <v>14</v>
      </c>
      <c r="C112">
        <v>310</v>
      </c>
      <c r="D112">
        <v>376800</v>
      </c>
      <c r="E112" s="7" t="s">
        <v>23</v>
      </c>
      <c r="F112">
        <v>346256</v>
      </c>
      <c r="G112" s="8">
        <v>1.08821218982487</v>
      </c>
    </row>
    <row r="113" spans="1:7" x14ac:dyDescent="0.25">
      <c r="A113" s="7" t="s">
        <v>12</v>
      </c>
      <c r="B113" s="7" t="s">
        <v>14</v>
      </c>
      <c r="C113">
        <v>310</v>
      </c>
      <c r="D113">
        <v>376800</v>
      </c>
      <c r="E113" s="7" t="s">
        <v>24</v>
      </c>
      <c r="F113">
        <v>289485</v>
      </c>
      <c r="G113" s="8">
        <v>1.3016218456914901</v>
      </c>
    </row>
    <row r="114" spans="1:7" x14ac:dyDescent="0.25">
      <c r="A114" s="7" t="s">
        <v>12</v>
      </c>
      <c r="B114" s="7" t="s">
        <v>14</v>
      </c>
      <c r="C114">
        <v>310</v>
      </c>
      <c r="D114">
        <v>376800</v>
      </c>
      <c r="E114" s="7" t="s">
        <v>25</v>
      </c>
      <c r="F114">
        <v>355058</v>
      </c>
      <c r="G114" s="8">
        <v>1.0612350658202301</v>
      </c>
    </row>
    <row r="115" spans="1:7" x14ac:dyDescent="0.25">
      <c r="A115" s="7" t="s">
        <v>12</v>
      </c>
      <c r="B115" s="7" t="s">
        <v>14</v>
      </c>
      <c r="C115">
        <v>310</v>
      </c>
      <c r="D115">
        <v>376800</v>
      </c>
      <c r="E115" s="7" t="s">
        <v>26</v>
      </c>
      <c r="F115">
        <v>346744</v>
      </c>
      <c r="G115" s="8">
        <v>1.08668066354429</v>
      </c>
    </row>
    <row r="116" spans="1:7" x14ac:dyDescent="0.25">
      <c r="A116" s="7" t="s">
        <v>12</v>
      </c>
      <c r="B116" s="7" t="s">
        <v>14</v>
      </c>
      <c r="C116">
        <v>310</v>
      </c>
      <c r="D116">
        <v>376800</v>
      </c>
      <c r="E116" s="7" t="s">
        <v>27</v>
      </c>
      <c r="F116">
        <v>399652</v>
      </c>
      <c r="G116" s="8">
        <v>0.94282025362065003</v>
      </c>
    </row>
    <row r="117" spans="1:7" x14ac:dyDescent="0.25">
      <c r="A117" s="7" t="s">
        <v>12</v>
      </c>
      <c r="B117" s="7" t="s">
        <v>14</v>
      </c>
      <c r="C117">
        <v>310</v>
      </c>
      <c r="D117">
        <v>376800</v>
      </c>
      <c r="E117" s="7" t="s">
        <v>28</v>
      </c>
      <c r="F117">
        <v>546053</v>
      </c>
      <c r="G117" s="8">
        <v>0.69004290792285705</v>
      </c>
    </row>
    <row r="118" spans="1:7" x14ac:dyDescent="0.25">
      <c r="A118" s="7" t="s">
        <v>12</v>
      </c>
      <c r="B118" s="7" t="s">
        <v>14</v>
      </c>
      <c r="C118">
        <v>310</v>
      </c>
      <c r="D118">
        <v>376800</v>
      </c>
      <c r="E118" s="7" t="s">
        <v>29</v>
      </c>
      <c r="F118">
        <v>440998</v>
      </c>
      <c r="G118" s="8">
        <v>0.85442564365371299</v>
      </c>
    </row>
    <row r="119" spans="1:7" x14ac:dyDescent="0.25">
      <c r="A119" s="7" t="s">
        <v>12</v>
      </c>
      <c r="B119" s="7" t="s">
        <v>14</v>
      </c>
      <c r="C119">
        <v>310</v>
      </c>
      <c r="D119">
        <v>376800</v>
      </c>
      <c r="E119" s="7" t="s">
        <v>30</v>
      </c>
      <c r="F119">
        <v>432361</v>
      </c>
      <c r="G119" s="8">
        <v>0.87149395990850198</v>
      </c>
    </row>
    <row r="120" spans="1:7" x14ac:dyDescent="0.25">
      <c r="A120" s="7" t="s">
        <v>12</v>
      </c>
      <c r="B120" s="7" t="s">
        <v>14</v>
      </c>
      <c r="C120">
        <v>310</v>
      </c>
      <c r="D120">
        <v>376800</v>
      </c>
      <c r="E120" s="7" t="s">
        <v>31</v>
      </c>
      <c r="F120">
        <v>468533</v>
      </c>
      <c r="G120" s="8">
        <v>0.80421229667920902</v>
      </c>
    </row>
    <row r="121" spans="1:7" x14ac:dyDescent="0.25">
      <c r="A121" s="7" t="s">
        <v>12</v>
      </c>
      <c r="B121" s="7" t="s">
        <v>14</v>
      </c>
      <c r="C121">
        <v>310</v>
      </c>
      <c r="D121">
        <v>376800</v>
      </c>
      <c r="E121" s="7" t="s">
        <v>32</v>
      </c>
      <c r="F121">
        <v>483874</v>
      </c>
      <c r="G121" s="8">
        <v>0.77871512005191401</v>
      </c>
    </row>
    <row r="122" spans="1:7" x14ac:dyDescent="0.25">
      <c r="A122" s="7" t="s">
        <v>12</v>
      </c>
      <c r="B122" s="7" t="s">
        <v>14</v>
      </c>
      <c r="C122">
        <v>310</v>
      </c>
      <c r="D122">
        <v>376800</v>
      </c>
      <c r="E122" s="7" t="s">
        <v>33</v>
      </c>
      <c r="F122">
        <v>558193</v>
      </c>
      <c r="G122" s="8">
        <v>0.67503533723998699</v>
      </c>
    </row>
    <row r="123" spans="1:7" x14ac:dyDescent="0.25">
      <c r="A123" s="7" t="s">
        <v>12</v>
      </c>
      <c r="B123" s="7" t="s">
        <v>14</v>
      </c>
      <c r="C123">
        <v>310</v>
      </c>
      <c r="D123">
        <v>376800</v>
      </c>
      <c r="E123" s="7" t="s">
        <v>34</v>
      </c>
      <c r="F123">
        <v>590222</v>
      </c>
      <c r="G123" s="8">
        <v>0.63840385482072803</v>
      </c>
    </row>
    <row r="124" spans="1:7" x14ac:dyDescent="0.25">
      <c r="A124" s="7" t="s">
        <v>12</v>
      </c>
      <c r="B124" s="7" t="s">
        <v>15</v>
      </c>
      <c r="C124">
        <v>560</v>
      </c>
      <c r="D124">
        <v>375200</v>
      </c>
      <c r="E124" s="7" t="s">
        <v>23</v>
      </c>
      <c r="F124">
        <v>133592</v>
      </c>
      <c r="G124" s="8">
        <v>2.8085514102640898</v>
      </c>
    </row>
    <row r="125" spans="1:7" x14ac:dyDescent="0.25">
      <c r="A125" s="7" t="s">
        <v>12</v>
      </c>
      <c r="B125" s="7" t="s">
        <v>15</v>
      </c>
      <c r="C125">
        <v>560</v>
      </c>
      <c r="D125">
        <v>375200</v>
      </c>
      <c r="E125" s="7" t="s">
        <v>24</v>
      </c>
      <c r="F125">
        <v>165902</v>
      </c>
      <c r="G125" s="8">
        <v>2.2615761111981798</v>
      </c>
    </row>
    <row r="126" spans="1:7" x14ac:dyDescent="0.25">
      <c r="A126" s="7" t="s">
        <v>12</v>
      </c>
      <c r="B126" s="7" t="s">
        <v>15</v>
      </c>
      <c r="C126">
        <v>560</v>
      </c>
      <c r="D126">
        <v>375200</v>
      </c>
      <c r="E126" s="7" t="s">
        <v>25</v>
      </c>
      <c r="F126">
        <v>178248</v>
      </c>
      <c r="G126" s="8">
        <v>2.1049324536600702</v>
      </c>
    </row>
    <row r="127" spans="1:7" x14ac:dyDescent="0.25">
      <c r="A127" s="7" t="s">
        <v>12</v>
      </c>
      <c r="B127" s="7" t="s">
        <v>15</v>
      </c>
      <c r="C127">
        <v>560</v>
      </c>
      <c r="D127">
        <v>375200</v>
      </c>
      <c r="E127" s="7" t="s">
        <v>26</v>
      </c>
      <c r="F127">
        <v>265862</v>
      </c>
      <c r="G127" s="8">
        <v>1.4112584724405901</v>
      </c>
    </row>
    <row r="128" spans="1:7" x14ac:dyDescent="0.25">
      <c r="A128" s="7" t="s">
        <v>12</v>
      </c>
      <c r="B128" s="7" t="s">
        <v>15</v>
      </c>
      <c r="C128">
        <v>560</v>
      </c>
      <c r="D128">
        <v>375200</v>
      </c>
      <c r="E128" s="7" t="s">
        <v>27</v>
      </c>
      <c r="F128">
        <v>286591</v>
      </c>
      <c r="G128" s="8">
        <v>1.3091827726620899</v>
      </c>
    </row>
    <row r="129" spans="1:7" x14ac:dyDescent="0.25">
      <c r="A129" s="7" t="s">
        <v>12</v>
      </c>
      <c r="B129" s="7" t="s">
        <v>15</v>
      </c>
      <c r="C129">
        <v>560</v>
      </c>
      <c r="D129">
        <v>375200</v>
      </c>
      <c r="E129" s="7" t="s">
        <v>28</v>
      </c>
      <c r="F129">
        <v>445231</v>
      </c>
      <c r="G129" s="8">
        <v>0.84270861642607997</v>
      </c>
    </row>
    <row r="130" spans="1:7" x14ac:dyDescent="0.25">
      <c r="A130" s="7" t="s">
        <v>12</v>
      </c>
      <c r="B130" s="7" t="s">
        <v>15</v>
      </c>
      <c r="C130">
        <v>560</v>
      </c>
      <c r="D130">
        <v>375200</v>
      </c>
      <c r="E130" s="7" t="s">
        <v>29</v>
      </c>
      <c r="F130">
        <v>299067</v>
      </c>
      <c r="G130" s="8">
        <v>1.2545683743107701</v>
      </c>
    </row>
    <row r="131" spans="1:7" x14ac:dyDescent="0.25">
      <c r="A131" s="7" t="s">
        <v>12</v>
      </c>
      <c r="B131" s="7" t="s">
        <v>15</v>
      </c>
      <c r="C131">
        <v>560</v>
      </c>
      <c r="D131">
        <v>375200</v>
      </c>
      <c r="E131" s="7" t="s">
        <v>30</v>
      </c>
      <c r="F131">
        <v>407030</v>
      </c>
      <c r="G131" s="8">
        <v>0.92179937596737405</v>
      </c>
    </row>
    <row r="132" spans="1:7" x14ac:dyDescent="0.25">
      <c r="A132" s="7" t="s">
        <v>12</v>
      </c>
      <c r="B132" s="7" t="s">
        <v>15</v>
      </c>
      <c r="C132">
        <v>560</v>
      </c>
      <c r="D132">
        <v>375200</v>
      </c>
      <c r="E132" s="7" t="s">
        <v>31</v>
      </c>
      <c r="F132">
        <v>391541</v>
      </c>
      <c r="G132" s="8">
        <v>0.95826490712339196</v>
      </c>
    </row>
    <row r="133" spans="1:7" x14ac:dyDescent="0.25">
      <c r="A133" s="7" t="s">
        <v>12</v>
      </c>
      <c r="B133" s="7" t="s">
        <v>15</v>
      </c>
      <c r="C133">
        <v>560</v>
      </c>
      <c r="D133">
        <v>375200</v>
      </c>
      <c r="E133" s="7" t="s">
        <v>32</v>
      </c>
      <c r="F133">
        <v>481277</v>
      </c>
      <c r="G133" s="8">
        <v>0.77959262545270203</v>
      </c>
    </row>
    <row r="134" spans="1:7" x14ac:dyDescent="0.25">
      <c r="A134" s="7" t="s">
        <v>12</v>
      </c>
      <c r="B134" s="7" t="s">
        <v>15</v>
      </c>
      <c r="C134">
        <v>560</v>
      </c>
      <c r="D134">
        <v>375200</v>
      </c>
      <c r="E134" s="7" t="s">
        <v>33</v>
      </c>
      <c r="F134">
        <v>506372</v>
      </c>
      <c r="G134" s="8">
        <v>0.74095724092169402</v>
      </c>
    </row>
    <row r="135" spans="1:7" x14ac:dyDescent="0.25">
      <c r="A135" s="7" t="s">
        <v>12</v>
      </c>
      <c r="B135" s="7" t="s">
        <v>15</v>
      </c>
      <c r="C135">
        <v>560</v>
      </c>
      <c r="D135">
        <v>375200</v>
      </c>
      <c r="E135" s="7" t="s">
        <v>34</v>
      </c>
      <c r="F135">
        <v>494784</v>
      </c>
      <c r="G135" s="8">
        <v>0.75831069719311905</v>
      </c>
    </row>
    <row r="136" spans="1:7" x14ac:dyDescent="0.25">
      <c r="A136" s="7" t="s">
        <v>16</v>
      </c>
      <c r="B136" s="7" t="s">
        <v>17</v>
      </c>
      <c r="C136">
        <v>223</v>
      </c>
      <c r="D136">
        <v>1600</v>
      </c>
      <c r="E136" s="7" t="s">
        <v>23</v>
      </c>
      <c r="F136">
        <v>518</v>
      </c>
      <c r="G136" s="8">
        <v>3.0888030888030902</v>
      </c>
    </row>
    <row r="137" spans="1:7" x14ac:dyDescent="0.25">
      <c r="A137" s="7" t="s">
        <v>16</v>
      </c>
      <c r="B137" s="7" t="s">
        <v>17</v>
      </c>
      <c r="C137">
        <v>223</v>
      </c>
      <c r="D137">
        <v>1600</v>
      </c>
      <c r="E137" s="7" t="s">
        <v>24</v>
      </c>
      <c r="F137">
        <v>1734</v>
      </c>
      <c r="G137" s="8">
        <v>0.92272202998846597</v>
      </c>
    </row>
    <row r="138" spans="1:7" x14ac:dyDescent="0.25">
      <c r="A138" s="7" t="s">
        <v>16</v>
      </c>
      <c r="B138" s="7" t="s">
        <v>17</v>
      </c>
      <c r="C138">
        <v>223</v>
      </c>
      <c r="D138">
        <v>1600</v>
      </c>
      <c r="E138" s="7" t="s">
        <v>25</v>
      </c>
      <c r="F138">
        <v>1501</v>
      </c>
      <c r="G138" s="8">
        <v>1.06595602931379</v>
      </c>
    </row>
    <row r="139" spans="1:7" x14ac:dyDescent="0.25">
      <c r="A139" s="7" t="s">
        <v>16</v>
      </c>
      <c r="B139" s="7" t="s">
        <v>17</v>
      </c>
      <c r="C139">
        <v>223</v>
      </c>
      <c r="D139">
        <v>1600</v>
      </c>
      <c r="E139" s="7" t="s">
        <v>26</v>
      </c>
      <c r="F139">
        <v>1118</v>
      </c>
      <c r="G139" s="8">
        <v>1.4311270125223601</v>
      </c>
    </row>
    <row r="140" spans="1:7" x14ac:dyDescent="0.25">
      <c r="A140" s="7" t="s">
        <v>16</v>
      </c>
      <c r="B140" s="7" t="s">
        <v>17</v>
      </c>
      <c r="C140">
        <v>223</v>
      </c>
      <c r="D140">
        <v>1600</v>
      </c>
      <c r="E140" s="7" t="s">
        <v>27</v>
      </c>
      <c r="F140">
        <v>1768</v>
      </c>
      <c r="G140" s="8">
        <v>0.90497737556561098</v>
      </c>
    </row>
    <row r="141" spans="1:7" x14ac:dyDescent="0.25">
      <c r="A141" s="7" t="s">
        <v>16</v>
      </c>
      <c r="B141" s="7" t="s">
        <v>17</v>
      </c>
      <c r="C141">
        <v>223</v>
      </c>
      <c r="D141">
        <v>1600</v>
      </c>
      <c r="E141" s="7" t="s">
        <v>28</v>
      </c>
      <c r="F141">
        <v>2219</v>
      </c>
      <c r="G141" s="8">
        <v>0.72104551599819799</v>
      </c>
    </row>
    <row r="142" spans="1:7" x14ac:dyDescent="0.25">
      <c r="A142" s="7" t="s">
        <v>16</v>
      </c>
      <c r="B142" s="7" t="s">
        <v>17</v>
      </c>
      <c r="C142">
        <v>223</v>
      </c>
      <c r="D142">
        <v>1600</v>
      </c>
      <c r="E142" s="7" t="s">
        <v>29</v>
      </c>
      <c r="F142">
        <v>1627</v>
      </c>
      <c r="G142" s="8">
        <v>0.98340503995082995</v>
      </c>
    </row>
    <row r="143" spans="1:7" x14ac:dyDescent="0.25">
      <c r="A143" s="7" t="s">
        <v>16</v>
      </c>
      <c r="B143" s="7" t="s">
        <v>17</v>
      </c>
      <c r="C143">
        <v>223</v>
      </c>
      <c r="D143">
        <v>1600</v>
      </c>
      <c r="E143" s="7" t="s">
        <v>30</v>
      </c>
      <c r="F143">
        <v>2104</v>
      </c>
      <c r="G143" s="8">
        <v>0.76045627376425795</v>
      </c>
    </row>
    <row r="144" spans="1:7" x14ac:dyDescent="0.25">
      <c r="A144" s="7" t="s">
        <v>16</v>
      </c>
      <c r="B144" s="7" t="s">
        <v>17</v>
      </c>
      <c r="C144">
        <v>223</v>
      </c>
      <c r="D144">
        <v>1600</v>
      </c>
      <c r="E144" s="7" t="s">
        <v>31</v>
      </c>
      <c r="F144">
        <v>2052</v>
      </c>
      <c r="G144" s="8">
        <v>0.77972709551656905</v>
      </c>
    </row>
    <row r="145" spans="1:7" x14ac:dyDescent="0.25">
      <c r="A145" s="7" t="s">
        <v>16</v>
      </c>
      <c r="B145" s="7" t="s">
        <v>17</v>
      </c>
      <c r="C145">
        <v>223</v>
      </c>
      <c r="D145">
        <v>1600</v>
      </c>
      <c r="E145" s="7" t="s">
        <v>32</v>
      </c>
      <c r="F145">
        <v>2177</v>
      </c>
      <c r="G145" s="8">
        <v>0.734956361966008</v>
      </c>
    </row>
    <row r="146" spans="1:7" x14ac:dyDescent="0.25">
      <c r="A146" s="7" t="s">
        <v>16</v>
      </c>
      <c r="B146" s="7" t="s">
        <v>17</v>
      </c>
      <c r="C146">
        <v>223</v>
      </c>
      <c r="D146">
        <v>1600</v>
      </c>
      <c r="E146" s="7" t="s">
        <v>33</v>
      </c>
      <c r="F146">
        <v>1869</v>
      </c>
      <c r="G146" s="8">
        <v>0.85607276618512596</v>
      </c>
    </row>
    <row r="147" spans="1:7" x14ac:dyDescent="0.25">
      <c r="A147" s="7" t="s">
        <v>16</v>
      </c>
      <c r="B147" s="7" t="s">
        <v>17</v>
      </c>
      <c r="C147">
        <v>223</v>
      </c>
      <c r="D147">
        <v>1600</v>
      </c>
      <c r="E147" s="7" t="s">
        <v>34</v>
      </c>
      <c r="F147">
        <v>2152</v>
      </c>
      <c r="G147" s="8">
        <v>0.74349442379182196</v>
      </c>
    </row>
    <row r="148" spans="1:7" x14ac:dyDescent="0.25">
      <c r="A148" s="7" t="s">
        <v>16</v>
      </c>
      <c r="B148" s="7" t="s">
        <v>18</v>
      </c>
      <c r="C148">
        <v>462</v>
      </c>
      <c r="D148">
        <v>2400</v>
      </c>
      <c r="E148" s="7" t="s">
        <v>23</v>
      </c>
      <c r="F148">
        <v>637</v>
      </c>
      <c r="G148" s="8">
        <v>3.7676609105180501</v>
      </c>
    </row>
    <row r="149" spans="1:7" x14ac:dyDescent="0.25">
      <c r="A149" s="7" t="s">
        <v>16</v>
      </c>
      <c r="B149" s="7" t="s">
        <v>18</v>
      </c>
      <c r="C149">
        <v>462</v>
      </c>
      <c r="D149">
        <v>2400</v>
      </c>
      <c r="E149" s="7" t="s">
        <v>24</v>
      </c>
      <c r="F149">
        <v>2513</v>
      </c>
      <c r="G149" s="8">
        <v>0.95503382411460402</v>
      </c>
    </row>
    <row r="150" spans="1:7" x14ac:dyDescent="0.25">
      <c r="A150" s="7" t="s">
        <v>16</v>
      </c>
      <c r="B150" s="7" t="s">
        <v>18</v>
      </c>
      <c r="C150">
        <v>462</v>
      </c>
      <c r="D150">
        <v>2400</v>
      </c>
      <c r="E150" s="7" t="s">
        <v>25</v>
      </c>
      <c r="F150">
        <v>2996</v>
      </c>
      <c r="G150" s="8">
        <v>0.80106809078771701</v>
      </c>
    </row>
    <row r="151" spans="1:7" x14ac:dyDescent="0.25">
      <c r="A151" s="7" t="s">
        <v>16</v>
      </c>
      <c r="B151" s="7" t="s">
        <v>18</v>
      </c>
      <c r="C151">
        <v>462</v>
      </c>
      <c r="D151">
        <v>2400</v>
      </c>
      <c r="E151" s="7" t="s">
        <v>26</v>
      </c>
      <c r="F151">
        <v>2744</v>
      </c>
      <c r="G151" s="8">
        <v>0.87463556851311997</v>
      </c>
    </row>
    <row r="152" spans="1:7" x14ac:dyDescent="0.25">
      <c r="A152" s="7" t="s">
        <v>16</v>
      </c>
      <c r="B152" s="7" t="s">
        <v>18</v>
      </c>
      <c r="C152">
        <v>462</v>
      </c>
      <c r="D152">
        <v>2400</v>
      </c>
      <c r="E152" s="7" t="s">
        <v>27</v>
      </c>
      <c r="F152">
        <v>2858</v>
      </c>
      <c r="G152" s="8">
        <v>0.839748075577327</v>
      </c>
    </row>
    <row r="153" spans="1:7" x14ac:dyDescent="0.25">
      <c r="A153" s="7" t="s">
        <v>16</v>
      </c>
      <c r="B153" s="7" t="s">
        <v>18</v>
      </c>
      <c r="C153">
        <v>462</v>
      </c>
      <c r="D153">
        <v>2400</v>
      </c>
      <c r="E153" s="7" t="s">
        <v>28</v>
      </c>
      <c r="F153">
        <v>3005</v>
      </c>
      <c r="G153" s="8">
        <v>0.79866888519134804</v>
      </c>
    </row>
    <row r="154" spans="1:7" x14ac:dyDescent="0.25">
      <c r="A154" s="7" t="s">
        <v>16</v>
      </c>
      <c r="B154" s="7" t="s">
        <v>18</v>
      </c>
      <c r="C154">
        <v>462</v>
      </c>
      <c r="D154">
        <v>2400</v>
      </c>
      <c r="E154" s="7" t="s">
        <v>29</v>
      </c>
      <c r="F154">
        <v>3014</v>
      </c>
      <c r="G154" s="8">
        <v>0.79628400796284005</v>
      </c>
    </row>
    <row r="155" spans="1:7" x14ac:dyDescent="0.25">
      <c r="A155" s="7" t="s">
        <v>16</v>
      </c>
      <c r="B155" s="7" t="s">
        <v>18</v>
      </c>
      <c r="C155">
        <v>462</v>
      </c>
      <c r="D155">
        <v>2400</v>
      </c>
      <c r="E155" s="7" t="s">
        <v>30</v>
      </c>
      <c r="F155">
        <v>3303</v>
      </c>
      <c r="G155" s="8">
        <v>0.72661217075385998</v>
      </c>
    </row>
    <row r="156" spans="1:7" x14ac:dyDescent="0.25">
      <c r="A156" s="7" t="s">
        <v>16</v>
      </c>
      <c r="B156" s="7" t="s">
        <v>18</v>
      </c>
      <c r="C156">
        <v>462</v>
      </c>
      <c r="D156">
        <v>2400</v>
      </c>
      <c r="E156" s="7" t="s">
        <v>31</v>
      </c>
      <c r="F156">
        <v>2463</v>
      </c>
      <c r="G156" s="8">
        <v>0.97442143727162001</v>
      </c>
    </row>
    <row r="157" spans="1:7" x14ac:dyDescent="0.25">
      <c r="A157" s="7" t="s">
        <v>16</v>
      </c>
      <c r="B157" s="7" t="s">
        <v>18</v>
      </c>
      <c r="C157">
        <v>462</v>
      </c>
      <c r="D157">
        <v>2400</v>
      </c>
      <c r="E157" s="7" t="s">
        <v>32</v>
      </c>
      <c r="F157">
        <v>3220</v>
      </c>
      <c r="G157" s="8">
        <v>0.74534161490683204</v>
      </c>
    </row>
    <row r="158" spans="1:7" x14ac:dyDescent="0.25">
      <c r="A158" s="7" t="s">
        <v>16</v>
      </c>
      <c r="B158" s="7" t="s">
        <v>18</v>
      </c>
      <c r="C158">
        <v>462</v>
      </c>
      <c r="D158">
        <v>2400</v>
      </c>
      <c r="E158" s="7" t="s">
        <v>33</v>
      </c>
      <c r="F158">
        <v>3557</v>
      </c>
      <c r="G158" s="8">
        <v>0.67472589260612903</v>
      </c>
    </row>
    <row r="159" spans="1:7" x14ac:dyDescent="0.25">
      <c r="A159" s="7" t="s">
        <v>16</v>
      </c>
      <c r="B159" s="7" t="s">
        <v>18</v>
      </c>
      <c r="C159">
        <v>462</v>
      </c>
      <c r="D159">
        <v>2400</v>
      </c>
      <c r="E159" s="7" t="s">
        <v>34</v>
      </c>
      <c r="F159">
        <v>4123</v>
      </c>
      <c r="G159" s="8">
        <v>0.58210041232112497</v>
      </c>
    </row>
    <row r="160" spans="1:7" x14ac:dyDescent="0.25">
      <c r="A160" s="7" t="s">
        <v>16</v>
      </c>
      <c r="B160" s="7" t="s">
        <v>19</v>
      </c>
      <c r="C160">
        <v>226</v>
      </c>
      <c r="D160">
        <v>15000</v>
      </c>
      <c r="E160" s="7" t="s">
        <v>23</v>
      </c>
      <c r="F160">
        <v>4126</v>
      </c>
      <c r="G160" s="8">
        <v>3.6354823073194402</v>
      </c>
    </row>
    <row r="161" spans="1:7" x14ac:dyDescent="0.25">
      <c r="A161" s="7" t="s">
        <v>16</v>
      </c>
      <c r="B161" s="7" t="s">
        <v>19</v>
      </c>
      <c r="C161">
        <v>226</v>
      </c>
      <c r="D161">
        <v>15000</v>
      </c>
      <c r="E161" s="7" t="s">
        <v>24</v>
      </c>
      <c r="F161">
        <v>11547</v>
      </c>
      <c r="G161" s="8">
        <v>1.2990387113535999</v>
      </c>
    </row>
    <row r="162" spans="1:7" x14ac:dyDescent="0.25">
      <c r="A162" s="7" t="s">
        <v>16</v>
      </c>
      <c r="B162" s="7" t="s">
        <v>19</v>
      </c>
      <c r="C162">
        <v>226</v>
      </c>
      <c r="D162">
        <v>15000</v>
      </c>
      <c r="E162" s="7" t="s">
        <v>25</v>
      </c>
      <c r="F162">
        <v>12911</v>
      </c>
      <c r="G162" s="8">
        <v>1.16180001549067</v>
      </c>
    </row>
    <row r="163" spans="1:7" x14ac:dyDescent="0.25">
      <c r="A163" s="7" t="s">
        <v>16</v>
      </c>
      <c r="B163" s="7" t="s">
        <v>19</v>
      </c>
      <c r="C163">
        <v>226</v>
      </c>
      <c r="D163">
        <v>15000</v>
      </c>
      <c r="E163" s="7" t="s">
        <v>26</v>
      </c>
      <c r="F163">
        <v>11848</v>
      </c>
      <c r="G163" s="8">
        <v>1.2660364618501001</v>
      </c>
    </row>
    <row r="164" spans="1:7" x14ac:dyDescent="0.25">
      <c r="A164" s="7" t="s">
        <v>16</v>
      </c>
      <c r="B164" s="7" t="s">
        <v>19</v>
      </c>
      <c r="C164">
        <v>226</v>
      </c>
      <c r="D164">
        <v>15000</v>
      </c>
      <c r="E164" s="7" t="s">
        <v>27</v>
      </c>
      <c r="F164">
        <v>12828</v>
      </c>
      <c r="G164" s="8">
        <v>1.1693171188026199</v>
      </c>
    </row>
    <row r="165" spans="1:7" x14ac:dyDescent="0.25">
      <c r="A165" s="7" t="s">
        <v>16</v>
      </c>
      <c r="B165" s="7" t="s">
        <v>19</v>
      </c>
      <c r="C165">
        <v>226</v>
      </c>
      <c r="D165">
        <v>15000</v>
      </c>
      <c r="E165" s="7" t="s">
        <v>28</v>
      </c>
      <c r="F165">
        <v>18192</v>
      </c>
      <c r="G165" s="8">
        <v>0.82453825857519802</v>
      </c>
    </row>
    <row r="166" spans="1:7" x14ac:dyDescent="0.25">
      <c r="A166" s="7" t="s">
        <v>16</v>
      </c>
      <c r="B166" s="7" t="s">
        <v>19</v>
      </c>
      <c r="C166">
        <v>226</v>
      </c>
      <c r="D166">
        <v>15000</v>
      </c>
      <c r="E166" s="7" t="s">
        <v>29</v>
      </c>
      <c r="F166">
        <v>16885</v>
      </c>
      <c r="G166" s="8">
        <v>0.888362451880367</v>
      </c>
    </row>
    <row r="167" spans="1:7" x14ac:dyDescent="0.25">
      <c r="A167" s="7" t="s">
        <v>16</v>
      </c>
      <c r="B167" s="7" t="s">
        <v>19</v>
      </c>
      <c r="C167">
        <v>226</v>
      </c>
      <c r="D167">
        <v>15000</v>
      </c>
      <c r="E167" s="7" t="s">
        <v>30</v>
      </c>
      <c r="F167">
        <v>13536</v>
      </c>
      <c r="G167" s="8">
        <v>1.1081560283687899</v>
      </c>
    </row>
    <row r="168" spans="1:7" x14ac:dyDescent="0.25">
      <c r="A168" s="7" t="s">
        <v>16</v>
      </c>
      <c r="B168" s="7" t="s">
        <v>19</v>
      </c>
      <c r="C168">
        <v>226</v>
      </c>
      <c r="D168">
        <v>15000</v>
      </c>
      <c r="E168" s="7" t="s">
        <v>31</v>
      </c>
      <c r="F168">
        <v>16027</v>
      </c>
      <c r="G168" s="8">
        <v>0.93592063393024305</v>
      </c>
    </row>
    <row r="169" spans="1:7" x14ac:dyDescent="0.25">
      <c r="A169" s="7" t="s">
        <v>16</v>
      </c>
      <c r="B169" s="7" t="s">
        <v>19</v>
      </c>
      <c r="C169">
        <v>226</v>
      </c>
      <c r="D169">
        <v>15000</v>
      </c>
      <c r="E169" s="7" t="s">
        <v>32</v>
      </c>
      <c r="F169">
        <v>15959</v>
      </c>
      <c r="G169" s="8">
        <v>0.93990851557115096</v>
      </c>
    </row>
    <row r="170" spans="1:7" x14ac:dyDescent="0.25">
      <c r="A170" s="7" t="s">
        <v>16</v>
      </c>
      <c r="B170" s="7" t="s">
        <v>19</v>
      </c>
      <c r="C170">
        <v>226</v>
      </c>
      <c r="D170">
        <v>15000</v>
      </c>
      <c r="E170" s="7" t="s">
        <v>33</v>
      </c>
      <c r="F170">
        <v>17465</v>
      </c>
      <c r="G170" s="8">
        <v>0.85886057829945595</v>
      </c>
    </row>
    <row r="171" spans="1:7" x14ac:dyDescent="0.25">
      <c r="A171" s="7" t="s">
        <v>16</v>
      </c>
      <c r="B171" s="7" t="s">
        <v>19</v>
      </c>
      <c r="C171">
        <v>226</v>
      </c>
      <c r="D171">
        <v>15000</v>
      </c>
      <c r="E171" s="7" t="s">
        <v>34</v>
      </c>
      <c r="F171">
        <v>20082</v>
      </c>
      <c r="G171" s="8">
        <v>0.74693755602031697</v>
      </c>
    </row>
    <row r="172" spans="1:7" x14ac:dyDescent="0.25">
      <c r="A172" s="7" t="s">
        <v>16</v>
      </c>
      <c r="B172" s="7" t="s">
        <v>20</v>
      </c>
      <c r="C172">
        <v>445</v>
      </c>
      <c r="D172">
        <v>6400</v>
      </c>
      <c r="E172" s="7" t="s">
        <v>23</v>
      </c>
      <c r="F172">
        <v>460</v>
      </c>
      <c r="G172" s="8">
        <v>13.913043478260899</v>
      </c>
    </row>
    <row r="173" spans="1:7" x14ac:dyDescent="0.25">
      <c r="A173" s="7" t="s">
        <v>16</v>
      </c>
      <c r="B173" s="7" t="s">
        <v>20</v>
      </c>
      <c r="C173">
        <v>445</v>
      </c>
      <c r="D173">
        <v>6400</v>
      </c>
      <c r="E173" s="7" t="s">
        <v>24</v>
      </c>
      <c r="F173">
        <v>5762</v>
      </c>
      <c r="G173" s="8">
        <v>1.11072544255467</v>
      </c>
    </row>
    <row r="174" spans="1:7" x14ac:dyDescent="0.25">
      <c r="A174" s="7" t="s">
        <v>16</v>
      </c>
      <c r="B174" s="7" t="s">
        <v>20</v>
      </c>
      <c r="C174">
        <v>445</v>
      </c>
      <c r="D174">
        <v>6400</v>
      </c>
      <c r="E174" s="7" t="s">
        <v>25</v>
      </c>
      <c r="F174">
        <v>7340</v>
      </c>
      <c r="G174" s="8">
        <v>0.87193460490463204</v>
      </c>
    </row>
    <row r="175" spans="1:7" x14ac:dyDescent="0.25">
      <c r="A175" s="7" t="s">
        <v>16</v>
      </c>
      <c r="B175" s="7" t="s">
        <v>20</v>
      </c>
      <c r="C175">
        <v>445</v>
      </c>
      <c r="D175">
        <v>6400</v>
      </c>
      <c r="E175" s="7" t="s">
        <v>26</v>
      </c>
      <c r="F175">
        <v>6374</v>
      </c>
      <c r="G175" s="8">
        <v>1.0040790712268599</v>
      </c>
    </row>
    <row r="176" spans="1:7" x14ac:dyDescent="0.25">
      <c r="A176" s="7" t="s">
        <v>16</v>
      </c>
      <c r="B176" s="7" t="s">
        <v>20</v>
      </c>
      <c r="C176">
        <v>445</v>
      </c>
      <c r="D176">
        <v>6400</v>
      </c>
      <c r="E176" s="7" t="s">
        <v>27</v>
      </c>
      <c r="F176">
        <v>5327</v>
      </c>
      <c r="G176" s="8">
        <v>1.2014266941993601</v>
      </c>
    </row>
    <row r="177" spans="1:7" x14ac:dyDescent="0.25">
      <c r="A177" s="7" t="s">
        <v>16</v>
      </c>
      <c r="B177" s="7" t="s">
        <v>20</v>
      </c>
      <c r="C177">
        <v>445</v>
      </c>
      <c r="D177">
        <v>6400</v>
      </c>
      <c r="E177" s="7" t="s">
        <v>28</v>
      </c>
      <c r="F177">
        <v>6868</v>
      </c>
      <c r="G177" s="8">
        <v>0.93185789167152</v>
      </c>
    </row>
    <row r="178" spans="1:7" x14ac:dyDescent="0.25">
      <c r="A178" s="7" t="s">
        <v>16</v>
      </c>
      <c r="B178" s="7" t="s">
        <v>20</v>
      </c>
      <c r="C178">
        <v>445</v>
      </c>
      <c r="D178">
        <v>6400</v>
      </c>
      <c r="E178" s="7" t="s">
        <v>29</v>
      </c>
      <c r="F178">
        <v>4656</v>
      </c>
      <c r="G178" s="8">
        <v>1.3745704467354001</v>
      </c>
    </row>
    <row r="179" spans="1:7" x14ac:dyDescent="0.25">
      <c r="A179" s="7" t="s">
        <v>16</v>
      </c>
      <c r="B179" s="7" t="s">
        <v>20</v>
      </c>
      <c r="C179">
        <v>445</v>
      </c>
      <c r="D179">
        <v>6400</v>
      </c>
      <c r="E179" s="7" t="s">
        <v>30</v>
      </c>
      <c r="F179">
        <v>5423</v>
      </c>
      <c r="G179" s="8">
        <v>1.1801585838097</v>
      </c>
    </row>
    <row r="180" spans="1:7" x14ac:dyDescent="0.25">
      <c r="A180" s="7" t="s">
        <v>16</v>
      </c>
      <c r="B180" s="7" t="s">
        <v>20</v>
      </c>
      <c r="C180">
        <v>445</v>
      </c>
      <c r="D180">
        <v>6400</v>
      </c>
      <c r="E180" s="7" t="s">
        <v>31</v>
      </c>
      <c r="F180">
        <v>6316</v>
      </c>
      <c r="G180" s="8">
        <v>1.01329955668144</v>
      </c>
    </row>
    <row r="181" spans="1:7" x14ac:dyDescent="0.25">
      <c r="A181" s="7" t="s">
        <v>16</v>
      </c>
      <c r="B181" s="7" t="s">
        <v>20</v>
      </c>
      <c r="C181">
        <v>445</v>
      </c>
      <c r="D181">
        <v>6400</v>
      </c>
      <c r="E181" s="7" t="s">
        <v>32</v>
      </c>
      <c r="F181">
        <v>6376</v>
      </c>
      <c r="G181" s="8">
        <v>1.00376411543287</v>
      </c>
    </row>
    <row r="182" spans="1:7" x14ac:dyDescent="0.25">
      <c r="A182" s="7" t="s">
        <v>16</v>
      </c>
      <c r="B182" s="7" t="s">
        <v>20</v>
      </c>
      <c r="C182">
        <v>445</v>
      </c>
      <c r="D182">
        <v>6400</v>
      </c>
      <c r="E182" s="7" t="s">
        <v>33</v>
      </c>
      <c r="F182">
        <v>6339</v>
      </c>
      <c r="G182" s="8">
        <v>1.00962296892254</v>
      </c>
    </row>
    <row r="183" spans="1:7" x14ac:dyDescent="0.25">
      <c r="A183" s="7" t="s">
        <v>16</v>
      </c>
      <c r="B183" s="7" t="s">
        <v>20</v>
      </c>
      <c r="C183">
        <v>445</v>
      </c>
      <c r="D183">
        <v>6400</v>
      </c>
      <c r="E183" s="7" t="s">
        <v>34</v>
      </c>
      <c r="F183">
        <v>7680</v>
      </c>
      <c r="G183" s="8">
        <v>0.83333333333333404</v>
      </c>
    </row>
    <row r="184" spans="1:7" x14ac:dyDescent="0.25">
      <c r="A184" s="7" t="s">
        <v>16</v>
      </c>
      <c r="B184" s="7" t="s">
        <v>21</v>
      </c>
      <c r="C184">
        <v>218</v>
      </c>
      <c r="D184">
        <v>400</v>
      </c>
      <c r="E184" s="7" t="s">
        <v>23</v>
      </c>
      <c r="F184">
        <v>63</v>
      </c>
      <c r="G184" s="8">
        <v>6.3492063492063497</v>
      </c>
    </row>
    <row r="185" spans="1:7" x14ac:dyDescent="0.25">
      <c r="A185" s="7" t="s">
        <v>16</v>
      </c>
      <c r="B185" s="7" t="s">
        <v>21</v>
      </c>
      <c r="C185">
        <v>218</v>
      </c>
      <c r="D185">
        <v>400</v>
      </c>
      <c r="E185" s="7" t="s">
        <v>24</v>
      </c>
      <c r="F185">
        <v>283</v>
      </c>
      <c r="G185" s="8">
        <v>1.4134275618374601</v>
      </c>
    </row>
    <row r="186" spans="1:7" x14ac:dyDescent="0.25">
      <c r="A186" s="7" t="s">
        <v>16</v>
      </c>
      <c r="B186" s="7" t="s">
        <v>21</v>
      </c>
      <c r="C186">
        <v>218</v>
      </c>
      <c r="D186">
        <v>400</v>
      </c>
      <c r="E186" s="7" t="s">
        <v>25</v>
      </c>
      <c r="F186">
        <v>471</v>
      </c>
      <c r="G186" s="8">
        <v>0.84925690021231404</v>
      </c>
    </row>
    <row r="187" spans="1:7" x14ac:dyDescent="0.25">
      <c r="A187" s="7" t="s">
        <v>16</v>
      </c>
      <c r="B187" s="7" t="s">
        <v>21</v>
      </c>
      <c r="C187">
        <v>218</v>
      </c>
      <c r="D187">
        <v>400</v>
      </c>
      <c r="E187" s="7" t="s">
        <v>26</v>
      </c>
      <c r="F187">
        <v>586</v>
      </c>
      <c r="G187" s="8">
        <v>0.68259385665529004</v>
      </c>
    </row>
    <row r="188" spans="1:7" x14ac:dyDescent="0.25">
      <c r="A188" s="7" t="s">
        <v>16</v>
      </c>
      <c r="B188" s="7" t="s">
        <v>21</v>
      </c>
      <c r="C188">
        <v>218</v>
      </c>
      <c r="D188">
        <v>400</v>
      </c>
      <c r="E188" s="7" t="s">
        <v>27</v>
      </c>
      <c r="F188">
        <v>424</v>
      </c>
      <c r="G188" s="8">
        <v>0.94339622641509402</v>
      </c>
    </row>
    <row r="189" spans="1:7" x14ac:dyDescent="0.25">
      <c r="A189" s="7" t="s">
        <v>16</v>
      </c>
      <c r="B189" s="7" t="s">
        <v>21</v>
      </c>
      <c r="C189">
        <v>218</v>
      </c>
      <c r="D189">
        <v>400</v>
      </c>
      <c r="E189" s="7" t="s">
        <v>28</v>
      </c>
      <c r="F189">
        <v>411</v>
      </c>
      <c r="G189" s="8">
        <v>0.97323600973236002</v>
      </c>
    </row>
    <row r="190" spans="1:7" x14ac:dyDescent="0.25">
      <c r="A190" s="7" t="s">
        <v>16</v>
      </c>
      <c r="B190" s="7" t="s">
        <v>21</v>
      </c>
      <c r="C190">
        <v>218</v>
      </c>
      <c r="D190">
        <v>400</v>
      </c>
      <c r="E190" s="7" t="s">
        <v>29</v>
      </c>
      <c r="F190">
        <v>878</v>
      </c>
      <c r="G190" s="8">
        <v>0.45558086560364502</v>
      </c>
    </row>
    <row r="191" spans="1:7" x14ac:dyDescent="0.25">
      <c r="A191" s="7" t="s">
        <v>16</v>
      </c>
      <c r="B191" s="7" t="s">
        <v>21</v>
      </c>
      <c r="C191">
        <v>218</v>
      </c>
      <c r="D191">
        <v>400</v>
      </c>
      <c r="E191" s="7" t="s">
        <v>30</v>
      </c>
      <c r="F191">
        <v>526</v>
      </c>
      <c r="G191" s="8">
        <v>0.76045627376425795</v>
      </c>
    </row>
    <row r="192" spans="1:7" x14ac:dyDescent="0.25">
      <c r="A192" s="7" t="s">
        <v>16</v>
      </c>
      <c r="B192" s="7" t="s">
        <v>21</v>
      </c>
      <c r="C192">
        <v>218</v>
      </c>
      <c r="D192">
        <v>400</v>
      </c>
      <c r="E192" s="7" t="s">
        <v>31</v>
      </c>
      <c r="F192">
        <v>464</v>
      </c>
      <c r="G192" s="8">
        <v>0.86206896551724099</v>
      </c>
    </row>
    <row r="193" spans="1:7" x14ac:dyDescent="0.25">
      <c r="A193" s="7" t="s">
        <v>16</v>
      </c>
      <c r="B193" s="7" t="s">
        <v>21</v>
      </c>
      <c r="C193">
        <v>218</v>
      </c>
      <c r="D193">
        <v>400</v>
      </c>
      <c r="E193" s="7" t="s">
        <v>32</v>
      </c>
      <c r="F193">
        <v>374</v>
      </c>
      <c r="G193" s="8">
        <v>1.0695187165775399</v>
      </c>
    </row>
    <row r="194" spans="1:7" x14ac:dyDescent="0.25">
      <c r="A194" s="7" t="s">
        <v>16</v>
      </c>
      <c r="B194" s="7" t="s">
        <v>21</v>
      </c>
      <c r="C194">
        <v>218</v>
      </c>
      <c r="D194">
        <v>400</v>
      </c>
      <c r="E194" s="7" t="s">
        <v>33</v>
      </c>
      <c r="F194">
        <v>699</v>
      </c>
      <c r="G194" s="8">
        <v>0.57224606580829795</v>
      </c>
    </row>
    <row r="195" spans="1:7" x14ac:dyDescent="0.25">
      <c r="A195" s="7" t="s">
        <v>16</v>
      </c>
      <c r="B195" s="7" t="s">
        <v>21</v>
      </c>
      <c r="C195">
        <v>218</v>
      </c>
      <c r="D195">
        <v>400</v>
      </c>
      <c r="E195" s="7" t="s">
        <v>34</v>
      </c>
      <c r="F195">
        <v>738</v>
      </c>
      <c r="G195" s="8">
        <v>0.54200542005420005</v>
      </c>
    </row>
    <row r="196" spans="1:7" x14ac:dyDescent="0.25">
      <c r="A196" s="7" t="s">
        <v>16</v>
      </c>
      <c r="B196" s="7" t="s">
        <v>22</v>
      </c>
      <c r="C196">
        <v>471</v>
      </c>
      <c r="D196">
        <v>2900</v>
      </c>
      <c r="E196" s="7" t="s">
        <v>23</v>
      </c>
      <c r="F196">
        <v>1019</v>
      </c>
      <c r="G196" s="8">
        <v>2.8459273797840998</v>
      </c>
    </row>
    <row r="197" spans="1:7" x14ac:dyDescent="0.25">
      <c r="A197" s="7" t="s">
        <v>16</v>
      </c>
      <c r="B197" s="7" t="s">
        <v>22</v>
      </c>
      <c r="C197">
        <v>471</v>
      </c>
      <c r="D197">
        <v>2900</v>
      </c>
      <c r="E197" s="7" t="s">
        <v>24</v>
      </c>
      <c r="F197">
        <v>2047</v>
      </c>
      <c r="G197" s="8">
        <v>1.4167073766487499</v>
      </c>
    </row>
    <row r="198" spans="1:7" x14ac:dyDescent="0.25">
      <c r="A198" s="7" t="s">
        <v>16</v>
      </c>
      <c r="B198" s="7" t="s">
        <v>22</v>
      </c>
      <c r="C198">
        <v>471</v>
      </c>
      <c r="D198">
        <v>2900</v>
      </c>
      <c r="E198" s="7" t="s">
        <v>25</v>
      </c>
      <c r="F198">
        <v>2019</v>
      </c>
      <c r="G198" s="8">
        <v>1.43635463100545</v>
      </c>
    </row>
    <row r="199" spans="1:7" x14ac:dyDescent="0.25">
      <c r="A199" s="7" t="s">
        <v>16</v>
      </c>
      <c r="B199" s="7" t="s">
        <v>22</v>
      </c>
      <c r="C199">
        <v>471</v>
      </c>
      <c r="D199">
        <v>2900</v>
      </c>
      <c r="E199" s="7" t="s">
        <v>26</v>
      </c>
      <c r="F199">
        <v>2351</v>
      </c>
      <c r="G199" s="8">
        <v>1.2335176520629501</v>
      </c>
    </row>
    <row r="200" spans="1:7" x14ac:dyDescent="0.25">
      <c r="A200" s="7" t="s">
        <v>16</v>
      </c>
      <c r="B200" s="7" t="s">
        <v>22</v>
      </c>
      <c r="C200">
        <v>471</v>
      </c>
      <c r="D200">
        <v>2900</v>
      </c>
      <c r="E200" s="7" t="s">
        <v>27</v>
      </c>
      <c r="F200">
        <v>2802</v>
      </c>
      <c r="G200" s="8">
        <v>1.0349750178443999</v>
      </c>
    </row>
    <row r="201" spans="1:7" x14ac:dyDescent="0.25">
      <c r="A201" s="7" t="s">
        <v>16</v>
      </c>
      <c r="B201" s="7" t="s">
        <v>22</v>
      </c>
      <c r="C201">
        <v>471</v>
      </c>
      <c r="D201">
        <v>2900</v>
      </c>
      <c r="E201" s="7" t="s">
        <v>28</v>
      </c>
      <c r="F201">
        <v>2630</v>
      </c>
      <c r="G201" s="8">
        <v>1.1026615969581799</v>
      </c>
    </row>
    <row r="202" spans="1:7" x14ac:dyDescent="0.25">
      <c r="A202" s="7" t="s">
        <v>16</v>
      </c>
      <c r="B202" s="7" t="s">
        <v>22</v>
      </c>
      <c r="C202">
        <v>471</v>
      </c>
      <c r="D202">
        <v>2900</v>
      </c>
      <c r="E202" s="7" t="s">
        <v>29</v>
      </c>
      <c r="F202">
        <v>3418</v>
      </c>
      <c r="G202" s="8">
        <v>0.848449385605617</v>
      </c>
    </row>
    <row r="203" spans="1:7" x14ac:dyDescent="0.25">
      <c r="A203" s="7" t="s">
        <v>16</v>
      </c>
      <c r="B203" s="7" t="s">
        <v>22</v>
      </c>
      <c r="C203">
        <v>471</v>
      </c>
      <c r="D203">
        <v>2900</v>
      </c>
      <c r="E203" s="7" t="s">
        <v>30</v>
      </c>
      <c r="F203">
        <v>3619</v>
      </c>
      <c r="G203" s="8">
        <v>0.80132633324122704</v>
      </c>
    </row>
    <row r="204" spans="1:7" x14ac:dyDescent="0.25">
      <c r="A204" s="7" t="s">
        <v>16</v>
      </c>
      <c r="B204" s="7" t="s">
        <v>22</v>
      </c>
      <c r="C204">
        <v>471</v>
      </c>
      <c r="D204">
        <v>2900</v>
      </c>
      <c r="E204" s="7" t="s">
        <v>31</v>
      </c>
      <c r="F204">
        <v>3639</v>
      </c>
      <c r="G204" s="8">
        <v>0.79692223138224805</v>
      </c>
    </row>
    <row r="205" spans="1:7" x14ac:dyDescent="0.25">
      <c r="A205" s="7" t="s">
        <v>16</v>
      </c>
      <c r="B205" s="7" t="s">
        <v>22</v>
      </c>
      <c r="C205">
        <v>471</v>
      </c>
      <c r="D205">
        <v>2900</v>
      </c>
      <c r="E205" s="7" t="s">
        <v>32</v>
      </c>
      <c r="F205">
        <v>4287</v>
      </c>
      <c r="G205" s="8">
        <v>0.67646372754840201</v>
      </c>
    </row>
    <row r="206" spans="1:7" x14ac:dyDescent="0.25">
      <c r="A206" s="7" t="s">
        <v>16</v>
      </c>
      <c r="B206" s="7" t="s">
        <v>22</v>
      </c>
      <c r="C206">
        <v>471</v>
      </c>
      <c r="D206">
        <v>2900</v>
      </c>
      <c r="E206" s="7" t="s">
        <v>33</v>
      </c>
      <c r="F206">
        <v>3724</v>
      </c>
      <c r="G206" s="8">
        <v>0.77873254564983896</v>
      </c>
    </row>
    <row r="207" spans="1:7" x14ac:dyDescent="0.25">
      <c r="A207" s="7" t="s">
        <v>16</v>
      </c>
      <c r="B207" s="7" t="s">
        <v>22</v>
      </c>
      <c r="C207">
        <v>471</v>
      </c>
      <c r="D207">
        <v>2900</v>
      </c>
      <c r="E207" s="7" t="s">
        <v>34</v>
      </c>
      <c r="F207">
        <v>3478</v>
      </c>
      <c r="G207" s="8">
        <v>0.833812535940196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3:B21"/>
  <sheetViews>
    <sheetView workbookViewId="0"/>
  </sheetViews>
  <sheetFormatPr defaultRowHeight="15" x14ac:dyDescent="0.25"/>
  <cols>
    <col min="1" max="1" width="14.7109375" bestFit="1" customWidth="1"/>
    <col min="2" max="2" width="25.28515625" bestFit="1" customWidth="1"/>
  </cols>
  <sheetData>
    <row r="3" spans="1:2" x14ac:dyDescent="0.25">
      <c r="A3" s="9" t="s">
        <v>52</v>
      </c>
      <c r="B3" t="s">
        <v>56</v>
      </c>
    </row>
    <row r="4" spans="1:2" x14ac:dyDescent="0.25">
      <c r="A4" s="10" t="s">
        <v>20</v>
      </c>
      <c r="B4" s="11">
        <v>2.1206513489777685</v>
      </c>
    </row>
    <row r="5" spans="1:2" x14ac:dyDescent="0.25">
      <c r="A5" s="10" t="s">
        <v>11</v>
      </c>
      <c r="B5" s="11">
        <v>1.449987538847729</v>
      </c>
    </row>
    <row r="6" spans="1:2" x14ac:dyDescent="0.25">
      <c r="A6" s="10" t="s">
        <v>10</v>
      </c>
      <c r="B6" s="11">
        <v>1.3807085037005882</v>
      </c>
    </row>
    <row r="7" spans="1:2" x14ac:dyDescent="0.25">
      <c r="A7" s="10" t="s">
        <v>15</v>
      </c>
      <c r="B7" s="11">
        <v>1.3459752548016795</v>
      </c>
    </row>
    <row r="8" spans="1:2" x14ac:dyDescent="0.25">
      <c r="A8" s="10" t="s">
        <v>21</v>
      </c>
      <c r="B8" s="11">
        <v>1.2894161009486707</v>
      </c>
    </row>
    <row r="9" spans="1:2" x14ac:dyDescent="0.25">
      <c r="A9" s="10" t="s">
        <v>6</v>
      </c>
      <c r="B9" s="11">
        <v>1.2760352185768498</v>
      </c>
    </row>
    <row r="10" spans="1:2" x14ac:dyDescent="0.25">
      <c r="A10" s="10" t="s">
        <v>4</v>
      </c>
      <c r="B10" s="11">
        <v>1.2608898782780715</v>
      </c>
    </row>
    <row r="11" spans="1:2" x14ac:dyDescent="0.25">
      <c r="A11" s="10" t="s">
        <v>19</v>
      </c>
      <c r="B11" s="11">
        <v>1.2361965531218291</v>
      </c>
    </row>
    <row r="12" spans="1:2" x14ac:dyDescent="0.25">
      <c r="A12" s="10" t="s">
        <v>8</v>
      </c>
      <c r="B12" s="11">
        <v>1.1603409217709608</v>
      </c>
    </row>
    <row r="13" spans="1:2" x14ac:dyDescent="0.25">
      <c r="A13" s="10" t="s">
        <v>22</v>
      </c>
      <c r="B13" s="11">
        <v>1.1504875344726133</v>
      </c>
    </row>
    <row r="14" spans="1:2" x14ac:dyDescent="0.25">
      <c r="A14" s="10" t="s">
        <v>17</v>
      </c>
      <c r="B14" s="11">
        <v>1.082728584447177</v>
      </c>
    </row>
    <row r="15" spans="1:2" x14ac:dyDescent="0.25">
      <c r="A15" s="10" t="s">
        <v>5</v>
      </c>
      <c r="B15" s="11">
        <v>1.0730002990053884</v>
      </c>
    </row>
    <row r="16" spans="1:2" x14ac:dyDescent="0.25">
      <c r="A16" s="10" t="s">
        <v>18</v>
      </c>
      <c r="B16" s="11">
        <v>1.0446917408770477</v>
      </c>
    </row>
    <row r="17" spans="1:2" x14ac:dyDescent="0.25">
      <c r="A17" s="10" t="s">
        <v>7</v>
      </c>
      <c r="B17" s="11">
        <v>1.0358088846858438</v>
      </c>
    </row>
    <row r="18" spans="1:2" x14ac:dyDescent="0.25">
      <c r="A18" s="10" t="s">
        <v>13</v>
      </c>
      <c r="B18" s="11">
        <v>1.0051420748578346</v>
      </c>
    </row>
    <row r="19" spans="1:2" x14ac:dyDescent="0.25">
      <c r="A19" s="10" t="s">
        <v>9</v>
      </c>
      <c r="B19" s="11">
        <v>0.96066299216890139</v>
      </c>
    </row>
    <row r="20" spans="1:2" x14ac:dyDescent="0.25">
      <c r="A20" s="10" t="s">
        <v>14</v>
      </c>
      <c r="B20" s="11">
        <v>0.89940826156486997</v>
      </c>
    </row>
    <row r="21" spans="1:2" x14ac:dyDescent="0.25">
      <c r="A21" s="10" t="s">
        <v>53</v>
      </c>
      <c r="B21" s="11">
        <v>1.2218900994766948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D17"/>
  <sheetViews>
    <sheetView workbookViewId="0"/>
  </sheetViews>
  <sheetFormatPr defaultRowHeight="15" x14ac:dyDescent="0.25"/>
  <cols>
    <col min="1" max="1" width="12" bestFit="1" customWidth="1"/>
    <col min="2" max="2" width="14.7109375" bestFit="1" customWidth="1"/>
    <col min="3" max="3" width="7.42578125" bestFit="1" customWidth="1"/>
    <col min="4" max="5" width="10.140625" bestFit="1" customWidth="1"/>
  </cols>
  <sheetData>
    <row r="3" spans="1:4" x14ac:dyDescent="0.25">
      <c r="A3" s="9" t="s">
        <v>54</v>
      </c>
      <c r="B3" s="9" t="s">
        <v>55</v>
      </c>
    </row>
    <row r="4" spans="1:4" x14ac:dyDescent="0.25">
      <c r="A4" s="9" t="s">
        <v>52</v>
      </c>
      <c r="B4" t="s">
        <v>3</v>
      </c>
      <c r="C4" t="s">
        <v>16</v>
      </c>
      <c r="D4" t="s">
        <v>53</v>
      </c>
    </row>
    <row r="5" spans="1:4" x14ac:dyDescent="0.25">
      <c r="A5" s="10" t="s">
        <v>23</v>
      </c>
      <c r="B5" s="7">
        <v>14811</v>
      </c>
      <c r="C5" s="7">
        <v>6823</v>
      </c>
      <c r="D5" s="7">
        <v>21634</v>
      </c>
    </row>
    <row r="6" spans="1:4" x14ac:dyDescent="0.25">
      <c r="A6" s="10" t="s">
        <v>24</v>
      </c>
      <c r="B6" s="7">
        <v>52759</v>
      </c>
      <c r="C6" s="7">
        <v>23886</v>
      </c>
      <c r="D6" s="14">
        <v>76645</v>
      </c>
    </row>
    <row r="7" spans="1:4" x14ac:dyDescent="0.25">
      <c r="A7" s="10" t="s">
        <v>25</v>
      </c>
      <c r="B7" s="7">
        <v>54908</v>
      </c>
      <c r="C7" s="7">
        <v>27238</v>
      </c>
      <c r="D7" s="7">
        <v>82146</v>
      </c>
    </row>
    <row r="8" spans="1:4" x14ac:dyDescent="0.25">
      <c r="A8" s="10" t="s">
        <v>26</v>
      </c>
      <c r="B8" s="7">
        <v>54740</v>
      </c>
      <c r="C8" s="7">
        <v>25021</v>
      </c>
      <c r="D8" s="7">
        <v>79761</v>
      </c>
    </row>
    <row r="9" spans="1:4" x14ac:dyDescent="0.25">
      <c r="A9" s="10" t="s">
        <v>27</v>
      </c>
      <c r="B9" s="7">
        <v>56046</v>
      </c>
      <c r="C9" s="7">
        <v>26007</v>
      </c>
      <c r="D9" s="7">
        <v>82053</v>
      </c>
    </row>
    <row r="10" spans="1:4" x14ac:dyDescent="0.25">
      <c r="A10" s="10" t="s">
        <v>28</v>
      </c>
      <c r="B10" s="7">
        <v>69833</v>
      </c>
      <c r="C10" s="7">
        <v>33325</v>
      </c>
      <c r="D10" s="7">
        <v>103158</v>
      </c>
    </row>
    <row r="11" spans="1:4" x14ac:dyDescent="0.25">
      <c r="A11" s="10" t="s">
        <v>29</v>
      </c>
      <c r="B11" s="7">
        <v>60494</v>
      </c>
      <c r="C11" s="7">
        <v>30478</v>
      </c>
      <c r="D11" s="7">
        <v>90972</v>
      </c>
    </row>
    <row r="12" spans="1:4" x14ac:dyDescent="0.25">
      <c r="A12" s="10" t="s">
        <v>30</v>
      </c>
      <c r="B12" s="7">
        <v>63082</v>
      </c>
      <c r="C12" s="7">
        <v>28511</v>
      </c>
      <c r="D12" s="7">
        <v>91593</v>
      </c>
    </row>
    <row r="13" spans="1:4" x14ac:dyDescent="0.25">
      <c r="A13" s="10" t="s">
        <v>31</v>
      </c>
      <c r="B13" s="7">
        <v>59743</v>
      </c>
      <c r="C13" s="7">
        <v>30961</v>
      </c>
      <c r="D13" s="7">
        <v>90704</v>
      </c>
    </row>
    <row r="14" spans="1:4" x14ac:dyDescent="0.25">
      <c r="A14" s="10" t="s">
        <v>32</v>
      </c>
      <c r="B14" s="7">
        <v>62709</v>
      </c>
      <c r="C14" s="7">
        <v>32393</v>
      </c>
      <c r="D14" s="7">
        <v>95102</v>
      </c>
    </row>
    <row r="15" spans="1:4" x14ac:dyDescent="0.25">
      <c r="A15" s="10" t="s">
        <v>33</v>
      </c>
      <c r="B15" s="7">
        <v>74855</v>
      </c>
      <c r="C15" s="7">
        <v>33653</v>
      </c>
      <c r="D15" s="7">
        <v>108508</v>
      </c>
    </row>
    <row r="16" spans="1:4" x14ac:dyDescent="0.25">
      <c r="A16" s="10" t="s">
        <v>34</v>
      </c>
      <c r="B16" s="7">
        <v>67371</v>
      </c>
      <c r="C16" s="7">
        <v>38253</v>
      </c>
      <c r="D16" s="7">
        <v>105624</v>
      </c>
    </row>
    <row r="17" spans="1:4" x14ac:dyDescent="0.25">
      <c r="A17" s="10" t="s">
        <v>53</v>
      </c>
      <c r="B17" s="7">
        <v>691351</v>
      </c>
      <c r="C17" s="7">
        <v>336549</v>
      </c>
      <c r="D17" s="7">
        <v>1027900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g F A A B Q S w M E F A A C A A g A x X Z B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F d k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Z B U t R w 5 k P j A g A A 2 w g A A B M A H A B G b 3 J t d W x h c y 9 T Z W N 0 a W 9 u M S 5 t I K I Y A C i g F A A A A A A A A A A A A A A A A A A A A A A A A A A A A J V V X W / a M B R 9 R + I / W J k m B S l i C + 2 6 j 6 o P L K x a W z G q p l U f C J q M c 0 c i H J s 5 D g U h / v v s B B a S O J v K C 9 K 5 9 r 3 n 3 H t y n Q K R M W f I L / 7 d y 2 6 n 2 0 k j L C B E b y w f U 0 i R n y U J F l s L X S E K s t t B 6 u f z T B B Q y L c N A d p / 5 m I 5 5 3 x p X 8 c U + h 5 n E p h M b c v 7 E j y l I N K A x W S 5 D U a c Z I m O B N c C g G K m U j w K H L O Y L Y I x / p 1 h E Q N 6 Y n E w n k w 8 P x h h i d G z w G x B 1 Q n k r 4 D E m M Y p 1 l w D T 3 F I A Z 0 F z w B L N A j u B V Y i F O J F m F J g C w g q A v o b m m 6 s n o N Y R q m D p M i g 5 x R y a l J / + h G A 1 I I L n b v p j Y T k q t Y P 5 y 5 m o Q L z s 7 P 9 V L O d / U 1 4 L 3 j C p W r j d 8 C h a o H O 9 o j n q j 2 H y A G 3 z b U d N D 2 c G 1 L q E 0 y x S K 8 0 5 V n J W e l U I k P 0 u F 1 B m V 4 1 l K W / u E g 8 T r O E 6 a A u 0 u D j 7 H b V y s j f h g y U L i T V H S R h I / c O 2 l l F n k E L f n b E M d u e w O d m + I M Z v j D D H 8 3 w J z P 8 2 Q y 7 7 1 t w t w U f t O A t S t 0 W q W 6 L V r d F r F t R u y / H / A A J X + s x 8 x V 6 4 C 8 n T v K X 8 c q u + c A Z 9 F o 9 6 P 7 D h I 0 q r 3 W g + 2 o L u r k H P S x h w U X T d 3 4 2 J 2 0 x l S r M i L z L 7 X r D 5 M V 5 X 1 f J Y 2 O 1 f i K 6 V V z E I v + S a v F b z J r g N c w N m b B o g s O V A R x j A 5 H b z F D o N q O G n N m i C f q w a o I T Y l D 0 g 6 + b 4 A h I e 2 + G a x B 4 A c e + s i y Z g z g 1 n V r k V E 1 q x F 9 Y O V c N a s S u T 9 4 5 G a P B u Y U N T o x b B A 6 w X a 3 m N F l W e U n Q r 1 P t S w C q X j C N 2 c 2 y D g J M I m R P j x x n 6 p 4 1 J A T S l K s X R + X h A l W j X + O l E f c o l 5 F 6 j K x e y e m J r e J 1 b u y J j E A 0 5 R 4 O 5 N G K 6 B M p + S I o 7 V 5 z f 9 X w d Y v v j 1 B + U e 9 0 q 2 Q 3 D E P d i y y V P C k p K b R g Y r f z V 8 n e H k q g I Y l i U E 0 9 N n N a p T B 7 N 8 3 r t u y G w X 9 3 Q 4 W l X g u m y v e g H m M m l S U K R + 9 7 3 U 7 M z A U v / w B Q S w E C L Q A U A A I A C A D F d k F S z Z q 1 a q M A A A D 1 A A A A E g A A A A A A A A A A A A A A A A A A A A A A Q 2 9 u Z m l n L 1 B h Y 2 t h Z 2 U u e G 1 s U E s B A i 0 A F A A C A A g A x X Z B U g / K 6 a u k A A A A 6 Q A A A B M A A A A A A A A A A A A A A A A A 7 w A A A F t D b 2 5 0 Z W 5 0 X 1 R 5 c G V z X S 5 4 b W x Q S w E C L Q A U A A I A C A D F d k F S 1 H D m Q + M C A A D b C A A A E w A A A A A A A A A A A A A A A A D g A Q A A R m 9 y b X V s Y X M v U 2 V j d G l v b j E u b V B L B Q Y A A A A A A w A D A M I A A A A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w A A A A A A A C Q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F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U 3 V t b W F y e S 9 B d X R v U m V t b 3 Z l Z E N v b H V t b n M x L n t D Y X R l Z 2 9 y e S w w f S Z x d W 9 0 O y w m c X V v d D t T Z W N 0 a W 9 u M S 9 T Y W x l c y B T d W 1 t Y X J 5 L 0 F 1 d G 9 S Z W 1 v d m V k Q 2 9 s d W 1 u c z E u e 1 N 1 Y m N h d G V n b 3 J 5 L D F 9 J n F 1 b 3 Q 7 L C Z x d W 9 0 O 1 N l Y 3 R p b 2 4 x L 1 N h b G V z I F N 1 b W 1 h c n k v Q X V 0 b 1 J l b W 9 2 Z W R D b 2 x 1 b W 5 z M S 5 7 U H J v Z H V j d E t l e S w y f S Z x d W 9 0 O y w m c X V v d D t T Z W N 0 a W 9 u M S 9 T Y W x l c y B T d W 1 t Y X J 5 L 0 F 1 d G 9 S Z W 1 v d m V k Q 2 9 s d W 1 u c z E u e 0 1 v b n R o b H k g V G F y Z 2 V 0 L D N 9 J n F 1 b 3 Q 7 L C Z x d W 9 0 O 1 N l Y 3 R p b 2 4 x L 1 N h b G V z I F N 1 b W 1 h c n k v Q X V 0 b 1 J l b W 9 2 Z W R D b 2 x 1 b W 5 z M S 5 7 T W 9 u d G g s N H 0 m c X V v d D s s J n F 1 b 3 Q 7 U 2 V j d G l v b j E v U 2 F s Z X M g U 3 V t b W F y e S 9 B d X R v U m V t b 3 Z l Z E N v b H V t b n M x L n t T Y W x l c y w 1 f S Z x d W 9 0 O y w m c X V v d D t T Z W N 0 a W 9 u M S 9 T Y W x l c y B T d W 1 t Y X J 5 L 0 F 1 d G 9 S Z W 1 v d m V k Q 2 9 s d W 1 u c z E u e y U g V G F y Z 2 V 0 I E F j a G l l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I F N 1 b W 1 h c n k v Q X V 0 b 1 J l b W 9 2 Z W R D b 2 x 1 b W 5 z M S 5 7 Q 2 F 0 Z W d v c n k s M H 0 m c X V v d D s s J n F 1 b 3 Q 7 U 2 V j d G l v b j E v U 2 F s Z X M g U 3 V t b W F y e S 9 B d X R v U m V t b 3 Z l Z E N v b H V t b n M x L n t T d W J j Y X R l Z 2 9 y e S w x f S Z x d W 9 0 O y w m c X V v d D t T Z W N 0 a W 9 u M S 9 T Y W x l c y B T d W 1 t Y X J 5 L 0 F 1 d G 9 S Z W 1 v d m V k Q 2 9 s d W 1 u c z E u e 1 B y b 2 R 1 Y 3 R L Z X k s M n 0 m c X V v d D s s J n F 1 b 3 Q 7 U 2 V j d G l v b j E v U 2 F s Z X M g U 3 V t b W F y e S 9 B d X R v U m V t b 3 Z l Z E N v b H V t b n M x L n t N b 2 5 0 a G x 5 I F R h c m d l d C w z f S Z x d W 9 0 O y w m c X V v d D t T Z W N 0 a W 9 u M S 9 T Y W x l c y B T d W 1 t Y X J 5 L 0 F 1 d G 9 S Z W 1 v d m V k Q 2 9 s d W 1 u c z E u e 0 1 v b n R o L D R 9 J n F 1 b 3 Q 7 L C Z x d W 9 0 O 1 N l Y 3 R p b 2 4 x L 1 N h b G V z I F N 1 b W 1 h c n k v Q X V 0 b 1 J l b W 9 2 Z W R D b 2 x 1 b W 5 z M S 5 7 U 2 F s Z X M s N X 0 m c X V v d D s s J n F 1 b 3 Q 7 U 2 V j d G l v b j E v U 2 F s Z X M g U 3 V t b W F y e S 9 B d X R v U m V t b 3 Z l Z E N v b H V t b n M x L n s l I F R h c m d l d C B B Y 2 h p Z X Z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D b 2 x 1 b W 5 U e X B l c y I g V m F s d W U 9 I n N C Z 1 l E Q X d Z R E J B P T 0 i I C 8 + P E V u d H J 5 I F R 5 c G U 9 I k Z p b G x M Y X N 0 V X B k Y X R l Z C I g V m F s d W U 9 I m Q y M D I x L T A y L T A x V D A z O j U 0 O j E w L j c w M T c 3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R W 5 0 c n k g V H l w Z T 0 i R m l s b F R h c m d l d C I g V m F s d W U 9 I n N T Y W x l c 1 9 T d W 1 t Y X J 5 I i A v P j x F b n R y e S B U e X B l P S J S Z W N v d m V y e V R h c m d l d F N o Z W V 0 I i B W Y W x 1 Z T 0 i c 1 N h b G V z I E R h d G E i I C 8 + P E V u d H J 5 I F R 5 c G U 9 I l J l Y 2 9 2 Z X J 5 V G F y Z 2 V 0 Q 2 9 s d W 1 u I i B W Y W x 1 Z T 0 i b D E i I C 8 + P E V u d H J 5 I F R 5 c G U 9 I l J l Y 2 9 2 Z X J 5 V G F y Z 2 V 0 U m 9 3 I i B W Y W x 1 Z T 0 i b D M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v D o G y H D U y E + a i x C w m 1 d A A A A A A C A A A A A A A Q Z g A A A A E A A C A A A A A S Q l U 1 1 n j 6 J z q s I G a J W O 2 r x K l 1 W P / G J g c Q P n v K 4 f U c 2 Q A A A A A O g A A A A A I A A C A A A A A a z R r z G D D c X S X R k D / w m e s G D Q i m h 1 I D X e R V o f n A v p q M H V A A A A A c W x N q c 3 i 5 2 5 7 6 4 F S M m m V S Z E v p t G 3 O I W 4 w 3 d 6 n U y Z Q M Y m N n e C l b D F a C + 0 m h 4 w g o D 6 o W v K u c a a R b r z p T z R b L O z 8 K 9 / i I a 4 Y q Q h g 8 M l A 9 g B s 2 E A A A A D n 8 a I 5 5 6 x B I c o l 4 Q C A 7 V 2 w w q P i Y r s D j p g T 2 9 j f 3 Q S v 8 H x w 9 L A K 3 9 d f 3 q v + i W r 4 N 1 0 A D c f E b a d g + s p F Q Y w U x W F 1 < / D a t a M a s h u p > 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Mr Tim Keighley</cp:lastModifiedBy>
  <dcterms:created xsi:type="dcterms:W3CDTF">2017-02-11T23:07:17Z</dcterms:created>
  <dcterms:modified xsi:type="dcterms:W3CDTF">2021-04-08T00:01:37Z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