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Assignments\Module 3\"/>
    </mc:Choice>
  </mc:AlternateContent>
  <bookViews>
    <workbookView xWindow="0" yWindow="0" windowWidth="18870" windowHeight="9150"/>
  </bookViews>
  <sheets>
    <sheet name="Optimization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solver_acc" localSheetId="0" hidden="1">0.001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'Optimization Model'!$C$23:$E$26</definedName>
    <definedName name="solver_lhs2" localSheetId="0" hidden="1">'Optimization Model'!$C$27:$E$27</definedName>
    <definedName name="solver_lhs3" localSheetId="0" hidden="1">'Optimization Model'!$F$23:$F$26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p" localSheetId="0" hidden="1">0</definedName>
    <definedName name="solver_res" localSheetId="0" hidden="1">0.05</definedName>
    <definedName name="solver_rhs1" localSheetId="0" hidden="1">0</definedName>
    <definedName name="solver_rhs2" localSheetId="0" hidden="1">'Optimization Model'!$C$18:$E$18</definedName>
    <definedName name="solver_rhs3" localSheetId="0" hidden="1">'Optimization Model'!$G$14:$G$17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er" localSheetId="0" hidden="1">16</definedName>
    <definedName name="solver_vol" localSheetId="0" hidden="1">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27" i="1"/>
  <c r="E27" i="1"/>
  <c r="C27" i="1"/>
  <c r="F24" i="1"/>
  <c r="F25" i="1"/>
  <c r="F26" i="1"/>
  <c r="F23" i="1"/>
  <c r="C30" i="1" l="1"/>
  <c r="C32" i="1" s="1"/>
</calcChain>
</file>

<file path=xl/sharedStrings.xml><?xml version="1.0" encoding="utf-8"?>
<sst xmlns="http://schemas.openxmlformats.org/spreadsheetml/2006/main" count="40" uniqueCount="24">
  <si>
    <t>Paper Recycling</t>
  </si>
  <si>
    <t>Recycled material</t>
  </si>
  <si>
    <t>Recycling yield</t>
  </si>
  <si>
    <t>Newsprint</t>
  </si>
  <si>
    <t>Packaging</t>
  </si>
  <si>
    <t>Print Stock</t>
  </si>
  <si>
    <t>Newspaper</t>
  </si>
  <si>
    <t>Mixed paper</t>
  </si>
  <si>
    <t>White office paper</t>
  </si>
  <si>
    <t>Cardboard</t>
  </si>
  <si>
    <t>Yields</t>
  </si>
  <si>
    <t>Recycled Material</t>
  </si>
  <si>
    <t>Processing costs per ton</t>
  </si>
  <si>
    <t>Purchase cost per ton</t>
  </si>
  <si>
    <t>Available tons</t>
  </si>
  <si>
    <t>Production</t>
  </si>
  <si>
    <t>Costs, availability, and requirements</t>
  </si>
  <si>
    <t>Required pulp</t>
  </si>
  <si>
    <t>Used tons</t>
  </si>
  <si>
    <t>Purchase</t>
  </si>
  <si>
    <t>Total</t>
  </si>
  <si>
    <t>Solution Costs</t>
  </si>
  <si>
    <t>Processed tons</t>
  </si>
  <si>
    <t>Pulp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</si>
</sst>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0" formatCode="&quot;$&quot;#,##0.00"/>
    <numFmt numFmtId="17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1" fillId="0" borderId="0" xfId="0" applyFont="1" applyFill="1" applyBorder="1"/>
    <xf numFmtId="170" fontId="0" fillId="0" borderId="1" xfId="0" applyNumberFormat="1" applyBorder="1"/>
    <xf numFmtId="170" fontId="0" fillId="0" borderId="0" xfId="0" applyNumberFormat="1"/>
    <xf numFmtId="170" fontId="0" fillId="4" borderId="0" xfId="0" applyNumberFormat="1" applyFill="1"/>
    <xf numFmtId="175" fontId="0" fillId="3" borderId="0" xfId="0" applyNumberFormat="1" applyFill="1" applyAlignment="1">
      <alignment horizontal="center"/>
    </xf>
    <xf numFmtId="17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>
      <selection activeCell="C32" sqref="C32"/>
    </sheetView>
  </sheetViews>
  <sheetFormatPr defaultRowHeight="15" x14ac:dyDescent="0.25"/>
  <cols>
    <col min="2" max="2" width="17.85546875" customWidth="1"/>
    <col min="3" max="7" width="12.7109375" customWidth="1"/>
  </cols>
  <sheetData>
    <row r="1" spans="1:7" x14ac:dyDescent="0.25">
      <c r="A1" s="5" t="s">
        <v>0</v>
      </c>
    </row>
    <row r="3" spans="1:7" x14ac:dyDescent="0.25">
      <c r="B3" s="5" t="s">
        <v>10</v>
      </c>
    </row>
    <row r="4" spans="1:7" x14ac:dyDescent="0.25">
      <c r="B4" s="6" t="s">
        <v>1</v>
      </c>
      <c r="C4" s="12" t="s">
        <v>2</v>
      </c>
      <c r="D4" s="12"/>
      <c r="E4" s="12"/>
    </row>
    <row r="5" spans="1:7" ht="15.75" thickBot="1" x14ac:dyDescent="0.3">
      <c r="B5" s="7"/>
      <c r="C5" s="8" t="s">
        <v>3</v>
      </c>
      <c r="D5" s="8" t="s">
        <v>4</v>
      </c>
      <c r="E5" s="8" t="s">
        <v>5</v>
      </c>
    </row>
    <row r="6" spans="1:7" x14ac:dyDescent="0.25">
      <c r="B6" t="s">
        <v>6</v>
      </c>
      <c r="C6" s="3">
        <v>0.85</v>
      </c>
      <c r="D6" s="3">
        <v>0.8</v>
      </c>
      <c r="E6" s="4"/>
    </row>
    <row r="7" spans="1:7" x14ac:dyDescent="0.25">
      <c r="B7" t="s">
        <v>7</v>
      </c>
      <c r="C7" s="3">
        <v>0.9</v>
      </c>
      <c r="D7" s="3">
        <v>0.8</v>
      </c>
      <c r="E7" s="3">
        <v>0.7</v>
      </c>
    </row>
    <row r="8" spans="1:7" x14ac:dyDescent="0.25">
      <c r="B8" t="s">
        <v>8</v>
      </c>
      <c r="C8" s="3">
        <v>0.9</v>
      </c>
      <c r="D8" s="3">
        <v>0.85</v>
      </c>
      <c r="E8" s="3">
        <v>0.8</v>
      </c>
    </row>
    <row r="9" spans="1:7" x14ac:dyDescent="0.25">
      <c r="B9" t="s">
        <v>9</v>
      </c>
      <c r="C9" s="3">
        <v>0.8</v>
      </c>
      <c r="D9" s="3">
        <v>0.7</v>
      </c>
      <c r="E9" s="4"/>
    </row>
    <row r="10" spans="1:7" x14ac:dyDescent="0.25">
      <c r="B10" s="1"/>
      <c r="C10" s="1"/>
      <c r="D10" s="1"/>
      <c r="E10" s="1"/>
    </row>
    <row r="11" spans="1:7" x14ac:dyDescent="0.25">
      <c r="B11" s="5" t="s">
        <v>16</v>
      </c>
    </row>
    <row r="12" spans="1:7" x14ac:dyDescent="0.25">
      <c r="B12" s="6" t="s">
        <v>11</v>
      </c>
      <c r="C12" s="12" t="s">
        <v>12</v>
      </c>
      <c r="D12" s="12"/>
      <c r="E12" s="12"/>
      <c r="F12" s="9" t="s">
        <v>13</v>
      </c>
      <c r="G12" s="9" t="s">
        <v>14</v>
      </c>
    </row>
    <row r="13" spans="1:7" ht="15.75" thickBot="1" x14ac:dyDescent="0.3">
      <c r="B13" s="7"/>
      <c r="C13" s="10" t="s">
        <v>3</v>
      </c>
      <c r="D13" s="10" t="s">
        <v>4</v>
      </c>
      <c r="E13" s="10" t="s">
        <v>5</v>
      </c>
      <c r="F13" s="11"/>
      <c r="G13" s="11"/>
    </row>
    <row r="14" spans="1:7" x14ac:dyDescent="0.25">
      <c r="B14" t="s">
        <v>6</v>
      </c>
      <c r="C14" s="13">
        <v>6.5</v>
      </c>
      <c r="D14" s="13">
        <v>11</v>
      </c>
      <c r="E14" s="4"/>
      <c r="F14" s="14">
        <v>15</v>
      </c>
      <c r="G14" s="4">
        <v>600</v>
      </c>
    </row>
    <row r="15" spans="1:7" x14ac:dyDescent="0.25">
      <c r="B15" t="s">
        <v>7</v>
      </c>
      <c r="C15" s="13">
        <v>9.75</v>
      </c>
      <c r="D15" s="13">
        <v>12.25</v>
      </c>
      <c r="E15" s="13">
        <v>9.5</v>
      </c>
      <c r="F15" s="14">
        <v>16</v>
      </c>
      <c r="G15" s="4">
        <v>500</v>
      </c>
    </row>
    <row r="16" spans="1:7" x14ac:dyDescent="0.25">
      <c r="B16" t="s">
        <v>8</v>
      </c>
      <c r="C16" s="13">
        <v>4.75</v>
      </c>
      <c r="D16" s="13">
        <v>7.75</v>
      </c>
      <c r="E16" s="13">
        <v>8.5</v>
      </c>
      <c r="F16" s="14">
        <v>19</v>
      </c>
      <c r="G16" s="4">
        <v>300</v>
      </c>
    </row>
    <row r="17" spans="2:7" x14ac:dyDescent="0.25">
      <c r="B17" t="s">
        <v>9</v>
      </c>
      <c r="C17" s="13">
        <v>7.5</v>
      </c>
      <c r="D17" s="13">
        <v>8.5</v>
      </c>
      <c r="E17" s="4"/>
      <c r="F17" s="14">
        <v>17</v>
      </c>
      <c r="G17" s="4">
        <v>400</v>
      </c>
    </row>
    <row r="18" spans="2:7" x14ac:dyDescent="0.25">
      <c r="B18" s="1" t="s">
        <v>17</v>
      </c>
      <c r="C18" s="17">
        <v>500</v>
      </c>
      <c r="D18" s="17">
        <v>600</v>
      </c>
      <c r="E18" s="17">
        <v>300</v>
      </c>
      <c r="F18" s="15"/>
      <c r="G18" s="2"/>
    </row>
    <row r="19" spans="2:7" x14ac:dyDescent="0.25">
      <c r="B19" s="16"/>
      <c r="C19" s="16"/>
      <c r="D19" s="16"/>
      <c r="E19" s="16"/>
      <c r="F19" s="16"/>
      <c r="G19" s="16"/>
    </row>
    <row r="20" spans="2:7" x14ac:dyDescent="0.25">
      <c r="B20" s="18" t="s">
        <v>15</v>
      </c>
    </row>
    <row r="21" spans="2:7" x14ac:dyDescent="0.25">
      <c r="B21" s="6" t="s">
        <v>11</v>
      </c>
      <c r="C21" s="12" t="s">
        <v>22</v>
      </c>
      <c r="D21" s="12"/>
      <c r="E21" s="12"/>
      <c r="F21" s="9" t="s">
        <v>18</v>
      </c>
    </row>
    <row r="22" spans="2:7" ht="15.75" thickBot="1" x14ac:dyDescent="0.3">
      <c r="B22" s="7"/>
      <c r="C22" s="10" t="s">
        <v>3</v>
      </c>
      <c r="D22" s="10" t="s">
        <v>4</v>
      </c>
      <c r="E22" s="10" t="s">
        <v>5</v>
      </c>
      <c r="F22" s="11"/>
    </row>
    <row r="23" spans="2:7" x14ac:dyDescent="0.25">
      <c r="B23" t="s">
        <v>6</v>
      </c>
      <c r="C23" s="22"/>
      <c r="D23" s="22"/>
      <c r="E23" s="22"/>
      <c r="F23" s="23">
        <f>SUM(C23:E23)</f>
        <v>0</v>
      </c>
    </row>
    <row r="24" spans="2:7" x14ac:dyDescent="0.25">
      <c r="B24" t="s">
        <v>7</v>
      </c>
      <c r="C24" s="22"/>
      <c r="D24" s="22"/>
      <c r="E24" s="22"/>
      <c r="F24" s="23">
        <f t="shared" ref="F24:F26" si="0">SUM(C24:E24)</f>
        <v>0</v>
      </c>
    </row>
    <row r="25" spans="2:7" x14ac:dyDescent="0.25">
      <c r="B25" t="s">
        <v>8</v>
      </c>
      <c r="C25" s="22"/>
      <c r="D25" s="22"/>
      <c r="E25" s="22"/>
      <c r="F25" s="23">
        <f t="shared" si="0"/>
        <v>0</v>
      </c>
    </row>
    <row r="26" spans="2:7" x14ac:dyDescent="0.25">
      <c r="B26" t="s">
        <v>9</v>
      </c>
      <c r="C26" s="22"/>
      <c r="D26" s="22"/>
      <c r="E26" s="22"/>
      <c r="F26" s="23">
        <f t="shared" si="0"/>
        <v>0</v>
      </c>
    </row>
    <row r="27" spans="2:7" x14ac:dyDescent="0.25">
      <c r="B27" s="1" t="s">
        <v>23</v>
      </c>
      <c r="C27" s="2">
        <f>SUMPRODUCT(C6:C9,C23:C26)</f>
        <v>0</v>
      </c>
      <c r="D27" s="2">
        <f t="shared" ref="D27:E27" si="1">SUMPRODUCT(D6:D9,D23:D26)</f>
        <v>0</v>
      </c>
      <c r="E27" s="2">
        <f t="shared" si="1"/>
        <v>0</v>
      </c>
      <c r="F27" s="1"/>
    </row>
    <row r="29" spans="2:7" x14ac:dyDescent="0.25">
      <c r="B29" s="5" t="s">
        <v>21</v>
      </c>
    </row>
    <row r="30" spans="2:7" x14ac:dyDescent="0.25">
      <c r="B30" s="1" t="s">
        <v>19</v>
      </c>
      <c r="C30" s="19">
        <f>SUMPRODUCT(F14:F17,F23:F26)</f>
        <v>0</v>
      </c>
    </row>
    <row r="31" spans="2:7" x14ac:dyDescent="0.25">
      <c r="B31" t="s">
        <v>15</v>
      </c>
      <c r="C31" s="20">
        <f>SUMPRODUCT(C14:E17,C23:E26)</f>
        <v>0</v>
      </c>
    </row>
    <row r="32" spans="2:7" x14ac:dyDescent="0.25">
      <c r="B32" t="s">
        <v>20</v>
      </c>
      <c r="C32" s="21">
        <f>SUM(C30:C31)</f>
        <v>0</v>
      </c>
    </row>
    <row r="33" spans="2:3" x14ac:dyDescent="0.25">
      <c r="B33" s="1"/>
      <c r="C33" s="1"/>
    </row>
  </sheetData>
  <mergeCells count="9">
    <mergeCell ref="B21:B22"/>
    <mergeCell ref="C21:E21"/>
    <mergeCell ref="F21:F22"/>
    <mergeCell ref="C4:E4"/>
    <mergeCell ref="B4:B5"/>
    <mergeCell ref="C12:E12"/>
    <mergeCell ref="B12:B13"/>
    <mergeCell ref="F12:F13"/>
    <mergeCell ref="G12:G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2016-10-05T15:20:16Z</dcterms:created>
  <dcterms:modified xsi:type="dcterms:W3CDTF">2016-10-05T16:18:25Z</dcterms:modified>
</cp:coreProperties>
</file>