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/>
  </bookViews>
  <sheets>
    <sheet name="Today" sheetId="1" r:id="rId1"/>
    <sheet name="Next Year" sheetId="2" r:id="rId2"/>
    <sheet name="20 years" sheetId="3" r:id="rId3"/>
    <sheet name="PV dividends" sheetId="5" r:id="rId4"/>
  </sheets>
  <calcPr calcId="152511"/>
</workbook>
</file>

<file path=xl/calcChain.xml><?xml version="1.0" encoding="utf-8"?>
<calcChain xmlns="http://schemas.openxmlformats.org/spreadsheetml/2006/main">
  <c r="B4" i="5" l="1"/>
  <c r="D3" i="5"/>
  <c r="E3" i="5"/>
  <c r="F3" i="5"/>
  <c r="G3" i="5"/>
  <c r="H3" i="5"/>
  <c r="I3" i="5"/>
  <c r="J3" i="5"/>
  <c r="L3" i="5"/>
  <c r="N3" i="5"/>
  <c r="C3" i="5"/>
  <c r="B3" i="3"/>
</calcChain>
</file>

<file path=xl/sharedStrings.xml><?xml version="1.0" encoding="utf-8"?>
<sst xmlns="http://schemas.openxmlformats.org/spreadsheetml/2006/main" count="23" uniqueCount="11">
  <si>
    <t>You pay me</t>
  </si>
  <si>
    <t>I give you</t>
  </si>
  <si>
    <t>Today</t>
  </si>
  <si>
    <t>Next Year</t>
  </si>
  <si>
    <t>r</t>
  </si>
  <si>
    <t>Compensation for waiting to get money back</t>
  </si>
  <si>
    <t>Compensation for inflation</t>
  </si>
  <si>
    <t>Compensation for risk that I won't pay you back</t>
  </si>
  <si>
    <t>20 Years from now</t>
  </si>
  <si>
    <t xml:space="preserve">  Value today @ r=5%</t>
  </si>
  <si>
    <t>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</si>
</sst>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">
    <xf numFmtId="0" fontId="0" fillId="0" borderId="0" xfId="0"/>
    <xf numFmtId="164" fontId="0" fillId="0" borderId="0" xfId="1" applyNumberFormat="1" applyFont="1"/>
    <xf numFmtId="0" fontId="0" fillId="0" borderId="0" xfId="0" applyAlignment="1">
      <alignment horizontal="right"/>
    </xf>
    <xf numFmtId="164" fontId="3" fillId="0" borderId="0" xfId="1" applyNumberFormat="1" applyFont="1"/>
    <xf numFmtId="164" fontId="2" fillId="0" borderId="0" xfId="1" applyNumberFormat="1" applyFont="1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right"/>
    </xf>
    <xf numFmtId="9" fontId="3" fillId="0" borderId="0" xfId="2" applyFont="1"/>
    <xf numFmtId="164" fontId="3" fillId="0" borderId="0" xfId="2" applyNumberFormat="1" applyFon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4"/>
  <sheetViews>
    <sheetView tabSelected="1" zoomScaleNormal="100" workbookViewId="0">
      <selection activeCell="B3" sqref="B3"/>
    </sheetView>
  </sheetViews>
  <sheetFormatPr defaultRowHeight="15" x14ac:dyDescent="0.25"/>
  <cols>
    <col min="1" max="1" width="17.85546875" customWidth="1"/>
  </cols>
  <sheetData>
    <row r="1" spans="1:2" x14ac:dyDescent="0.25">
      <c r="B1" s="6" t="s">
        <v>2</v>
      </c>
    </row>
    <row r="2" spans="1:2" x14ac:dyDescent="0.25">
      <c r="A2" s="6" t="s">
        <v>1</v>
      </c>
      <c r="B2" s="3">
        <v>100</v>
      </c>
    </row>
    <row r="3" spans="1:2" x14ac:dyDescent="0.25">
      <c r="A3" s="6" t="s">
        <v>0</v>
      </c>
      <c r="B3" s="3">
        <v>100</v>
      </c>
    </row>
    <row r="4" spans="1:2" x14ac:dyDescent="0.25">
      <c r="A4" s="5"/>
      <c r="B4" s="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F7"/>
  <sheetViews>
    <sheetView zoomScaleNormal="100" workbookViewId="0">
      <selection activeCell="B5" sqref="B5"/>
    </sheetView>
  </sheetViews>
  <sheetFormatPr defaultRowHeight="15" x14ac:dyDescent="0.25"/>
  <cols>
    <col min="1" max="1" width="17.85546875" customWidth="1"/>
  </cols>
  <sheetData>
    <row r="1" spans="1:6" x14ac:dyDescent="0.25">
      <c r="B1" t="s">
        <v>2</v>
      </c>
      <c r="C1" t="s">
        <v>3</v>
      </c>
    </row>
    <row r="2" spans="1:6" x14ac:dyDescent="0.25">
      <c r="A2" t="s">
        <v>1</v>
      </c>
      <c r="B2" s="5"/>
      <c r="C2" s="3">
        <v>100</v>
      </c>
      <c r="D2" s="5"/>
      <c r="E2" s="5"/>
      <c r="F2" s="5"/>
    </row>
    <row r="3" spans="1:6" x14ac:dyDescent="0.25">
      <c r="A3" s="6" t="s">
        <v>0</v>
      </c>
      <c r="B3" s="3">
        <v>95</v>
      </c>
      <c r="C3" s="5"/>
      <c r="D3" s="5"/>
      <c r="E3" s="5"/>
      <c r="F3" s="5"/>
    </row>
    <row r="4" spans="1:6" x14ac:dyDescent="0.25">
      <c r="A4" s="7" t="s">
        <v>4</v>
      </c>
      <c r="B4" s="8">
        <v>0.05</v>
      </c>
      <c r="C4" s="5"/>
      <c r="D4" s="5"/>
      <c r="E4" s="5"/>
      <c r="F4" s="5"/>
    </row>
    <row r="5" spans="1:6" x14ac:dyDescent="0.25">
      <c r="B5" s="6" t="s">
        <v>5</v>
      </c>
      <c r="C5" s="5"/>
      <c r="D5" s="5"/>
      <c r="E5" s="5"/>
      <c r="F5" s="5"/>
    </row>
    <row r="6" spans="1:6" x14ac:dyDescent="0.25">
      <c r="B6" s="6" t="s">
        <v>6</v>
      </c>
      <c r="C6" s="5"/>
      <c r="D6" s="5"/>
      <c r="E6" s="5"/>
      <c r="F6" s="5"/>
    </row>
    <row r="7" spans="1:6" x14ac:dyDescent="0.25">
      <c r="B7" s="6" t="s">
        <v>7</v>
      </c>
      <c r="C7" s="5"/>
      <c r="D7" s="5"/>
      <c r="E7" s="5"/>
      <c r="F7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V4"/>
  <sheetViews>
    <sheetView zoomScaleNormal="100" workbookViewId="0"/>
  </sheetViews>
  <sheetFormatPr defaultRowHeight="15" x14ac:dyDescent="0.25"/>
  <cols>
    <col min="1" max="1" width="17.85546875" customWidth="1"/>
    <col min="3" max="21" width="2.42578125" customWidth="1"/>
    <col min="22" max="22" width="10.7109375" customWidth="1"/>
    <col min="23" max="53" width="2.42578125" customWidth="1"/>
  </cols>
  <sheetData>
    <row r="1" spans="1:22" x14ac:dyDescent="0.25">
      <c r="B1" t="s">
        <v>2</v>
      </c>
      <c r="V1" t="s">
        <v>8</v>
      </c>
    </row>
    <row r="2" spans="1:22" x14ac:dyDescent="0.25">
      <c r="A2" t="s">
        <v>1</v>
      </c>
      <c r="B2" s="5"/>
      <c r="C2" s="4">
        <v>100</v>
      </c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3">
        <v>100</v>
      </c>
    </row>
    <row r="3" spans="1:22" x14ac:dyDescent="0.25">
      <c r="A3" s="6" t="s">
        <v>0</v>
      </c>
      <c r="B3" s="3">
        <f>100/(1.05)^20</f>
        <v>37.688948287300057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</row>
    <row r="4" spans="1:22" x14ac:dyDescent="0.25">
      <c r="A4" s="7" t="s">
        <v>4</v>
      </c>
      <c r="B4" s="8">
        <v>0.05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F5"/>
  <sheetViews>
    <sheetView zoomScaleNormal="100" workbookViewId="0">
      <selection activeCell="B4" sqref="B4"/>
    </sheetView>
  </sheetViews>
  <sheetFormatPr defaultRowHeight="15" x14ac:dyDescent="0.25"/>
  <cols>
    <col min="1" max="1" width="17.85546875" customWidth="1"/>
    <col min="3" max="10" width="6.42578125" bestFit="1" customWidth="1"/>
    <col min="11" max="11" width="2.5703125" customWidth="1"/>
    <col min="12" max="12" width="6.42578125" bestFit="1" customWidth="1"/>
    <col min="13" max="13" width="3" customWidth="1"/>
    <col min="14" max="32" width="6.42578125" bestFit="1" customWidth="1"/>
    <col min="33" max="53" width="2.42578125" customWidth="1"/>
  </cols>
  <sheetData>
    <row r="1" spans="1:32" x14ac:dyDescent="0.25">
      <c r="B1" t="s">
        <v>2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 t="s">
        <v>10</v>
      </c>
      <c r="L1">
        <v>50</v>
      </c>
      <c r="M1" t="s">
        <v>10</v>
      </c>
      <c r="N1">
        <v>100</v>
      </c>
      <c r="O1" t="s">
        <v>10</v>
      </c>
    </row>
    <row r="2" spans="1:32" x14ac:dyDescent="0.25">
      <c r="A2" s="6" t="s">
        <v>1</v>
      </c>
      <c r="B2" s="6"/>
      <c r="C2" s="3">
        <v>100</v>
      </c>
      <c r="D2" s="3">
        <v>100</v>
      </c>
      <c r="E2" s="3">
        <v>100</v>
      </c>
      <c r="F2" s="3">
        <v>100</v>
      </c>
      <c r="G2" s="3">
        <v>100</v>
      </c>
      <c r="H2" s="3">
        <v>100</v>
      </c>
      <c r="I2" s="3">
        <v>100</v>
      </c>
      <c r="J2" s="3">
        <v>100</v>
      </c>
      <c r="K2" s="3"/>
      <c r="L2" s="3">
        <v>100</v>
      </c>
      <c r="M2" s="3"/>
      <c r="N2" s="3">
        <v>100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</row>
    <row r="3" spans="1:32" s="6" customFormat="1" x14ac:dyDescent="0.25">
      <c r="A3" s="6" t="s">
        <v>9</v>
      </c>
      <c r="C3" s="3">
        <f>C2/(1.05)^C1</f>
        <v>95.238095238095241</v>
      </c>
      <c r="D3" s="3">
        <f t="shared" ref="D3:N3" si="0">D2/(1.05)^D1</f>
        <v>90.702947845804985</v>
      </c>
      <c r="E3" s="3">
        <f t="shared" si="0"/>
        <v>86.383759853147595</v>
      </c>
      <c r="F3" s="3">
        <f t="shared" si="0"/>
        <v>82.2702474791882</v>
      </c>
      <c r="G3" s="3">
        <f t="shared" si="0"/>
        <v>78.352616646845888</v>
      </c>
      <c r="H3" s="3">
        <f t="shared" si="0"/>
        <v>74.621539663662773</v>
      </c>
      <c r="I3" s="3">
        <f t="shared" si="0"/>
        <v>71.068133013012144</v>
      </c>
      <c r="J3" s="3">
        <f t="shared" si="0"/>
        <v>67.683936202868722</v>
      </c>
      <c r="K3" s="3"/>
      <c r="L3" s="3">
        <f t="shared" si="0"/>
        <v>8.7203726972380586</v>
      </c>
      <c r="M3" s="3"/>
      <c r="N3" s="3">
        <f t="shared" si="0"/>
        <v>0.76044899978735003</v>
      </c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</row>
    <row r="4" spans="1:32" x14ac:dyDescent="0.25">
      <c r="A4" s="6" t="s">
        <v>0</v>
      </c>
      <c r="B4" s="3">
        <f>100/0.05</f>
        <v>2000</v>
      </c>
      <c r="C4" s="6"/>
      <c r="D4" s="5"/>
      <c r="E4" s="5"/>
      <c r="F4" s="5"/>
      <c r="G4" s="5"/>
      <c r="H4" s="5"/>
      <c r="I4" s="5"/>
      <c r="J4" s="5"/>
      <c r="K4" s="5"/>
      <c r="L4" s="5"/>
      <c r="M4" s="5"/>
      <c r="N4" s="5"/>
    </row>
    <row r="5" spans="1:32" x14ac:dyDescent="0.25">
      <c r="A5" s="2"/>
      <c r="B5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Today</vt:lpstr>
      <vt:lpstr>Next Year</vt:lpstr>
      <vt:lpstr>20 years</vt:lpstr>
      <vt:lpstr>PV dividends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2015-12-30T16:33:42Z</dcterms:modified>
</cp:coreProperties>
</file>