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aching\MOOC\Week 1\"/>
    </mc:Choice>
  </mc:AlternateContent>
  <bookViews>
    <workbookView xWindow="0" yWindow="0" windowWidth="28800" windowHeight="12435"/>
  </bookViews>
  <sheets>
    <sheet name="Step 1" sheetId="2" r:id="rId1"/>
    <sheet name="Step 2" sheetId="4" r:id="rId2"/>
    <sheet name="Step 3" sheetId="5" r:id="rId3"/>
    <sheet name="Step 4" sheetId="6" r:id="rId4"/>
  </sheets>
  <calcPr calcId="152511"/>
</workbook>
</file>

<file path=xl/calcChain.xml><?xml version="1.0" encoding="utf-8"?>
<calcChain xmlns="http://schemas.openxmlformats.org/spreadsheetml/2006/main">
  <c r="R5" i="6" l="1"/>
  <c r="R6" i="6"/>
  <c r="R7" i="6"/>
  <c r="R8" i="6"/>
  <c r="R9" i="6"/>
  <c r="R10" i="6"/>
  <c r="R11" i="6"/>
  <c r="R12" i="6"/>
  <c r="R13" i="6"/>
  <c r="R14" i="6"/>
  <c r="R15" i="6"/>
  <c r="R4" i="6"/>
  <c r="D20" i="6"/>
  <c r="P15" i="6"/>
  <c r="P14" i="6"/>
  <c r="P13" i="6"/>
  <c r="P12" i="6"/>
  <c r="P11" i="6"/>
  <c r="P10" i="6"/>
  <c r="P9" i="6"/>
  <c r="P8" i="6"/>
  <c r="P7" i="6"/>
  <c r="P6" i="6"/>
  <c r="P5" i="6"/>
  <c r="P4" i="6"/>
  <c r="P5" i="5"/>
  <c r="P6" i="5"/>
  <c r="P7" i="5"/>
  <c r="P8" i="5"/>
  <c r="P9" i="5"/>
  <c r="P10" i="5"/>
  <c r="P11" i="5"/>
  <c r="P12" i="5"/>
  <c r="P13" i="5"/>
  <c r="P14" i="5"/>
  <c r="P15" i="5"/>
  <c r="P4" i="5"/>
  <c r="D20" i="5"/>
  <c r="D20" i="4"/>
</calcChain>
</file>

<file path=xl/sharedStrings.xml><?xml version="1.0" encoding="utf-8"?>
<sst xmlns="http://schemas.openxmlformats.org/spreadsheetml/2006/main" count="80" uniqueCount="20">
  <si>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</si>
  <si>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</si>
  <si>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</si>
  <si>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</si>
  <si>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</si>
  <si>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</si>
  <si>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</si>
  <si>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</si>
  <si>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</si>
  <si>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</si>
  <si>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</si>
  <si>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</si>
  <si>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BTS  Airline Load Factor Data</t>
  </si>
  <si>
    <t>Sample</t>
  </si>
  <si>
    <t>Mean</t>
  </si>
  <si>
    <t>Season</t>
  </si>
  <si>
    <t>Averages</t>
  </si>
  <si>
    <t xml:space="preserve">Seasonal </t>
  </si>
  <si>
    <t>Factors</t>
  </si>
  <si>
    <t>Deaseasonalized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</si>
</sst>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1" fillId="2" borderId="1" xfId="0" applyNumberFormat="1" applyFont="1" applyFill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D20" sqref="D20"/>
    </sheetView>
  </sheetViews>
  <sheetFormatPr defaultRowHeight="15" x14ac:dyDescent="0.25"/>
  <cols>
    <col min="2" max="2" width="14.28515625" customWidth="1"/>
  </cols>
  <sheetData>
    <row r="1" spans="1:18" ht="21" x14ac:dyDescent="0.35">
      <c r="A1" s="4" t="s">
        <v>12</v>
      </c>
    </row>
    <row r="3" spans="1:18" x14ac:dyDescent="0.25">
      <c r="C3" s="3">
        <v>2003</v>
      </c>
      <c r="D3" s="3">
        <v>2004</v>
      </c>
      <c r="E3" s="3">
        <v>2005</v>
      </c>
      <c r="F3" s="3">
        <v>2006</v>
      </c>
      <c r="G3" s="3">
        <v>2007</v>
      </c>
      <c r="H3" s="3">
        <v>2008</v>
      </c>
      <c r="I3" s="3">
        <v>2009</v>
      </c>
      <c r="J3" s="3">
        <v>2010</v>
      </c>
      <c r="K3" s="3">
        <v>2011</v>
      </c>
      <c r="L3" s="3">
        <v>2012</v>
      </c>
      <c r="M3" s="3">
        <v>2013</v>
      </c>
      <c r="P3" s="1"/>
      <c r="R3" s="1"/>
    </row>
    <row r="4" spans="1:18" x14ac:dyDescent="0.25">
      <c r="B4" t="s">
        <v>0</v>
      </c>
      <c r="C4" s="1">
        <v>64.400000000000006</v>
      </c>
      <c r="D4" s="2">
        <v>65.28</v>
      </c>
      <c r="E4" s="1">
        <v>69.77</v>
      </c>
      <c r="F4" s="2">
        <v>72.680000000000007</v>
      </c>
      <c r="G4" s="1">
        <v>72.3</v>
      </c>
      <c r="H4" s="2">
        <v>72.95</v>
      </c>
      <c r="I4" s="1">
        <v>72.819999999999993</v>
      </c>
      <c r="J4" s="2">
        <v>74.89</v>
      </c>
      <c r="K4" s="1">
        <v>76.55</v>
      </c>
      <c r="L4" s="2">
        <v>78.02</v>
      </c>
      <c r="M4" s="1">
        <v>78.89</v>
      </c>
      <c r="O4" s="5"/>
      <c r="P4" s="2"/>
      <c r="Q4" s="5"/>
      <c r="R4" s="2"/>
    </row>
    <row r="5" spans="1:18" x14ac:dyDescent="0.25">
      <c r="B5" t="s">
        <v>1</v>
      </c>
      <c r="C5" s="2">
        <v>68.099999999999994</v>
      </c>
      <c r="D5" s="1">
        <v>68.599999999999994</v>
      </c>
      <c r="E5" s="2">
        <v>71.58</v>
      </c>
      <c r="F5" s="1">
        <v>76.069999999999993</v>
      </c>
      <c r="G5" s="2">
        <v>75.709999999999994</v>
      </c>
      <c r="H5" s="1">
        <v>75.91</v>
      </c>
      <c r="I5" s="2">
        <v>75.28</v>
      </c>
      <c r="J5" s="1">
        <v>77.349999999999994</v>
      </c>
      <c r="K5" s="2">
        <v>77.92</v>
      </c>
      <c r="L5" s="1">
        <v>78.900000000000006</v>
      </c>
      <c r="M5" s="2">
        <v>80.77</v>
      </c>
      <c r="O5" s="5"/>
      <c r="P5" s="1"/>
      <c r="Q5" s="5"/>
      <c r="R5" s="1"/>
    </row>
    <row r="6" spans="1:18" x14ac:dyDescent="0.25">
      <c r="B6" t="s">
        <v>2</v>
      </c>
      <c r="C6" s="1">
        <v>72.430000000000007</v>
      </c>
      <c r="D6" s="2">
        <v>75.13</v>
      </c>
      <c r="E6" s="1">
        <v>79.58</v>
      </c>
      <c r="F6" s="2">
        <v>81.31</v>
      </c>
      <c r="G6" s="1">
        <v>81.569999999999993</v>
      </c>
      <c r="H6" s="2">
        <v>82.19</v>
      </c>
      <c r="I6" s="1">
        <v>81.08</v>
      </c>
      <c r="J6" s="2">
        <v>83.39</v>
      </c>
      <c r="K6" s="1">
        <v>82.7</v>
      </c>
      <c r="L6" s="2">
        <v>84.43</v>
      </c>
      <c r="M6" s="1">
        <v>84.99</v>
      </c>
      <c r="O6" s="5"/>
      <c r="P6" s="2"/>
      <c r="Q6" s="5"/>
      <c r="R6" s="2"/>
    </row>
    <row r="7" spans="1:18" x14ac:dyDescent="0.25">
      <c r="B7" t="s">
        <v>3</v>
      </c>
      <c r="C7" s="2">
        <v>72.13</v>
      </c>
      <c r="D7" s="1">
        <v>76.17</v>
      </c>
      <c r="E7" s="2">
        <v>76.64</v>
      </c>
      <c r="F7" s="1">
        <v>81.34</v>
      </c>
      <c r="G7" s="2">
        <v>81.38</v>
      </c>
      <c r="H7" s="1">
        <v>80.09</v>
      </c>
      <c r="I7" s="2">
        <v>82.1</v>
      </c>
      <c r="J7" s="1">
        <v>82.55</v>
      </c>
      <c r="K7" s="2">
        <v>82.13</v>
      </c>
      <c r="L7" s="1">
        <v>83.61</v>
      </c>
      <c r="M7" s="2">
        <v>82.81</v>
      </c>
      <c r="O7" s="5"/>
      <c r="P7" s="1"/>
      <c r="Q7" s="5"/>
      <c r="R7" s="1"/>
    </row>
    <row r="8" spans="1:18" x14ac:dyDescent="0.25">
      <c r="B8" t="s">
        <v>4</v>
      </c>
      <c r="C8" s="1">
        <v>73.98</v>
      </c>
      <c r="D8" s="2">
        <v>74.41</v>
      </c>
      <c r="E8" s="1">
        <v>77.52</v>
      </c>
      <c r="F8" s="2">
        <v>80.39</v>
      </c>
      <c r="G8" s="1">
        <v>81.27</v>
      </c>
      <c r="H8" s="2">
        <v>81.34</v>
      </c>
      <c r="I8" s="1">
        <v>81.319999999999993</v>
      </c>
      <c r="J8" s="2">
        <v>82.51</v>
      </c>
      <c r="K8" s="1">
        <v>84.58</v>
      </c>
      <c r="L8" s="2">
        <v>84.45</v>
      </c>
      <c r="M8" s="1">
        <v>84.84</v>
      </c>
      <c r="O8" s="5"/>
      <c r="P8" s="2"/>
      <c r="Q8" s="5"/>
      <c r="R8" s="2"/>
    </row>
    <row r="9" spans="1:18" x14ac:dyDescent="0.25">
      <c r="B9" t="s">
        <v>5</v>
      </c>
      <c r="C9" s="2">
        <v>78.58</v>
      </c>
      <c r="D9" s="1">
        <v>80.72</v>
      </c>
      <c r="E9" s="2">
        <v>82.27</v>
      </c>
      <c r="F9" s="1">
        <v>84.56</v>
      </c>
      <c r="G9" s="2">
        <v>86.24</v>
      </c>
      <c r="H9" s="1">
        <v>84.24</v>
      </c>
      <c r="I9" s="2">
        <v>85.37</v>
      </c>
      <c r="J9" s="1">
        <v>86.32</v>
      </c>
      <c r="K9" s="2">
        <v>85.98</v>
      </c>
      <c r="L9" s="1">
        <v>86.62</v>
      </c>
      <c r="M9" s="2">
        <v>86.98</v>
      </c>
      <c r="O9" s="5"/>
      <c r="P9" s="1"/>
      <c r="Q9" s="5"/>
      <c r="R9" s="1"/>
    </row>
    <row r="10" spans="1:18" x14ac:dyDescent="0.25">
      <c r="B10" t="s">
        <v>6</v>
      </c>
      <c r="C10" s="1">
        <v>80.98</v>
      </c>
      <c r="D10" s="2">
        <v>82.2</v>
      </c>
      <c r="E10" s="1">
        <v>83.94</v>
      </c>
      <c r="F10" s="2">
        <v>84.95</v>
      </c>
      <c r="G10" s="1">
        <v>86.24</v>
      </c>
      <c r="H10" s="2">
        <v>84.11</v>
      </c>
      <c r="I10" s="1">
        <v>87.09</v>
      </c>
      <c r="J10" s="2">
        <v>86.9</v>
      </c>
      <c r="K10" s="1">
        <v>87.14</v>
      </c>
      <c r="L10" s="2">
        <v>86.83</v>
      </c>
      <c r="M10" s="1">
        <v>86.46</v>
      </c>
      <c r="O10" s="5"/>
      <c r="P10" s="2"/>
      <c r="Q10" s="5"/>
      <c r="R10" s="2"/>
    </row>
    <row r="11" spans="1:18" x14ac:dyDescent="0.25">
      <c r="B11" t="s">
        <v>7</v>
      </c>
      <c r="C11" s="2">
        <v>78.739999999999995</v>
      </c>
      <c r="D11" s="1">
        <v>78.739999999999995</v>
      </c>
      <c r="E11" s="2">
        <v>80.34</v>
      </c>
      <c r="F11" s="1">
        <v>80.900000000000006</v>
      </c>
      <c r="G11" s="2">
        <v>84.89</v>
      </c>
      <c r="H11" s="1">
        <v>83.35</v>
      </c>
      <c r="I11" s="2">
        <v>84.97</v>
      </c>
      <c r="J11" s="1">
        <v>85.2</v>
      </c>
      <c r="K11" s="2">
        <v>85.59</v>
      </c>
      <c r="L11" s="1">
        <v>86.61</v>
      </c>
      <c r="M11" s="2">
        <v>85.53</v>
      </c>
      <c r="O11" s="5"/>
      <c r="P11" s="1"/>
      <c r="Q11" s="5"/>
      <c r="R11" s="1"/>
    </row>
    <row r="12" spans="1:18" x14ac:dyDescent="0.25">
      <c r="B12" t="s">
        <v>8</v>
      </c>
      <c r="C12" s="1">
        <v>66.930000000000007</v>
      </c>
      <c r="D12" s="2">
        <v>70.39</v>
      </c>
      <c r="E12" s="1">
        <v>74.12</v>
      </c>
      <c r="F12" s="2">
        <v>73.78</v>
      </c>
      <c r="G12" s="1">
        <v>75.61</v>
      </c>
      <c r="H12" s="2">
        <v>76.069999999999993</v>
      </c>
      <c r="I12" s="1">
        <v>79.42</v>
      </c>
      <c r="J12" s="2">
        <v>79.81</v>
      </c>
      <c r="K12" s="1">
        <v>81.819999999999993</v>
      </c>
      <c r="L12" s="2">
        <v>80.64</v>
      </c>
      <c r="M12" s="1">
        <v>80.900000000000006</v>
      </c>
      <c r="O12" s="5"/>
      <c r="P12" s="2"/>
      <c r="Q12" s="5"/>
      <c r="R12" s="2"/>
    </row>
    <row r="13" spans="1:18" x14ac:dyDescent="0.25">
      <c r="B13" t="s">
        <v>9</v>
      </c>
      <c r="C13" s="2">
        <v>71.47</v>
      </c>
      <c r="D13" s="1">
        <v>74.23</v>
      </c>
      <c r="E13" s="2">
        <v>75.94</v>
      </c>
      <c r="F13" s="1">
        <v>77.5</v>
      </c>
      <c r="G13" s="2">
        <v>78.45</v>
      </c>
      <c r="H13" s="1">
        <v>79.760000000000005</v>
      </c>
      <c r="I13" s="2">
        <v>82.22</v>
      </c>
      <c r="J13" s="1">
        <v>83.32</v>
      </c>
      <c r="K13" s="2">
        <v>83.63</v>
      </c>
      <c r="L13" s="1">
        <v>84.23</v>
      </c>
      <c r="M13" s="2">
        <v>82.77</v>
      </c>
      <c r="O13" s="5"/>
      <c r="P13" s="1"/>
      <c r="Q13" s="5"/>
      <c r="R13" s="1"/>
    </row>
    <row r="14" spans="1:18" x14ac:dyDescent="0.25">
      <c r="B14" t="s">
        <v>10</v>
      </c>
      <c r="C14" s="1">
        <v>70.45</v>
      </c>
      <c r="D14" s="2">
        <v>73.209999999999994</v>
      </c>
      <c r="E14" s="1">
        <v>76.53</v>
      </c>
      <c r="F14" s="2">
        <v>77.98</v>
      </c>
      <c r="G14" s="1">
        <v>77.66</v>
      </c>
      <c r="H14" s="2">
        <v>75.89</v>
      </c>
      <c r="I14" s="1">
        <v>79.17</v>
      </c>
      <c r="J14" s="2">
        <v>81.19</v>
      </c>
      <c r="K14" s="1">
        <v>83.48</v>
      </c>
      <c r="L14" s="2">
        <v>82.78</v>
      </c>
      <c r="M14" s="1"/>
      <c r="O14" s="5"/>
      <c r="P14" s="2"/>
      <c r="Q14" s="5"/>
      <c r="R14" s="2"/>
    </row>
    <row r="15" spans="1:18" x14ac:dyDescent="0.25">
      <c r="B15" t="s">
        <v>11</v>
      </c>
      <c r="C15" s="2">
        <v>72.52</v>
      </c>
      <c r="D15" s="1">
        <v>72.739999999999995</v>
      </c>
      <c r="E15" s="2">
        <v>75.81</v>
      </c>
      <c r="F15" s="1">
        <v>76.569999999999993</v>
      </c>
      <c r="G15" s="2">
        <v>75.599999999999994</v>
      </c>
      <c r="H15" s="1">
        <v>79.17</v>
      </c>
      <c r="I15" s="2">
        <v>79.87</v>
      </c>
      <c r="J15" s="1">
        <v>80.849999999999994</v>
      </c>
      <c r="K15" s="2">
        <v>81.11</v>
      </c>
      <c r="L15" s="1">
        <v>81.540000000000006</v>
      </c>
      <c r="M15" s="2"/>
      <c r="O15" s="5"/>
      <c r="P15" s="1"/>
      <c r="Q15" s="5"/>
      <c r="R15" s="1"/>
    </row>
    <row r="20" spans="3:4" x14ac:dyDescent="0.25">
      <c r="C20" t="s">
        <v>13</v>
      </c>
      <c r="D20" s="1"/>
    </row>
    <row r="21" spans="3:4" x14ac:dyDescent="0.25">
      <c r="C2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workbookViewId="0">
      <selection sqref="A1:S21"/>
    </sheetView>
  </sheetViews>
  <sheetFormatPr defaultRowHeight="15" x14ac:dyDescent="0.25"/>
  <cols>
    <col min="2" max="2" width="12.28515625" customWidth="1"/>
  </cols>
  <sheetData>
    <row r="1" spans="2:18" x14ac:dyDescent="0.25">
      <c r="P1" t="s">
        <v>15</v>
      </c>
    </row>
    <row r="2" spans="2:18" x14ac:dyDescent="0.25">
      <c r="P2" t="s">
        <v>16</v>
      </c>
    </row>
    <row r="3" spans="2:18" x14ac:dyDescent="0.25">
      <c r="C3" s="3">
        <v>2003</v>
      </c>
      <c r="D3" s="3">
        <v>2004</v>
      </c>
      <c r="E3" s="3">
        <v>2005</v>
      </c>
      <c r="F3" s="3">
        <v>2006</v>
      </c>
      <c r="G3" s="3">
        <v>2007</v>
      </c>
      <c r="H3" s="3">
        <v>2008</v>
      </c>
      <c r="I3" s="3">
        <v>2009</v>
      </c>
      <c r="J3" s="3">
        <v>2010</v>
      </c>
      <c r="K3" s="3">
        <v>2011</v>
      </c>
      <c r="L3" s="3">
        <v>2012</v>
      </c>
      <c r="M3" s="3">
        <v>2013</v>
      </c>
      <c r="P3" s="1"/>
      <c r="R3" s="1"/>
    </row>
    <row r="4" spans="2:18" x14ac:dyDescent="0.25">
      <c r="B4" t="s">
        <v>0</v>
      </c>
      <c r="C4" s="1">
        <v>64.400000000000006</v>
      </c>
      <c r="D4" s="2">
        <v>65.28</v>
      </c>
      <c r="E4" s="1">
        <v>69.77</v>
      </c>
      <c r="F4" s="2">
        <v>72.680000000000007</v>
      </c>
      <c r="G4" s="1">
        <v>72.3</v>
      </c>
      <c r="H4" s="2">
        <v>72.95</v>
      </c>
      <c r="I4" s="1">
        <v>72.819999999999993</v>
      </c>
      <c r="J4" s="2">
        <v>74.89</v>
      </c>
      <c r="K4" s="1">
        <v>76.55</v>
      </c>
      <c r="L4" s="2">
        <v>78.02</v>
      </c>
      <c r="M4" s="1">
        <v>78.89</v>
      </c>
      <c r="O4" s="5"/>
      <c r="P4" s="2"/>
      <c r="Q4" s="5"/>
      <c r="R4" s="2"/>
    </row>
    <row r="5" spans="2:18" x14ac:dyDescent="0.25">
      <c r="B5" t="s">
        <v>1</v>
      </c>
      <c r="C5" s="2">
        <v>68.099999999999994</v>
      </c>
      <c r="D5" s="1">
        <v>68.599999999999994</v>
      </c>
      <c r="E5" s="2">
        <v>71.58</v>
      </c>
      <c r="F5" s="1">
        <v>76.069999999999993</v>
      </c>
      <c r="G5" s="2">
        <v>75.709999999999994</v>
      </c>
      <c r="H5" s="1">
        <v>75.91</v>
      </c>
      <c r="I5" s="2">
        <v>75.28</v>
      </c>
      <c r="J5" s="1">
        <v>77.349999999999994</v>
      </c>
      <c r="K5" s="2">
        <v>77.92</v>
      </c>
      <c r="L5" s="1">
        <v>78.900000000000006</v>
      </c>
      <c r="M5" s="2">
        <v>80.77</v>
      </c>
      <c r="O5" s="5"/>
      <c r="P5" s="1"/>
      <c r="Q5" s="5"/>
      <c r="R5" s="1"/>
    </row>
    <row r="6" spans="2:18" x14ac:dyDescent="0.25">
      <c r="B6" t="s">
        <v>2</v>
      </c>
      <c r="C6" s="1">
        <v>72.430000000000007</v>
      </c>
      <c r="D6" s="2">
        <v>75.13</v>
      </c>
      <c r="E6" s="1">
        <v>79.58</v>
      </c>
      <c r="F6" s="2">
        <v>81.31</v>
      </c>
      <c r="G6" s="1">
        <v>81.569999999999993</v>
      </c>
      <c r="H6" s="2">
        <v>82.19</v>
      </c>
      <c r="I6" s="1">
        <v>81.08</v>
      </c>
      <c r="J6" s="2">
        <v>83.39</v>
      </c>
      <c r="K6" s="1">
        <v>82.7</v>
      </c>
      <c r="L6" s="2">
        <v>84.43</v>
      </c>
      <c r="M6" s="1">
        <v>84.99</v>
      </c>
      <c r="O6" s="5"/>
      <c r="P6" s="2"/>
      <c r="Q6" s="5"/>
      <c r="R6" s="2"/>
    </row>
    <row r="7" spans="2:18" x14ac:dyDescent="0.25">
      <c r="B7" t="s">
        <v>3</v>
      </c>
      <c r="C7" s="2">
        <v>72.13</v>
      </c>
      <c r="D7" s="1">
        <v>76.17</v>
      </c>
      <c r="E7" s="2">
        <v>76.64</v>
      </c>
      <c r="F7" s="1">
        <v>81.34</v>
      </c>
      <c r="G7" s="2">
        <v>81.38</v>
      </c>
      <c r="H7" s="1">
        <v>80.09</v>
      </c>
      <c r="I7" s="2">
        <v>82.1</v>
      </c>
      <c r="J7" s="1">
        <v>82.55</v>
      </c>
      <c r="K7" s="2">
        <v>82.13</v>
      </c>
      <c r="L7" s="1">
        <v>83.61</v>
      </c>
      <c r="M7" s="2">
        <v>82.81</v>
      </c>
      <c r="O7" s="5"/>
      <c r="P7" s="1"/>
      <c r="Q7" s="5"/>
      <c r="R7" s="1"/>
    </row>
    <row r="8" spans="2:18" x14ac:dyDescent="0.25">
      <c r="B8" t="s">
        <v>4</v>
      </c>
      <c r="C8" s="1">
        <v>73.98</v>
      </c>
      <c r="D8" s="2">
        <v>74.41</v>
      </c>
      <c r="E8" s="1">
        <v>77.52</v>
      </c>
      <c r="F8" s="2">
        <v>80.39</v>
      </c>
      <c r="G8" s="1">
        <v>81.27</v>
      </c>
      <c r="H8" s="2">
        <v>81.34</v>
      </c>
      <c r="I8" s="1">
        <v>81.319999999999993</v>
      </c>
      <c r="J8" s="2">
        <v>82.51</v>
      </c>
      <c r="K8" s="1">
        <v>84.58</v>
      </c>
      <c r="L8" s="2">
        <v>84.45</v>
      </c>
      <c r="M8" s="1">
        <v>84.84</v>
      </c>
      <c r="O8" s="5"/>
      <c r="P8" s="2"/>
      <c r="Q8" s="5"/>
      <c r="R8" s="2"/>
    </row>
    <row r="9" spans="2:18" x14ac:dyDescent="0.25">
      <c r="B9" t="s">
        <v>5</v>
      </c>
      <c r="C9" s="2">
        <v>78.58</v>
      </c>
      <c r="D9" s="1">
        <v>80.72</v>
      </c>
      <c r="E9" s="2">
        <v>82.27</v>
      </c>
      <c r="F9" s="1">
        <v>84.56</v>
      </c>
      <c r="G9" s="2">
        <v>86.24</v>
      </c>
      <c r="H9" s="1">
        <v>84.24</v>
      </c>
      <c r="I9" s="2">
        <v>85.37</v>
      </c>
      <c r="J9" s="1">
        <v>86.32</v>
      </c>
      <c r="K9" s="2">
        <v>85.98</v>
      </c>
      <c r="L9" s="1">
        <v>86.62</v>
      </c>
      <c r="M9" s="2">
        <v>86.98</v>
      </c>
      <c r="O9" s="5"/>
      <c r="P9" s="1"/>
      <c r="Q9" s="5"/>
      <c r="R9" s="1"/>
    </row>
    <row r="10" spans="2:18" x14ac:dyDescent="0.25">
      <c r="B10" t="s">
        <v>6</v>
      </c>
      <c r="C10" s="1">
        <v>80.98</v>
      </c>
      <c r="D10" s="2">
        <v>82.2</v>
      </c>
      <c r="E10" s="1">
        <v>83.94</v>
      </c>
      <c r="F10" s="2">
        <v>84.95</v>
      </c>
      <c r="G10" s="1">
        <v>86.24</v>
      </c>
      <c r="H10" s="2">
        <v>84.11</v>
      </c>
      <c r="I10" s="1">
        <v>87.09</v>
      </c>
      <c r="J10" s="2">
        <v>86.9</v>
      </c>
      <c r="K10" s="1">
        <v>87.14</v>
      </c>
      <c r="L10" s="2">
        <v>86.83</v>
      </c>
      <c r="M10" s="1">
        <v>86.46</v>
      </c>
      <c r="O10" s="5"/>
      <c r="P10" s="2"/>
      <c r="Q10" s="5"/>
      <c r="R10" s="2"/>
    </row>
    <row r="11" spans="2:18" x14ac:dyDescent="0.25">
      <c r="B11" t="s">
        <v>7</v>
      </c>
      <c r="C11" s="2">
        <v>78.739999999999995</v>
      </c>
      <c r="D11" s="1">
        <v>78.739999999999995</v>
      </c>
      <c r="E11" s="2">
        <v>80.34</v>
      </c>
      <c r="F11" s="1">
        <v>80.900000000000006</v>
      </c>
      <c r="G11" s="2">
        <v>84.89</v>
      </c>
      <c r="H11" s="1">
        <v>83.35</v>
      </c>
      <c r="I11" s="2">
        <v>84.97</v>
      </c>
      <c r="J11" s="1">
        <v>85.2</v>
      </c>
      <c r="K11" s="2">
        <v>85.59</v>
      </c>
      <c r="L11" s="1">
        <v>86.61</v>
      </c>
      <c r="M11" s="2">
        <v>85.53</v>
      </c>
      <c r="O11" s="5"/>
      <c r="P11" s="1"/>
      <c r="Q11" s="5"/>
      <c r="R11" s="1"/>
    </row>
    <row r="12" spans="2:18" x14ac:dyDescent="0.25">
      <c r="B12" t="s">
        <v>8</v>
      </c>
      <c r="C12" s="1">
        <v>66.930000000000007</v>
      </c>
      <c r="D12" s="2">
        <v>70.39</v>
      </c>
      <c r="E12" s="1">
        <v>74.12</v>
      </c>
      <c r="F12" s="2">
        <v>73.78</v>
      </c>
      <c r="G12" s="1">
        <v>75.61</v>
      </c>
      <c r="H12" s="2">
        <v>76.069999999999993</v>
      </c>
      <c r="I12" s="1">
        <v>79.42</v>
      </c>
      <c r="J12" s="2">
        <v>79.81</v>
      </c>
      <c r="K12" s="1">
        <v>81.819999999999993</v>
      </c>
      <c r="L12" s="2">
        <v>80.64</v>
      </c>
      <c r="M12" s="1">
        <v>80.900000000000006</v>
      </c>
      <c r="O12" s="5"/>
      <c r="P12" s="2"/>
      <c r="Q12" s="5"/>
      <c r="R12" s="2"/>
    </row>
    <row r="13" spans="2:18" x14ac:dyDescent="0.25">
      <c r="B13" t="s">
        <v>9</v>
      </c>
      <c r="C13" s="2">
        <v>71.47</v>
      </c>
      <c r="D13" s="1">
        <v>74.23</v>
      </c>
      <c r="E13" s="2">
        <v>75.94</v>
      </c>
      <c r="F13" s="1">
        <v>77.5</v>
      </c>
      <c r="G13" s="2">
        <v>78.45</v>
      </c>
      <c r="H13" s="1">
        <v>79.760000000000005</v>
      </c>
      <c r="I13" s="2">
        <v>82.22</v>
      </c>
      <c r="J13" s="1">
        <v>83.32</v>
      </c>
      <c r="K13" s="2">
        <v>83.63</v>
      </c>
      <c r="L13" s="1">
        <v>84.23</v>
      </c>
      <c r="M13" s="2">
        <v>82.77</v>
      </c>
      <c r="O13" s="5"/>
      <c r="P13" s="1"/>
      <c r="Q13" s="5"/>
      <c r="R13" s="1"/>
    </row>
    <row r="14" spans="2:18" x14ac:dyDescent="0.25">
      <c r="B14" t="s">
        <v>10</v>
      </c>
      <c r="C14" s="1">
        <v>70.45</v>
      </c>
      <c r="D14" s="2">
        <v>73.209999999999994</v>
      </c>
      <c r="E14" s="1">
        <v>76.53</v>
      </c>
      <c r="F14" s="2">
        <v>77.98</v>
      </c>
      <c r="G14" s="1">
        <v>77.66</v>
      </c>
      <c r="H14" s="2">
        <v>75.89</v>
      </c>
      <c r="I14" s="1">
        <v>79.17</v>
      </c>
      <c r="J14" s="2">
        <v>81.19</v>
      </c>
      <c r="K14" s="1">
        <v>83.48</v>
      </c>
      <c r="L14" s="2">
        <v>82.78</v>
      </c>
      <c r="M14" s="1"/>
      <c r="O14" s="5"/>
      <c r="P14" s="2"/>
      <c r="Q14" s="5"/>
      <c r="R14" s="2"/>
    </row>
    <row r="15" spans="2:18" x14ac:dyDescent="0.25">
      <c r="B15" t="s">
        <v>11</v>
      </c>
      <c r="C15" s="2">
        <v>72.52</v>
      </c>
      <c r="D15" s="1">
        <v>72.739999999999995</v>
      </c>
      <c r="E15" s="2">
        <v>75.81</v>
      </c>
      <c r="F15" s="1">
        <v>76.569999999999993</v>
      </c>
      <c r="G15" s="2">
        <v>75.599999999999994</v>
      </c>
      <c r="H15" s="1">
        <v>79.17</v>
      </c>
      <c r="I15" s="2">
        <v>79.87</v>
      </c>
      <c r="J15" s="1">
        <v>80.849999999999994</v>
      </c>
      <c r="K15" s="2">
        <v>81.11</v>
      </c>
      <c r="L15" s="1">
        <v>81.540000000000006</v>
      </c>
      <c r="M15" s="2"/>
      <c r="O15" s="5"/>
      <c r="P15" s="1"/>
      <c r="Q15" s="5"/>
      <c r="R15" s="1"/>
    </row>
    <row r="20" spans="3:4" x14ac:dyDescent="0.25">
      <c r="C20" t="s">
        <v>13</v>
      </c>
      <c r="D20" s="1">
        <f>AVERAGE(C4:M15)</f>
        <v>79.444692307692307</v>
      </c>
    </row>
    <row r="21" spans="3:4" x14ac:dyDescent="0.25">
      <c r="C2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workbookViewId="0">
      <selection sqref="A1:R21"/>
    </sheetView>
  </sheetViews>
  <sheetFormatPr defaultRowHeight="15" x14ac:dyDescent="0.25"/>
  <cols>
    <col min="16" max="16" width="9.85546875" customWidth="1"/>
  </cols>
  <sheetData>
    <row r="1" spans="2:18" x14ac:dyDescent="0.25">
      <c r="P1" t="s">
        <v>15</v>
      </c>
      <c r="R1" t="s">
        <v>17</v>
      </c>
    </row>
    <row r="2" spans="2:18" x14ac:dyDescent="0.25">
      <c r="P2" t="s">
        <v>16</v>
      </c>
      <c r="R2" t="s">
        <v>18</v>
      </c>
    </row>
    <row r="3" spans="2:18" x14ac:dyDescent="0.25">
      <c r="C3" s="3">
        <v>2003</v>
      </c>
      <c r="D3" s="3">
        <v>2004</v>
      </c>
      <c r="E3" s="3">
        <v>2005</v>
      </c>
      <c r="F3" s="3">
        <v>2006</v>
      </c>
      <c r="G3" s="3">
        <v>2007</v>
      </c>
      <c r="H3" s="3">
        <v>2008</v>
      </c>
      <c r="I3" s="3">
        <v>2009</v>
      </c>
      <c r="J3" s="3">
        <v>2010</v>
      </c>
      <c r="K3" s="3">
        <v>2011</v>
      </c>
      <c r="L3" s="3">
        <v>2012</v>
      </c>
      <c r="M3" s="3">
        <v>2013</v>
      </c>
      <c r="P3" s="1"/>
      <c r="R3" s="1"/>
    </row>
    <row r="4" spans="2:18" x14ac:dyDescent="0.25">
      <c r="B4" t="s">
        <v>0</v>
      </c>
      <c r="C4" s="1">
        <v>64.400000000000006</v>
      </c>
      <c r="D4" s="2">
        <v>65.28</v>
      </c>
      <c r="E4" s="1">
        <v>69.77</v>
      </c>
      <c r="F4" s="2">
        <v>72.680000000000007</v>
      </c>
      <c r="G4" s="1">
        <v>72.3</v>
      </c>
      <c r="H4" s="2">
        <v>72.95</v>
      </c>
      <c r="I4" s="1">
        <v>72.819999999999993</v>
      </c>
      <c r="J4" s="2">
        <v>74.89</v>
      </c>
      <c r="K4" s="1">
        <v>76.55</v>
      </c>
      <c r="L4" s="2">
        <v>78.02</v>
      </c>
      <c r="M4" s="1">
        <v>78.89</v>
      </c>
      <c r="O4" s="5"/>
      <c r="P4" s="6">
        <f>AVERAGE(C4:M4)</f>
        <v>72.595454545454544</v>
      </c>
      <c r="Q4" s="5"/>
      <c r="R4" s="2"/>
    </row>
    <row r="5" spans="2:18" x14ac:dyDescent="0.25">
      <c r="B5" t="s">
        <v>1</v>
      </c>
      <c r="C5" s="2">
        <v>68.099999999999994</v>
      </c>
      <c r="D5" s="1">
        <v>68.599999999999994</v>
      </c>
      <c r="E5" s="2">
        <v>71.58</v>
      </c>
      <c r="F5" s="1">
        <v>76.069999999999993</v>
      </c>
      <c r="G5" s="2">
        <v>75.709999999999994</v>
      </c>
      <c r="H5" s="1">
        <v>75.91</v>
      </c>
      <c r="I5" s="2">
        <v>75.28</v>
      </c>
      <c r="J5" s="1">
        <v>77.349999999999994</v>
      </c>
      <c r="K5" s="2">
        <v>77.92</v>
      </c>
      <c r="L5" s="1">
        <v>78.900000000000006</v>
      </c>
      <c r="M5" s="2">
        <v>80.77</v>
      </c>
      <c r="O5" s="5"/>
      <c r="P5" s="6">
        <f t="shared" ref="P5:P15" si="0">AVERAGE(C5:M5)</f>
        <v>75.108181818181805</v>
      </c>
      <c r="Q5" s="5"/>
      <c r="R5" s="1"/>
    </row>
    <row r="6" spans="2:18" x14ac:dyDescent="0.25">
      <c r="B6" t="s">
        <v>2</v>
      </c>
      <c r="C6" s="1">
        <v>72.430000000000007</v>
      </c>
      <c r="D6" s="2">
        <v>75.13</v>
      </c>
      <c r="E6" s="1">
        <v>79.58</v>
      </c>
      <c r="F6" s="2">
        <v>81.31</v>
      </c>
      <c r="G6" s="1">
        <v>81.569999999999993</v>
      </c>
      <c r="H6" s="2">
        <v>82.19</v>
      </c>
      <c r="I6" s="1">
        <v>81.08</v>
      </c>
      <c r="J6" s="2">
        <v>83.39</v>
      </c>
      <c r="K6" s="1">
        <v>82.7</v>
      </c>
      <c r="L6" s="2">
        <v>84.43</v>
      </c>
      <c r="M6" s="1">
        <v>84.99</v>
      </c>
      <c r="O6" s="5"/>
      <c r="P6" s="6">
        <f t="shared" si="0"/>
        <v>80.8</v>
      </c>
      <c r="Q6" s="5"/>
      <c r="R6" s="2"/>
    </row>
    <row r="7" spans="2:18" x14ac:dyDescent="0.25">
      <c r="B7" t="s">
        <v>3</v>
      </c>
      <c r="C7" s="2">
        <v>72.13</v>
      </c>
      <c r="D7" s="1">
        <v>76.17</v>
      </c>
      <c r="E7" s="2">
        <v>76.64</v>
      </c>
      <c r="F7" s="1">
        <v>81.34</v>
      </c>
      <c r="G7" s="2">
        <v>81.38</v>
      </c>
      <c r="H7" s="1">
        <v>80.09</v>
      </c>
      <c r="I7" s="2">
        <v>82.1</v>
      </c>
      <c r="J7" s="1">
        <v>82.55</v>
      </c>
      <c r="K7" s="2">
        <v>82.13</v>
      </c>
      <c r="L7" s="1">
        <v>83.61</v>
      </c>
      <c r="M7" s="2">
        <v>82.81</v>
      </c>
      <c r="O7" s="5"/>
      <c r="P7" s="6">
        <f t="shared" si="0"/>
        <v>80.086363636363643</v>
      </c>
      <c r="Q7" s="5"/>
      <c r="R7" s="1"/>
    </row>
    <row r="8" spans="2:18" x14ac:dyDescent="0.25">
      <c r="B8" t="s">
        <v>4</v>
      </c>
      <c r="C8" s="1">
        <v>73.98</v>
      </c>
      <c r="D8" s="2">
        <v>74.41</v>
      </c>
      <c r="E8" s="1">
        <v>77.52</v>
      </c>
      <c r="F8" s="2">
        <v>80.39</v>
      </c>
      <c r="G8" s="1">
        <v>81.27</v>
      </c>
      <c r="H8" s="2">
        <v>81.34</v>
      </c>
      <c r="I8" s="1">
        <v>81.319999999999993</v>
      </c>
      <c r="J8" s="2">
        <v>82.51</v>
      </c>
      <c r="K8" s="1">
        <v>84.58</v>
      </c>
      <c r="L8" s="2">
        <v>84.45</v>
      </c>
      <c r="M8" s="1">
        <v>84.84</v>
      </c>
      <c r="O8" s="5"/>
      <c r="P8" s="6">
        <f t="shared" si="0"/>
        <v>80.600909090909099</v>
      </c>
      <c r="Q8" s="5"/>
      <c r="R8" s="2"/>
    </row>
    <row r="9" spans="2:18" x14ac:dyDescent="0.25">
      <c r="B9" t="s">
        <v>5</v>
      </c>
      <c r="C9" s="2">
        <v>78.58</v>
      </c>
      <c r="D9" s="1">
        <v>80.72</v>
      </c>
      <c r="E9" s="2">
        <v>82.27</v>
      </c>
      <c r="F9" s="1">
        <v>84.56</v>
      </c>
      <c r="G9" s="2">
        <v>86.24</v>
      </c>
      <c r="H9" s="1">
        <v>84.24</v>
      </c>
      <c r="I9" s="2">
        <v>85.37</v>
      </c>
      <c r="J9" s="1">
        <v>86.32</v>
      </c>
      <c r="K9" s="2">
        <v>85.98</v>
      </c>
      <c r="L9" s="1">
        <v>86.62</v>
      </c>
      <c r="M9" s="2">
        <v>86.98</v>
      </c>
      <c r="O9" s="5"/>
      <c r="P9" s="6">
        <f t="shared" si="0"/>
        <v>84.352727272727279</v>
      </c>
      <c r="Q9" s="5"/>
      <c r="R9" s="1"/>
    </row>
    <row r="10" spans="2:18" x14ac:dyDescent="0.25">
      <c r="B10" t="s">
        <v>6</v>
      </c>
      <c r="C10" s="1">
        <v>80.98</v>
      </c>
      <c r="D10" s="2">
        <v>82.2</v>
      </c>
      <c r="E10" s="1">
        <v>83.94</v>
      </c>
      <c r="F10" s="2">
        <v>84.95</v>
      </c>
      <c r="G10" s="1">
        <v>86.24</v>
      </c>
      <c r="H10" s="2">
        <v>84.11</v>
      </c>
      <c r="I10" s="1">
        <v>87.09</v>
      </c>
      <c r="J10" s="2">
        <v>86.9</v>
      </c>
      <c r="K10" s="1">
        <v>87.14</v>
      </c>
      <c r="L10" s="2">
        <v>86.83</v>
      </c>
      <c r="M10" s="1">
        <v>86.46</v>
      </c>
      <c r="O10" s="5"/>
      <c r="P10" s="6">
        <f t="shared" si="0"/>
        <v>85.167272727272731</v>
      </c>
      <c r="Q10" s="5"/>
      <c r="R10" s="2"/>
    </row>
    <row r="11" spans="2:18" x14ac:dyDescent="0.25">
      <c r="B11" t="s">
        <v>7</v>
      </c>
      <c r="C11" s="2">
        <v>78.739999999999995</v>
      </c>
      <c r="D11" s="1">
        <v>78.739999999999995</v>
      </c>
      <c r="E11" s="2">
        <v>80.34</v>
      </c>
      <c r="F11" s="1">
        <v>80.900000000000006</v>
      </c>
      <c r="G11" s="2">
        <v>84.89</v>
      </c>
      <c r="H11" s="1">
        <v>83.35</v>
      </c>
      <c r="I11" s="2">
        <v>84.97</v>
      </c>
      <c r="J11" s="1">
        <v>85.2</v>
      </c>
      <c r="K11" s="2">
        <v>85.59</v>
      </c>
      <c r="L11" s="1">
        <v>86.61</v>
      </c>
      <c r="M11" s="2">
        <v>85.53</v>
      </c>
      <c r="O11" s="5"/>
      <c r="P11" s="6">
        <f t="shared" si="0"/>
        <v>83.169090909090926</v>
      </c>
      <c r="Q11" s="5"/>
      <c r="R11" s="1"/>
    </row>
    <row r="12" spans="2:18" x14ac:dyDescent="0.25">
      <c r="B12" t="s">
        <v>8</v>
      </c>
      <c r="C12" s="1">
        <v>66.930000000000007</v>
      </c>
      <c r="D12" s="2">
        <v>70.39</v>
      </c>
      <c r="E12" s="1">
        <v>74.12</v>
      </c>
      <c r="F12" s="2">
        <v>73.78</v>
      </c>
      <c r="G12" s="1">
        <v>75.61</v>
      </c>
      <c r="H12" s="2">
        <v>76.069999999999993</v>
      </c>
      <c r="I12" s="1">
        <v>79.42</v>
      </c>
      <c r="J12" s="2">
        <v>79.81</v>
      </c>
      <c r="K12" s="1">
        <v>81.819999999999993</v>
      </c>
      <c r="L12" s="2">
        <v>80.64</v>
      </c>
      <c r="M12" s="1">
        <v>80.900000000000006</v>
      </c>
      <c r="O12" s="5"/>
      <c r="P12" s="6">
        <f t="shared" si="0"/>
        <v>76.317272727272723</v>
      </c>
      <c r="Q12" s="5"/>
      <c r="R12" s="2"/>
    </row>
    <row r="13" spans="2:18" x14ac:dyDescent="0.25">
      <c r="B13" t="s">
        <v>9</v>
      </c>
      <c r="C13" s="2">
        <v>71.47</v>
      </c>
      <c r="D13" s="1">
        <v>74.23</v>
      </c>
      <c r="E13" s="2">
        <v>75.94</v>
      </c>
      <c r="F13" s="1">
        <v>77.5</v>
      </c>
      <c r="G13" s="2">
        <v>78.45</v>
      </c>
      <c r="H13" s="1">
        <v>79.760000000000005</v>
      </c>
      <c r="I13" s="2">
        <v>82.22</v>
      </c>
      <c r="J13" s="1">
        <v>83.32</v>
      </c>
      <c r="K13" s="2">
        <v>83.63</v>
      </c>
      <c r="L13" s="1">
        <v>84.23</v>
      </c>
      <c r="M13" s="2">
        <v>82.77</v>
      </c>
      <c r="O13" s="5"/>
      <c r="P13" s="6">
        <f t="shared" si="0"/>
        <v>79.410909090909072</v>
      </c>
      <c r="Q13" s="5"/>
      <c r="R13" s="1"/>
    </row>
    <row r="14" spans="2:18" x14ac:dyDescent="0.25">
      <c r="B14" t="s">
        <v>10</v>
      </c>
      <c r="C14" s="1">
        <v>70.45</v>
      </c>
      <c r="D14" s="2">
        <v>73.209999999999994</v>
      </c>
      <c r="E14" s="1">
        <v>76.53</v>
      </c>
      <c r="F14" s="2">
        <v>77.98</v>
      </c>
      <c r="G14" s="1">
        <v>77.66</v>
      </c>
      <c r="H14" s="2">
        <v>75.89</v>
      </c>
      <c r="I14" s="1">
        <v>79.17</v>
      </c>
      <c r="J14" s="2">
        <v>81.19</v>
      </c>
      <c r="K14" s="1">
        <v>83.48</v>
      </c>
      <c r="L14" s="2">
        <v>82.78</v>
      </c>
      <c r="M14" s="1"/>
      <c r="O14" s="5"/>
      <c r="P14" s="6">
        <f t="shared" si="0"/>
        <v>77.833999999999989</v>
      </c>
      <c r="Q14" s="5"/>
      <c r="R14" s="2"/>
    </row>
    <row r="15" spans="2:18" x14ac:dyDescent="0.25">
      <c r="B15" t="s">
        <v>11</v>
      </c>
      <c r="C15" s="2">
        <v>72.52</v>
      </c>
      <c r="D15" s="1">
        <v>72.739999999999995</v>
      </c>
      <c r="E15" s="2">
        <v>75.81</v>
      </c>
      <c r="F15" s="1">
        <v>76.569999999999993</v>
      </c>
      <c r="G15" s="2">
        <v>75.599999999999994</v>
      </c>
      <c r="H15" s="1">
        <v>79.17</v>
      </c>
      <c r="I15" s="2">
        <v>79.87</v>
      </c>
      <c r="J15" s="1">
        <v>80.849999999999994</v>
      </c>
      <c r="K15" s="2">
        <v>81.11</v>
      </c>
      <c r="L15" s="1">
        <v>81.540000000000006</v>
      </c>
      <c r="M15" s="2"/>
      <c r="O15" s="5"/>
      <c r="P15" s="6">
        <f t="shared" si="0"/>
        <v>77.578000000000003</v>
      </c>
      <c r="Q15" s="5"/>
      <c r="R15" s="1"/>
    </row>
    <row r="20" spans="3:4" x14ac:dyDescent="0.25">
      <c r="C20" t="s">
        <v>13</v>
      </c>
      <c r="D20" s="1">
        <f>AVERAGE(C4:M15)</f>
        <v>79.444692307692307</v>
      </c>
    </row>
    <row r="21" spans="3:4" x14ac:dyDescent="0.25">
      <c r="C2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workbookViewId="0">
      <selection activeCell="U25" sqref="U25"/>
    </sheetView>
  </sheetViews>
  <sheetFormatPr defaultRowHeight="15" x14ac:dyDescent="0.25"/>
  <cols>
    <col min="2" max="2" width="10.7109375" customWidth="1"/>
    <col min="18" max="18" width="10.42578125" customWidth="1"/>
  </cols>
  <sheetData>
    <row r="1" spans="2:18" x14ac:dyDescent="0.25">
      <c r="P1" t="s">
        <v>15</v>
      </c>
      <c r="R1" t="s">
        <v>17</v>
      </c>
    </row>
    <row r="2" spans="2:18" x14ac:dyDescent="0.25">
      <c r="P2" t="s">
        <v>16</v>
      </c>
      <c r="R2" t="s">
        <v>18</v>
      </c>
    </row>
    <row r="3" spans="2:18" x14ac:dyDescent="0.25">
      <c r="C3" s="3">
        <v>2003</v>
      </c>
      <c r="D3" s="3">
        <v>2004</v>
      </c>
      <c r="E3" s="3">
        <v>2005</v>
      </c>
      <c r="F3" s="3">
        <v>2006</v>
      </c>
      <c r="G3" s="3">
        <v>2007</v>
      </c>
      <c r="H3" s="3">
        <v>2008</v>
      </c>
      <c r="I3" s="3">
        <v>2009</v>
      </c>
      <c r="J3" s="3">
        <v>2010</v>
      </c>
      <c r="K3" s="3">
        <v>2011</v>
      </c>
      <c r="L3" s="3">
        <v>2012</v>
      </c>
      <c r="M3" s="3">
        <v>2013</v>
      </c>
      <c r="P3" s="1"/>
      <c r="R3" s="1"/>
    </row>
    <row r="4" spans="2:18" x14ac:dyDescent="0.25">
      <c r="B4" t="s">
        <v>0</v>
      </c>
      <c r="C4" s="1">
        <v>64.400000000000006</v>
      </c>
      <c r="D4" s="2">
        <v>65.28</v>
      </c>
      <c r="E4" s="1">
        <v>69.77</v>
      </c>
      <c r="F4" s="2">
        <v>72.680000000000007</v>
      </c>
      <c r="G4" s="1">
        <v>72.3</v>
      </c>
      <c r="H4" s="2">
        <v>72.95</v>
      </c>
      <c r="I4" s="1">
        <v>72.819999999999993</v>
      </c>
      <c r="J4" s="2">
        <v>74.89</v>
      </c>
      <c r="K4" s="1">
        <v>76.55</v>
      </c>
      <c r="L4" s="2">
        <v>78.02</v>
      </c>
      <c r="M4" s="1">
        <v>78.89</v>
      </c>
      <c r="O4" s="5"/>
      <c r="P4" s="2">
        <f>AVERAGE(C4:M4)</f>
        <v>72.595454545454544</v>
      </c>
      <c r="Q4" s="5"/>
      <c r="R4" s="2">
        <f>P4/$D$20</f>
        <v>0.9137860873611241</v>
      </c>
    </row>
    <row r="5" spans="2:18" x14ac:dyDescent="0.25">
      <c r="B5" t="s">
        <v>1</v>
      </c>
      <c r="C5" s="2">
        <v>68.099999999999994</v>
      </c>
      <c r="D5" s="1">
        <v>68.599999999999994</v>
      </c>
      <c r="E5" s="2">
        <v>71.58</v>
      </c>
      <c r="F5" s="1">
        <v>76.069999999999993</v>
      </c>
      <c r="G5" s="2">
        <v>75.709999999999994</v>
      </c>
      <c r="H5" s="1">
        <v>75.91</v>
      </c>
      <c r="I5" s="2">
        <v>75.28</v>
      </c>
      <c r="J5" s="1">
        <v>77.349999999999994</v>
      </c>
      <c r="K5" s="2">
        <v>77.92</v>
      </c>
      <c r="L5" s="1">
        <v>78.900000000000006</v>
      </c>
      <c r="M5" s="2">
        <v>80.77</v>
      </c>
      <c r="O5" s="5"/>
      <c r="P5" s="1">
        <f t="shared" ref="P5:P15" si="0">AVERAGE(C5:M5)</f>
        <v>75.108181818181805</v>
      </c>
      <c r="Q5" s="5"/>
      <c r="R5" s="1">
        <f t="shared" ref="R5:R15" si="1">P5/$D$20</f>
        <v>0.94541472358260215</v>
      </c>
    </row>
    <row r="6" spans="2:18" x14ac:dyDescent="0.25">
      <c r="B6" t="s">
        <v>2</v>
      </c>
      <c r="C6" s="1">
        <v>72.430000000000007</v>
      </c>
      <c r="D6" s="2">
        <v>75.13</v>
      </c>
      <c r="E6" s="1">
        <v>79.58</v>
      </c>
      <c r="F6" s="2">
        <v>81.31</v>
      </c>
      <c r="G6" s="1">
        <v>81.569999999999993</v>
      </c>
      <c r="H6" s="2">
        <v>82.19</v>
      </c>
      <c r="I6" s="1">
        <v>81.08</v>
      </c>
      <c r="J6" s="2">
        <v>83.39</v>
      </c>
      <c r="K6" s="1">
        <v>82.7</v>
      </c>
      <c r="L6" s="2">
        <v>84.43</v>
      </c>
      <c r="M6" s="1">
        <v>84.99</v>
      </c>
      <c r="O6" s="5"/>
      <c r="P6" s="2">
        <f t="shared" si="0"/>
        <v>80.8</v>
      </c>
      <c r="Q6" s="5"/>
      <c r="R6" s="2">
        <f t="shared" si="1"/>
        <v>1.0170597638802417</v>
      </c>
    </row>
    <row r="7" spans="2:18" x14ac:dyDescent="0.25">
      <c r="B7" t="s">
        <v>3</v>
      </c>
      <c r="C7" s="2">
        <v>72.13</v>
      </c>
      <c r="D7" s="1">
        <v>76.17</v>
      </c>
      <c r="E7" s="2">
        <v>76.64</v>
      </c>
      <c r="F7" s="1">
        <v>81.34</v>
      </c>
      <c r="G7" s="2">
        <v>81.38</v>
      </c>
      <c r="H7" s="1">
        <v>80.09</v>
      </c>
      <c r="I7" s="2">
        <v>82.1</v>
      </c>
      <c r="J7" s="1">
        <v>82.55</v>
      </c>
      <c r="K7" s="2">
        <v>82.13</v>
      </c>
      <c r="L7" s="1">
        <v>83.61</v>
      </c>
      <c r="M7" s="2">
        <v>82.81</v>
      </c>
      <c r="O7" s="5"/>
      <c r="P7" s="1">
        <f t="shared" si="0"/>
        <v>80.086363636363643</v>
      </c>
      <c r="Q7" s="5"/>
      <c r="R7" s="1">
        <f t="shared" si="1"/>
        <v>1.0080769565597425</v>
      </c>
    </row>
    <row r="8" spans="2:18" x14ac:dyDescent="0.25">
      <c r="B8" t="s">
        <v>4</v>
      </c>
      <c r="C8" s="1">
        <v>73.98</v>
      </c>
      <c r="D8" s="2">
        <v>74.41</v>
      </c>
      <c r="E8" s="1">
        <v>77.52</v>
      </c>
      <c r="F8" s="2">
        <v>80.39</v>
      </c>
      <c r="G8" s="1">
        <v>81.27</v>
      </c>
      <c r="H8" s="2">
        <v>81.34</v>
      </c>
      <c r="I8" s="1">
        <v>81.319999999999993</v>
      </c>
      <c r="J8" s="2">
        <v>82.51</v>
      </c>
      <c r="K8" s="1">
        <v>84.58</v>
      </c>
      <c r="L8" s="2">
        <v>84.45</v>
      </c>
      <c r="M8" s="1">
        <v>84.84</v>
      </c>
      <c r="O8" s="5"/>
      <c r="P8" s="2">
        <f t="shared" si="0"/>
        <v>80.600909090909099</v>
      </c>
      <c r="Q8" s="5"/>
      <c r="R8" s="2">
        <f t="shared" si="1"/>
        <v>1.0145537322838223</v>
      </c>
    </row>
    <row r="9" spans="2:18" x14ac:dyDescent="0.25">
      <c r="B9" t="s">
        <v>5</v>
      </c>
      <c r="C9" s="2">
        <v>78.58</v>
      </c>
      <c r="D9" s="1">
        <v>80.72</v>
      </c>
      <c r="E9" s="2">
        <v>82.27</v>
      </c>
      <c r="F9" s="1">
        <v>84.56</v>
      </c>
      <c r="G9" s="2">
        <v>86.24</v>
      </c>
      <c r="H9" s="1">
        <v>84.24</v>
      </c>
      <c r="I9" s="2">
        <v>85.37</v>
      </c>
      <c r="J9" s="1">
        <v>86.32</v>
      </c>
      <c r="K9" s="2">
        <v>85.98</v>
      </c>
      <c r="L9" s="1">
        <v>86.62</v>
      </c>
      <c r="M9" s="2">
        <v>86.98</v>
      </c>
      <c r="O9" s="5"/>
      <c r="P9" s="1">
        <f t="shared" si="0"/>
        <v>84.352727272727279</v>
      </c>
      <c r="Q9" s="5"/>
      <c r="R9" s="1">
        <f t="shared" si="1"/>
        <v>1.0617792683496836</v>
      </c>
    </row>
    <row r="10" spans="2:18" x14ac:dyDescent="0.25">
      <c r="B10" t="s">
        <v>6</v>
      </c>
      <c r="C10" s="1">
        <v>80.98</v>
      </c>
      <c r="D10" s="2">
        <v>82.2</v>
      </c>
      <c r="E10" s="1">
        <v>83.94</v>
      </c>
      <c r="F10" s="2">
        <v>84.95</v>
      </c>
      <c r="G10" s="1">
        <v>86.24</v>
      </c>
      <c r="H10" s="2">
        <v>84.11</v>
      </c>
      <c r="I10" s="1">
        <v>87.09</v>
      </c>
      <c r="J10" s="2">
        <v>86.9</v>
      </c>
      <c r="K10" s="1">
        <v>87.14</v>
      </c>
      <c r="L10" s="2">
        <v>86.83</v>
      </c>
      <c r="M10" s="1">
        <v>86.46</v>
      </c>
      <c r="O10" s="5"/>
      <c r="P10" s="2">
        <f t="shared" si="0"/>
        <v>85.167272727272731</v>
      </c>
      <c r="Q10" s="5"/>
      <c r="R10" s="2">
        <f t="shared" si="1"/>
        <v>1.0720322560683684</v>
      </c>
    </row>
    <row r="11" spans="2:18" x14ac:dyDescent="0.25">
      <c r="B11" t="s">
        <v>7</v>
      </c>
      <c r="C11" s="2">
        <v>78.739999999999995</v>
      </c>
      <c r="D11" s="1">
        <v>78.739999999999995</v>
      </c>
      <c r="E11" s="2">
        <v>80.34</v>
      </c>
      <c r="F11" s="1">
        <v>80.900000000000006</v>
      </c>
      <c r="G11" s="2">
        <v>84.89</v>
      </c>
      <c r="H11" s="1">
        <v>83.35</v>
      </c>
      <c r="I11" s="2">
        <v>84.97</v>
      </c>
      <c r="J11" s="1">
        <v>85.2</v>
      </c>
      <c r="K11" s="2">
        <v>85.59</v>
      </c>
      <c r="L11" s="1">
        <v>86.61</v>
      </c>
      <c r="M11" s="2">
        <v>85.53</v>
      </c>
      <c r="O11" s="5"/>
      <c r="P11" s="1">
        <f t="shared" si="0"/>
        <v>83.169090909090926</v>
      </c>
      <c r="Q11" s="5"/>
      <c r="R11" s="1">
        <f t="shared" si="1"/>
        <v>1.04688039557097</v>
      </c>
    </row>
    <row r="12" spans="2:18" x14ac:dyDescent="0.25">
      <c r="B12" t="s">
        <v>8</v>
      </c>
      <c r="C12" s="1">
        <v>66.930000000000007</v>
      </c>
      <c r="D12" s="2">
        <v>70.39</v>
      </c>
      <c r="E12" s="1">
        <v>74.12</v>
      </c>
      <c r="F12" s="2">
        <v>73.78</v>
      </c>
      <c r="G12" s="1">
        <v>75.61</v>
      </c>
      <c r="H12" s="2">
        <v>76.069999999999993</v>
      </c>
      <c r="I12" s="1">
        <v>79.42</v>
      </c>
      <c r="J12" s="2">
        <v>79.81</v>
      </c>
      <c r="K12" s="1">
        <v>81.819999999999993</v>
      </c>
      <c r="L12" s="2">
        <v>80.64</v>
      </c>
      <c r="M12" s="1">
        <v>80.900000000000006</v>
      </c>
      <c r="O12" s="5"/>
      <c r="P12" s="2">
        <f t="shared" si="0"/>
        <v>76.317272727272723</v>
      </c>
      <c r="Q12" s="5"/>
      <c r="R12" s="2">
        <f t="shared" si="1"/>
        <v>0.96063400222752493</v>
      </c>
    </row>
    <row r="13" spans="2:18" x14ac:dyDescent="0.25">
      <c r="B13" t="s">
        <v>9</v>
      </c>
      <c r="C13" s="2">
        <v>71.47</v>
      </c>
      <c r="D13" s="1">
        <v>74.23</v>
      </c>
      <c r="E13" s="2">
        <v>75.94</v>
      </c>
      <c r="F13" s="1">
        <v>77.5</v>
      </c>
      <c r="G13" s="2">
        <v>78.45</v>
      </c>
      <c r="H13" s="1">
        <v>79.760000000000005</v>
      </c>
      <c r="I13" s="2">
        <v>82.22</v>
      </c>
      <c r="J13" s="1">
        <v>83.32</v>
      </c>
      <c r="K13" s="2">
        <v>83.63</v>
      </c>
      <c r="L13" s="1">
        <v>84.23</v>
      </c>
      <c r="M13" s="2">
        <v>82.77</v>
      </c>
      <c r="O13" s="5"/>
      <c r="P13" s="1">
        <f t="shared" si="0"/>
        <v>79.410909090909072</v>
      </c>
      <c r="Q13" s="5"/>
      <c r="R13" s="1">
        <f t="shared" si="1"/>
        <v>0.999574758038556</v>
      </c>
    </row>
    <row r="14" spans="2:18" x14ac:dyDescent="0.25">
      <c r="B14" t="s">
        <v>10</v>
      </c>
      <c r="C14" s="1">
        <v>70.45</v>
      </c>
      <c r="D14" s="2">
        <v>73.209999999999994</v>
      </c>
      <c r="E14" s="1">
        <v>76.53</v>
      </c>
      <c r="F14" s="2">
        <v>77.98</v>
      </c>
      <c r="G14" s="1">
        <v>77.66</v>
      </c>
      <c r="H14" s="2">
        <v>75.89</v>
      </c>
      <c r="I14" s="1">
        <v>79.17</v>
      </c>
      <c r="J14" s="2">
        <v>81.19</v>
      </c>
      <c r="K14" s="1">
        <v>83.48</v>
      </c>
      <c r="L14" s="2">
        <v>82.78</v>
      </c>
      <c r="M14" s="1"/>
      <c r="O14" s="5"/>
      <c r="P14" s="2">
        <f t="shared" si="0"/>
        <v>77.833999999999989</v>
      </c>
      <c r="Q14" s="5"/>
      <c r="R14" s="2">
        <f t="shared" si="1"/>
        <v>0.97972561462691499</v>
      </c>
    </row>
    <row r="15" spans="2:18" x14ac:dyDescent="0.25">
      <c r="B15" t="s">
        <v>11</v>
      </c>
      <c r="C15" s="2">
        <v>72.52</v>
      </c>
      <c r="D15" s="1">
        <v>72.739999999999995</v>
      </c>
      <c r="E15" s="2">
        <v>75.81</v>
      </c>
      <c r="F15" s="1">
        <v>76.569999999999993</v>
      </c>
      <c r="G15" s="2">
        <v>75.599999999999994</v>
      </c>
      <c r="H15" s="1">
        <v>79.17</v>
      </c>
      <c r="I15" s="2">
        <v>79.87</v>
      </c>
      <c r="J15" s="1">
        <v>80.849999999999994</v>
      </c>
      <c r="K15" s="2">
        <v>81.11</v>
      </c>
      <c r="L15" s="1">
        <v>81.540000000000006</v>
      </c>
      <c r="M15" s="2"/>
      <c r="O15" s="5"/>
      <c r="P15" s="1">
        <f t="shared" si="0"/>
        <v>77.578000000000003</v>
      </c>
      <c r="Q15" s="5"/>
      <c r="R15" s="1">
        <f t="shared" si="1"/>
        <v>0.9765032470581857</v>
      </c>
    </row>
    <row r="20" spans="2:13" x14ac:dyDescent="0.25">
      <c r="C20" t="s">
        <v>13</v>
      </c>
      <c r="D20" s="1">
        <f>AVERAGE(C4:M15)</f>
        <v>79.444692307692307</v>
      </c>
    </row>
    <row r="21" spans="2:13" x14ac:dyDescent="0.25">
      <c r="C21" t="s">
        <v>14</v>
      </c>
    </row>
    <row r="23" spans="2:13" x14ac:dyDescent="0.25">
      <c r="B23" s="7" t="s">
        <v>19</v>
      </c>
      <c r="C23" s="7"/>
      <c r="D23" s="7"/>
    </row>
    <row r="26" spans="2:13" x14ac:dyDescent="0.25">
      <c r="C26" s="3">
        <v>2003</v>
      </c>
      <c r="D26" s="3">
        <v>2004</v>
      </c>
      <c r="E26" s="3">
        <v>2005</v>
      </c>
      <c r="F26" s="3">
        <v>2006</v>
      </c>
      <c r="G26" s="3">
        <v>2007</v>
      </c>
      <c r="H26" s="3">
        <v>2008</v>
      </c>
      <c r="I26" s="3">
        <v>2009</v>
      </c>
      <c r="J26" s="3">
        <v>2010</v>
      </c>
      <c r="K26" s="3">
        <v>2011</v>
      </c>
      <c r="L26" s="3">
        <v>2012</v>
      </c>
      <c r="M26" s="3">
        <v>2013</v>
      </c>
    </row>
    <row r="27" spans="2:13" x14ac:dyDescent="0.25">
      <c r="B27" t="s">
        <v>0</v>
      </c>
      <c r="C27" s="1"/>
      <c r="D27" s="2"/>
      <c r="E27" s="1"/>
      <c r="F27" s="2"/>
      <c r="G27" s="1"/>
      <c r="H27" s="2"/>
      <c r="I27" s="1"/>
      <c r="J27" s="2"/>
      <c r="K27" s="1"/>
      <c r="L27" s="2"/>
      <c r="M27" s="1"/>
    </row>
    <row r="28" spans="2:13" x14ac:dyDescent="0.25">
      <c r="B28" t="s">
        <v>1</v>
      </c>
      <c r="C28" s="2"/>
      <c r="D28" s="1"/>
      <c r="E28" s="2"/>
      <c r="F28" s="1"/>
      <c r="G28" s="2"/>
      <c r="H28" s="1"/>
      <c r="I28" s="2"/>
      <c r="J28" s="1"/>
      <c r="K28" s="2"/>
      <c r="L28" s="1"/>
      <c r="M28" s="2"/>
    </row>
    <row r="29" spans="2:13" x14ac:dyDescent="0.25">
      <c r="B29" t="s">
        <v>2</v>
      </c>
      <c r="C29" s="1"/>
      <c r="D29" s="2"/>
      <c r="E29" s="1"/>
      <c r="F29" s="2"/>
      <c r="G29" s="1"/>
      <c r="H29" s="2"/>
      <c r="I29" s="1"/>
      <c r="J29" s="2"/>
      <c r="K29" s="1"/>
      <c r="L29" s="2"/>
      <c r="M29" s="1"/>
    </row>
    <row r="30" spans="2:13" x14ac:dyDescent="0.25">
      <c r="B30" t="s">
        <v>3</v>
      </c>
      <c r="C30" s="2"/>
      <c r="D30" s="1"/>
      <c r="E30" s="2"/>
      <c r="F30" s="1"/>
      <c r="G30" s="2"/>
      <c r="H30" s="1"/>
      <c r="I30" s="2"/>
      <c r="J30" s="1"/>
      <c r="K30" s="2"/>
      <c r="L30" s="1"/>
      <c r="M30" s="2"/>
    </row>
    <row r="31" spans="2:13" x14ac:dyDescent="0.25">
      <c r="B31" t="s">
        <v>4</v>
      </c>
      <c r="C31" s="1"/>
      <c r="D31" s="2"/>
      <c r="E31" s="1"/>
      <c r="F31" s="2"/>
      <c r="G31" s="1"/>
      <c r="H31" s="2"/>
      <c r="I31" s="1"/>
      <c r="J31" s="2"/>
      <c r="K31" s="1"/>
      <c r="L31" s="2"/>
      <c r="M31" s="1"/>
    </row>
    <row r="32" spans="2:13" x14ac:dyDescent="0.25">
      <c r="B32" t="s">
        <v>5</v>
      </c>
      <c r="C32" s="2"/>
      <c r="D32" s="1"/>
      <c r="E32" s="2"/>
      <c r="F32" s="1"/>
      <c r="G32" s="2"/>
      <c r="H32" s="1"/>
      <c r="I32" s="2"/>
      <c r="J32" s="1"/>
      <c r="K32" s="2"/>
      <c r="L32" s="1"/>
      <c r="M32" s="2"/>
    </row>
    <row r="33" spans="2:13" x14ac:dyDescent="0.25">
      <c r="B33" t="s">
        <v>6</v>
      </c>
      <c r="C33" s="1"/>
      <c r="D33" s="2"/>
      <c r="E33" s="1"/>
      <c r="F33" s="2"/>
      <c r="G33" s="1"/>
      <c r="H33" s="2"/>
      <c r="I33" s="1"/>
      <c r="J33" s="2"/>
      <c r="K33" s="1"/>
      <c r="L33" s="2"/>
      <c r="M33" s="1"/>
    </row>
    <row r="34" spans="2:13" x14ac:dyDescent="0.25">
      <c r="B34" t="s">
        <v>7</v>
      </c>
      <c r="C34" s="2"/>
      <c r="D34" s="1"/>
      <c r="E34" s="2"/>
      <c r="F34" s="1"/>
      <c r="G34" s="2"/>
      <c r="H34" s="1"/>
      <c r="I34" s="2"/>
      <c r="J34" s="1"/>
      <c r="K34" s="2"/>
      <c r="L34" s="1"/>
      <c r="M34" s="2"/>
    </row>
    <row r="35" spans="2:13" x14ac:dyDescent="0.25">
      <c r="B35" t="s">
        <v>8</v>
      </c>
      <c r="C35" s="1"/>
      <c r="D35" s="2"/>
      <c r="E35" s="1"/>
      <c r="F35" s="2"/>
      <c r="G35" s="1"/>
      <c r="H35" s="2"/>
      <c r="I35" s="1"/>
      <c r="J35" s="2"/>
      <c r="K35" s="1"/>
      <c r="L35" s="2"/>
      <c r="M35" s="1"/>
    </row>
    <row r="36" spans="2:13" x14ac:dyDescent="0.25">
      <c r="B36" t="s">
        <v>9</v>
      </c>
      <c r="C36" s="2"/>
      <c r="D36" s="1"/>
      <c r="E36" s="2"/>
      <c r="F36" s="1"/>
      <c r="G36" s="2"/>
      <c r="H36" s="1"/>
      <c r="I36" s="2"/>
      <c r="J36" s="1"/>
      <c r="K36" s="2"/>
      <c r="L36" s="1"/>
      <c r="M36" s="2"/>
    </row>
    <row r="37" spans="2:13" x14ac:dyDescent="0.25">
      <c r="B37" t="s">
        <v>10</v>
      </c>
      <c r="C37" s="1"/>
      <c r="D37" s="2"/>
      <c r="E37" s="1"/>
      <c r="F37" s="2"/>
      <c r="G37" s="1"/>
      <c r="H37" s="2"/>
      <c r="I37" s="1"/>
      <c r="J37" s="2"/>
      <c r="K37" s="1"/>
      <c r="L37" s="2"/>
      <c r="M37" s="1"/>
    </row>
    <row r="38" spans="2:13" x14ac:dyDescent="0.25">
      <c r="B38" t="s">
        <v>11</v>
      </c>
      <c r="C38" s="2"/>
      <c r="D38" s="1"/>
      <c r="E38" s="2"/>
      <c r="F38" s="1"/>
      <c r="G38" s="2"/>
      <c r="H38" s="1"/>
      <c r="I38" s="2"/>
      <c r="J38" s="1"/>
      <c r="K38" s="2"/>
      <c r="L38" s="1"/>
      <c r="M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</vt:lpstr>
      <vt:lpstr>Step 2</vt:lpstr>
      <vt:lpstr>Step 3</vt:lpstr>
      <vt:lpstr>Step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Veeraraghavan, Senthil</cp:lastModifiedBy>
  <dcterms:created xsi:type="dcterms:W3CDTF">2014-02-04T20:34:59Z</dcterms:created>
  <dcterms:modified xsi:type="dcterms:W3CDTF">2015-10-22T03:56:56Z</dcterms:modified>
</cp:coreProperties>
</file>