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guna\Google Drive\Data Analytics for Business\Course 3 - Manuel\Assignments\Module 1\"/>
    </mc:Choice>
  </mc:AlternateContent>
  <bookViews>
    <workbookView xWindow="0" yWindow="0" windowWidth="18000" windowHeight="10260"/>
  </bookViews>
  <sheets>
    <sheet name="Data" sheetId="1" r:id="rId1"/>
    <sheet name="KMC_Output" sheetId="22" r:id="rId2"/>
    <sheet name="KMC_Clusters" sheetId="27" r:id="rId3"/>
  </sheets>
  <definedNames>
    <definedName name="xlm_20_1" localSheetId="0" hidden="1">"'{""wkbk"":""Cities.xlsx"",""wksheet"":""Data"",""data_range"":""$A$3:$G$52"",""has_header"":true,""input_cols"":[{""varName"":""% Black""},{""varName"":""% Hispanic""},{""varName"":""% Asian""},{""varName"":""Median Age""},{""varName"":""Unemployment rate""}],""cat_cols"":[],""firstRow"":3,""ro"</definedName>
    <definedName name="xlm_20_2" localSheetId="0" hidden="1">"'ws"":49,""isPartitionSheet"":false,""clusteringTypeCode"":0,""normalizeData"":true,""numClusters"":4,""numIterations"":50,""startCode"":1,""setSeed"":true,""seedValue"":951,""numStarts"":10,""showDataSummary"":true,""showClusterDistances"":true}"</definedName>
    <definedName name="xlm_21_1" localSheetId="0" hidden="1">"'{""wkbk"":""Cities.xlsx"",""wksheet"":""Data"",""data_range"":""$A$3:$G$52"",""has_header"":true,""input_cols"":[{""varName"":""% Black""},{""varName"":""% Hispanic""},{""varName"":""% Asian""},{""varName"":""Median Age""},{""varName"":""Unemployment rate""},{""varName"":""Per capita income(0"</definedName>
    <definedName name="xlm_21_2" localSheetId="0" hidden="1">"'00's)""}],""cat_cols"":[],""firstRow"":3,""rows"":49,""isPartitionSheet"":false,""clusteringTypeCode"":1,""normalizeData"":true,""similarityMeasureCode"":1,""clusteringMethodCode"":1,""dataTypeCode"":1,""drawDendrogram"":true,""showClusterMembership"":true,""numClusters"":4,""num"</definedName>
    <definedName name="xlm_21_3" localSheetId="0" hidden="1">"'SubClusters"":30}"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27" l="1"/>
  <c r="F61" i="27"/>
  <c r="G61" i="27"/>
  <c r="D61" i="27"/>
</calcChain>
</file>

<file path=xl/sharedStrings.xml><?xml version="1.0" encoding="utf-8"?>
<sst xmlns="http://schemas.openxmlformats.org/spreadsheetml/2006/main" count="201" uniqueCount="117">
  <si>
    <t>City</t>
  </si>
  <si>
    <t>Median Age</t>
  </si>
  <si>
    <t>Unemployment rate</t>
  </si>
  <si>
    <t>Per capita income(000's)</t>
  </si>
  <si>
    <t>Albuquerque</t>
  </si>
  <si>
    <t>Atlanta</t>
  </si>
  <si>
    <t>Austin</t>
  </si>
  <si>
    <t>Baltimore</t>
  </si>
  <si>
    <t>Boston</t>
  </si>
  <si>
    <t>Charlotte</t>
  </si>
  <si>
    <t>Chicago</t>
  </si>
  <si>
    <t>Cincinnati</t>
  </si>
  <si>
    <t>Cleveland</t>
  </si>
  <si>
    <t>Columbus</t>
  </si>
  <si>
    <t>Dallas</t>
  </si>
  <si>
    <t>Denver</t>
  </si>
  <si>
    <t>Detroit</t>
  </si>
  <si>
    <t>El Paso</t>
  </si>
  <si>
    <t>Fort Worth</t>
  </si>
  <si>
    <t>Fresno</t>
  </si>
  <si>
    <t>Honolulu</t>
  </si>
  <si>
    <t>Houston</t>
  </si>
  <si>
    <t>Indianapolis</t>
  </si>
  <si>
    <t>Jacksonville</t>
  </si>
  <si>
    <t>Kansas City</t>
  </si>
  <si>
    <t>Las Vegas</t>
  </si>
  <si>
    <t>Long Beach</t>
  </si>
  <si>
    <t>Los Angeles</t>
  </si>
  <si>
    <t>Memphis</t>
  </si>
  <si>
    <t>Miami</t>
  </si>
  <si>
    <t>Milwaukee</t>
  </si>
  <si>
    <t>Minneapolis</t>
  </si>
  <si>
    <t>Nashville</t>
  </si>
  <si>
    <t>New Orleans</t>
  </si>
  <si>
    <t>NY</t>
  </si>
  <si>
    <t>Oakland</t>
  </si>
  <si>
    <t>Oklahoma City</t>
  </si>
  <si>
    <t>Omaha</t>
  </si>
  <si>
    <t>Philadelphia</t>
  </si>
  <si>
    <t>Phoenix</t>
  </si>
  <si>
    <t>Pittsburgh</t>
  </si>
  <si>
    <t>Portland</t>
  </si>
  <si>
    <t>Sacramento</t>
  </si>
  <si>
    <t>St. Louis</t>
  </si>
  <si>
    <t>San Antonio</t>
  </si>
  <si>
    <t>San Diego</t>
  </si>
  <si>
    <t>San Francisco</t>
  </si>
  <si>
    <t>San Jose</t>
  </si>
  <si>
    <t>Seattle</t>
  </si>
  <si>
    <t>Toledo</t>
  </si>
  <si>
    <t>Tucson</t>
  </si>
  <si>
    <t>Tulsa</t>
  </si>
  <si>
    <t>Virginia Beach</t>
  </si>
  <si>
    <t>% Black</t>
  </si>
  <si>
    <t>% Hispanic</t>
  </si>
  <si>
    <t>% Asian</t>
  </si>
  <si>
    <t>49 Major U.S. Cities</t>
  </si>
  <si>
    <t>XLMiner : k-Means Clustering - Predicted Clusters</t>
  </si>
  <si>
    <t>Output Navigator</t>
  </si>
  <si>
    <t>Elapsed Times in Milliseconds</t>
  </si>
  <si>
    <t>Clustering Time</t>
  </si>
  <si>
    <t>Report Time</t>
  </si>
  <si>
    <t>Total</t>
  </si>
  <si>
    <t>Record ID</t>
  </si>
  <si>
    <t>Cluster ID</t>
  </si>
  <si>
    <t>Dist. Clust-1</t>
  </si>
  <si>
    <t>Dist. Clust-2</t>
  </si>
  <si>
    <t>Dist. Clust-3</t>
  </si>
  <si>
    <t>Predicted Clusters</t>
  </si>
  <si>
    <t>Inputs</t>
  </si>
  <si>
    <t>Random Starts Summ.</t>
  </si>
  <si>
    <t>Cluster Centers</t>
  </si>
  <si>
    <t>Data Summ.</t>
  </si>
  <si>
    <t>XLMiner : k-Means Clustering</t>
  </si>
  <si>
    <t>Data</t>
  </si>
  <si>
    <t>Workbook</t>
  </si>
  <si>
    <t>Cities.xlsx</t>
  </si>
  <si>
    <t>Worksheet</t>
  </si>
  <si>
    <t>Range</t>
  </si>
  <si>
    <t>$A$3:$G$52</t>
  </si>
  <si>
    <t># Records in the input data</t>
  </si>
  <si>
    <t>Input variables normalized</t>
  </si>
  <si>
    <t>Variables</t>
  </si>
  <si>
    <t># Selected Variables</t>
  </si>
  <si>
    <t>Selected Variables</t>
  </si>
  <si>
    <t>Parameters/Options</t>
  </si>
  <si>
    <t># Clusters</t>
  </si>
  <si>
    <t>Start Option</t>
  </si>
  <si>
    <t>Random Start</t>
  </si>
  <si>
    <t># Iterations</t>
  </si>
  <si>
    <t>Seed: Initial Centroids</t>
  </si>
  <si>
    <t>Show data summary</t>
  </si>
  <si>
    <t>Yes</t>
  </si>
  <si>
    <t>Show distance from each cluster</t>
  </si>
  <si>
    <t>Random Starts Summary</t>
  </si>
  <si>
    <t>Serial No.</t>
  </si>
  <si>
    <t>Sum Of
Square Distances
in Clusters</t>
  </si>
  <si>
    <t>Starting Cluster Centers</t>
  </si>
  <si>
    <t>Best Start -&gt;</t>
  </si>
  <si>
    <t>Cluster</t>
  </si>
  <si>
    <t>Cluster-1</t>
  </si>
  <si>
    <t>Cluster-2</t>
  </si>
  <si>
    <t>Cluster-3</t>
  </si>
  <si>
    <t>Distance
Between Centers</t>
  </si>
  <si>
    <t>Data Summary</t>
  </si>
  <si>
    <t>#Obs</t>
  </si>
  <si>
    <t>Avg. Dist</t>
  </si>
  <si>
    <t>Overall</t>
  </si>
  <si>
    <t>Distances from cluster centers are in normalized coordinates</t>
  </si>
  <si>
    <t>Cluster centers are in normalized coordinates</t>
  </si>
  <si>
    <t>Original coordinates</t>
  </si>
  <si>
    <t>Normalized coordinates</t>
  </si>
  <si>
    <t>Dist. Clust-4</t>
  </si>
  <si>
    <t>Cluster-4</t>
  </si>
  <si>
    <t>Date: 23-May-2016 10:43:44</t>
  </si>
  <si>
    <t>Date: 23-May-2016 16:29:58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</si>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</sst>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 wrapText="1"/>
    </xf>
    <xf numFmtId="0" fontId="1" fillId="0" borderId="0" xfId="0" applyFont="1"/>
    <xf numFmtId="0" fontId="0" fillId="0" borderId="2" xfId="0" applyBorder="1"/>
    <xf numFmtId="0" fontId="3" fillId="0" borderId="0" xfId="0" applyFont="1" applyAlignment="1">
      <alignment horizontal="left"/>
    </xf>
    <xf numFmtId="0" fontId="0" fillId="0" borderId="3" xfId="0" applyFont="1" applyFill="1" applyBorder="1"/>
    <xf numFmtId="0" fontId="2" fillId="3" borderId="3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 wrapText="1"/>
    </xf>
    <xf numFmtId="164" fontId="0" fillId="0" borderId="3" xfId="0" applyNumberFormat="1" applyFont="1" applyFill="1" applyBorder="1"/>
    <xf numFmtId="0" fontId="0" fillId="2" borderId="1" xfId="0" applyFill="1" applyBorder="1" applyAlignment="1">
      <alignment horizontal="right"/>
    </xf>
    <xf numFmtId="0" fontId="0" fillId="0" borderId="0" xfId="0" applyAlignment="1">
      <alignment wrapText="1"/>
    </xf>
    <xf numFmtId="0" fontId="4" fillId="4" borderId="4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6" xfId="0" applyFont="1" applyFill="1" applyBorder="1"/>
    <xf numFmtId="0" fontId="0" fillId="0" borderId="5" xfId="0" applyFont="1" applyFill="1" applyBorder="1"/>
    <xf numFmtId="0" fontId="0" fillId="0" borderId="4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0" fillId="0" borderId="7" xfId="0" applyFont="1" applyFill="1" applyBorder="1"/>
    <xf numFmtId="0" fontId="0" fillId="0" borderId="9" xfId="0" applyFont="1" applyFill="1" applyBorder="1"/>
    <xf numFmtId="0" fontId="0" fillId="0" borderId="8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5" fillId="0" borderId="4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/>
  </sheetViews>
  <sheetFormatPr defaultRowHeight="15" x14ac:dyDescent="0.25"/>
  <cols>
    <col min="2" max="2" width="14" customWidth="1"/>
    <col min="3" max="8" width="15.7109375" customWidth="1"/>
  </cols>
  <sheetData>
    <row r="1" spans="1:8" x14ac:dyDescent="0.25">
      <c r="A1" s="3" t="s">
        <v>56</v>
      </c>
    </row>
    <row r="3" spans="1:8" ht="29.25" customHeight="1" thickBot="1" x14ac:dyDescent="0.3">
      <c r="A3" s="12" t="s">
        <v>116</v>
      </c>
      <c r="B3" s="1" t="s">
        <v>0</v>
      </c>
      <c r="C3" s="2" t="s">
        <v>53</v>
      </c>
      <c r="D3" s="2" t="s">
        <v>54</v>
      </c>
      <c r="E3" s="2" t="s">
        <v>55</v>
      </c>
      <c r="F3" s="2" t="s">
        <v>1</v>
      </c>
      <c r="G3" s="2" t="s">
        <v>2</v>
      </c>
      <c r="H3" s="2" t="s">
        <v>3</v>
      </c>
    </row>
    <row r="4" spans="1:8" x14ac:dyDescent="0.25">
      <c r="A4">
        <v>1</v>
      </c>
      <c r="B4" t="s">
        <v>4</v>
      </c>
      <c r="C4">
        <v>3</v>
      </c>
      <c r="D4">
        <v>35</v>
      </c>
      <c r="E4">
        <v>2</v>
      </c>
      <c r="F4">
        <v>32</v>
      </c>
      <c r="G4">
        <v>5</v>
      </c>
      <c r="H4">
        <v>18</v>
      </c>
    </row>
    <row r="5" spans="1:8" x14ac:dyDescent="0.25">
      <c r="A5">
        <v>2</v>
      </c>
      <c r="B5" t="s">
        <v>5</v>
      </c>
      <c r="C5">
        <v>67</v>
      </c>
      <c r="D5">
        <v>2</v>
      </c>
      <c r="E5">
        <v>1</v>
      </c>
      <c r="F5">
        <v>31</v>
      </c>
      <c r="G5">
        <v>5</v>
      </c>
      <c r="H5">
        <v>22</v>
      </c>
    </row>
    <row r="6" spans="1:8" x14ac:dyDescent="0.25">
      <c r="A6">
        <v>3</v>
      </c>
      <c r="B6" t="s">
        <v>6</v>
      </c>
      <c r="C6">
        <v>12</v>
      </c>
      <c r="D6">
        <v>23</v>
      </c>
      <c r="E6">
        <v>3</v>
      </c>
      <c r="F6">
        <v>29</v>
      </c>
      <c r="G6">
        <v>3</v>
      </c>
      <c r="H6">
        <v>19</v>
      </c>
    </row>
    <row r="7" spans="1:8" x14ac:dyDescent="0.25">
      <c r="A7">
        <v>4</v>
      </c>
      <c r="B7" t="s">
        <v>7</v>
      </c>
      <c r="C7">
        <v>59</v>
      </c>
      <c r="D7">
        <v>1</v>
      </c>
      <c r="E7">
        <v>1</v>
      </c>
      <c r="F7">
        <v>33</v>
      </c>
      <c r="G7">
        <v>11</v>
      </c>
      <c r="H7">
        <v>22</v>
      </c>
    </row>
    <row r="8" spans="1:8" x14ac:dyDescent="0.25">
      <c r="A8">
        <v>5</v>
      </c>
      <c r="B8" t="s">
        <v>8</v>
      </c>
      <c r="C8">
        <v>26</v>
      </c>
      <c r="D8">
        <v>11</v>
      </c>
      <c r="E8">
        <v>5</v>
      </c>
      <c r="F8">
        <v>30</v>
      </c>
      <c r="G8">
        <v>5</v>
      </c>
      <c r="H8">
        <v>24</v>
      </c>
    </row>
    <row r="9" spans="1:8" x14ac:dyDescent="0.25">
      <c r="A9">
        <v>6</v>
      </c>
      <c r="B9" t="s">
        <v>9</v>
      </c>
      <c r="C9">
        <v>32</v>
      </c>
      <c r="D9">
        <v>1</v>
      </c>
      <c r="E9">
        <v>2</v>
      </c>
      <c r="F9">
        <v>32</v>
      </c>
      <c r="G9">
        <v>3</v>
      </c>
      <c r="H9">
        <v>20</v>
      </c>
    </row>
    <row r="10" spans="1:8" x14ac:dyDescent="0.25">
      <c r="A10">
        <v>7</v>
      </c>
      <c r="B10" t="s">
        <v>10</v>
      </c>
      <c r="C10">
        <v>39</v>
      </c>
      <c r="D10">
        <v>20</v>
      </c>
      <c r="E10">
        <v>4</v>
      </c>
      <c r="F10">
        <v>31</v>
      </c>
      <c r="G10">
        <v>9</v>
      </c>
      <c r="H10">
        <v>24</v>
      </c>
    </row>
    <row r="11" spans="1:8" x14ac:dyDescent="0.25">
      <c r="A11">
        <v>8</v>
      </c>
      <c r="B11" t="s">
        <v>11</v>
      </c>
      <c r="C11">
        <v>38</v>
      </c>
      <c r="D11">
        <v>1</v>
      </c>
      <c r="E11">
        <v>1</v>
      </c>
      <c r="F11">
        <v>31</v>
      </c>
      <c r="G11">
        <v>8</v>
      </c>
      <c r="H11">
        <v>21</v>
      </c>
    </row>
    <row r="12" spans="1:8" x14ac:dyDescent="0.25">
      <c r="A12">
        <v>9</v>
      </c>
      <c r="B12" t="s">
        <v>12</v>
      </c>
      <c r="C12">
        <v>47</v>
      </c>
      <c r="D12">
        <v>5</v>
      </c>
      <c r="E12">
        <v>1</v>
      </c>
      <c r="F12">
        <v>32</v>
      </c>
      <c r="G12">
        <v>13</v>
      </c>
      <c r="H12">
        <v>22</v>
      </c>
    </row>
    <row r="13" spans="1:8" x14ac:dyDescent="0.25">
      <c r="A13">
        <v>10</v>
      </c>
      <c r="B13" t="s">
        <v>13</v>
      </c>
      <c r="C13">
        <v>23</v>
      </c>
      <c r="D13">
        <v>1</v>
      </c>
      <c r="E13">
        <v>2</v>
      </c>
      <c r="F13">
        <v>29</v>
      </c>
      <c r="G13">
        <v>3</v>
      </c>
      <c r="H13">
        <v>13</v>
      </c>
    </row>
    <row r="14" spans="1:8" x14ac:dyDescent="0.25">
      <c r="A14">
        <v>11</v>
      </c>
      <c r="B14" t="s">
        <v>14</v>
      </c>
      <c r="C14">
        <v>30</v>
      </c>
      <c r="D14">
        <v>21</v>
      </c>
      <c r="E14">
        <v>2</v>
      </c>
      <c r="F14">
        <v>30</v>
      </c>
      <c r="G14">
        <v>9</v>
      </c>
      <c r="H14">
        <v>22</v>
      </c>
    </row>
    <row r="15" spans="1:8" x14ac:dyDescent="0.25">
      <c r="A15">
        <v>12</v>
      </c>
      <c r="B15" t="s">
        <v>15</v>
      </c>
      <c r="C15">
        <v>13</v>
      </c>
      <c r="D15">
        <v>23</v>
      </c>
      <c r="E15">
        <v>2</v>
      </c>
      <c r="F15">
        <v>34</v>
      </c>
      <c r="G15">
        <v>7</v>
      </c>
      <c r="H15">
        <v>23</v>
      </c>
    </row>
    <row r="16" spans="1:8" x14ac:dyDescent="0.25">
      <c r="A16">
        <v>13</v>
      </c>
      <c r="B16" t="s">
        <v>16</v>
      </c>
      <c r="C16">
        <v>76</v>
      </c>
      <c r="D16">
        <v>3</v>
      </c>
      <c r="E16">
        <v>1</v>
      </c>
      <c r="F16">
        <v>31</v>
      </c>
      <c r="G16">
        <v>9</v>
      </c>
      <c r="H16">
        <v>21</v>
      </c>
    </row>
    <row r="17" spans="1:8" x14ac:dyDescent="0.25">
      <c r="A17">
        <v>14</v>
      </c>
      <c r="B17" t="s">
        <v>17</v>
      </c>
      <c r="C17">
        <v>3</v>
      </c>
      <c r="D17">
        <v>69</v>
      </c>
      <c r="E17">
        <v>1</v>
      </c>
      <c r="F17">
        <v>29</v>
      </c>
      <c r="G17">
        <v>11</v>
      </c>
      <c r="H17">
        <v>13</v>
      </c>
    </row>
    <row r="18" spans="1:8" x14ac:dyDescent="0.25">
      <c r="A18">
        <v>15</v>
      </c>
      <c r="B18" t="s">
        <v>18</v>
      </c>
      <c r="C18">
        <v>22</v>
      </c>
      <c r="D18">
        <v>20</v>
      </c>
      <c r="E18">
        <v>2</v>
      </c>
      <c r="F18">
        <v>30</v>
      </c>
      <c r="G18">
        <v>9</v>
      </c>
      <c r="H18">
        <v>20</v>
      </c>
    </row>
    <row r="19" spans="1:8" x14ac:dyDescent="0.25">
      <c r="A19">
        <v>16</v>
      </c>
      <c r="B19" t="s">
        <v>19</v>
      </c>
      <c r="C19">
        <v>9</v>
      </c>
      <c r="D19">
        <v>30</v>
      </c>
      <c r="E19">
        <v>13</v>
      </c>
      <c r="F19">
        <v>28</v>
      </c>
      <c r="G19">
        <v>13</v>
      </c>
      <c r="H19">
        <v>16</v>
      </c>
    </row>
    <row r="20" spans="1:8" x14ac:dyDescent="0.25">
      <c r="A20">
        <v>17</v>
      </c>
      <c r="B20" t="s">
        <v>20</v>
      </c>
      <c r="C20">
        <v>1</v>
      </c>
      <c r="D20">
        <v>5</v>
      </c>
      <c r="E20">
        <v>71</v>
      </c>
      <c r="F20">
        <v>37</v>
      </c>
      <c r="G20">
        <v>5</v>
      </c>
      <c r="H20">
        <v>24</v>
      </c>
    </row>
    <row r="21" spans="1:8" x14ac:dyDescent="0.25">
      <c r="A21">
        <v>18</v>
      </c>
      <c r="B21" t="s">
        <v>21</v>
      </c>
      <c r="C21">
        <v>28</v>
      </c>
      <c r="D21">
        <v>28</v>
      </c>
      <c r="E21">
        <v>4</v>
      </c>
      <c r="F21">
        <v>30</v>
      </c>
      <c r="G21">
        <v>7</v>
      </c>
      <c r="H21">
        <v>22</v>
      </c>
    </row>
    <row r="22" spans="1:8" x14ac:dyDescent="0.25">
      <c r="A22">
        <v>19</v>
      </c>
      <c r="B22" t="s">
        <v>22</v>
      </c>
      <c r="C22">
        <v>22</v>
      </c>
      <c r="D22">
        <v>1</v>
      </c>
      <c r="E22">
        <v>1</v>
      </c>
      <c r="F22">
        <v>32</v>
      </c>
      <c r="G22">
        <v>5</v>
      </c>
      <c r="H22">
        <v>21</v>
      </c>
    </row>
    <row r="23" spans="1:8" x14ac:dyDescent="0.25">
      <c r="A23">
        <v>20</v>
      </c>
      <c r="B23" t="s">
        <v>23</v>
      </c>
      <c r="C23">
        <v>25</v>
      </c>
      <c r="D23">
        <v>3</v>
      </c>
      <c r="E23">
        <v>2</v>
      </c>
      <c r="F23">
        <v>32</v>
      </c>
      <c r="G23">
        <v>7</v>
      </c>
      <c r="H23">
        <v>19</v>
      </c>
    </row>
    <row r="24" spans="1:8" x14ac:dyDescent="0.25">
      <c r="A24">
        <v>21</v>
      </c>
      <c r="B24" t="s">
        <v>24</v>
      </c>
      <c r="C24">
        <v>30</v>
      </c>
      <c r="D24">
        <v>4</v>
      </c>
      <c r="E24">
        <v>1</v>
      </c>
      <c r="F24">
        <v>33</v>
      </c>
      <c r="G24">
        <v>6</v>
      </c>
      <c r="H24">
        <v>21</v>
      </c>
    </row>
    <row r="25" spans="1:8" x14ac:dyDescent="0.25">
      <c r="A25">
        <v>22</v>
      </c>
      <c r="B25" t="s">
        <v>25</v>
      </c>
      <c r="C25">
        <v>11</v>
      </c>
      <c r="D25">
        <v>13</v>
      </c>
      <c r="E25">
        <v>4</v>
      </c>
      <c r="F25">
        <v>33</v>
      </c>
      <c r="G25">
        <v>5</v>
      </c>
      <c r="H25">
        <v>20</v>
      </c>
    </row>
    <row r="26" spans="1:8" x14ac:dyDescent="0.25">
      <c r="A26">
        <v>23</v>
      </c>
      <c r="B26" t="s">
        <v>26</v>
      </c>
      <c r="C26">
        <v>14</v>
      </c>
      <c r="D26">
        <v>24</v>
      </c>
      <c r="E26">
        <v>14</v>
      </c>
      <c r="F26">
        <v>30</v>
      </c>
      <c r="G26">
        <v>8</v>
      </c>
      <c r="H26">
        <v>21</v>
      </c>
    </row>
    <row r="27" spans="1:8" x14ac:dyDescent="0.25">
      <c r="A27">
        <v>24</v>
      </c>
      <c r="B27" t="s">
        <v>27</v>
      </c>
      <c r="C27">
        <v>14</v>
      </c>
      <c r="D27">
        <v>40</v>
      </c>
      <c r="E27">
        <v>10</v>
      </c>
      <c r="F27">
        <v>31</v>
      </c>
      <c r="G27">
        <v>11</v>
      </c>
      <c r="H27">
        <v>21</v>
      </c>
    </row>
    <row r="28" spans="1:8" x14ac:dyDescent="0.25">
      <c r="A28">
        <v>25</v>
      </c>
      <c r="B28" t="s">
        <v>28</v>
      </c>
      <c r="C28">
        <v>55</v>
      </c>
      <c r="D28">
        <v>1</v>
      </c>
      <c r="E28">
        <v>1</v>
      </c>
      <c r="F28">
        <v>32</v>
      </c>
      <c r="G28">
        <v>9</v>
      </c>
      <c r="H28">
        <v>20</v>
      </c>
    </row>
    <row r="29" spans="1:8" x14ac:dyDescent="0.25">
      <c r="A29">
        <v>26</v>
      </c>
      <c r="B29" t="s">
        <v>29</v>
      </c>
      <c r="C29">
        <v>27</v>
      </c>
      <c r="D29">
        <v>63</v>
      </c>
      <c r="E29">
        <v>1</v>
      </c>
      <c r="F29">
        <v>36</v>
      </c>
      <c r="G29">
        <v>12</v>
      </c>
      <c r="H29">
        <v>17</v>
      </c>
    </row>
    <row r="30" spans="1:8" x14ac:dyDescent="0.25">
      <c r="A30">
        <v>27</v>
      </c>
      <c r="B30" t="s">
        <v>30</v>
      </c>
      <c r="C30">
        <v>31</v>
      </c>
      <c r="D30">
        <v>6</v>
      </c>
      <c r="E30">
        <v>2</v>
      </c>
      <c r="F30">
        <v>30</v>
      </c>
      <c r="G30">
        <v>5</v>
      </c>
      <c r="H30">
        <v>22</v>
      </c>
    </row>
    <row r="31" spans="1:8" x14ac:dyDescent="0.25">
      <c r="A31">
        <v>28</v>
      </c>
      <c r="B31" t="s">
        <v>31</v>
      </c>
      <c r="C31">
        <v>13</v>
      </c>
      <c r="D31">
        <v>2</v>
      </c>
      <c r="E31">
        <v>4</v>
      </c>
      <c r="F31">
        <v>32</v>
      </c>
      <c r="G31">
        <v>5</v>
      </c>
      <c r="H31">
        <v>23</v>
      </c>
    </row>
    <row r="32" spans="1:8" x14ac:dyDescent="0.25">
      <c r="A32">
        <v>29</v>
      </c>
      <c r="B32" t="s">
        <v>32</v>
      </c>
      <c r="C32">
        <v>23</v>
      </c>
      <c r="D32">
        <v>1</v>
      </c>
      <c r="E32">
        <v>1</v>
      </c>
      <c r="F32">
        <v>33</v>
      </c>
      <c r="G32">
        <v>3</v>
      </c>
      <c r="H32">
        <v>24</v>
      </c>
    </row>
    <row r="33" spans="1:8" x14ac:dyDescent="0.25">
      <c r="A33">
        <v>30</v>
      </c>
      <c r="B33" t="s">
        <v>33</v>
      </c>
      <c r="C33">
        <v>62</v>
      </c>
      <c r="D33">
        <v>4</v>
      </c>
      <c r="E33">
        <v>2</v>
      </c>
      <c r="F33">
        <v>32</v>
      </c>
      <c r="G33">
        <v>7</v>
      </c>
      <c r="H33">
        <v>18</v>
      </c>
    </row>
    <row r="34" spans="1:8" x14ac:dyDescent="0.25">
      <c r="A34">
        <v>31</v>
      </c>
      <c r="B34" t="s">
        <v>34</v>
      </c>
      <c r="C34">
        <v>29</v>
      </c>
      <c r="D34">
        <v>24</v>
      </c>
      <c r="E34">
        <v>7</v>
      </c>
      <c r="F34">
        <v>34</v>
      </c>
      <c r="G34">
        <v>11</v>
      </c>
      <c r="H34">
        <v>27</v>
      </c>
    </row>
    <row r="35" spans="1:8" x14ac:dyDescent="0.25">
      <c r="A35">
        <v>32</v>
      </c>
      <c r="B35" t="s">
        <v>35</v>
      </c>
      <c r="C35">
        <v>44</v>
      </c>
      <c r="D35">
        <v>14</v>
      </c>
      <c r="E35">
        <v>15</v>
      </c>
      <c r="F35">
        <v>33</v>
      </c>
      <c r="G35">
        <v>10</v>
      </c>
      <c r="H35">
        <v>24</v>
      </c>
    </row>
    <row r="36" spans="1:8" x14ac:dyDescent="0.25">
      <c r="A36">
        <v>33</v>
      </c>
      <c r="B36" t="s">
        <v>36</v>
      </c>
      <c r="C36">
        <v>16</v>
      </c>
      <c r="D36">
        <v>5</v>
      </c>
      <c r="E36">
        <v>2</v>
      </c>
      <c r="F36">
        <v>32</v>
      </c>
      <c r="G36">
        <v>6</v>
      </c>
      <c r="H36">
        <v>17</v>
      </c>
    </row>
    <row r="37" spans="1:8" x14ac:dyDescent="0.25">
      <c r="A37">
        <v>34</v>
      </c>
      <c r="B37" t="s">
        <v>37</v>
      </c>
      <c r="C37">
        <v>13</v>
      </c>
      <c r="D37">
        <v>3</v>
      </c>
      <c r="E37">
        <v>1</v>
      </c>
      <c r="F37">
        <v>32</v>
      </c>
      <c r="G37">
        <v>5</v>
      </c>
      <c r="H37">
        <v>20</v>
      </c>
    </row>
    <row r="38" spans="1:8" x14ac:dyDescent="0.25">
      <c r="A38">
        <v>35</v>
      </c>
      <c r="B38" t="s">
        <v>38</v>
      </c>
      <c r="C38">
        <v>40</v>
      </c>
      <c r="D38">
        <v>6</v>
      </c>
      <c r="E38">
        <v>3</v>
      </c>
      <c r="F38">
        <v>33</v>
      </c>
      <c r="G38">
        <v>9</v>
      </c>
      <c r="H38">
        <v>23</v>
      </c>
    </row>
    <row r="39" spans="1:8" x14ac:dyDescent="0.25">
      <c r="A39">
        <v>36</v>
      </c>
      <c r="B39" t="s">
        <v>39</v>
      </c>
      <c r="C39">
        <v>5</v>
      </c>
      <c r="D39">
        <v>20</v>
      </c>
      <c r="E39">
        <v>2</v>
      </c>
      <c r="F39">
        <v>31</v>
      </c>
      <c r="G39">
        <v>4</v>
      </c>
      <c r="H39">
        <v>19</v>
      </c>
    </row>
    <row r="40" spans="1:8" x14ac:dyDescent="0.25">
      <c r="A40">
        <v>37</v>
      </c>
      <c r="B40" t="s">
        <v>40</v>
      </c>
      <c r="C40">
        <v>26</v>
      </c>
      <c r="D40">
        <v>1</v>
      </c>
      <c r="E40">
        <v>2</v>
      </c>
      <c r="F40">
        <v>35</v>
      </c>
      <c r="G40">
        <v>7</v>
      </c>
      <c r="H40">
        <v>21</v>
      </c>
    </row>
    <row r="41" spans="1:8" x14ac:dyDescent="0.25">
      <c r="A41">
        <v>38</v>
      </c>
      <c r="B41" t="s">
        <v>41</v>
      </c>
      <c r="C41">
        <v>8</v>
      </c>
      <c r="D41">
        <v>3</v>
      </c>
      <c r="E41">
        <v>5</v>
      </c>
      <c r="F41">
        <v>35</v>
      </c>
      <c r="G41">
        <v>7</v>
      </c>
      <c r="H41">
        <v>20</v>
      </c>
    </row>
    <row r="42" spans="1:8" x14ac:dyDescent="0.25">
      <c r="A42">
        <v>39</v>
      </c>
      <c r="B42" t="s">
        <v>42</v>
      </c>
      <c r="C42">
        <v>15</v>
      </c>
      <c r="D42">
        <v>16</v>
      </c>
      <c r="E42">
        <v>15</v>
      </c>
      <c r="F42">
        <v>32</v>
      </c>
      <c r="G42">
        <v>8</v>
      </c>
      <c r="H42">
        <v>20</v>
      </c>
    </row>
    <row r="43" spans="1:8" x14ac:dyDescent="0.25">
      <c r="A43">
        <v>40</v>
      </c>
      <c r="B43" t="s">
        <v>43</v>
      </c>
      <c r="C43">
        <v>48</v>
      </c>
      <c r="D43">
        <v>1</v>
      </c>
      <c r="E43">
        <v>1</v>
      </c>
      <c r="F43">
        <v>33</v>
      </c>
      <c r="G43">
        <v>8</v>
      </c>
      <c r="H43">
        <v>23</v>
      </c>
    </row>
    <row r="44" spans="1:8" x14ac:dyDescent="0.25">
      <c r="A44">
        <v>41</v>
      </c>
      <c r="B44" t="s">
        <v>44</v>
      </c>
      <c r="C44">
        <v>7</v>
      </c>
      <c r="D44">
        <v>56</v>
      </c>
      <c r="E44">
        <v>1</v>
      </c>
      <c r="F44">
        <v>30</v>
      </c>
      <c r="G44">
        <v>5</v>
      </c>
      <c r="H44">
        <v>17</v>
      </c>
    </row>
    <row r="45" spans="1:8" x14ac:dyDescent="0.25">
      <c r="A45">
        <v>42</v>
      </c>
      <c r="B45" t="s">
        <v>45</v>
      </c>
      <c r="C45">
        <v>9</v>
      </c>
      <c r="D45">
        <v>21</v>
      </c>
      <c r="E45">
        <v>12</v>
      </c>
      <c r="F45">
        <v>31</v>
      </c>
      <c r="G45">
        <v>8</v>
      </c>
      <c r="H45">
        <v>20</v>
      </c>
    </row>
    <row r="46" spans="1:8" x14ac:dyDescent="0.25">
      <c r="A46">
        <v>43</v>
      </c>
      <c r="B46" t="s">
        <v>46</v>
      </c>
      <c r="C46">
        <v>11</v>
      </c>
      <c r="D46">
        <v>14</v>
      </c>
      <c r="E46">
        <v>29</v>
      </c>
      <c r="F46">
        <v>36</v>
      </c>
      <c r="G46">
        <v>6</v>
      </c>
      <c r="H46">
        <v>31</v>
      </c>
    </row>
    <row r="47" spans="1:8" x14ac:dyDescent="0.25">
      <c r="A47">
        <v>44</v>
      </c>
      <c r="B47" t="s">
        <v>47</v>
      </c>
      <c r="C47">
        <v>5</v>
      </c>
      <c r="D47">
        <v>27</v>
      </c>
      <c r="E47">
        <v>20</v>
      </c>
      <c r="F47">
        <v>30</v>
      </c>
      <c r="G47">
        <v>8</v>
      </c>
      <c r="H47">
        <v>26</v>
      </c>
    </row>
    <row r="48" spans="1:8" x14ac:dyDescent="0.25">
      <c r="A48">
        <v>45</v>
      </c>
      <c r="B48" t="s">
        <v>48</v>
      </c>
      <c r="C48">
        <v>10</v>
      </c>
      <c r="D48">
        <v>4</v>
      </c>
      <c r="E48">
        <v>12</v>
      </c>
      <c r="F48">
        <v>35</v>
      </c>
      <c r="G48">
        <v>5</v>
      </c>
      <c r="H48">
        <v>28</v>
      </c>
    </row>
    <row r="49" spans="1:8" x14ac:dyDescent="0.25">
      <c r="A49">
        <v>46</v>
      </c>
      <c r="B49" t="s">
        <v>49</v>
      </c>
      <c r="C49">
        <v>20</v>
      </c>
      <c r="D49">
        <v>4</v>
      </c>
      <c r="E49">
        <v>1</v>
      </c>
      <c r="F49">
        <v>32</v>
      </c>
      <c r="G49">
        <v>6</v>
      </c>
      <c r="H49">
        <v>19</v>
      </c>
    </row>
    <row r="50" spans="1:8" x14ac:dyDescent="0.25">
      <c r="A50">
        <v>47</v>
      </c>
      <c r="B50" t="s">
        <v>50</v>
      </c>
      <c r="C50">
        <v>4</v>
      </c>
      <c r="D50">
        <v>29</v>
      </c>
      <c r="E50">
        <v>2</v>
      </c>
      <c r="F50">
        <v>31</v>
      </c>
      <c r="G50">
        <v>3</v>
      </c>
      <c r="H50">
        <v>19</v>
      </c>
    </row>
    <row r="51" spans="1:8" x14ac:dyDescent="0.25">
      <c r="A51">
        <v>48</v>
      </c>
      <c r="B51" t="s">
        <v>51</v>
      </c>
      <c r="C51">
        <v>14</v>
      </c>
      <c r="D51">
        <v>3</v>
      </c>
      <c r="E51">
        <v>1</v>
      </c>
      <c r="F51">
        <v>33</v>
      </c>
      <c r="G51">
        <v>4</v>
      </c>
      <c r="H51">
        <v>20</v>
      </c>
    </row>
    <row r="52" spans="1:8" x14ac:dyDescent="0.25">
      <c r="A52">
        <v>49</v>
      </c>
      <c r="B52" t="s">
        <v>52</v>
      </c>
      <c r="C52">
        <v>14</v>
      </c>
      <c r="D52">
        <v>3</v>
      </c>
      <c r="E52">
        <v>4</v>
      </c>
      <c r="F52">
        <v>29</v>
      </c>
      <c r="G52">
        <v>6</v>
      </c>
      <c r="H52">
        <v>18</v>
      </c>
    </row>
    <row r="53" spans="1:8" x14ac:dyDescent="0.25">
      <c r="A53" s="4"/>
      <c r="B53" s="4"/>
      <c r="C53" s="4"/>
      <c r="D53" s="4"/>
      <c r="E53" s="4"/>
      <c r="F53" s="4"/>
      <c r="G53" s="4"/>
      <c r="H5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3"/>
  <sheetViews>
    <sheetView showGridLines="0" workbookViewId="0"/>
  </sheetViews>
  <sheetFormatPr defaultRowHeight="15" x14ac:dyDescent="0.25"/>
  <cols>
    <col min="8" max="8" width="13.140625" customWidth="1"/>
    <col min="9" max="9" width="13.28515625" customWidth="1"/>
    <col min="10" max="10" width="12.5703125" customWidth="1"/>
    <col min="14" max="14" width="13.28515625" bestFit="1" customWidth="1"/>
    <col min="17" max="17" width="13.5703125" customWidth="1"/>
    <col min="18" max="18" width="12" customWidth="1"/>
    <col min="19" max="19" width="10.5703125" customWidth="1"/>
  </cols>
  <sheetData>
    <row r="2" spans="2:16" ht="18.75" x14ac:dyDescent="0.3">
      <c r="B2" s="5" t="s">
        <v>73</v>
      </c>
      <c r="N2" t="s">
        <v>114</v>
      </c>
    </row>
    <row r="4" spans="2:16" ht="15.75" x14ac:dyDescent="0.25">
      <c r="B4" s="14" t="s">
        <v>58</v>
      </c>
      <c r="C4" s="15"/>
      <c r="D4" s="15"/>
      <c r="E4" s="15"/>
      <c r="F4" s="15"/>
      <c r="G4" s="15"/>
      <c r="H4" s="15"/>
      <c r="I4" s="15"/>
      <c r="J4" s="15"/>
      <c r="K4" s="16"/>
      <c r="N4" s="14" t="s">
        <v>59</v>
      </c>
      <c r="O4" s="15"/>
      <c r="P4" s="16"/>
    </row>
    <row r="5" spans="2:16" x14ac:dyDescent="0.25">
      <c r="B5" s="36" t="s">
        <v>68</v>
      </c>
      <c r="C5" s="22"/>
      <c r="D5" s="36" t="s">
        <v>69</v>
      </c>
      <c r="E5" s="22"/>
      <c r="F5" s="36" t="s">
        <v>70</v>
      </c>
      <c r="G5" s="22"/>
      <c r="H5" s="36" t="s">
        <v>71</v>
      </c>
      <c r="I5" s="22"/>
      <c r="J5" s="36" t="s">
        <v>72</v>
      </c>
      <c r="K5" s="22"/>
      <c r="N5" s="7" t="s">
        <v>60</v>
      </c>
      <c r="O5" s="7" t="s">
        <v>61</v>
      </c>
      <c r="P5" s="7" t="s">
        <v>62</v>
      </c>
    </row>
    <row r="6" spans="2:16" x14ac:dyDescent="0.25">
      <c r="N6" s="6">
        <v>1</v>
      </c>
      <c r="O6" s="6">
        <v>1</v>
      </c>
      <c r="P6" s="6">
        <v>2</v>
      </c>
    </row>
    <row r="8" spans="2:16" ht="18.75" x14ac:dyDescent="0.3">
      <c r="B8" s="8" t="s">
        <v>69</v>
      </c>
    </row>
    <row r="10" spans="2:16" ht="15.75" x14ac:dyDescent="0.25">
      <c r="C10" s="14" t="s">
        <v>74</v>
      </c>
      <c r="D10" s="15"/>
      <c r="E10" s="15"/>
      <c r="F10" s="15"/>
      <c r="G10" s="15"/>
      <c r="H10" s="15"/>
      <c r="I10" s="16"/>
    </row>
    <row r="11" spans="2:16" x14ac:dyDescent="0.25">
      <c r="C11" s="17" t="s">
        <v>75</v>
      </c>
      <c r="D11" s="18"/>
      <c r="E11" s="19"/>
      <c r="F11" s="20" t="s">
        <v>76</v>
      </c>
      <c r="G11" s="21"/>
      <c r="H11" s="21"/>
      <c r="I11" s="22"/>
    </row>
    <row r="12" spans="2:16" x14ac:dyDescent="0.25">
      <c r="C12" s="17" t="s">
        <v>77</v>
      </c>
      <c r="D12" s="18"/>
      <c r="E12" s="19"/>
      <c r="F12" s="20" t="s">
        <v>74</v>
      </c>
      <c r="G12" s="21"/>
      <c r="H12" s="21"/>
      <c r="I12" s="22"/>
    </row>
    <row r="13" spans="2:16" x14ac:dyDescent="0.25">
      <c r="C13" s="17" t="s">
        <v>78</v>
      </c>
      <c r="D13" s="18"/>
      <c r="E13" s="19"/>
      <c r="F13" s="20" t="s">
        <v>79</v>
      </c>
      <c r="G13" s="21"/>
      <c r="H13" s="21"/>
      <c r="I13" s="22"/>
    </row>
    <row r="14" spans="2:16" x14ac:dyDescent="0.25">
      <c r="C14" s="17" t="s">
        <v>80</v>
      </c>
      <c r="D14" s="18"/>
      <c r="E14" s="19"/>
      <c r="F14" s="23">
        <v>49</v>
      </c>
      <c r="G14" s="24"/>
      <c r="H14" s="24"/>
      <c r="I14" s="25"/>
    </row>
    <row r="15" spans="2:16" x14ac:dyDescent="0.25">
      <c r="C15" s="17" t="s">
        <v>81</v>
      </c>
      <c r="D15" s="18"/>
      <c r="E15" s="19"/>
      <c r="F15" s="20" t="s">
        <v>92</v>
      </c>
      <c r="G15" s="21"/>
      <c r="H15" s="21"/>
      <c r="I15" s="22"/>
    </row>
    <row r="17" spans="2:11" ht="15.75" x14ac:dyDescent="0.25">
      <c r="C17" s="14" t="s">
        <v>82</v>
      </c>
      <c r="D17" s="15"/>
      <c r="E17" s="15"/>
      <c r="F17" s="15"/>
      <c r="G17" s="15"/>
      <c r="H17" s="15"/>
      <c r="I17" s="15"/>
      <c r="J17" s="15"/>
      <c r="K17" s="16"/>
    </row>
    <row r="18" spans="2:11" x14ac:dyDescent="0.25">
      <c r="C18" s="17" t="s">
        <v>83</v>
      </c>
      <c r="D18" s="18"/>
      <c r="E18" s="19"/>
      <c r="F18" s="23">
        <v>6</v>
      </c>
      <c r="G18" s="24"/>
      <c r="H18" s="24"/>
      <c r="I18" s="24"/>
      <c r="J18" s="24"/>
      <c r="K18" s="25"/>
    </row>
    <row r="19" spans="2:11" x14ac:dyDescent="0.25">
      <c r="C19" s="17" t="s">
        <v>84</v>
      </c>
      <c r="D19" s="18"/>
      <c r="E19" s="19"/>
      <c r="F19" s="6" t="s">
        <v>53</v>
      </c>
      <c r="G19" s="6" t="s">
        <v>54</v>
      </c>
      <c r="H19" s="6" t="s">
        <v>55</v>
      </c>
      <c r="I19" s="6" t="s">
        <v>1</v>
      </c>
      <c r="J19" s="6" t="s">
        <v>2</v>
      </c>
      <c r="K19" s="6" t="s">
        <v>3</v>
      </c>
    </row>
    <row r="21" spans="2:11" ht="15.75" x14ac:dyDescent="0.25">
      <c r="C21" s="14" t="s">
        <v>85</v>
      </c>
      <c r="D21" s="15"/>
      <c r="E21" s="15"/>
      <c r="F21" s="15"/>
      <c r="G21" s="15"/>
      <c r="H21" s="15"/>
      <c r="I21" s="16"/>
    </row>
    <row r="22" spans="2:11" x14ac:dyDescent="0.25">
      <c r="C22" s="17" t="s">
        <v>86</v>
      </c>
      <c r="D22" s="18"/>
      <c r="E22" s="19"/>
      <c r="F22" s="23">
        <v>4</v>
      </c>
      <c r="G22" s="24"/>
      <c r="H22" s="24"/>
      <c r="I22" s="25"/>
    </row>
    <row r="23" spans="2:11" x14ac:dyDescent="0.25">
      <c r="C23" s="17" t="s">
        <v>87</v>
      </c>
      <c r="D23" s="18"/>
      <c r="E23" s="19"/>
      <c r="F23" s="20" t="s">
        <v>88</v>
      </c>
      <c r="G23" s="21"/>
      <c r="H23" s="21"/>
      <c r="I23" s="22"/>
    </row>
    <row r="24" spans="2:11" x14ac:dyDescent="0.25">
      <c r="C24" s="17" t="s">
        <v>89</v>
      </c>
      <c r="D24" s="18"/>
      <c r="E24" s="19"/>
      <c r="F24" s="23">
        <v>50</v>
      </c>
      <c r="G24" s="24"/>
      <c r="H24" s="24"/>
      <c r="I24" s="25"/>
    </row>
    <row r="25" spans="2:11" x14ac:dyDescent="0.25">
      <c r="C25" s="17" t="s">
        <v>90</v>
      </c>
      <c r="D25" s="18"/>
      <c r="E25" s="19"/>
      <c r="F25" s="23">
        <v>951</v>
      </c>
      <c r="G25" s="24"/>
      <c r="H25" s="24"/>
      <c r="I25" s="25"/>
    </row>
    <row r="26" spans="2:11" x14ac:dyDescent="0.25">
      <c r="C26" s="17" t="s">
        <v>91</v>
      </c>
      <c r="D26" s="18"/>
      <c r="E26" s="19"/>
      <c r="F26" s="20" t="s">
        <v>92</v>
      </c>
      <c r="G26" s="21"/>
      <c r="H26" s="21"/>
      <c r="I26" s="22"/>
    </row>
    <row r="27" spans="2:11" x14ac:dyDescent="0.25">
      <c r="C27" s="17" t="s">
        <v>93</v>
      </c>
      <c r="D27" s="18"/>
      <c r="E27" s="19"/>
      <c r="F27" s="20" t="s">
        <v>92</v>
      </c>
      <c r="G27" s="21"/>
      <c r="H27" s="21"/>
      <c r="I27" s="22"/>
    </row>
    <row r="30" spans="2:11" ht="18.75" x14ac:dyDescent="0.3">
      <c r="B30" s="8" t="s">
        <v>94</v>
      </c>
    </row>
    <row r="32" spans="2:11" ht="15.75" x14ac:dyDescent="0.25">
      <c r="C32" s="14" t="s">
        <v>109</v>
      </c>
      <c r="D32" s="15"/>
      <c r="E32" s="15"/>
      <c r="F32" s="15"/>
      <c r="G32" s="15"/>
      <c r="H32" s="16"/>
    </row>
    <row r="34" spans="3:10" ht="51.75" customHeight="1" x14ac:dyDescent="0.25">
      <c r="C34" s="26" t="s">
        <v>95</v>
      </c>
      <c r="D34" s="28" t="s">
        <v>96</v>
      </c>
      <c r="E34" s="14" t="s">
        <v>97</v>
      </c>
      <c r="F34" s="15"/>
      <c r="G34" s="15"/>
      <c r="H34" s="15"/>
      <c r="I34" s="15"/>
      <c r="J34" s="16"/>
    </row>
    <row r="35" spans="3:10" ht="29.25" customHeight="1" x14ac:dyDescent="0.25">
      <c r="C35" s="27"/>
      <c r="D35" s="29"/>
      <c r="E35" s="10" t="s">
        <v>53</v>
      </c>
      <c r="F35" s="10" t="s">
        <v>54</v>
      </c>
      <c r="G35" s="10" t="s">
        <v>55</v>
      </c>
      <c r="H35" s="10" t="s">
        <v>1</v>
      </c>
      <c r="I35" s="10" t="s">
        <v>2</v>
      </c>
      <c r="J35" s="10" t="s">
        <v>3</v>
      </c>
    </row>
    <row r="36" spans="3:10" x14ac:dyDescent="0.25">
      <c r="C36" s="30">
        <v>1</v>
      </c>
      <c r="D36" s="30">
        <v>293.85970932540204</v>
      </c>
      <c r="E36" s="6">
        <v>1.2508417320371075</v>
      </c>
      <c r="F36" s="6">
        <v>-0.58230822560927653</v>
      </c>
      <c r="G36" s="6">
        <v>-0.45230196998657735</v>
      </c>
      <c r="H36" s="6">
        <v>6.1341965739817476E-2</v>
      </c>
      <c r="I36" s="6">
        <v>2.2240277055162636</v>
      </c>
      <c r="J36" s="6">
        <v>0.32438637287321737</v>
      </c>
    </row>
    <row r="37" spans="3:10" x14ac:dyDescent="0.25">
      <c r="C37" s="31"/>
      <c r="D37" s="31"/>
      <c r="E37" s="6">
        <v>0.75388569255209448</v>
      </c>
      <c r="F37" s="6">
        <v>-0.82514314522505994</v>
      </c>
      <c r="G37" s="6">
        <v>-0.45230196998657735</v>
      </c>
      <c r="H37" s="6">
        <v>-0.43961742113534169</v>
      </c>
      <c r="I37" s="6">
        <v>0.36434583571597501</v>
      </c>
      <c r="J37" s="6">
        <v>2.4481990405526604E-2</v>
      </c>
    </row>
    <row r="38" spans="3:10" x14ac:dyDescent="0.25">
      <c r="C38" s="31"/>
      <c r="D38" s="31"/>
      <c r="E38" s="6">
        <v>-1.0682864522262863</v>
      </c>
      <c r="F38" s="6">
        <v>0.75328383227753237</v>
      </c>
      <c r="G38" s="6">
        <v>1.252528532270522</v>
      </c>
      <c r="H38" s="6">
        <v>-0.94057680801050081</v>
      </c>
      <c r="I38" s="6">
        <v>0.36434583571597501</v>
      </c>
      <c r="J38" s="6">
        <v>1.5240039027439805</v>
      </c>
    </row>
    <row r="39" spans="3:10" x14ac:dyDescent="0.25">
      <c r="C39" s="32"/>
      <c r="D39" s="32"/>
      <c r="E39" s="6">
        <v>1.0851897188754365</v>
      </c>
      <c r="F39" s="6">
        <v>-3.5929656473763789E-2</v>
      </c>
      <c r="G39" s="6">
        <v>0.8038889264133906</v>
      </c>
      <c r="H39" s="6">
        <v>0.5623013526149766</v>
      </c>
      <c r="I39" s="6">
        <v>1.1082185836360905</v>
      </c>
      <c r="J39" s="6">
        <v>0.92419513780859885</v>
      </c>
    </row>
    <row r="40" spans="3:10" x14ac:dyDescent="0.25">
      <c r="C40" s="30">
        <v>2</v>
      </c>
      <c r="D40" s="30">
        <v>282.96417519442099</v>
      </c>
      <c r="E40" s="6">
        <v>-0.57133041274127327</v>
      </c>
      <c r="F40" s="6">
        <v>-0.70372568541716818</v>
      </c>
      <c r="G40" s="6">
        <v>-0.18311820647229851</v>
      </c>
      <c r="H40" s="6">
        <v>-1.44153619488566</v>
      </c>
      <c r="I40" s="6">
        <v>-0.37952691220414048</v>
      </c>
      <c r="J40" s="6">
        <v>-0.87523115699754572</v>
      </c>
    </row>
    <row r="41" spans="3:10" x14ac:dyDescent="0.25">
      <c r="C41" s="31"/>
      <c r="D41" s="31"/>
      <c r="E41" s="6">
        <v>0.25692965306708154</v>
      </c>
      <c r="F41" s="6">
        <v>0.57115764256569479</v>
      </c>
      <c r="G41" s="6">
        <v>8.6065557041980351E-2</v>
      </c>
      <c r="H41" s="6">
        <v>1.0632607394901357</v>
      </c>
      <c r="I41" s="6">
        <v>1.4801549575961481</v>
      </c>
      <c r="J41" s="6">
        <v>1.8239082852116713</v>
      </c>
    </row>
    <row r="42" spans="3:10" x14ac:dyDescent="0.25">
      <c r="C42" s="31"/>
      <c r="D42" s="31"/>
      <c r="E42" s="6">
        <v>-0.62654775046183031</v>
      </c>
      <c r="F42" s="6">
        <v>-0.764434415321114</v>
      </c>
      <c r="G42" s="6">
        <v>-0.18311820647229851</v>
      </c>
      <c r="H42" s="6">
        <v>6.1341965739817476E-2</v>
      </c>
      <c r="I42" s="6">
        <v>-0.75146328616419822</v>
      </c>
      <c r="J42" s="6">
        <v>0.62429075534090817</v>
      </c>
    </row>
    <row r="43" spans="3:10" x14ac:dyDescent="0.25">
      <c r="C43" s="32"/>
      <c r="D43" s="32"/>
      <c r="E43" s="6">
        <v>-7.4374373256260395E-2</v>
      </c>
      <c r="F43" s="6">
        <v>-0.82514314522505994</v>
      </c>
      <c r="G43" s="6">
        <v>-0.45230196998657735</v>
      </c>
      <c r="H43" s="6">
        <v>0.5623013526149766</v>
      </c>
      <c r="I43" s="6">
        <v>-1.4953360340843136</v>
      </c>
      <c r="J43" s="6">
        <v>0.92419513780859885</v>
      </c>
    </row>
    <row r="44" spans="3:10" x14ac:dyDescent="0.25">
      <c r="C44" s="30">
        <v>3</v>
      </c>
      <c r="D44" s="30">
        <v>266.02511813186925</v>
      </c>
      <c r="E44" s="6">
        <v>-0.57133041274127327</v>
      </c>
      <c r="F44" s="6">
        <v>-0.70372568541716818</v>
      </c>
      <c r="G44" s="6">
        <v>-0.18311820647229851</v>
      </c>
      <c r="H44" s="6">
        <v>-1.44153619488566</v>
      </c>
      <c r="I44" s="6">
        <v>-0.37952691220414048</v>
      </c>
      <c r="J44" s="6">
        <v>-0.87523115699754572</v>
      </c>
    </row>
    <row r="45" spans="3:10" x14ac:dyDescent="0.25">
      <c r="C45" s="31"/>
      <c r="D45" s="31"/>
      <c r="E45" s="6">
        <v>-0.9578517767851723</v>
      </c>
      <c r="F45" s="6">
        <v>2.513836999491962</v>
      </c>
      <c r="G45" s="6">
        <v>-0.45230196998657735</v>
      </c>
      <c r="H45" s="6">
        <v>-0.94057680801050081</v>
      </c>
      <c r="I45" s="6">
        <v>-0.75146328616419822</v>
      </c>
      <c r="J45" s="6">
        <v>-1.1751355394652365</v>
      </c>
    </row>
    <row r="46" spans="3:10" x14ac:dyDescent="0.25">
      <c r="C46" s="31"/>
      <c r="D46" s="31"/>
      <c r="E46" s="6">
        <v>0.36736432850819556</v>
      </c>
      <c r="F46" s="6">
        <v>-0.5215994957053306</v>
      </c>
      <c r="G46" s="6">
        <v>-0.3625740488151511</v>
      </c>
      <c r="H46" s="6">
        <v>-0.94057680801050081</v>
      </c>
      <c r="I46" s="6">
        <v>-0.75146328616419822</v>
      </c>
      <c r="J46" s="6">
        <v>0.32438637287321737</v>
      </c>
    </row>
    <row r="47" spans="3:10" x14ac:dyDescent="0.25">
      <c r="C47" s="32"/>
      <c r="D47" s="32"/>
      <c r="E47" s="6">
        <v>-1.0682864522262863</v>
      </c>
      <c r="F47" s="6">
        <v>0.75328383227753237</v>
      </c>
      <c r="G47" s="6">
        <v>1.252528532270522</v>
      </c>
      <c r="H47" s="6">
        <v>-0.94057680801050081</v>
      </c>
      <c r="I47" s="6">
        <v>0.36434583571597501</v>
      </c>
      <c r="J47" s="6">
        <v>1.5240039027439805</v>
      </c>
    </row>
    <row r="48" spans="3:10" x14ac:dyDescent="0.25">
      <c r="C48" s="30">
        <v>4</v>
      </c>
      <c r="D48" s="30">
        <v>287.68523231003797</v>
      </c>
      <c r="E48" s="6">
        <v>-0.62654775046183031</v>
      </c>
      <c r="F48" s="6">
        <v>-0.764434415321114</v>
      </c>
      <c r="G48" s="6">
        <v>-0.18311820647229851</v>
      </c>
      <c r="H48" s="6">
        <v>6.1341965739817476E-2</v>
      </c>
      <c r="I48" s="6">
        <v>-0.75146328616419822</v>
      </c>
      <c r="J48" s="6">
        <v>0.62429075534090817</v>
      </c>
    </row>
    <row r="49" spans="2:10" x14ac:dyDescent="0.25">
      <c r="C49" s="31"/>
      <c r="D49" s="31"/>
      <c r="E49" s="6">
        <v>-1.0682864522262863</v>
      </c>
      <c r="F49" s="6">
        <v>0.75328383227753237</v>
      </c>
      <c r="G49" s="6">
        <v>1.252528532270522</v>
      </c>
      <c r="H49" s="6">
        <v>-0.94057680801050081</v>
      </c>
      <c r="I49" s="6">
        <v>0.36434583571597501</v>
      </c>
      <c r="J49" s="6">
        <v>1.5240039027439805</v>
      </c>
    </row>
    <row r="50" spans="2:10" x14ac:dyDescent="0.25">
      <c r="C50" s="31"/>
      <c r="D50" s="31"/>
      <c r="E50" s="6">
        <v>0.42258166622875254</v>
      </c>
      <c r="F50" s="6">
        <v>-0.82514314522505994</v>
      </c>
      <c r="G50" s="6">
        <v>-0.3625740488151511</v>
      </c>
      <c r="H50" s="6">
        <v>6.1341965739817476E-2</v>
      </c>
      <c r="I50" s="6">
        <v>-1.4953360340843136</v>
      </c>
      <c r="J50" s="6">
        <v>-0.27542239206216418</v>
      </c>
    </row>
    <row r="51" spans="2:10" x14ac:dyDescent="0.25">
      <c r="C51" s="32"/>
      <c r="D51" s="32"/>
      <c r="E51" s="6">
        <v>-0.73698242590294427</v>
      </c>
      <c r="F51" s="6">
        <v>-3.5929656473763789E-2</v>
      </c>
      <c r="G51" s="6">
        <v>2.0600798228133588</v>
      </c>
      <c r="H51" s="6">
        <v>2.0651795132404542</v>
      </c>
      <c r="I51" s="6">
        <v>-0.37952691220414048</v>
      </c>
      <c r="J51" s="6">
        <v>3.0235258150824342</v>
      </c>
    </row>
    <row r="52" spans="2:10" x14ac:dyDescent="0.25">
      <c r="C52" s="30">
        <v>5</v>
      </c>
      <c r="D52" s="30">
        <v>241.28990629291621</v>
      </c>
      <c r="E52" s="6">
        <v>-1.1235037899468432</v>
      </c>
      <c r="F52" s="6">
        <v>0.87470129208542402</v>
      </c>
      <c r="G52" s="6">
        <v>-0.3625740488151511</v>
      </c>
      <c r="H52" s="6">
        <v>-0.43961742113534169</v>
      </c>
      <c r="I52" s="6">
        <v>-1.4953360340843136</v>
      </c>
      <c r="J52" s="6">
        <v>-0.57532677452985492</v>
      </c>
    </row>
    <row r="53" spans="2:10" x14ac:dyDescent="0.25">
      <c r="C53" s="31"/>
      <c r="D53" s="31"/>
      <c r="E53" s="6">
        <v>0.80910303027265151</v>
      </c>
      <c r="F53" s="6">
        <v>0.32832272294991133</v>
      </c>
      <c r="G53" s="6">
        <v>-0.18311820647229851</v>
      </c>
      <c r="H53" s="6">
        <v>-0.43961742113534169</v>
      </c>
      <c r="I53" s="6">
        <v>0.73628220967603275</v>
      </c>
      <c r="J53" s="6">
        <v>0.92419513780859885</v>
      </c>
    </row>
    <row r="54" spans="2:10" x14ac:dyDescent="0.25">
      <c r="C54" s="31"/>
      <c r="D54" s="31"/>
      <c r="E54" s="6">
        <v>0.80910303027265151</v>
      </c>
      <c r="F54" s="6">
        <v>0.32832272294991133</v>
      </c>
      <c r="G54" s="6">
        <v>-0.18311820647229851</v>
      </c>
      <c r="H54" s="6">
        <v>-0.43961742113534169</v>
      </c>
      <c r="I54" s="6">
        <v>0.73628220967603275</v>
      </c>
      <c r="J54" s="6">
        <v>0.92419513780859885</v>
      </c>
    </row>
    <row r="55" spans="2:10" x14ac:dyDescent="0.25">
      <c r="C55" s="32"/>
      <c r="D55" s="32"/>
      <c r="E55" s="6">
        <v>-0.73698242590294427</v>
      </c>
      <c r="F55" s="6">
        <v>-9.6638386377709648E-2</v>
      </c>
      <c r="G55" s="6">
        <v>-0.18311820647229851</v>
      </c>
      <c r="H55" s="6">
        <v>0.5623013526149766</v>
      </c>
      <c r="I55" s="6">
        <v>-0.75146328616419822</v>
      </c>
      <c r="J55" s="6">
        <v>-0.27542239206216418</v>
      </c>
    </row>
    <row r="56" spans="2:10" x14ac:dyDescent="0.25">
      <c r="B56" s="9" t="s">
        <v>98</v>
      </c>
      <c r="C56" s="30">
        <v>6</v>
      </c>
      <c r="D56" s="30">
        <v>230.07634308170282</v>
      </c>
      <c r="E56" s="6">
        <v>-1.0682864522262863</v>
      </c>
      <c r="F56" s="6">
        <v>0.75328383227753237</v>
      </c>
      <c r="G56" s="6">
        <v>1.252528532270522</v>
      </c>
      <c r="H56" s="6">
        <v>-0.94057680801050081</v>
      </c>
      <c r="I56" s="6">
        <v>0.36434583571597501</v>
      </c>
      <c r="J56" s="6">
        <v>1.5240039027439805</v>
      </c>
    </row>
    <row r="57" spans="2:10" x14ac:dyDescent="0.25">
      <c r="C57" s="31"/>
      <c r="D57" s="31"/>
      <c r="E57" s="6">
        <v>1.3060590697576644</v>
      </c>
      <c r="F57" s="6">
        <v>-0.82514314522505994</v>
      </c>
      <c r="G57" s="6">
        <v>-0.45230196998657735</v>
      </c>
      <c r="H57" s="6">
        <v>0.5623013526149766</v>
      </c>
      <c r="I57" s="6">
        <v>0.36434583571597501</v>
      </c>
      <c r="J57" s="6">
        <v>0.62429075534090817</v>
      </c>
    </row>
    <row r="58" spans="2:10" x14ac:dyDescent="0.25">
      <c r="C58" s="31"/>
      <c r="D58" s="31"/>
      <c r="E58" s="6">
        <v>-0.84741710134405823</v>
      </c>
      <c r="F58" s="6">
        <v>0.38903145285385721</v>
      </c>
      <c r="G58" s="6">
        <v>0.53470516289911174</v>
      </c>
      <c r="H58" s="6">
        <v>-0.43961742113534169</v>
      </c>
      <c r="I58" s="6">
        <v>0.36434583571597501</v>
      </c>
      <c r="J58" s="6">
        <v>-0.27542239206216418</v>
      </c>
    </row>
    <row r="59" spans="2:10" x14ac:dyDescent="0.25">
      <c r="C59" s="32"/>
      <c r="D59" s="32"/>
      <c r="E59" s="6">
        <v>-1.1787211276674003</v>
      </c>
      <c r="F59" s="6">
        <v>3.3030504882432581</v>
      </c>
      <c r="G59" s="6">
        <v>-0.45230196998657735</v>
      </c>
      <c r="H59" s="6">
        <v>-1.44153619488566</v>
      </c>
      <c r="I59" s="6">
        <v>1.4801549575961481</v>
      </c>
      <c r="J59" s="6">
        <v>-2.3747530693359997</v>
      </c>
    </row>
    <row r="60" spans="2:10" x14ac:dyDescent="0.25">
      <c r="C60" s="30">
        <v>7</v>
      </c>
      <c r="D60" s="30">
        <v>246.32279684359472</v>
      </c>
      <c r="E60" s="6">
        <v>9.1277639905410574E-2</v>
      </c>
      <c r="F60" s="6">
        <v>-0.21805584618560137</v>
      </c>
      <c r="G60" s="6">
        <v>-9.3390285300872219E-2</v>
      </c>
      <c r="H60" s="6">
        <v>-0.94057680801050081</v>
      </c>
      <c r="I60" s="6">
        <v>-0.75146328616419822</v>
      </c>
      <c r="J60" s="6">
        <v>0.92419513780859885</v>
      </c>
    </row>
    <row r="61" spans="2:10" x14ac:dyDescent="0.25">
      <c r="C61" s="31"/>
      <c r="D61" s="31"/>
      <c r="E61" s="6">
        <v>0.14649497762596758</v>
      </c>
      <c r="F61" s="6">
        <v>2.9387981088195829</v>
      </c>
      <c r="G61" s="6">
        <v>-0.45230196998657735</v>
      </c>
      <c r="H61" s="6">
        <v>2.0651795132404542</v>
      </c>
      <c r="I61" s="6">
        <v>1.852091331556206</v>
      </c>
      <c r="J61" s="6">
        <v>-1.1751355394652365</v>
      </c>
    </row>
    <row r="62" spans="2:10" x14ac:dyDescent="0.25">
      <c r="C62" s="31"/>
      <c r="D62" s="31"/>
      <c r="E62" s="6">
        <v>0.31214699078763852</v>
      </c>
      <c r="F62" s="6">
        <v>-0.64301695551322235</v>
      </c>
      <c r="G62" s="6">
        <v>-0.45230196998657735</v>
      </c>
      <c r="H62" s="6">
        <v>0.5623013526149766</v>
      </c>
      <c r="I62" s="6">
        <v>-0.37952691220414048</v>
      </c>
      <c r="J62" s="6">
        <v>2.4481990405526604E-2</v>
      </c>
    </row>
    <row r="63" spans="2:10" x14ac:dyDescent="0.25">
      <c r="C63" s="32"/>
      <c r="D63" s="32"/>
      <c r="E63" s="6">
        <v>-0.84741710134405823</v>
      </c>
      <c r="F63" s="6">
        <v>0.93541002198936984</v>
      </c>
      <c r="G63" s="6">
        <v>0.6244330840705381</v>
      </c>
      <c r="H63" s="6">
        <v>-1.9424955817608192</v>
      </c>
      <c r="I63" s="6">
        <v>2.2240277055162636</v>
      </c>
      <c r="J63" s="6">
        <v>-1.4750399219329273</v>
      </c>
    </row>
    <row r="64" spans="2:10" x14ac:dyDescent="0.25">
      <c r="C64" s="30">
        <v>8</v>
      </c>
      <c r="D64" s="30">
        <v>328.60457665554668</v>
      </c>
      <c r="E64" s="6">
        <v>-0.57133041274127327</v>
      </c>
      <c r="F64" s="6">
        <v>0.57115764256569479</v>
      </c>
      <c r="G64" s="6">
        <v>0.71416100524196435</v>
      </c>
      <c r="H64" s="6">
        <v>-0.94057680801050081</v>
      </c>
      <c r="I64" s="6">
        <v>0.36434583571597501</v>
      </c>
      <c r="J64" s="6">
        <v>2.4481990405526604E-2</v>
      </c>
    </row>
    <row r="65" spans="2:18" x14ac:dyDescent="0.25">
      <c r="C65" s="31"/>
      <c r="D65" s="31"/>
      <c r="E65" s="6">
        <v>-0.57133041274127327</v>
      </c>
      <c r="F65" s="6">
        <v>1.5424973210288284</v>
      </c>
      <c r="G65" s="6">
        <v>0.35524932055625918</v>
      </c>
      <c r="H65" s="6">
        <v>-0.43961742113534169</v>
      </c>
      <c r="I65" s="6">
        <v>1.4801549575961481</v>
      </c>
      <c r="J65" s="6">
        <v>2.4481990405526604E-2</v>
      </c>
    </row>
    <row r="66" spans="2:18" x14ac:dyDescent="0.25">
      <c r="C66" s="31"/>
      <c r="D66" s="31"/>
      <c r="E66" s="6">
        <v>-0.9578517767851723</v>
      </c>
      <c r="F66" s="6">
        <v>2.513836999491962</v>
      </c>
      <c r="G66" s="6">
        <v>-0.45230196998657735</v>
      </c>
      <c r="H66" s="6">
        <v>-0.94057680801050081</v>
      </c>
      <c r="I66" s="6">
        <v>-0.75146328616419822</v>
      </c>
      <c r="J66" s="6">
        <v>-1.1751355394652365</v>
      </c>
    </row>
    <row r="67" spans="2:18" x14ac:dyDescent="0.25">
      <c r="C67" s="32"/>
      <c r="D67" s="32"/>
      <c r="E67" s="6">
        <v>-0.68176508818238735</v>
      </c>
      <c r="F67" s="6">
        <v>0.51044891266174885</v>
      </c>
      <c r="G67" s="6">
        <v>-0.27284612764372479</v>
      </c>
      <c r="H67" s="6">
        <v>-1.44153619488566</v>
      </c>
      <c r="I67" s="6">
        <v>-1.4953360340843136</v>
      </c>
      <c r="J67" s="6">
        <v>-0.57532677452985492</v>
      </c>
    </row>
    <row r="68" spans="2:18" x14ac:dyDescent="0.25">
      <c r="C68" s="30">
        <v>9</v>
      </c>
      <c r="D68" s="30">
        <v>341.00915780771072</v>
      </c>
      <c r="E68" s="6">
        <v>0.42258166622875254</v>
      </c>
      <c r="F68" s="6">
        <v>-0.82514314522505994</v>
      </c>
      <c r="G68" s="6">
        <v>-0.3625740488151511</v>
      </c>
      <c r="H68" s="6">
        <v>6.1341965739817476E-2</v>
      </c>
      <c r="I68" s="6">
        <v>-1.4953360340843136</v>
      </c>
      <c r="J68" s="6">
        <v>-0.27542239206216418</v>
      </c>
    </row>
    <row r="69" spans="2:18" x14ac:dyDescent="0.25">
      <c r="C69" s="31"/>
      <c r="D69" s="31"/>
      <c r="E69" s="6">
        <v>-0.9578517767851723</v>
      </c>
      <c r="F69" s="6">
        <v>2.513836999491962</v>
      </c>
      <c r="G69" s="6">
        <v>-0.45230196998657735</v>
      </c>
      <c r="H69" s="6">
        <v>-0.94057680801050081</v>
      </c>
      <c r="I69" s="6">
        <v>-0.75146328616419822</v>
      </c>
      <c r="J69" s="6">
        <v>-1.1751355394652365</v>
      </c>
    </row>
    <row r="70" spans="2:18" x14ac:dyDescent="0.25">
      <c r="C70" s="31"/>
      <c r="D70" s="31"/>
      <c r="E70" s="6">
        <v>-1.1235037899468432</v>
      </c>
      <c r="F70" s="6">
        <v>0.87470129208542402</v>
      </c>
      <c r="G70" s="6">
        <v>-0.3625740488151511</v>
      </c>
      <c r="H70" s="6">
        <v>-0.43961742113534169</v>
      </c>
      <c r="I70" s="6">
        <v>-1.4953360340843136</v>
      </c>
      <c r="J70" s="6">
        <v>-0.57532677452985492</v>
      </c>
    </row>
    <row r="71" spans="2:18" x14ac:dyDescent="0.25">
      <c r="C71" s="32"/>
      <c r="D71" s="32"/>
      <c r="E71" s="6">
        <v>-1.1235037899468432</v>
      </c>
      <c r="F71" s="6">
        <v>0.87470129208542402</v>
      </c>
      <c r="G71" s="6">
        <v>-0.3625740488151511</v>
      </c>
      <c r="H71" s="6">
        <v>-0.43961742113534169</v>
      </c>
      <c r="I71" s="6">
        <v>-1.4953360340843136</v>
      </c>
      <c r="J71" s="6">
        <v>-0.57532677452985492</v>
      </c>
    </row>
    <row r="72" spans="2:18" x14ac:dyDescent="0.25">
      <c r="C72" s="30">
        <v>10</v>
      </c>
      <c r="D72" s="30">
        <v>248.0382029414784</v>
      </c>
      <c r="E72" s="6">
        <v>9.1277639905410574E-2</v>
      </c>
      <c r="F72" s="6">
        <v>-0.21805584618560137</v>
      </c>
      <c r="G72" s="6">
        <v>-9.3390285300872219E-2</v>
      </c>
      <c r="H72" s="6">
        <v>-0.94057680801050081</v>
      </c>
      <c r="I72" s="6">
        <v>-0.75146328616419822</v>
      </c>
      <c r="J72" s="6">
        <v>0.92419513780859885</v>
      </c>
    </row>
    <row r="73" spans="2:18" x14ac:dyDescent="0.25">
      <c r="C73" s="31"/>
      <c r="D73" s="31"/>
      <c r="E73" s="6">
        <v>-0.57133041274127327</v>
      </c>
      <c r="F73" s="6">
        <v>-0.70372568541716818</v>
      </c>
      <c r="G73" s="6">
        <v>-0.45230196998657735</v>
      </c>
      <c r="H73" s="6">
        <v>0.5623013526149766</v>
      </c>
      <c r="I73" s="6">
        <v>-1.123399660124256</v>
      </c>
      <c r="J73" s="6">
        <v>-0.27542239206216418</v>
      </c>
    </row>
    <row r="74" spans="2:18" x14ac:dyDescent="0.25">
      <c r="C74" s="31"/>
      <c r="D74" s="31"/>
      <c r="E74" s="6">
        <v>-0.51611307502071635</v>
      </c>
      <c r="F74" s="6">
        <v>8.5487803334127921E-2</v>
      </c>
      <c r="G74" s="6">
        <v>0.8038889264133906</v>
      </c>
      <c r="H74" s="6">
        <v>6.1341965739817476E-2</v>
      </c>
      <c r="I74" s="6">
        <v>0.36434583571597501</v>
      </c>
      <c r="J74" s="6">
        <v>-0.27542239206216418</v>
      </c>
    </row>
    <row r="75" spans="2:18" x14ac:dyDescent="0.25">
      <c r="C75" s="32"/>
      <c r="D75" s="32"/>
      <c r="E75" s="6">
        <v>-0.84741710134405823</v>
      </c>
      <c r="F75" s="6">
        <v>0.93541002198936984</v>
      </c>
      <c r="G75" s="6">
        <v>0.6244330840705381</v>
      </c>
      <c r="H75" s="6">
        <v>-1.9424955817608192</v>
      </c>
      <c r="I75" s="6">
        <v>2.2240277055162636</v>
      </c>
      <c r="J75" s="6">
        <v>-1.4750399219329273</v>
      </c>
    </row>
    <row r="77" spans="2:18" ht="18.75" x14ac:dyDescent="0.3">
      <c r="B77" s="8" t="s">
        <v>71</v>
      </c>
    </row>
    <row r="79" spans="2:18" ht="15.75" x14ac:dyDescent="0.25">
      <c r="C79" s="33" t="s">
        <v>110</v>
      </c>
      <c r="D79" s="34"/>
      <c r="E79" s="34"/>
      <c r="F79" s="34"/>
      <c r="G79" s="34"/>
      <c r="H79" s="34"/>
      <c r="I79" s="35"/>
      <c r="L79" s="33" t="s">
        <v>111</v>
      </c>
      <c r="M79" s="34"/>
      <c r="N79" s="34"/>
      <c r="O79" s="34"/>
      <c r="P79" s="34"/>
      <c r="Q79" s="34"/>
      <c r="R79" s="35"/>
    </row>
    <row r="80" spans="2:18" s="13" customFormat="1" ht="33.75" customHeight="1" x14ac:dyDescent="0.25">
      <c r="C80" s="10" t="s">
        <v>99</v>
      </c>
      <c r="D80" s="10" t="s">
        <v>53</v>
      </c>
      <c r="E80" s="10" t="s">
        <v>54</v>
      </c>
      <c r="F80" s="10" t="s">
        <v>55</v>
      </c>
      <c r="G80" s="10" t="s">
        <v>1</v>
      </c>
      <c r="H80" s="10" t="s">
        <v>2</v>
      </c>
      <c r="I80" s="10" t="s">
        <v>3</v>
      </c>
      <c r="L80" s="10" t="s">
        <v>99</v>
      </c>
      <c r="M80" s="10" t="s">
        <v>53</v>
      </c>
      <c r="N80" s="10" t="s">
        <v>54</v>
      </c>
      <c r="O80" s="10" t="s">
        <v>55</v>
      </c>
      <c r="P80" s="10" t="s">
        <v>1</v>
      </c>
      <c r="Q80" s="10" t="s">
        <v>2</v>
      </c>
      <c r="R80" s="10" t="s">
        <v>3</v>
      </c>
    </row>
    <row r="81" spans="2:18" x14ac:dyDescent="0.25">
      <c r="C81" s="9" t="s">
        <v>100</v>
      </c>
      <c r="D81" s="6">
        <v>7.3333333333333357</v>
      </c>
      <c r="E81" s="6">
        <v>7.666666666666667</v>
      </c>
      <c r="F81" s="6">
        <v>37.333333333333329</v>
      </c>
      <c r="G81" s="6">
        <v>36</v>
      </c>
      <c r="H81" s="6">
        <v>5.333333333333333</v>
      </c>
      <c r="I81" s="6">
        <v>27.666666666666668</v>
      </c>
      <c r="L81" s="9" t="s">
        <v>100</v>
      </c>
      <c r="M81" s="11">
        <v>-0.93944599754498648</v>
      </c>
      <c r="N81" s="11">
        <v>-0.42041827919875419</v>
      </c>
      <c r="O81" s="11">
        <v>2.8078124992419107</v>
      </c>
      <c r="P81" s="11">
        <v>2.0651795132404542</v>
      </c>
      <c r="Q81" s="11">
        <v>-0.62748449484417901</v>
      </c>
      <c r="R81" s="11">
        <v>2.0238445401901317</v>
      </c>
    </row>
    <row r="82" spans="2:18" x14ac:dyDescent="0.25">
      <c r="C82" s="9" t="s">
        <v>101</v>
      </c>
      <c r="D82" s="6">
        <v>48.461538461538467</v>
      </c>
      <c r="E82" s="6">
        <v>6.384615384615385</v>
      </c>
      <c r="F82" s="6">
        <v>3.0769230769230766</v>
      </c>
      <c r="G82" s="6">
        <v>32.384615384615387</v>
      </c>
      <c r="H82" s="6">
        <v>8.9230769230769234</v>
      </c>
      <c r="I82" s="6">
        <v>22.153846153846153</v>
      </c>
      <c r="L82" s="9" t="s">
        <v>101</v>
      </c>
      <c r="M82" s="11">
        <v>1.3315439948594601</v>
      </c>
      <c r="N82" s="11">
        <v>-0.498249984203813</v>
      </c>
      <c r="O82" s="11">
        <v>-0.26594397986130741</v>
      </c>
      <c r="P82" s="11">
        <v>0.25401865299949405</v>
      </c>
      <c r="Q82" s="11">
        <v>0.70767171937141293</v>
      </c>
      <c r="R82" s="11">
        <v>0.37052550863747752</v>
      </c>
    </row>
    <row r="83" spans="2:18" x14ac:dyDescent="0.25">
      <c r="C83" s="9" t="s">
        <v>102</v>
      </c>
      <c r="D83" s="6">
        <v>17.178571428571427</v>
      </c>
      <c r="E83" s="6">
        <v>12.535714285714285</v>
      </c>
      <c r="F83" s="6">
        <v>4.2142857142857144</v>
      </c>
      <c r="G83" s="6">
        <v>31.392857142857142</v>
      </c>
      <c r="H83" s="6">
        <v>5.7142857142857144</v>
      </c>
      <c r="I83" s="6">
        <v>20.357142857142858</v>
      </c>
      <c r="L83" s="9" t="s">
        <v>102</v>
      </c>
      <c r="M83" s="11">
        <v>-0.39581816070093151</v>
      </c>
      <c r="N83" s="11">
        <v>-0.12482458240454168</v>
      </c>
      <c r="O83" s="11">
        <v>-0.16389079479270716</v>
      </c>
      <c r="P83" s="11">
        <v>-0.24281194772010056</v>
      </c>
      <c r="Q83" s="11">
        <v>-0.48579444762129975</v>
      </c>
      <c r="R83" s="11">
        <v>-0.16831368403798894</v>
      </c>
    </row>
    <row r="84" spans="2:18" x14ac:dyDescent="0.25">
      <c r="C84" s="9" t="s">
        <v>113</v>
      </c>
      <c r="D84" s="6">
        <v>11.999999999999996</v>
      </c>
      <c r="E84" s="6">
        <v>51.600000000000009</v>
      </c>
      <c r="F84" s="6">
        <v>5.2</v>
      </c>
      <c r="G84" s="6">
        <v>30.8</v>
      </c>
      <c r="H84" s="6">
        <v>10.4</v>
      </c>
      <c r="I84" s="6">
        <v>16.8</v>
      </c>
      <c r="L84" s="9" t="s">
        <v>113</v>
      </c>
      <c r="M84" s="11">
        <v>-0.68176508818238746</v>
      </c>
      <c r="N84" s="11">
        <v>2.2467185879146006</v>
      </c>
      <c r="O84" s="11">
        <v>-7.5444701066586947E-2</v>
      </c>
      <c r="P84" s="11">
        <v>-0.53980929851037351</v>
      </c>
      <c r="Q84" s="11">
        <v>1.2569931332201136</v>
      </c>
      <c r="R84" s="11">
        <v>-1.2351164159587746</v>
      </c>
    </row>
    <row r="86" spans="2:18" ht="15.75" x14ac:dyDescent="0.25">
      <c r="C86" s="33" t="s">
        <v>110</v>
      </c>
      <c r="D86" s="34"/>
      <c r="E86" s="34"/>
      <c r="F86" s="34"/>
      <c r="G86" s="35"/>
      <c r="J86" s="33" t="s">
        <v>111</v>
      </c>
      <c r="K86" s="34"/>
      <c r="L86" s="34"/>
      <c r="M86" s="34"/>
      <c r="N86" s="35"/>
    </row>
    <row r="87" spans="2:18" ht="39" x14ac:dyDescent="0.25">
      <c r="C87" s="10" t="s">
        <v>103</v>
      </c>
      <c r="D87" s="7" t="s">
        <v>100</v>
      </c>
      <c r="E87" s="7" t="s">
        <v>101</v>
      </c>
      <c r="F87" s="7" t="s">
        <v>102</v>
      </c>
      <c r="G87" s="7" t="s">
        <v>113</v>
      </c>
      <c r="J87" s="10" t="s">
        <v>103</v>
      </c>
      <c r="K87" s="7" t="s">
        <v>100</v>
      </c>
      <c r="L87" s="7" t="s">
        <v>101</v>
      </c>
      <c r="M87" s="7" t="s">
        <v>102</v>
      </c>
      <c r="N87" s="7" t="s">
        <v>113</v>
      </c>
    </row>
    <row r="88" spans="2:18" x14ac:dyDescent="0.25">
      <c r="C88" s="9" t="s">
        <v>100</v>
      </c>
      <c r="D88" s="6">
        <v>0</v>
      </c>
      <c r="E88" s="6">
        <v>54.064988774407951</v>
      </c>
      <c r="F88" s="6">
        <v>35.948681219286698</v>
      </c>
      <c r="G88" s="6">
        <v>56.171720840848586</v>
      </c>
      <c r="J88" s="9" t="s">
        <v>100</v>
      </c>
      <c r="K88" s="6">
        <v>0</v>
      </c>
      <c r="L88" s="6">
        <v>4.7336921964630996</v>
      </c>
      <c r="M88" s="6">
        <v>4.4007255833273966</v>
      </c>
      <c r="N88" s="6">
        <v>6.0374862116464314</v>
      </c>
    </row>
    <row r="89" spans="2:18" x14ac:dyDescent="0.25">
      <c r="C89" s="9" t="s">
        <v>101</v>
      </c>
      <c r="D89" s="6">
        <v>54.064988774407951</v>
      </c>
      <c r="E89" s="6">
        <v>0</v>
      </c>
      <c r="F89" s="6">
        <v>32.128829826399951</v>
      </c>
      <c r="G89" s="6">
        <v>58.410086670472189</v>
      </c>
      <c r="J89" s="9" t="s">
        <v>101</v>
      </c>
      <c r="K89" s="6">
        <v>4.7336921964630996</v>
      </c>
      <c r="L89" s="6">
        <v>0</v>
      </c>
      <c r="M89" s="6">
        <v>2.2572530236738313</v>
      </c>
      <c r="N89" s="6">
        <v>3.8903160184399108</v>
      </c>
    </row>
    <row r="90" spans="2:18" x14ac:dyDescent="0.25">
      <c r="C90" s="9" t="s">
        <v>102</v>
      </c>
      <c r="D90" s="6">
        <v>35.948681219286698</v>
      </c>
      <c r="E90" s="6">
        <v>32.128829826399951</v>
      </c>
      <c r="F90" s="6">
        <v>0</v>
      </c>
      <c r="G90" s="6">
        <v>39.859356697349391</v>
      </c>
      <c r="J90" s="9" t="s">
        <v>102</v>
      </c>
      <c r="K90" s="6">
        <v>4.4007255833273966</v>
      </c>
      <c r="L90" s="6">
        <v>2.2572530236738313</v>
      </c>
      <c r="M90" s="6">
        <v>0</v>
      </c>
      <c r="N90" s="6">
        <v>3.1587005892714846</v>
      </c>
    </row>
    <row r="91" spans="2:18" x14ac:dyDescent="0.25">
      <c r="C91" s="9" t="s">
        <v>113</v>
      </c>
      <c r="D91" s="6">
        <v>56.171720840848586</v>
      </c>
      <c r="E91" s="6">
        <v>58.410086670472189</v>
      </c>
      <c r="F91" s="6">
        <v>39.859356697349391</v>
      </c>
      <c r="G91" s="6">
        <v>0</v>
      </c>
      <c r="J91" s="9" t="s">
        <v>113</v>
      </c>
      <c r="K91" s="6">
        <v>6.0374862116464314</v>
      </c>
      <c r="L91" s="6">
        <v>3.8903160184399108</v>
      </c>
      <c r="M91" s="6">
        <v>3.1587005892714846</v>
      </c>
      <c r="N91" s="6">
        <v>0</v>
      </c>
    </row>
    <row r="95" spans="2:18" ht="18.75" x14ac:dyDescent="0.3">
      <c r="B95" s="8" t="s">
        <v>104</v>
      </c>
    </row>
    <row r="97" spans="3:11" ht="15.75" x14ac:dyDescent="0.25">
      <c r="C97" s="33" t="s">
        <v>110</v>
      </c>
      <c r="D97" s="34"/>
      <c r="E97" s="35"/>
      <c r="I97" s="33" t="s">
        <v>111</v>
      </c>
      <c r="J97" s="34"/>
      <c r="K97" s="35"/>
    </row>
    <row r="98" spans="3:11" x14ac:dyDescent="0.25">
      <c r="C98" s="7" t="s">
        <v>99</v>
      </c>
      <c r="D98" s="7" t="s">
        <v>105</v>
      </c>
      <c r="E98" s="7" t="s">
        <v>106</v>
      </c>
      <c r="I98" s="7" t="s">
        <v>99</v>
      </c>
      <c r="J98" s="7" t="s">
        <v>105</v>
      </c>
      <c r="K98" s="7" t="s">
        <v>106</v>
      </c>
    </row>
    <row r="99" spans="3:11" x14ac:dyDescent="0.25">
      <c r="C99" s="9" t="s">
        <v>100</v>
      </c>
      <c r="D99" s="6">
        <v>3</v>
      </c>
      <c r="E99" s="6">
        <v>23.977122210967892</v>
      </c>
      <c r="I99" s="9" t="s">
        <v>100</v>
      </c>
      <c r="J99" s="6">
        <v>3</v>
      </c>
      <c r="K99" s="6">
        <v>2.3239560422348853</v>
      </c>
    </row>
    <row r="100" spans="3:11" x14ac:dyDescent="0.25">
      <c r="C100" s="9" t="s">
        <v>101</v>
      </c>
      <c r="D100" s="6">
        <v>13</v>
      </c>
      <c r="E100" s="6">
        <v>15.161877426537451</v>
      </c>
      <c r="I100" s="9" t="s">
        <v>101</v>
      </c>
      <c r="J100" s="6">
        <v>13</v>
      </c>
      <c r="K100" s="6">
        <v>1.406496195216477</v>
      </c>
    </row>
    <row r="101" spans="3:11" x14ac:dyDescent="0.25">
      <c r="C101" s="9" t="s">
        <v>102</v>
      </c>
      <c r="D101" s="6">
        <v>28</v>
      </c>
      <c r="E101" s="6">
        <v>14.200935577407206</v>
      </c>
      <c r="I101" s="9" t="s">
        <v>102</v>
      </c>
      <c r="J101" s="6">
        <v>28</v>
      </c>
      <c r="K101" s="6">
        <v>1.4818928390631074</v>
      </c>
    </row>
    <row r="102" spans="3:11" x14ac:dyDescent="0.25">
      <c r="C102" s="9" t="s">
        <v>113</v>
      </c>
      <c r="D102" s="6">
        <v>5</v>
      </c>
      <c r="E102" s="6">
        <v>17.401895493165252</v>
      </c>
      <c r="I102" s="9" t="s">
        <v>113</v>
      </c>
      <c r="J102" s="6">
        <v>5</v>
      </c>
      <c r="K102" s="6">
        <v>2.149934080638825</v>
      </c>
    </row>
    <row r="103" spans="3:11" x14ac:dyDescent="0.25">
      <c r="C103" s="9" t="s">
        <v>107</v>
      </c>
      <c r="D103" s="6">
        <v>49</v>
      </c>
      <c r="E103" s="6">
        <v>15.381049934920787</v>
      </c>
      <c r="I103" s="9" t="s">
        <v>107</v>
      </c>
      <c r="J103" s="6">
        <v>49</v>
      </c>
      <c r="K103" s="6">
        <v>1.5816120114587753</v>
      </c>
    </row>
  </sheetData>
  <mergeCells count="65">
    <mergeCell ref="N4:P4"/>
    <mergeCell ref="B5:C5"/>
    <mergeCell ref="D5:E5"/>
    <mergeCell ref="F5:G5"/>
    <mergeCell ref="H5:I5"/>
    <mergeCell ref="J5:K5"/>
    <mergeCell ref="B4:K4"/>
    <mergeCell ref="C79:I79"/>
    <mergeCell ref="L79:R79"/>
    <mergeCell ref="C86:G86"/>
    <mergeCell ref="J86:N86"/>
    <mergeCell ref="C97:E97"/>
    <mergeCell ref="I97:K97"/>
    <mergeCell ref="C64:C67"/>
    <mergeCell ref="D64:D67"/>
    <mergeCell ref="C68:C71"/>
    <mergeCell ref="D68:D71"/>
    <mergeCell ref="C72:C75"/>
    <mergeCell ref="D72:D75"/>
    <mergeCell ref="C52:C55"/>
    <mergeCell ref="D52:D55"/>
    <mergeCell ref="C56:C59"/>
    <mergeCell ref="D56:D59"/>
    <mergeCell ref="C60:C63"/>
    <mergeCell ref="D60:D63"/>
    <mergeCell ref="C40:C43"/>
    <mergeCell ref="D40:D43"/>
    <mergeCell ref="C44:C47"/>
    <mergeCell ref="D44:D47"/>
    <mergeCell ref="C48:C51"/>
    <mergeCell ref="D48:D51"/>
    <mergeCell ref="C32:H32"/>
    <mergeCell ref="E34:J34"/>
    <mergeCell ref="C34:C35"/>
    <mergeCell ref="D34:D35"/>
    <mergeCell ref="C36:C39"/>
    <mergeCell ref="D36:D39"/>
    <mergeCell ref="F27:I27"/>
    <mergeCell ref="C22:E22"/>
    <mergeCell ref="C23:E23"/>
    <mergeCell ref="C24:E24"/>
    <mergeCell ref="C25:E25"/>
    <mergeCell ref="C26:E26"/>
    <mergeCell ref="C27:E27"/>
    <mergeCell ref="F22:I22"/>
    <mergeCell ref="F23:I23"/>
    <mergeCell ref="F24:I24"/>
    <mergeCell ref="F25:I25"/>
    <mergeCell ref="F26:I26"/>
    <mergeCell ref="C21:I21"/>
    <mergeCell ref="C10:I10"/>
    <mergeCell ref="C11:E11"/>
    <mergeCell ref="C12:E12"/>
    <mergeCell ref="C13:E13"/>
    <mergeCell ref="C14:E14"/>
    <mergeCell ref="C15:E15"/>
    <mergeCell ref="F11:I11"/>
    <mergeCell ref="F12:I12"/>
    <mergeCell ref="F13:I13"/>
    <mergeCell ref="F14:I14"/>
    <mergeCell ref="F15:I15"/>
    <mergeCell ref="C17:K17"/>
    <mergeCell ref="C18:E18"/>
    <mergeCell ref="C19:E19"/>
    <mergeCell ref="F18:K18"/>
  </mergeCells>
  <hyperlinks>
    <hyperlink ref="B5" location="'KMC_Clusters'!$B$11:$C$11" display="Predicted Clusters"/>
    <hyperlink ref="D5" location="'KMC_Output'!$B$8:$B$8" display="Inputs"/>
    <hyperlink ref="F5" location="'KMC_Output'!$B$30:$B$30" display="Random Starts Summ."/>
    <hyperlink ref="H5" location="'KMC_Output'!$B$77:$B$77" display="Cluster Centers"/>
    <hyperlink ref="J5" location="'KMC_Output'!$B$95:$B$95" display="Data Summ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showGridLines="0" workbookViewId="0"/>
  </sheetViews>
  <sheetFormatPr defaultRowHeight="15" x14ac:dyDescent="0.25"/>
  <cols>
    <col min="2" max="11" width="11.7109375" customWidth="1"/>
    <col min="12" max="12" width="13" customWidth="1"/>
    <col min="13" max="13" width="11.7109375" customWidth="1"/>
    <col min="14" max="14" width="13.28515625" bestFit="1" customWidth="1"/>
  </cols>
  <sheetData>
    <row r="2" spans="2:16" ht="18.75" x14ac:dyDescent="0.3">
      <c r="B2" s="5" t="s">
        <v>57</v>
      </c>
      <c r="N2" t="s">
        <v>115</v>
      </c>
    </row>
    <row r="4" spans="2:16" ht="15.75" x14ac:dyDescent="0.25">
      <c r="B4" s="14" t="s">
        <v>58</v>
      </c>
      <c r="C4" s="15"/>
      <c r="D4" s="15"/>
      <c r="E4" s="15"/>
      <c r="F4" s="15"/>
      <c r="G4" s="15"/>
      <c r="H4" s="15"/>
      <c r="I4" s="15"/>
      <c r="J4" s="15"/>
      <c r="K4" s="16"/>
      <c r="N4" s="14" t="s">
        <v>59</v>
      </c>
      <c r="O4" s="15"/>
      <c r="P4" s="16"/>
    </row>
    <row r="5" spans="2:16" x14ac:dyDescent="0.25">
      <c r="B5" s="36" t="s">
        <v>68</v>
      </c>
      <c r="C5" s="22"/>
      <c r="D5" s="36" t="s">
        <v>69</v>
      </c>
      <c r="E5" s="22"/>
      <c r="F5" s="36" t="s">
        <v>70</v>
      </c>
      <c r="G5" s="22"/>
      <c r="H5" s="36" t="s">
        <v>71</v>
      </c>
      <c r="I5" s="22"/>
      <c r="J5" s="36" t="s">
        <v>72</v>
      </c>
      <c r="K5" s="22"/>
      <c r="N5" s="7" t="s">
        <v>60</v>
      </c>
      <c r="O5" s="7" t="s">
        <v>61</v>
      </c>
      <c r="P5" s="7" t="s">
        <v>62</v>
      </c>
    </row>
    <row r="6" spans="2:16" x14ac:dyDescent="0.25">
      <c r="N6" s="6">
        <v>1</v>
      </c>
      <c r="O6" s="6">
        <v>4</v>
      </c>
      <c r="P6" s="6">
        <v>5</v>
      </c>
    </row>
    <row r="8" spans="2:16" ht="15.75" x14ac:dyDescent="0.25">
      <c r="B8" s="14" t="s">
        <v>108</v>
      </c>
      <c r="C8" s="15"/>
      <c r="D8" s="15"/>
      <c r="E8" s="15"/>
      <c r="F8" s="15"/>
      <c r="G8" s="16"/>
    </row>
    <row r="10" spans="2:16" ht="31.5" customHeight="1" x14ac:dyDescent="0.25">
      <c r="B10" s="10" t="s">
        <v>63</v>
      </c>
      <c r="C10" s="10" t="s">
        <v>64</v>
      </c>
      <c r="D10" s="10" t="s">
        <v>65</v>
      </c>
      <c r="E10" s="10" t="s">
        <v>66</v>
      </c>
      <c r="F10" s="10" t="s">
        <v>67</v>
      </c>
      <c r="G10" s="10" t="s">
        <v>112</v>
      </c>
      <c r="H10" s="10" t="s">
        <v>53</v>
      </c>
      <c r="I10" s="10" t="s">
        <v>54</v>
      </c>
      <c r="J10" s="10" t="s">
        <v>55</v>
      </c>
      <c r="K10" s="10" t="s">
        <v>1</v>
      </c>
      <c r="L10" s="10" t="s">
        <v>2</v>
      </c>
      <c r="M10" s="10" t="s">
        <v>3</v>
      </c>
    </row>
    <row r="11" spans="2:16" x14ac:dyDescent="0.25">
      <c r="B11" s="6">
        <v>1</v>
      </c>
      <c r="C11" s="6">
        <v>3</v>
      </c>
      <c r="D11" s="6">
        <v>5.0296614476808488</v>
      </c>
      <c r="E11" s="6">
        <v>3.6120290471132681</v>
      </c>
      <c r="F11" s="6">
        <v>1.7818880619676494</v>
      </c>
      <c r="G11" s="6">
        <v>2.4227662134325256</v>
      </c>
      <c r="H11" s="6">
        <v>3</v>
      </c>
      <c r="I11" s="6">
        <v>35</v>
      </c>
      <c r="J11" s="6">
        <v>2</v>
      </c>
      <c r="K11" s="6">
        <v>32</v>
      </c>
      <c r="L11" s="6">
        <v>5</v>
      </c>
      <c r="M11" s="6">
        <v>18</v>
      </c>
    </row>
    <row r="12" spans="2:16" x14ac:dyDescent="0.25">
      <c r="B12" s="6">
        <v>2</v>
      </c>
      <c r="C12" s="6">
        <v>2</v>
      </c>
      <c r="D12" s="6">
        <v>5.5478686288626724</v>
      </c>
      <c r="E12" s="6">
        <v>1.9405582404510575</v>
      </c>
      <c r="F12" s="6">
        <v>2.9004111758884248</v>
      </c>
      <c r="G12" s="6">
        <v>4.9908050827224093</v>
      </c>
      <c r="H12" s="6">
        <v>67</v>
      </c>
      <c r="I12" s="6">
        <v>2</v>
      </c>
      <c r="J12" s="6">
        <v>1</v>
      </c>
      <c r="K12" s="6">
        <v>31</v>
      </c>
      <c r="L12" s="6">
        <v>5</v>
      </c>
      <c r="M12" s="6">
        <v>22</v>
      </c>
    </row>
    <row r="13" spans="2:16" x14ac:dyDescent="0.25">
      <c r="B13" s="6">
        <v>3</v>
      </c>
      <c r="C13" s="6">
        <v>3</v>
      </c>
      <c r="D13" s="6">
        <v>5.498116371120223</v>
      </c>
      <c r="E13" s="6">
        <v>3.7005027379514752</v>
      </c>
      <c r="F13" s="6">
        <v>1.7660642725561082</v>
      </c>
      <c r="G13" s="6">
        <v>3.4463530463659002</v>
      </c>
      <c r="H13" s="6">
        <v>12</v>
      </c>
      <c r="I13" s="6">
        <v>23</v>
      </c>
      <c r="J13" s="6">
        <v>3</v>
      </c>
      <c r="K13" s="6">
        <v>29</v>
      </c>
      <c r="L13" s="6">
        <v>3</v>
      </c>
      <c r="M13" s="6">
        <v>19</v>
      </c>
    </row>
    <row r="14" spans="2:16" x14ac:dyDescent="0.25">
      <c r="B14" s="6">
        <v>4</v>
      </c>
      <c r="C14" s="6">
        <v>2</v>
      </c>
      <c r="D14" s="6">
        <v>5.3404220623036762</v>
      </c>
      <c r="E14" s="6">
        <v>1.0835590355428395</v>
      </c>
      <c r="F14" s="6">
        <v>3.2653121405649208</v>
      </c>
      <c r="G14" s="6">
        <v>4.4732531987993926</v>
      </c>
      <c r="H14" s="6">
        <v>59</v>
      </c>
      <c r="I14" s="6">
        <v>1</v>
      </c>
      <c r="J14" s="6">
        <v>1</v>
      </c>
      <c r="K14" s="6">
        <v>33</v>
      </c>
      <c r="L14" s="6">
        <v>11</v>
      </c>
      <c r="M14" s="6">
        <v>22</v>
      </c>
    </row>
    <row r="15" spans="2:16" x14ac:dyDescent="0.25">
      <c r="B15" s="6">
        <v>5</v>
      </c>
      <c r="C15" s="6">
        <v>3</v>
      </c>
      <c r="D15" s="6">
        <v>4.4474138529855853</v>
      </c>
      <c r="E15" s="6">
        <v>2.3471743654506803</v>
      </c>
      <c r="F15" s="6">
        <v>1.4149049322108496</v>
      </c>
      <c r="G15" s="6">
        <v>3.9408334506684191</v>
      </c>
      <c r="H15" s="6">
        <v>26</v>
      </c>
      <c r="I15" s="6">
        <v>11</v>
      </c>
      <c r="J15" s="6">
        <v>5</v>
      </c>
      <c r="K15" s="6">
        <v>30</v>
      </c>
      <c r="L15" s="6">
        <v>5</v>
      </c>
      <c r="M15" s="6">
        <v>24</v>
      </c>
    </row>
    <row r="16" spans="2:16" x14ac:dyDescent="0.25">
      <c r="B16" s="6">
        <v>6</v>
      </c>
      <c r="C16" s="6">
        <v>3</v>
      </c>
      <c r="D16" s="6">
        <v>4.7037678593708101</v>
      </c>
      <c r="E16" s="6">
        <v>2.5000050363621131</v>
      </c>
      <c r="F16" s="6">
        <v>1.5240916950053662</v>
      </c>
      <c r="G16" s="6">
        <v>4.426744947594325</v>
      </c>
      <c r="H16" s="6">
        <v>32</v>
      </c>
      <c r="I16" s="6">
        <v>1</v>
      </c>
      <c r="J16" s="6">
        <v>2</v>
      </c>
      <c r="K16" s="6">
        <v>32</v>
      </c>
      <c r="L16" s="6">
        <v>3</v>
      </c>
      <c r="M16" s="6">
        <v>20</v>
      </c>
    </row>
    <row r="17" spans="2:13" x14ac:dyDescent="0.25">
      <c r="B17" s="6">
        <v>7</v>
      </c>
      <c r="C17" s="6">
        <v>2</v>
      </c>
      <c r="D17" s="6">
        <v>4.6804699969489238</v>
      </c>
      <c r="E17" s="6">
        <v>1.3234525802575861</v>
      </c>
      <c r="F17" s="6">
        <v>2.0936395407655382</v>
      </c>
      <c r="G17" s="6">
        <v>3.2951978225182432</v>
      </c>
      <c r="H17" s="6">
        <v>39</v>
      </c>
      <c r="I17" s="6">
        <v>20</v>
      </c>
      <c r="J17" s="6">
        <v>4</v>
      </c>
      <c r="K17" s="6">
        <v>31</v>
      </c>
      <c r="L17" s="6">
        <v>9</v>
      </c>
      <c r="M17" s="6">
        <v>24</v>
      </c>
    </row>
    <row r="18" spans="2:13" x14ac:dyDescent="0.25">
      <c r="B18" s="6">
        <v>8</v>
      </c>
      <c r="C18" s="6">
        <v>2</v>
      </c>
      <c r="D18" s="6">
        <v>4.9914633600677307</v>
      </c>
      <c r="E18" s="6">
        <v>1.0927155785793217</v>
      </c>
      <c r="F18" s="6">
        <v>1.6413674522774204</v>
      </c>
      <c r="G18" s="6">
        <v>3.7460505640258011</v>
      </c>
      <c r="H18" s="6">
        <v>38</v>
      </c>
      <c r="I18" s="6">
        <v>1</v>
      </c>
      <c r="J18" s="6">
        <v>1</v>
      </c>
      <c r="K18" s="6">
        <v>31</v>
      </c>
      <c r="L18" s="6">
        <v>8</v>
      </c>
      <c r="M18" s="6">
        <v>21</v>
      </c>
    </row>
    <row r="19" spans="2:13" x14ac:dyDescent="0.25">
      <c r="B19" s="6">
        <v>9</v>
      </c>
      <c r="C19" s="6">
        <v>2</v>
      </c>
      <c r="D19" s="6">
        <v>5.5214635608339941</v>
      </c>
      <c r="E19" s="6">
        <v>1.5449584285786191</v>
      </c>
      <c r="F19" s="6">
        <v>3.2683880037286004</v>
      </c>
      <c r="G19" s="6">
        <v>3.9508190149934945</v>
      </c>
      <c r="H19" s="6">
        <v>47</v>
      </c>
      <c r="I19" s="6">
        <v>5</v>
      </c>
      <c r="J19" s="6">
        <v>1</v>
      </c>
      <c r="K19" s="6">
        <v>32</v>
      </c>
      <c r="L19" s="6">
        <v>13</v>
      </c>
      <c r="M19" s="6">
        <v>22</v>
      </c>
    </row>
    <row r="20" spans="2:13" x14ac:dyDescent="0.25">
      <c r="B20" s="6">
        <v>10</v>
      </c>
      <c r="C20" s="6">
        <v>3</v>
      </c>
      <c r="D20" s="6">
        <v>6.5849361636039889</v>
      </c>
      <c r="E20" s="6">
        <v>4.1662341318517653</v>
      </c>
      <c r="F20" s="6">
        <v>2.8209459459340724</v>
      </c>
      <c r="G20" s="6">
        <v>4.4243530818648411</v>
      </c>
      <c r="H20" s="6">
        <v>23</v>
      </c>
      <c r="I20" s="6">
        <v>1</v>
      </c>
      <c r="J20" s="6">
        <v>2</v>
      </c>
      <c r="K20" s="6">
        <v>29</v>
      </c>
      <c r="L20" s="6">
        <v>3</v>
      </c>
      <c r="M20" s="6">
        <v>13</v>
      </c>
    </row>
    <row r="21" spans="2:13" x14ac:dyDescent="0.25">
      <c r="B21" s="6">
        <v>11</v>
      </c>
      <c r="C21" s="6">
        <v>3</v>
      </c>
      <c r="D21" s="6">
        <v>5.1044719110621779</v>
      </c>
      <c r="E21" s="6">
        <v>1.8071473836281255</v>
      </c>
      <c r="F21" s="6">
        <v>1.7400684523230894</v>
      </c>
      <c r="G21" s="6">
        <v>2.7175557741792633</v>
      </c>
      <c r="H21" s="6">
        <v>30</v>
      </c>
      <c r="I21" s="6">
        <v>21</v>
      </c>
      <c r="J21" s="6">
        <v>2</v>
      </c>
      <c r="K21" s="6">
        <v>30</v>
      </c>
      <c r="L21" s="6">
        <v>9</v>
      </c>
      <c r="M21" s="6">
        <v>22</v>
      </c>
    </row>
    <row r="22" spans="2:13" x14ac:dyDescent="0.25">
      <c r="B22" s="6">
        <v>12</v>
      </c>
      <c r="C22" s="6">
        <v>3</v>
      </c>
      <c r="D22" s="6">
        <v>3.7898061229196922</v>
      </c>
      <c r="E22" s="6">
        <v>2.4681579710404677</v>
      </c>
      <c r="F22" s="6">
        <v>1.7490026395341081</v>
      </c>
      <c r="G22" s="6">
        <v>3.2751374077243862</v>
      </c>
      <c r="H22" s="6">
        <v>13</v>
      </c>
      <c r="I22" s="6">
        <v>23</v>
      </c>
      <c r="J22" s="6">
        <v>2</v>
      </c>
      <c r="K22" s="6">
        <v>34</v>
      </c>
      <c r="L22" s="6">
        <v>7</v>
      </c>
      <c r="M22" s="6">
        <v>23</v>
      </c>
    </row>
    <row r="23" spans="2:13" x14ac:dyDescent="0.25">
      <c r="B23" s="6">
        <v>13</v>
      </c>
      <c r="C23" s="6">
        <v>2</v>
      </c>
      <c r="D23" s="6">
        <v>6.1004988360722354</v>
      </c>
      <c r="E23" s="6">
        <v>1.7294135478194854</v>
      </c>
      <c r="F23" s="6">
        <v>3.5407545847707791</v>
      </c>
      <c r="G23" s="6">
        <v>4.8169935016998542</v>
      </c>
      <c r="H23" s="6">
        <v>76</v>
      </c>
      <c r="I23" s="6">
        <v>3</v>
      </c>
      <c r="J23" s="6">
        <v>1</v>
      </c>
      <c r="K23" s="6">
        <v>31</v>
      </c>
      <c r="L23" s="6">
        <v>9</v>
      </c>
      <c r="M23" s="6">
        <v>21</v>
      </c>
    </row>
    <row r="24" spans="2:13" x14ac:dyDescent="0.25">
      <c r="B24" s="6">
        <v>14</v>
      </c>
      <c r="C24" s="6">
        <v>4</v>
      </c>
      <c r="D24" s="6">
        <v>7.7869556729260108</v>
      </c>
      <c r="E24" s="6">
        <v>5.6386378349641983</v>
      </c>
      <c r="F24" s="6">
        <v>4.7557036500650467</v>
      </c>
      <c r="G24" s="6">
        <v>1.9148128073513366</v>
      </c>
      <c r="H24" s="6">
        <v>3</v>
      </c>
      <c r="I24" s="6">
        <v>69</v>
      </c>
      <c r="J24" s="6">
        <v>1</v>
      </c>
      <c r="K24" s="6">
        <v>29</v>
      </c>
      <c r="L24" s="6">
        <v>11</v>
      </c>
      <c r="M24" s="6">
        <v>13</v>
      </c>
    </row>
    <row r="25" spans="2:13" x14ac:dyDescent="0.25">
      <c r="B25" s="6">
        <v>15</v>
      </c>
      <c r="C25" s="6">
        <v>3</v>
      </c>
      <c r="D25" s="6">
        <v>5.2391685438358895</v>
      </c>
      <c r="E25" s="6">
        <v>2.1616204401667201</v>
      </c>
      <c r="F25" s="6">
        <v>1.5190501868645969</v>
      </c>
      <c r="G25" s="6">
        <v>2.3281641861386562</v>
      </c>
      <c r="H25" s="6">
        <v>22</v>
      </c>
      <c r="I25" s="6">
        <v>20</v>
      </c>
      <c r="J25" s="6">
        <v>2</v>
      </c>
      <c r="K25" s="6">
        <v>30</v>
      </c>
      <c r="L25" s="6">
        <v>9</v>
      </c>
      <c r="M25" s="6">
        <v>20</v>
      </c>
    </row>
    <row r="26" spans="2:13" x14ac:dyDescent="0.25">
      <c r="B26" s="6">
        <v>16</v>
      </c>
      <c r="C26" s="6">
        <v>4</v>
      </c>
      <c r="D26" s="6">
        <v>6.5611477155919005</v>
      </c>
      <c r="E26" s="6">
        <v>4.2574811575438245</v>
      </c>
      <c r="F26" s="6">
        <v>3.7268066190499241</v>
      </c>
      <c r="G26" s="6">
        <v>2.2797034062824331</v>
      </c>
      <c r="H26" s="6">
        <v>9</v>
      </c>
      <c r="I26" s="6">
        <v>30</v>
      </c>
      <c r="J26" s="6">
        <v>13</v>
      </c>
      <c r="K26" s="6">
        <v>28</v>
      </c>
      <c r="L26" s="6">
        <v>13</v>
      </c>
      <c r="M26" s="6">
        <v>16</v>
      </c>
    </row>
    <row r="27" spans="2:13" x14ac:dyDescent="0.25">
      <c r="B27" s="6">
        <v>17</v>
      </c>
      <c r="C27" s="6">
        <v>1</v>
      </c>
      <c r="D27" s="6">
        <v>3.2786490421772925</v>
      </c>
      <c r="E27" s="6">
        <v>7.1972748090897278</v>
      </c>
      <c r="F27" s="6">
        <v>6.7876563727275974</v>
      </c>
      <c r="G27" s="6">
        <v>7.8469177312534706</v>
      </c>
      <c r="H27" s="6">
        <v>1</v>
      </c>
      <c r="I27" s="6">
        <v>5</v>
      </c>
      <c r="J27" s="6">
        <v>71</v>
      </c>
      <c r="K27" s="6">
        <v>37</v>
      </c>
      <c r="L27" s="6">
        <v>5</v>
      </c>
      <c r="M27" s="6">
        <v>24</v>
      </c>
    </row>
    <row r="28" spans="2:13" x14ac:dyDescent="0.25">
      <c r="B28" s="6">
        <v>18</v>
      </c>
      <c r="C28" s="6">
        <v>3</v>
      </c>
      <c r="D28" s="6">
        <v>4.9070028071534777</v>
      </c>
      <c r="E28" s="6">
        <v>2.223993584926951</v>
      </c>
      <c r="F28" s="6">
        <v>1.482261150882018</v>
      </c>
      <c r="G28" s="6">
        <v>2.6526713287373411</v>
      </c>
      <c r="H28" s="6">
        <v>28</v>
      </c>
      <c r="I28" s="6">
        <v>28</v>
      </c>
      <c r="J28" s="6">
        <v>4</v>
      </c>
      <c r="K28" s="6">
        <v>30</v>
      </c>
      <c r="L28" s="6">
        <v>7</v>
      </c>
      <c r="M28" s="6">
        <v>22</v>
      </c>
    </row>
    <row r="29" spans="2:13" x14ac:dyDescent="0.25">
      <c r="B29" s="6">
        <v>19</v>
      </c>
      <c r="C29" s="6">
        <v>3</v>
      </c>
      <c r="D29" s="6">
        <v>4.4131846548810456</v>
      </c>
      <c r="E29" s="6">
        <v>2.1359895544638756</v>
      </c>
      <c r="F29" s="6">
        <v>0.91911007222761831</v>
      </c>
      <c r="G29" s="6">
        <v>3.9831042571782347</v>
      </c>
      <c r="H29" s="6">
        <v>22</v>
      </c>
      <c r="I29" s="6">
        <v>1</v>
      </c>
      <c r="J29" s="6">
        <v>1</v>
      </c>
      <c r="K29" s="6">
        <v>32</v>
      </c>
      <c r="L29" s="6">
        <v>5</v>
      </c>
      <c r="M29" s="6">
        <v>21</v>
      </c>
    </row>
    <row r="30" spans="2:13" x14ac:dyDescent="0.25">
      <c r="B30" s="6">
        <v>20</v>
      </c>
      <c r="C30" s="6">
        <v>3</v>
      </c>
      <c r="D30" s="6">
        <v>4.7157768658830639</v>
      </c>
      <c r="E30" s="6">
        <v>1.7813468434183202</v>
      </c>
      <c r="F30" s="6">
        <v>1.0237034565982222</v>
      </c>
      <c r="G30" s="6">
        <v>3.4203384392499814</v>
      </c>
      <c r="H30" s="6">
        <v>25</v>
      </c>
      <c r="I30" s="6">
        <v>3</v>
      </c>
      <c r="J30" s="6">
        <v>2</v>
      </c>
      <c r="K30" s="6">
        <v>32</v>
      </c>
      <c r="L30" s="6">
        <v>7</v>
      </c>
      <c r="M30" s="6">
        <v>19</v>
      </c>
    </row>
    <row r="31" spans="2:13" x14ac:dyDescent="0.25">
      <c r="B31" s="6">
        <v>21</v>
      </c>
      <c r="C31" s="6">
        <v>3</v>
      </c>
      <c r="D31" s="6">
        <v>4.3083590687834032</v>
      </c>
      <c r="E31" s="6">
        <v>1.578493659242427</v>
      </c>
      <c r="F31" s="6">
        <v>1.2448250418396782</v>
      </c>
      <c r="G31" s="6">
        <v>3.867801445850767</v>
      </c>
      <c r="H31" s="6">
        <v>30</v>
      </c>
      <c r="I31" s="6">
        <v>4</v>
      </c>
      <c r="J31" s="6">
        <v>1</v>
      </c>
      <c r="K31" s="6">
        <v>33</v>
      </c>
      <c r="L31" s="6">
        <v>6</v>
      </c>
      <c r="M31" s="6">
        <v>21</v>
      </c>
    </row>
    <row r="32" spans="2:13" x14ac:dyDescent="0.25">
      <c r="B32" s="6">
        <v>22</v>
      </c>
      <c r="C32" s="6">
        <v>3</v>
      </c>
      <c r="D32" s="6">
        <v>4.0807025541384947</v>
      </c>
      <c r="E32" s="6">
        <v>2.662389042818111</v>
      </c>
      <c r="F32" s="6">
        <v>0.92076970211935727</v>
      </c>
      <c r="G32" s="6">
        <v>3.4169463183533586</v>
      </c>
      <c r="H32" s="6">
        <v>11</v>
      </c>
      <c r="I32" s="6">
        <v>13</v>
      </c>
      <c r="J32" s="6">
        <v>4</v>
      </c>
      <c r="K32" s="6">
        <v>33</v>
      </c>
      <c r="L32" s="6">
        <v>5</v>
      </c>
      <c r="M32" s="6">
        <v>20</v>
      </c>
    </row>
    <row r="33" spans="2:13" x14ac:dyDescent="0.25">
      <c r="B33" s="6">
        <v>23</v>
      </c>
      <c r="C33" s="6">
        <v>3</v>
      </c>
      <c r="D33" s="6">
        <v>4.4179019391071757</v>
      </c>
      <c r="E33" s="6">
        <v>2.7184272216637937</v>
      </c>
      <c r="F33" s="6">
        <v>1.5915260743474844</v>
      </c>
      <c r="G33" s="6">
        <v>2.4468754382438829</v>
      </c>
      <c r="H33" s="6">
        <v>14</v>
      </c>
      <c r="I33" s="6">
        <v>24</v>
      </c>
      <c r="J33" s="6">
        <v>14</v>
      </c>
      <c r="K33" s="6">
        <v>30</v>
      </c>
      <c r="L33" s="6">
        <v>8</v>
      </c>
      <c r="M33" s="6">
        <v>21</v>
      </c>
    </row>
    <row r="34" spans="2:13" x14ac:dyDescent="0.25">
      <c r="B34" s="6">
        <v>24</v>
      </c>
      <c r="C34" s="6">
        <v>4</v>
      </c>
      <c r="D34" s="6">
        <v>4.9716411005078998</v>
      </c>
      <c r="E34" s="6">
        <v>3.0608935238896344</v>
      </c>
      <c r="F34" s="6">
        <v>2.6497420572528658</v>
      </c>
      <c r="G34" s="6">
        <v>1.5297217093320949</v>
      </c>
      <c r="H34" s="6">
        <v>14</v>
      </c>
      <c r="I34" s="6">
        <v>40</v>
      </c>
      <c r="J34" s="6">
        <v>10</v>
      </c>
      <c r="K34" s="6">
        <v>31</v>
      </c>
      <c r="L34" s="6">
        <v>11</v>
      </c>
      <c r="M34" s="6">
        <v>21</v>
      </c>
    </row>
    <row r="35" spans="2:13" x14ac:dyDescent="0.25">
      <c r="B35" s="6">
        <v>25</v>
      </c>
      <c r="C35" s="6">
        <v>2</v>
      </c>
      <c r="D35" s="6">
        <v>5.3741571126866008</v>
      </c>
      <c r="E35" s="6">
        <v>0.85271760028575483</v>
      </c>
      <c r="F35" s="6">
        <v>2.5558734357644384</v>
      </c>
      <c r="G35" s="6">
        <v>4.0950467511789741</v>
      </c>
      <c r="H35" s="6">
        <v>55</v>
      </c>
      <c r="I35" s="6">
        <v>1</v>
      </c>
      <c r="J35" s="6">
        <v>1</v>
      </c>
      <c r="K35" s="6">
        <v>32</v>
      </c>
      <c r="L35" s="6">
        <v>9</v>
      </c>
      <c r="M35" s="6">
        <v>20</v>
      </c>
    </row>
    <row r="36" spans="2:13" x14ac:dyDescent="0.25">
      <c r="B36" s="6">
        <v>26</v>
      </c>
      <c r="C36" s="6">
        <v>4</v>
      </c>
      <c r="D36" s="6">
        <v>6.2828113710710882</v>
      </c>
      <c r="E36" s="6">
        <v>4.497937088658456</v>
      </c>
      <c r="F36" s="6">
        <v>4.6442753244263244</v>
      </c>
      <c r="G36" s="6">
        <v>2.9070116067125622</v>
      </c>
      <c r="H36" s="6">
        <v>27</v>
      </c>
      <c r="I36" s="6">
        <v>63</v>
      </c>
      <c r="J36" s="6">
        <v>1</v>
      </c>
      <c r="K36" s="6">
        <v>36</v>
      </c>
      <c r="L36" s="6">
        <v>12</v>
      </c>
      <c r="M36" s="6">
        <v>17</v>
      </c>
    </row>
    <row r="37" spans="2:13" x14ac:dyDescent="0.25">
      <c r="B37" s="6">
        <v>27</v>
      </c>
      <c r="C37" s="6">
        <v>3</v>
      </c>
      <c r="D37" s="6">
        <v>4.8690288145431593</v>
      </c>
      <c r="E37" s="6">
        <v>2.1207986935616456</v>
      </c>
      <c r="F37" s="6">
        <v>1.2568062528482091</v>
      </c>
      <c r="G37" s="6">
        <v>3.9336066835682635</v>
      </c>
      <c r="H37" s="6">
        <v>31</v>
      </c>
      <c r="I37" s="6">
        <v>6</v>
      </c>
      <c r="J37" s="6">
        <v>2</v>
      </c>
      <c r="K37" s="6">
        <v>30</v>
      </c>
      <c r="L37" s="6">
        <v>5</v>
      </c>
      <c r="M37" s="6">
        <v>22</v>
      </c>
    </row>
    <row r="38" spans="2:13" x14ac:dyDescent="0.25">
      <c r="B38" s="6">
        <v>28</v>
      </c>
      <c r="C38" s="6">
        <v>3</v>
      </c>
      <c r="D38" s="6">
        <v>3.892480617226076</v>
      </c>
      <c r="E38" s="6">
        <v>2.4783933533297997</v>
      </c>
      <c r="F38" s="6">
        <v>1.1198294099922304</v>
      </c>
      <c r="G38" s="6">
        <v>4.1151379086007687</v>
      </c>
      <c r="H38" s="6">
        <v>13</v>
      </c>
      <c r="I38" s="6">
        <v>2</v>
      </c>
      <c r="J38" s="6">
        <v>4</v>
      </c>
      <c r="K38" s="6">
        <v>32</v>
      </c>
      <c r="L38" s="6">
        <v>5</v>
      </c>
      <c r="M38" s="6">
        <v>23</v>
      </c>
    </row>
    <row r="39" spans="2:13" x14ac:dyDescent="0.25">
      <c r="B39" s="6">
        <v>29</v>
      </c>
      <c r="C39" s="6">
        <v>3</v>
      </c>
      <c r="D39" s="6">
        <v>3.9700800184388028</v>
      </c>
      <c r="E39" s="6">
        <v>2.7153317182152734</v>
      </c>
      <c r="F39" s="6">
        <v>1.8809333775766219</v>
      </c>
      <c r="G39" s="6">
        <v>4.8373411610094239</v>
      </c>
      <c r="H39" s="6">
        <v>23</v>
      </c>
      <c r="I39" s="6">
        <v>1</v>
      </c>
      <c r="J39" s="6">
        <v>1</v>
      </c>
      <c r="K39" s="6">
        <v>33</v>
      </c>
      <c r="L39" s="6">
        <v>3</v>
      </c>
      <c r="M39" s="6">
        <v>24</v>
      </c>
    </row>
    <row r="40" spans="2:13" x14ac:dyDescent="0.25">
      <c r="B40" s="6">
        <v>30</v>
      </c>
      <c r="C40" s="6">
        <v>2</v>
      </c>
      <c r="D40" s="6">
        <v>5.658339434859097</v>
      </c>
      <c r="E40" s="6">
        <v>1.6400523125711726</v>
      </c>
      <c r="F40" s="6">
        <v>2.6933525702700711</v>
      </c>
      <c r="G40" s="6">
        <v>4.2597503260067704</v>
      </c>
      <c r="H40" s="6">
        <v>62</v>
      </c>
      <c r="I40" s="6">
        <v>4</v>
      </c>
      <c r="J40" s="6">
        <v>2</v>
      </c>
      <c r="K40" s="6">
        <v>32</v>
      </c>
      <c r="L40" s="6">
        <v>7</v>
      </c>
      <c r="M40" s="6">
        <v>18</v>
      </c>
    </row>
    <row r="41" spans="2:13" x14ac:dyDescent="0.25">
      <c r="B41" s="6">
        <v>31</v>
      </c>
      <c r="C41" s="6">
        <v>2</v>
      </c>
      <c r="D41" s="6">
        <v>3.9125955221701934</v>
      </c>
      <c r="E41" s="6">
        <v>2.4054654379096654</v>
      </c>
      <c r="F41" s="6">
        <v>3.2423263942096185</v>
      </c>
      <c r="G41" s="6">
        <v>3.9613135108530542</v>
      </c>
      <c r="H41" s="6">
        <v>29</v>
      </c>
      <c r="I41" s="6">
        <v>24</v>
      </c>
      <c r="J41" s="6">
        <v>7</v>
      </c>
      <c r="K41" s="6">
        <v>34</v>
      </c>
      <c r="L41" s="6">
        <v>11</v>
      </c>
      <c r="M41" s="6">
        <v>27</v>
      </c>
    </row>
    <row r="42" spans="2:13" x14ac:dyDescent="0.25">
      <c r="B42" s="6">
        <v>32</v>
      </c>
      <c r="C42" s="6">
        <v>2</v>
      </c>
      <c r="D42" s="6">
        <v>3.8396910971375009</v>
      </c>
      <c r="E42" s="6">
        <v>1.4074796743460132</v>
      </c>
      <c r="F42" s="6">
        <v>2.7423611600240974</v>
      </c>
      <c r="G42" s="6">
        <v>3.8736608094117209</v>
      </c>
      <c r="H42" s="6">
        <v>44</v>
      </c>
      <c r="I42" s="6">
        <v>14</v>
      </c>
      <c r="J42" s="6">
        <v>15</v>
      </c>
      <c r="K42" s="6">
        <v>33</v>
      </c>
      <c r="L42" s="6">
        <v>10</v>
      </c>
      <c r="M42" s="6">
        <v>24</v>
      </c>
    </row>
    <row r="43" spans="2:13" x14ac:dyDescent="0.25">
      <c r="B43" s="6">
        <v>33</v>
      </c>
      <c r="C43" s="6">
        <v>3</v>
      </c>
      <c r="D43" s="6">
        <v>4.9615411920112376</v>
      </c>
      <c r="E43" s="6">
        <v>2.6148492494852835</v>
      </c>
      <c r="F43" s="6">
        <v>1.1706810201448721</v>
      </c>
      <c r="G43" s="6">
        <v>3.3433213502839738</v>
      </c>
      <c r="H43" s="6">
        <v>16</v>
      </c>
      <c r="I43" s="6">
        <v>5</v>
      </c>
      <c r="J43" s="6">
        <v>2</v>
      </c>
      <c r="K43" s="6">
        <v>32</v>
      </c>
      <c r="L43" s="6">
        <v>6</v>
      </c>
      <c r="M43" s="6">
        <v>17</v>
      </c>
    </row>
    <row r="44" spans="2:13" x14ac:dyDescent="0.25">
      <c r="B44" s="6">
        <v>34</v>
      </c>
      <c r="C44" s="6">
        <v>3</v>
      </c>
      <c r="D44" s="6">
        <v>4.4859646493411294</v>
      </c>
      <c r="E44" s="6">
        <v>2.548434972287712</v>
      </c>
      <c r="F44" s="6">
        <v>0.80380684670976887</v>
      </c>
      <c r="G44" s="6">
        <v>3.7638390529003138</v>
      </c>
      <c r="H44" s="6">
        <v>13</v>
      </c>
      <c r="I44" s="6">
        <v>3</v>
      </c>
      <c r="J44" s="6">
        <v>1</v>
      </c>
      <c r="K44" s="6">
        <v>32</v>
      </c>
      <c r="L44" s="6">
        <v>5</v>
      </c>
      <c r="M44" s="6">
        <v>20</v>
      </c>
    </row>
    <row r="45" spans="2:13" x14ac:dyDescent="0.25">
      <c r="B45" s="6">
        <v>35</v>
      </c>
      <c r="C45" s="6">
        <v>2</v>
      </c>
      <c r="D45" s="6">
        <v>4.3395301015379797</v>
      </c>
      <c r="E45" s="6">
        <v>0.61574697750419949</v>
      </c>
      <c r="F45" s="6">
        <v>2.1277103392829471</v>
      </c>
      <c r="G45" s="6">
        <v>3.8776430154170045</v>
      </c>
      <c r="H45" s="6">
        <v>40</v>
      </c>
      <c r="I45" s="6">
        <v>6</v>
      </c>
      <c r="J45" s="6">
        <v>3</v>
      </c>
      <c r="K45" s="6">
        <v>33</v>
      </c>
      <c r="L45" s="6">
        <v>9</v>
      </c>
      <c r="M45" s="6">
        <v>23</v>
      </c>
    </row>
    <row r="46" spans="2:13" x14ac:dyDescent="0.25">
      <c r="B46" s="6">
        <v>36</v>
      </c>
      <c r="C46" s="6">
        <v>3</v>
      </c>
      <c r="D46" s="6">
        <v>4.8891916378925684</v>
      </c>
      <c r="E46" s="6">
        <v>3.3437009326372849</v>
      </c>
      <c r="F46" s="6">
        <v>1.1436623523115794</v>
      </c>
      <c r="G46" s="6">
        <v>3.1660251666323083</v>
      </c>
      <c r="H46" s="6">
        <v>5</v>
      </c>
      <c r="I46" s="6">
        <v>20</v>
      </c>
      <c r="J46" s="6">
        <v>2</v>
      </c>
      <c r="K46" s="6">
        <v>31</v>
      </c>
      <c r="L46" s="6">
        <v>4</v>
      </c>
      <c r="M46" s="6">
        <v>19</v>
      </c>
    </row>
    <row r="47" spans="2:13" x14ac:dyDescent="0.25">
      <c r="B47" s="6">
        <v>37</v>
      </c>
      <c r="C47" s="6">
        <v>2</v>
      </c>
      <c r="D47" s="6">
        <v>3.9887621799612241</v>
      </c>
      <c r="E47" s="6">
        <v>2.0006077213359363</v>
      </c>
      <c r="F47" s="6">
        <v>2.0732577050693495</v>
      </c>
      <c r="G47" s="6">
        <v>4.2105905354840347</v>
      </c>
      <c r="H47" s="6">
        <v>26</v>
      </c>
      <c r="I47" s="6">
        <v>1</v>
      </c>
      <c r="J47" s="6">
        <v>2</v>
      </c>
      <c r="K47" s="6">
        <v>35</v>
      </c>
      <c r="L47" s="6">
        <v>7</v>
      </c>
      <c r="M47" s="6">
        <v>21</v>
      </c>
    </row>
    <row r="48" spans="2:13" x14ac:dyDescent="0.25">
      <c r="B48" s="6">
        <v>38</v>
      </c>
      <c r="C48" s="6">
        <v>3</v>
      </c>
      <c r="D48" s="6">
        <v>3.7974271585866264</v>
      </c>
      <c r="E48" s="6">
        <v>2.776513101770711</v>
      </c>
      <c r="F48" s="6">
        <v>2.0254569163460099</v>
      </c>
      <c r="G48" s="6">
        <v>3.9624930317375004</v>
      </c>
      <c r="H48" s="6">
        <v>8</v>
      </c>
      <c r="I48" s="6">
        <v>3</v>
      </c>
      <c r="J48" s="6">
        <v>5</v>
      </c>
      <c r="K48" s="6">
        <v>35</v>
      </c>
      <c r="L48" s="6">
        <v>7</v>
      </c>
      <c r="M48" s="6">
        <v>20</v>
      </c>
    </row>
    <row r="49" spans="2:13" x14ac:dyDescent="0.25">
      <c r="B49" s="6">
        <v>39</v>
      </c>
      <c r="C49" s="6">
        <v>3</v>
      </c>
      <c r="D49" s="6">
        <v>3.8388256225720698</v>
      </c>
      <c r="E49" s="6">
        <v>2.3390969536223762</v>
      </c>
      <c r="F49" s="6">
        <v>1.3498222603529773</v>
      </c>
      <c r="G49" s="6">
        <v>2.7478721552965033</v>
      </c>
      <c r="H49" s="6">
        <v>15</v>
      </c>
      <c r="I49" s="6">
        <v>16</v>
      </c>
      <c r="J49" s="6">
        <v>15</v>
      </c>
      <c r="K49" s="6">
        <v>32</v>
      </c>
      <c r="L49" s="6">
        <v>8</v>
      </c>
      <c r="M49" s="6">
        <v>20</v>
      </c>
    </row>
    <row r="50" spans="2:13" x14ac:dyDescent="0.25">
      <c r="B50" s="6">
        <v>40</v>
      </c>
      <c r="C50" s="6">
        <v>2</v>
      </c>
      <c r="D50" s="6">
        <v>4.5864542452666752</v>
      </c>
      <c r="E50" s="6">
        <v>0.64772340263254868</v>
      </c>
      <c r="F50" s="6">
        <v>2.3386280012035869</v>
      </c>
      <c r="G50" s="6">
        <v>4.3587455655614704</v>
      </c>
      <c r="H50" s="6">
        <v>48</v>
      </c>
      <c r="I50" s="6">
        <v>1</v>
      </c>
      <c r="J50" s="6">
        <v>1</v>
      </c>
      <c r="K50" s="6">
        <v>33</v>
      </c>
      <c r="L50" s="6">
        <v>8</v>
      </c>
      <c r="M50" s="6">
        <v>23</v>
      </c>
    </row>
    <row r="51" spans="2:13" x14ac:dyDescent="0.25">
      <c r="B51" s="6">
        <v>41</v>
      </c>
      <c r="C51" s="6">
        <v>4</v>
      </c>
      <c r="D51" s="6">
        <v>6.2066057164263162</v>
      </c>
      <c r="E51" s="6">
        <v>4.5048786501441338</v>
      </c>
      <c r="F51" s="6">
        <v>2.9887695990083909</v>
      </c>
      <c r="G51" s="6">
        <v>2.1184208735156989</v>
      </c>
      <c r="H51" s="6">
        <v>7</v>
      </c>
      <c r="I51" s="6">
        <v>56</v>
      </c>
      <c r="J51" s="6">
        <v>1</v>
      </c>
      <c r="K51" s="6">
        <v>30</v>
      </c>
      <c r="L51" s="6">
        <v>5</v>
      </c>
      <c r="M51" s="6">
        <v>17</v>
      </c>
    </row>
    <row r="52" spans="2:13" x14ac:dyDescent="0.25">
      <c r="B52" s="6">
        <v>42</v>
      </c>
      <c r="C52" s="6">
        <v>3</v>
      </c>
      <c r="D52" s="6">
        <v>4.2866138923184804</v>
      </c>
      <c r="E52" s="6">
        <v>2.6818708420179007</v>
      </c>
      <c r="F52" s="6">
        <v>1.3149027003236444</v>
      </c>
      <c r="G52" s="6">
        <v>2.3619049869265085</v>
      </c>
      <c r="H52" s="6">
        <v>9</v>
      </c>
      <c r="I52" s="6">
        <v>21</v>
      </c>
      <c r="J52" s="6">
        <v>12</v>
      </c>
      <c r="K52" s="6">
        <v>31</v>
      </c>
      <c r="L52" s="6">
        <v>8</v>
      </c>
      <c r="M52" s="6">
        <v>20</v>
      </c>
    </row>
    <row r="53" spans="2:13" x14ac:dyDescent="0.25">
      <c r="B53" s="6">
        <v>43</v>
      </c>
      <c r="C53" s="6">
        <v>1</v>
      </c>
      <c r="D53" s="6">
        <v>1.3449062303391317</v>
      </c>
      <c r="E53" s="6">
        <v>4.6264071936654281</v>
      </c>
      <c r="F53" s="6">
        <v>4.5383143823205945</v>
      </c>
      <c r="G53" s="6">
        <v>6.1134438064414178</v>
      </c>
      <c r="H53" s="6">
        <v>11</v>
      </c>
      <c r="I53" s="6">
        <v>14</v>
      </c>
      <c r="J53" s="6">
        <v>29</v>
      </c>
      <c r="K53" s="6">
        <v>36</v>
      </c>
      <c r="L53" s="6">
        <v>6</v>
      </c>
      <c r="M53" s="6">
        <v>31</v>
      </c>
    </row>
    <row r="54" spans="2:13" x14ac:dyDescent="0.25">
      <c r="B54" s="6">
        <v>44</v>
      </c>
      <c r="C54" s="6">
        <v>3</v>
      </c>
      <c r="D54" s="6">
        <v>3.7524956838571248</v>
      </c>
      <c r="E54" s="6">
        <v>3.5364848680830052</v>
      </c>
      <c r="F54" s="6">
        <v>2.702422027970679</v>
      </c>
      <c r="G54" s="6">
        <v>3.5655908023997496</v>
      </c>
      <c r="H54" s="6">
        <v>5</v>
      </c>
      <c r="I54" s="6">
        <v>27</v>
      </c>
      <c r="J54" s="6">
        <v>20</v>
      </c>
      <c r="K54" s="6">
        <v>30</v>
      </c>
      <c r="L54" s="6">
        <v>8</v>
      </c>
      <c r="M54" s="6">
        <v>26</v>
      </c>
    </row>
    <row r="55" spans="2:13" x14ac:dyDescent="0.25">
      <c r="B55" s="6">
        <v>45</v>
      </c>
      <c r="C55" s="6">
        <v>1</v>
      </c>
      <c r="D55" s="6">
        <v>2.3483128541882317</v>
      </c>
      <c r="E55" s="6">
        <v>3.4773557201889647</v>
      </c>
      <c r="F55" s="6">
        <v>3.0827692232098745</v>
      </c>
      <c r="G55" s="6">
        <v>5.3365055779232593</v>
      </c>
      <c r="H55" s="6">
        <v>10</v>
      </c>
      <c r="I55" s="6">
        <v>4</v>
      </c>
      <c r="J55" s="6">
        <v>12</v>
      </c>
      <c r="K55" s="6">
        <v>35</v>
      </c>
      <c r="L55" s="6">
        <v>5</v>
      </c>
      <c r="M55" s="6">
        <v>28</v>
      </c>
    </row>
    <row r="56" spans="2:13" x14ac:dyDescent="0.25">
      <c r="B56" s="6">
        <v>46</v>
      </c>
      <c r="C56" s="6">
        <v>3</v>
      </c>
      <c r="D56" s="6">
        <v>4.6903756479011678</v>
      </c>
      <c r="E56" s="6">
        <v>2.1538992436184126</v>
      </c>
      <c r="F56" s="6">
        <v>0.8033912287592645</v>
      </c>
      <c r="G56" s="6">
        <v>3.487496102542107</v>
      </c>
      <c r="H56" s="6">
        <v>20</v>
      </c>
      <c r="I56" s="6">
        <v>4</v>
      </c>
      <c r="J56" s="6">
        <v>1</v>
      </c>
      <c r="K56" s="6">
        <v>32</v>
      </c>
      <c r="L56" s="6">
        <v>6</v>
      </c>
      <c r="M56" s="6">
        <v>19</v>
      </c>
    </row>
    <row r="57" spans="2:13" x14ac:dyDescent="0.25">
      <c r="B57" s="6">
        <v>47</v>
      </c>
      <c r="C57" s="6">
        <v>3</v>
      </c>
      <c r="D57" s="6">
        <v>5.0542485434386197</v>
      </c>
      <c r="E57" s="6">
        <v>3.7617287129287642</v>
      </c>
      <c r="F57" s="6">
        <v>1.6708140678157739</v>
      </c>
      <c r="G57" s="6">
        <v>3.1907184820120045</v>
      </c>
      <c r="H57" s="6">
        <v>4</v>
      </c>
      <c r="I57" s="6">
        <v>29</v>
      </c>
      <c r="J57" s="6">
        <v>2</v>
      </c>
      <c r="K57" s="6">
        <v>31</v>
      </c>
      <c r="L57" s="6">
        <v>3</v>
      </c>
      <c r="M57" s="6">
        <v>19</v>
      </c>
    </row>
    <row r="58" spans="2:13" x14ac:dyDescent="0.25">
      <c r="B58" s="6">
        <v>48</v>
      </c>
      <c r="C58" s="6">
        <v>3</v>
      </c>
      <c r="D58" s="6">
        <v>4.3168647842219006</v>
      </c>
      <c r="E58" s="6">
        <v>2.7500890686454404</v>
      </c>
      <c r="F58" s="6">
        <v>1.230988282797284</v>
      </c>
      <c r="G58" s="6">
        <v>4.0818217729521784</v>
      </c>
      <c r="H58" s="6">
        <v>14</v>
      </c>
      <c r="I58" s="6">
        <v>3</v>
      </c>
      <c r="J58" s="6">
        <v>1</v>
      </c>
      <c r="K58" s="6">
        <v>33</v>
      </c>
      <c r="L58" s="6">
        <v>4</v>
      </c>
      <c r="M58" s="6">
        <v>20</v>
      </c>
    </row>
    <row r="59" spans="2:13" x14ac:dyDescent="0.25">
      <c r="B59" s="6">
        <v>49</v>
      </c>
      <c r="C59" s="6">
        <v>3</v>
      </c>
      <c r="D59" s="6">
        <v>5.4703397129437059</v>
      </c>
      <c r="E59" s="6">
        <v>3.0461168986578873</v>
      </c>
      <c r="F59" s="6">
        <v>1.5212710654078727</v>
      </c>
      <c r="G59" s="6">
        <v>3.5142193252103611</v>
      </c>
      <c r="H59" s="6">
        <v>14</v>
      </c>
      <c r="I59" s="6">
        <v>3</v>
      </c>
      <c r="J59" s="6">
        <v>4</v>
      </c>
      <c r="K59" s="6">
        <v>29</v>
      </c>
      <c r="L59" s="6">
        <v>6</v>
      </c>
      <c r="M59" s="6">
        <v>18</v>
      </c>
    </row>
    <row r="61" spans="2:13" x14ac:dyDescent="0.25">
      <c r="D61">
        <f>MAX(D11:D59)</f>
        <v>7.7869556729260108</v>
      </c>
      <c r="E61">
        <f t="shared" ref="E61:G61" si="0">MAX(E11:E59)</f>
        <v>7.1972748090897278</v>
      </c>
      <c r="F61">
        <f t="shared" si="0"/>
        <v>6.7876563727275974</v>
      </c>
      <c r="G61">
        <f t="shared" si="0"/>
        <v>7.8469177312534706</v>
      </c>
    </row>
  </sheetData>
  <mergeCells count="8">
    <mergeCell ref="B4:K4"/>
    <mergeCell ref="N4:P4"/>
    <mergeCell ref="B8:G8"/>
    <mergeCell ref="B5:C5"/>
    <mergeCell ref="D5:E5"/>
    <mergeCell ref="F5:G5"/>
    <mergeCell ref="H5:I5"/>
    <mergeCell ref="J5:K5"/>
  </mergeCells>
  <hyperlinks>
    <hyperlink ref="B5" location="'KMC_Clusters1'!$B$11:$C$11" display="Predicted Clusters"/>
    <hyperlink ref="D5" location="'KMC_Output1'!$B$8:$B$8" display="Inputs"/>
    <hyperlink ref="F5" location="'KMC_Output1'!$B$30:$B$30" display="Random Starts Summ."/>
    <hyperlink ref="H5" location="'KMC_Output1'!$B$77:$B$77" display="Cluster Centers"/>
    <hyperlink ref="J5" location="'KMC_Output1'!$B$95:$B$95" display="Data Summ."/>
  </hyperlink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KMC_Output</vt:lpstr>
      <vt:lpstr>KMC_Clusters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Laguna</dc:creator>
  <cp:lastModifiedBy>Manuel Laguna</cp:lastModifiedBy>
  <dcterms:created xsi:type="dcterms:W3CDTF">2015-06-15T23:12:59Z</dcterms:created>
  <dcterms:modified xsi:type="dcterms:W3CDTF">2016-07-26T18:59:46Z</dcterms:modified>
</cp:coreProperties>
</file>